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aymarkwarrendia/Downloads/"/>
    </mc:Choice>
  </mc:AlternateContent>
  <xr:revisionPtr revIDLastSave="0" documentId="13_ncr:1_{6D492B13-1D9B-B24D-B35E-9A69D0564ECA}" xr6:coauthVersionLast="47" xr6:coauthVersionMax="47" xr10:uidLastSave="{00000000-0000-0000-0000-000000000000}"/>
  <bookViews>
    <workbookView xWindow="-20" yWindow="760" windowWidth="34560" windowHeight="20440" activeTab="1" xr2:uid="{E7F733B4-D83D-48D4-995F-7387D29FFC5E}"/>
  </bookViews>
  <sheets>
    <sheet name="SUMMARY" sheetId="53" state="hidden" r:id="rId1"/>
    <sheet name="Servers (IS Web GP Network)" sheetId="10" r:id="rId2"/>
    <sheet name="Active Desktops" sheetId="1" r:id="rId3"/>
    <sheet name="iMacs" sheetId="38" state="hidden" r:id="rId4"/>
    <sheet name="OpF-laptop-Windows" sheetId="33" r:id="rId5"/>
    <sheet name="OpF-laptop-Apple" sheetId="34" r:id="rId6"/>
    <sheet name="Tablets" sheetId="44" r:id="rId7"/>
    <sheet name="PRINTER-2020 and ABOVE" sheetId="31" r:id="rId8"/>
    <sheet name="PRINTER-2019 and BELOW" sheetId="32" r:id="rId9"/>
    <sheet name="Standalone Scanner" sheetId="9" r:id="rId10"/>
    <sheet name="Mobile Phones" sheetId="52" state="hidden" r:id="rId11"/>
    <sheet name="Monitors" sheetId="19" r:id="rId12"/>
    <sheet name="laptop set" sheetId="24" state="hidden" r:id="rId13"/>
    <sheet name="laptop and monitor" sheetId="23" state="hidden" r:id="rId14"/>
    <sheet name="laptop with monitor" sheetId="22" state="hidden" r:id="rId15"/>
    <sheet name="option to buy " sheetId="20" state="hidden" r:id="rId16"/>
    <sheet name="desktop-laptop due FY2022-2023" sheetId="7" state="hidden" r:id="rId17"/>
    <sheet name="Applecare for FY22-23" sheetId="11" state="hidden" r:id="rId18"/>
    <sheet name="JUNK AND SOLD" sheetId="12" state="hidden" r:id="rId19"/>
    <sheet name="desktop after option to buy" sheetId="21" state="hidden" r:id="rId20"/>
    <sheet name="Headsets Earbuds" sheetId="54" r:id="rId21"/>
    <sheet name="Keyboard" sheetId="60" r:id="rId22"/>
    <sheet name="mouse" sheetId="61" r:id="rId23"/>
    <sheet name="Sheet2" sheetId="59" r:id="rId24"/>
    <sheet name="Sheet1" sheetId="58" state="hidden" r:id="rId25"/>
    <sheet name="iPad" sheetId="56" state="hidden" r:id="rId26"/>
    <sheet name="UPS" sheetId="57" state="hidden" r:id="rId27"/>
    <sheet name="for ESET renewal" sheetId="55" state="hidden" r:id="rId28"/>
  </sheets>
  <definedNames>
    <definedName name="_xlnm._FilterDatabase" localSheetId="2" hidden="1">'Active Desktops'!$A$4:$I$25</definedName>
    <definedName name="_xlnm._FilterDatabase" localSheetId="27" hidden="1">'for ESET renewal'!$A$4:$K$30</definedName>
    <definedName name="_xlnm._FilterDatabase" localSheetId="21" hidden="1">Keyboard!$A$3:$H$79</definedName>
    <definedName name="_xlnm._FilterDatabase" localSheetId="13" hidden="1">'laptop and monitor'!$A$4:$L$128</definedName>
    <definedName name="_xlnm._FilterDatabase" localSheetId="12" hidden="1">'laptop set'!$A$4:$K$165</definedName>
    <definedName name="_xlnm._FilterDatabase" localSheetId="14" hidden="1">'laptop with monitor'!$A$4:$K$191</definedName>
    <definedName name="_xlnm._FilterDatabase" localSheetId="11" hidden="1">Monitors!$A$3:$H$105</definedName>
    <definedName name="_xlnm._FilterDatabase" localSheetId="22" hidden="1">mouse!$A$3:$H$84</definedName>
    <definedName name="_xlnm._FilterDatabase" localSheetId="5" hidden="1">'OpF-laptop-Apple'!$A$4:$P$177</definedName>
    <definedName name="_xlnm._FilterDatabase" localSheetId="4" hidden="1">'OpF-laptop-Windows'!$A$4:$K$32</definedName>
    <definedName name="_xlnm._FilterDatabase" localSheetId="8" hidden="1">'PRINTER-2019 and BELOW'!#REF!</definedName>
    <definedName name="_xlnm._FilterDatabase" localSheetId="7" hidden="1">'PRINTER-2020 and ABOVE'!$A$4:$N$78</definedName>
    <definedName name="_xlnm.Print_Area" localSheetId="2">'Active Desktops'!$A$1:$H$38</definedName>
    <definedName name="_xlnm.Print_Area" localSheetId="17">'Applecare for FY22-23'!$A$1:$E$24</definedName>
    <definedName name="_xlnm.Print_Area" localSheetId="19">'desktop after option to buy'!$A$1:$I$43</definedName>
    <definedName name="_xlnm.Print_Area" localSheetId="16">'desktop-laptop due FY2022-2023'!$A$1:$M$75</definedName>
    <definedName name="_xlnm.Print_Area" localSheetId="27">'for ESET renewal'!$A$1:$H$30</definedName>
    <definedName name="_xlnm.Print_Area" localSheetId="3">iMacs!$A$1:$I$17</definedName>
    <definedName name="_xlnm.Print_Area" localSheetId="13">'laptop and monitor'!$A$1:$K$130</definedName>
    <definedName name="_xlnm.Print_Area" localSheetId="12">'laptop set'!$A$1:$K$165</definedName>
    <definedName name="_xlnm.Print_Area" localSheetId="14">'laptop with monitor'!$A$1:$J$194</definedName>
    <definedName name="_xlnm.Print_Area" localSheetId="11">Monitors!$A$1:$H$105</definedName>
    <definedName name="_xlnm.Print_Area" localSheetId="22">mouse!$A$1:$H$85</definedName>
    <definedName name="_xlnm.Print_Area" localSheetId="5">'OpF-laptop-Apple'!$A$1:$S$177</definedName>
    <definedName name="_xlnm.Print_Area" localSheetId="4">'OpF-laptop-Windows'!$A$1:$G$32</definedName>
    <definedName name="_xlnm.Print_Area" localSheetId="15">'option to buy '!$A$1:$I$53</definedName>
    <definedName name="_xlnm.Print_Area" localSheetId="8">'PRINTER-2019 and BELOW'!$A$1:$H$58</definedName>
    <definedName name="_xlnm.Print_Area" localSheetId="7">'PRINTER-2020 and ABOVE'!$A$1:$H$89</definedName>
    <definedName name="_xlnm.Print_Area" localSheetId="1">'Servers (IS Web GP Network)'!$A$1:$F$18</definedName>
    <definedName name="_xlnm.Print_Area" localSheetId="9">'Standalone Scanner'!$A$1:$H$36</definedName>
    <definedName name="_xlnm.Print_Area" localSheetId="6">Tablets!$A$1:$H$41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C37" i="1" s="1"/>
  <c r="A29" i="1"/>
  <c r="A24" i="1"/>
  <c r="A77" i="61"/>
  <c r="A78" i="61" s="1"/>
  <c r="A79" i="61" s="1"/>
  <c r="A80" i="61" s="1"/>
  <c r="A81" i="61" s="1"/>
  <c r="A82" i="61" s="1"/>
  <c r="A75" i="61"/>
  <c r="A74" i="61"/>
  <c r="A73" i="61"/>
  <c r="A71" i="61"/>
  <c r="A61" i="61"/>
  <c r="A62" i="61" s="1"/>
  <c r="A63" i="61" s="1"/>
  <c r="A64" i="61" s="1"/>
  <c r="A65" i="61" s="1"/>
  <c r="A66" i="61" s="1"/>
  <c r="A67" i="61" s="1"/>
  <c r="A68" i="61" s="1"/>
  <c r="A69" i="61" s="1"/>
  <c r="A55" i="61"/>
  <c r="A57" i="61" s="1"/>
  <c r="A58" i="61" s="1"/>
  <c r="A59" i="61" s="1"/>
  <c r="A60" i="61" s="1"/>
  <c r="A24" i="61" s="1"/>
  <c r="A53" i="61"/>
  <c r="A49" i="61"/>
  <c r="A45" i="61"/>
  <c r="A43" i="61"/>
  <c r="A44" i="61" s="1"/>
  <c r="A7" i="61"/>
  <c r="A10" i="61"/>
  <c r="A13" i="61"/>
  <c r="A15" i="61"/>
  <c r="A16" i="61"/>
  <c r="A17" i="61" s="1"/>
  <c r="A18" i="61" s="1"/>
  <c r="A21" i="61"/>
  <c r="A22" i="61"/>
  <c r="A23" i="61"/>
  <c r="A28" i="61"/>
  <c r="A29" i="61"/>
  <c r="A30" i="61"/>
  <c r="A31" i="61"/>
  <c r="A32" i="61"/>
  <c r="A33" i="61"/>
  <c r="A36" i="61"/>
  <c r="A37" i="61"/>
  <c r="A38" i="61"/>
  <c r="A39" i="61"/>
  <c r="A40" i="61"/>
  <c r="A41" i="61"/>
  <c r="A42" i="61" s="1"/>
  <c r="A47" i="60"/>
  <c r="A48" i="60" s="1"/>
  <c r="A49" i="60" s="1"/>
  <c r="A50" i="60" s="1"/>
  <c r="A34" i="60"/>
  <c r="A36" i="60" s="1"/>
  <c r="A37" i="60" s="1"/>
  <c r="A38" i="60" s="1"/>
  <c r="A39" i="60" s="1"/>
  <c r="A40" i="60" s="1"/>
  <c r="A41" i="60" s="1"/>
  <c r="A42" i="60" s="1"/>
  <c r="A28" i="60"/>
  <c r="A29" i="60" s="1"/>
  <c r="A17" i="60"/>
  <c r="A18" i="60" s="1"/>
  <c r="A19" i="60" s="1"/>
  <c r="A20" i="60" s="1"/>
  <c r="A21" i="60" s="1"/>
  <c r="A22" i="60" s="1"/>
  <c r="A12" i="60"/>
  <c r="A13" i="60" s="1"/>
  <c r="A6" i="60"/>
  <c r="A7" i="60" s="1"/>
  <c r="A8" i="60" s="1"/>
  <c r="A9" i="60" s="1"/>
  <c r="A14" i="54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A35" i="54" s="1"/>
  <c r="A36" i="54" s="1"/>
  <c r="A37" i="54" s="1"/>
  <c r="A38" i="54" s="1"/>
  <c r="A39" i="54" s="1"/>
  <c r="A40" i="54" s="1"/>
  <c r="A41" i="54" s="1"/>
  <c r="A42" i="54" s="1"/>
  <c r="A43" i="54" s="1"/>
  <c r="A44" i="54" s="1"/>
  <c r="A45" i="54" s="1"/>
  <c r="A46" i="54" s="1"/>
  <c r="A47" i="54" s="1"/>
  <c r="A48" i="54" s="1"/>
  <c r="A49" i="54" s="1"/>
  <c r="A50" i="54" s="1"/>
  <c r="A51" i="54" s="1"/>
  <c r="A52" i="54" s="1"/>
  <c r="A53" i="54" s="1"/>
  <c r="A54" i="54" s="1"/>
  <c r="A55" i="54" s="1"/>
  <c r="A56" i="54" s="1"/>
  <c r="A57" i="54" s="1"/>
  <c r="A58" i="54" s="1"/>
  <c r="A59" i="54" s="1"/>
  <c r="A60" i="54" s="1"/>
  <c r="A61" i="54" s="1"/>
  <c r="A62" i="54" s="1"/>
  <c r="A63" i="54" s="1"/>
  <c r="A64" i="54" s="1"/>
  <c r="A65" i="54" s="1"/>
  <c r="A66" i="54" s="1"/>
  <c r="A67" i="54" s="1"/>
  <c r="A68" i="54" s="1"/>
  <c r="A69" i="54" s="1"/>
  <c r="A70" i="54" s="1"/>
  <c r="A71" i="54" s="1"/>
  <c r="A72" i="54" s="1"/>
  <c r="A73" i="54" s="1"/>
  <c r="A74" i="54" s="1"/>
  <c r="A75" i="54" s="1"/>
  <c r="A76" i="54" s="1"/>
  <c r="A77" i="54" s="1"/>
  <c r="A4" i="54"/>
  <c r="A5" i="54" s="1"/>
  <c r="A6" i="54" s="1"/>
  <c r="A7" i="54" s="1"/>
  <c r="A8" i="54" s="1"/>
  <c r="A9" i="54" s="1"/>
  <c r="A10" i="54" s="1"/>
  <c r="A11" i="54" s="1"/>
  <c r="A12" i="54" s="1"/>
  <c r="A13" i="54" s="1"/>
  <c r="C31" i="53"/>
  <c r="C42" i="53"/>
  <c r="N42" i="53"/>
  <c r="A14" i="10"/>
  <c r="A15" i="10" s="1"/>
  <c r="A16" i="10" s="1"/>
  <c r="A17" i="10" s="1"/>
  <c r="A18" i="10" s="1"/>
  <c r="A25" i="61" l="1"/>
  <c r="A23" i="60"/>
  <c r="A24" i="60" s="1"/>
  <c r="A25" i="60" s="1"/>
  <c r="A55" i="60"/>
  <c r="A51" i="60"/>
  <c r="A52" i="60" s="1"/>
  <c r="WXC76" i="34"/>
  <c r="WXB76" i="34"/>
  <c r="WXA76" i="34"/>
  <c r="WWZ76" i="34"/>
  <c r="WWY76" i="34"/>
  <c r="WWX76" i="34"/>
  <c r="WWW76" i="34"/>
  <c r="WWV76" i="34"/>
  <c r="WWU76" i="34"/>
  <c r="WWT76" i="34"/>
  <c r="WWS76" i="34"/>
  <c r="WWR76" i="34"/>
  <c r="WWQ76" i="34"/>
  <c r="WWP76" i="34"/>
  <c r="WWO76" i="34"/>
  <c r="WWN76" i="34"/>
  <c r="WWM76" i="34"/>
  <c r="WWL76" i="34"/>
  <c r="WWK76" i="34"/>
  <c r="WWJ76" i="34"/>
  <c r="WWI76" i="34"/>
  <c r="WWH76" i="34"/>
  <c r="WWG76" i="34"/>
  <c r="WWF76" i="34"/>
  <c r="WWE76" i="34"/>
  <c r="WWD76" i="34"/>
  <c r="WWC76" i="34"/>
  <c r="WWB76" i="34"/>
  <c r="WWA76" i="34"/>
  <c r="WVZ76" i="34"/>
  <c r="WVY76" i="34"/>
  <c r="WVX76" i="34"/>
  <c r="WVW76" i="34"/>
  <c r="WVV76" i="34"/>
  <c r="WVU76" i="34"/>
  <c r="WVT76" i="34"/>
  <c r="WVS76" i="34"/>
  <c r="WVR76" i="34"/>
  <c r="WVQ76" i="34"/>
  <c r="WVP76" i="34"/>
  <c r="WVO76" i="34"/>
  <c r="WVN76" i="34"/>
  <c r="WVM76" i="34"/>
  <c r="WVL76" i="34"/>
  <c r="WVK76" i="34"/>
  <c r="WVJ76" i="34"/>
  <c r="WVI76" i="34"/>
  <c r="WVH76" i="34"/>
  <c r="WVG76" i="34"/>
  <c r="WVF76" i="34"/>
  <c r="WVE76" i="34"/>
  <c r="WVD76" i="34"/>
  <c r="WVC76" i="34"/>
  <c r="WVB76" i="34"/>
  <c r="WVA76" i="34"/>
  <c r="WUZ76" i="34"/>
  <c r="WUY76" i="34"/>
  <c r="WUX76" i="34"/>
  <c r="WUW76" i="34"/>
  <c r="WUV76" i="34"/>
  <c r="WUU76" i="34"/>
  <c r="WUT76" i="34"/>
  <c r="WUS76" i="34"/>
  <c r="WUR76" i="34"/>
  <c r="WUQ76" i="34"/>
  <c r="WUP76" i="34"/>
  <c r="WUO76" i="34"/>
  <c r="WUN76" i="34"/>
  <c r="WUM76" i="34"/>
  <c r="WUL76" i="34"/>
  <c r="WUK76" i="34"/>
  <c r="WUJ76" i="34"/>
  <c r="WUI76" i="34"/>
  <c r="WUH76" i="34"/>
  <c r="WUG76" i="34"/>
  <c r="WUF76" i="34"/>
  <c r="WUE76" i="34"/>
  <c r="WUD76" i="34"/>
  <c r="WUC76" i="34"/>
  <c r="WUB76" i="34"/>
  <c r="WUA76" i="34"/>
  <c r="WTZ76" i="34"/>
  <c r="WTY76" i="34"/>
  <c r="WTX76" i="34"/>
  <c r="WTW76" i="34"/>
  <c r="WTV76" i="34"/>
  <c r="WTU76" i="34"/>
  <c r="WTT76" i="34"/>
  <c r="WTS76" i="34"/>
  <c r="WTR76" i="34"/>
  <c r="WTQ76" i="34"/>
  <c r="WTP76" i="34"/>
  <c r="WTO76" i="34"/>
  <c r="WTN76" i="34"/>
  <c r="WTM76" i="34"/>
  <c r="WTL76" i="34"/>
  <c r="WTK76" i="34"/>
  <c r="WTJ76" i="34"/>
  <c r="WTI76" i="34"/>
  <c r="WTH76" i="34"/>
  <c r="WTG76" i="34"/>
  <c r="WTF76" i="34"/>
  <c r="WTE76" i="34"/>
  <c r="WTD76" i="34"/>
  <c r="WTC76" i="34"/>
  <c r="WTB76" i="34"/>
  <c r="WTA76" i="34"/>
  <c r="WSZ76" i="34"/>
  <c r="WSY76" i="34"/>
  <c r="WSX76" i="34"/>
  <c r="WSW76" i="34"/>
  <c r="WSV76" i="34"/>
  <c r="WSU76" i="34"/>
  <c r="WST76" i="34"/>
  <c r="WSS76" i="34"/>
  <c r="WSR76" i="34"/>
  <c r="WSQ76" i="34"/>
  <c r="WSP76" i="34"/>
  <c r="WSO76" i="34"/>
  <c r="WSN76" i="34"/>
  <c r="WSM76" i="34"/>
  <c r="WSL76" i="34"/>
  <c r="WSK76" i="34"/>
  <c r="WSJ76" i="34"/>
  <c r="WSI76" i="34"/>
  <c r="WSH76" i="34"/>
  <c r="WSG76" i="34"/>
  <c r="WSF76" i="34"/>
  <c r="WSE76" i="34"/>
  <c r="WSD76" i="34"/>
  <c r="WSC76" i="34"/>
  <c r="WSB76" i="34"/>
  <c r="WSA76" i="34"/>
  <c r="WRZ76" i="34"/>
  <c r="WRY76" i="34"/>
  <c r="WRX76" i="34"/>
  <c r="WRW76" i="34"/>
  <c r="WRV76" i="34"/>
  <c r="WRU76" i="34"/>
  <c r="WRT76" i="34"/>
  <c r="WRS76" i="34"/>
  <c r="WRR76" i="34"/>
  <c r="WRQ76" i="34"/>
  <c r="WRP76" i="34"/>
  <c r="WRO76" i="34"/>
  <c r="WRN76" i="34"/>
  <c r="WRM76" i="34"/>
  <c r="WRL76" i="34"/>
  <c r="WRK76" i="34"/>
  <c r="WRJ76" i="34"/>
  <c r="WRI76" i="34"/>
  <c r="WRH76" i="34"/>
  <c r="WRG76" i="34"/>
  <c r="WRF76" i="34"/>
  <c r="WRE76" i="34"/>
  <c r="WRD76" i="34"/>
  <c r="WRC76" i="34"/>
  <c r="WRB76" i="34"/>
  <c r="WRA76" i="34"/>
  <c r="WQZ76" i="34"/>
  <c r="WQY76" i="34"/>
  <c r="WQX76" i="34"/>
  <c r="WQW76" i="34"/>
  <c r="WQV76" i="34"/>
  <c r="WQU76" i="34"/>
  <c r="WQT76" i="34"/>
  <c r="WQS76" i="34"/>
  <c r="WQR76" i="34"/>
  <c r="WQQ76" i="34"/>
  <c r="WQP76" i="34"/>
  <c r="WQO76" i="34"/>
  <c r="WQN76" i="34"/>
  <c r="WQM76" i="34"/>
  <c r="WQL76" i="34"/>
  <c r="WQK76" i="34"/>
  <c r="WQJ76" i="34"/>
  <c r="WQI76" i="34"/>
  <c r="WQH76" i="34"/>
  <c r="WQG76" i="34"/>
  <c r="WQF76" i="34"/>
  <c r="WQE76" i="34"/>
  <c r="WQD76" i="34"/>
  <c r="WQC76" i="34"/>
  <c r="WQB76" i="34"/>
  <c r="WQA76" i="34"/>
  <c r="WPZ76" i="34"/>
  <c r="WPY76" i="34"/>
  <c r="WPX76" i="34"/>
  <c r="WPW76" i="34"/>
  <c r="WPV76" i="34"/>
  <c r="WPU76" i="34"/>
  <c r="WPT76" i="34"/>
  <c r="WPS76" i="34"/>
  <c r="WPR76" i="34"/>
  <c r="WPQ76" i="34"/>
  <c r="WPP76" i="34"/>
  <c r="WPO76" i="34"/>
  <c r="WPN76" i="34"/>
  <c r="WPM76" i="34"/>
  <c r="WPL76" i="34"/>
  <c r="WPK76" i="34"/>
  <c r="WPJ76" i="34"/>
  <c r="WPI76" i="34"/>
  <c r="WPH76" i="34"/>
  <c r="WPG76" i="34"/>
  <c r="WPF76" i="34"/>
  <c r="WPE76" i="34"/>
  <c r="WPD76" i="34"/>
  <c r="WPC76" i="34"/>
  <c r="WPB76" i="34"/>
  <c r="WPA76" i="34"/>
  <c r="WOZ76" i="34"/>
  <c r="WOY76" i="34"/>
  <c r="WOX76" i="34"/>
  <c r="WOW76" i="34"/>
  <c r="WOV76" i="34"/>
  <c r="WOU76" i="34"/>
  <c r="WOT76" i="34"/>
  <c r="WOS76" i="34"/>
  <c r="WOR76" i="34"/>
  <c r="WOQ76" i="34"/>
  <c r="WOP76" i="34"/>
  <c r="WOO76" i="34"/>
  <c r="WON76" i="34"/>
  <c r="WOM76" i="34"/>
  <c r="WOL76" i="34"/>
  <c r="WOK76" i="34"/>
  <c r="WOJ76" i="34"/>
  <c r="WOI76" i="34"/>
  <c r="WOH76" i="34"/>
  <c r="WOG76" i="34"/>
  <c r="WOF76" i="34"/>
  <c r="WOE76" i="34"/>
  <c r="WOD76" i="34"/>
  <c r="WOC76" i="34"/>
  <c r="WOB76" i="34"/>
  <c r="WOA76" i="34"/>
  <c r="WNZ76" i="34"/>
  <c r="WNY76" i="34"/>
  <c r="WNX76" i="34"/>
  <c r="WNW76" i="34"/>
  <c r="WNV76" i="34"/>
  <c r="WNU76" i="34"/>
  <c r="WNT76" i="34"/>
  <c r="WNS76" i="34"/>
  <c r="WNR76" i="34"/>
  <c r="WNQ76" i="34"/>
  <c r="WNP76" i="34"/>
  <c r="WNO76" i="34"/>
  <c r="WNN76" i="34"/>
  <c r="WNM76" i="34"/>
  <c r="WNL76" i="34"/>
  <c r="WNK76" i="34"/>
  <c r="WNJ76" i="34"/>
  <c r="WNI76" i="34"/>
  <c r="WNH76" i="34"/>
  <c r="WNG76" i="34"/>
  <c r="WNF76" i="34"/>
  <c r="WNE76" i="34"/>
  <c r="WND76" i="34"/>
  <c r="WNC76" i="34"/>
  <c r="WNB76" i="34"/>
  <c r="WNA76" i="34"/>
  <c r="WMZ76" i="34"/>
  <c r="WMY76" i="34"/>
  <c r="WMX76" i="34"/>
  <c r="WMW76" i="34"/>
  <c r="WMV76" i="34"/>
  <c r="WMU76" i="34"/>
  <c r="WMT76" i="34"/>
  <c r="WMS76" i="34"/>
  <c r="WMR76" i="34"/>
  <c r="WMQ76" i="34"/>
  <c r="WMP76" i="34"/>
  <c r="WMO76" i="34"/>
  <c r="WMN76" i="34"/>
  <c r="WMM76" i="34"/>
  <c r="WML76" i="34"/>
  <c r="WMK76" i="34"/>
  <c r="WMJ76" i="34"/>
  <c r="WMI76" i="34"/>
  <c r="WMH76" i="34"/>
  <c r="WMG76" i="34"/>
  <c r="WMF76" i="34"/>
  <c r="WME76" i="34"/>
  <c r="WMD76" i="34"/>
  <c r="WMC76" i="34"/>
  <c r="WMB76" i="34"/>
  <c r="WMA76" i="34"/>
  <c r="WLZ76" i="34"/>
  <c r="WLY76" i="34"/>
  <c r="WLX76" i="34"/>
  <c r="WLW76" i="34"/>
  <c r="WLV76" i="34"/>
  <c r="WLU76" i="34"/>
  <c r="WLT76" i="34"/>
  <c r="WLS76" i="34"/>
  <c r="WLR76" i="34"/>
  <c r="WLQ76" i="34"/>
  <c r="WLP76" i="34"/>
  <c r="WLO76" i="34"/>
  <c r="WLN76" i="34"/>
  <c r="WLM76" i="34"/>
  <c r="WLL76" i="34"/>
  <c r="WLK76" i="34"/>
  <c r="WLJ76" i="34"/>
  <c r="WLI76" i="34"/>
  <c r="WLH76" i="34"/>
  <c r="WLG76" i="34"/>
  <c r="WLF76" i="34"/>
  <c r="WLE76" i="34"/>
  <c r="WLD76" i="34"/>
  <c r="WLC76" i="34"/>
  <c r="WLB76" i="34"/>
  <c r="WLA76" i="34"/>
  <c r="WKZ76" i="34"/>
  <c r="WKY76" i="34"/>
  <c r="WKX76" i="34"/>
  <c r="WKW76" i="34"/>
  <c r="WKV76" i="34"/>
  <c r="WKU76" i="34"/>
  <c r="WKT76" i="34"/>
  <c r="WKS76" i="34"/>
  <c r="WKR76" i="34"/>
  <c r="WKQ76" i="34"/>
  <c r="WKP76" i="34"/>
  <c r="WKO76" i="34"/>
  <c r="WKN76" i="34"/>
  <c r="WKM76" i="34"/>
  <c r="WKL76" i="34"/>
  <c r="WKK76" i="34"/>
  <c r="WKJ76" i="34"/>
  <c r="WKI76" i="34"/>
  <c r="WKH76" i="34"/>
  <c r="WKG76" i="34"/>
  <c r="WKF76" i="34"/>
  <c r="WKE76" i="34"/>
  <c r="WKD76" i="34"/>
  <c r="WKC76" i="34"/>
  <c r="WKB76" i="34"/>
  <c r="WKA76" i="34"/>
  <c r="WJZ76" i="34"/>
  <c r="WJY76" i="34"/>
  <c r="WJX76" i="34"/>
  <c r="WJW76" i="34"/>
  <c r="WJV76" i="34"/>
  <c r="WJU76" i="34"/>
  <c r="WJT76" i="34"/>
  <c r="WJS76" i="34"/>
  <c r="WJR76" i="34"/>
  <c r="WJQ76" i="34"/>
  <c r="WJP76" i="34"/>
  <c r="WJO76" i="34"/>
  <c r="WJN76" i="34"/>
  <c r="WJM76" i="34"/>
  <c r="WJL76" i="34"/>
  <c r="WJK76" i="34"/>
  <c r="WJJ76" i="34"/>
  <c r="WJI76" i="34"/>
  <c r="WJH76" i="34"/>
  <c r="WJG76" i="34"/>
  <c r="WJF76" i="34"/>
  <c r="WJE76" i="34"/>
  <c r="WJD76" i="34"/>
  <c r="WJC76" i="34"/>
  <c r="WJB76" i="34"/>
  <c r="WJA76" i="34"/>
  <c r="WIZ76" i="34"/>
  <c r="WIY76" i="34"/>
  <c r="WIX76" i="34"/>
  <c r="WIW76" i="34"/>
  <c r="WIV76" i="34"/>
  <c r="WIU76" i="34"/>
  <c r="WIT76" i="34"/>
  <c r="WIS76" i="34"/>
  <c r="WIR76" i="34"/>
  <c r="WIQ76" i="34"/>
  <c r="WIP76" i="34"/>
  <c r="WIO76" i="34"/>
  <c r="WIN76" i="34"/>
  <c r="WIM76" i="34"/>
  <c r="WIL76" i="34"/>
  <c r="WIK76" i="34"/>
  <c r="WIJ76" i="34"/>
  <c r="WII76" i="34"/>
  <c r="WIH76" i="34"/>
  <c r="WIG76" i="34"/>
  <c r="WIF76" i="34"/>
  <c r="WIE76" i="34"/>
  <c r="WID76" i="34"/>
  <c r="WIC76" i="34"/>
  <c r="WIB76" i="34"/>
  <c r="WIA76" i="34"/>
  <c r="WHZ76" i="34"/>
  <c r="WHY76" i="34"/>
  <c r="WHX76" i="34"/>
  <c r="WHW76" i="34"/>
  <c r="WHV76" i="34"/>
  <c r="WHU76" i="34"/>
  <c r="WHT76" i="34"/>
  <c r="WHS76" i="34"/>
  <c r="WHR76" i="34"/>
  <c r="WHQ76" i="34"/>
  <c r="WHP76" i="34"/>
  <c r="WHO76" i="34"/>
  <c r="WHN76" i="34"/>
  <c r="WHM76" i="34"/>
  <c r="WHL76" i="34"/>
  <c r="WHK76" i="34"/>
  <c r="WHJ76" i="34"/>
  <c r="WHI76" i="34"/>
  <c r="WHH76" i="34"/>
  <c r="WHG76" i="34"/>
  <c r="WHF76" i="34"/>
  <c r="WHE76" i="34"/>
  <c r="WHD76" i="34"/>
  <c r="WHC76" i="34"/>
  <c r="WHB76" i="34"/>
  <c r="WHA76" i="34"/>
  <c r="WGZ76" i="34"/>
  <c r="WGY76" i="34"/>
  <c r="WGX76" i="34"/>
  <c r="WGW76" i="34"/>
  <c r="WGV76" i="34"/>
  <c r="WGU76" i="34"/>
  <c r="WGT76" i="34"/>
  <c r="WGS76" i="34"/>
  <c r="WGR76" i="34"/>
  <c r="WGQ76" i="34"/>
  <c r="WGP76" i="34"/>
  <c r="WGO76" i="34"/>
  <c r="WGN76" i="34"/>
  <c r="WGM76" i="34"/>
  <c r="WGL76" i="34"/>
  <c r="WGK76" i="34"/>
  <c r="WGJ76" i="34"/>
  <c r="WGI76" i="34"/>
  <c r="WGH76" i="34"/>
  <c r="WGG76" i="34"/>
  <c r="WGF76" i="34"/>
  <c r="WGE76" i="34"/>
  <c r="WGD76" i="34"/>
  <c r="WGC76" i="34"/>
  <c r="WGB76" i="34"/>
  <c r="WGA76" i="34"/>
  <c r="WFZ76" i="34"/>
  <c r="WFY76" i="34"/>
  <c r="WFX76" i="34"/>
  <c r="WFW76" i="34"/>
  <c r="WFV76" i="34"/>
  <c r="WFU76" i="34"/>
  <c r="WFT76" i="34"/>
  <c r="WFS76" i="34"/>
  <c r="WFR76" i="34"/>
  <c r="WFQ76" i="34"/>
  <c r="WFP76" i="34"/>
  <c r="WFO76" i="34"/>
  <c r="WFN76" i="34"/>
  <c r="WFM76" i="34"/>
  <c r="WFL76" i="34"/>
  <c r="WFK76" i="34"/>
  <c r="WFJ76" i="34"/>
  <c r="WFI76" i="34"/>
  <c r="WFH76" i="34"/>
  <c r="WFG76" i="34"/>
  <c r="WFF76" i="34"/>
  <c r="WFE76" i="34"/>
  <c r="WFD76" i="34"/>
  <c r="WFC76" i="34"/>
  <c r="WFB76" i="34"/>
  <c r="WFA76" i="34"/>
  <c r="WEZ76" i="34"/>
  <c r="WEY76" i="34"/>
  <c r="WEX76" i="34"/>
  <c r="WEW76" i="34"/>
  <c r="WEV76" i="34"/>
  <c r="WEU76" i="34"/>
  <c r="WET76" i="34"/>
  <c r="WES76" i="34"/>
  <c r="WER76" i="34"/>
  <c r="WEQ76" i="34"/>
  <c r="WEP76" i="34"/>
  <c r="WEO76" i="34"/>
  <c r="WEN76" i="34"/>
  <c r="WEM76" i="34"/>
  <c r="WEL76" i="34"/>
  <c r="WEK76" i="34"/>
  <c r="WEJ76" i="34"/>
  <c r="WEI76" i="34"/>
  <c r="WEH76" i="34"/>
  <c r="WEG76" i="34"/>
  <c r="WEF76" i="34"/>
  <c r="WEE76" i="34"/>
  <c r="WED76" i="34"/>
  <c r="WEC76" i="34"/>
  <c r="WEB76" i="34"/>
  <c r="WEA76" i="34"/>
  <c r="WDZ76" i="34"/>
  <c r="WDY76" i="34"/>
  <c r="WDX76" i="34"/>
  <c r="WDW76" i="34"/>
  <c r="WDV76" i="34"/>
  <c r="WDU76" i="34"/>
  <c r="WDT76" i="34"/>
  <c r="WDS76" i="34"/>
  <c r="WDR76" i="34"/>
  <c r="WDQ76" i="34"/>
  <c r="WDP76" i="34"/>
  <c r="WDO76" i="34"/>
  <c r="WDN76" i="34"/>
  <c r="WDM76" i="34"/>
  <c r="WDL76" i="34"/>
  <c r="WDK76" i="34"/>
  <c r="WDJ76" i="34"/>
  <c r="WDI76" i="34"/>
  <c r="WDH76" i="34"/>
  <c r="WDG76" i="34"/>
  <c r="WDF76" i="34"/>
  <c r="WDE76" i="34"/>
  <c r="WDD76" i="34"/>
  <c r="WDC76" i="34"/>
  <c r="WDB76" i="34"/>
  <c r="WDA76" i="34"/>
  <c r="WCZ76" i="34"/>
  <c r="WCY76" i="34"/>
  <c r="WCX76" i="34"/>
  <c r="WCW76" i="34"/>
  <c r="WCV76" i="34"/>
  <c r="WCU76" i="34"/>
  <c r="WCT76" i="34"/>
  <c r="WCS76" i="34"/>
  <c r="WCR76" i="34"/>
  <c r="WCQ76" i="34"/>
  <c r="WCP76" i="34"/>
  <c r="WCO76" i="34"/>
  <c r="WCN76" i="34"/>
  <c r="WCM76" i="34"/>
  <c r="WCL76" i="34"/>
  <c r="WCK76" i="34"/>
  <c r="WCJ76" i="34"/>
  <c r="WCI76" i="34"/>
  <c r="WCH76" i="34"/>
  <c r="WCG76" i="34"/>
  <c r="WCF76" i="34"/>
  <c r="WCE76" i="34"/>
  <c r="WCD76" i="34"/>
  <c r="WCC76" i="34"/>
  <c r="WCB76" i="34"/>
  <c r="WCA76" i="34"/>
  <c r="WBZ76" i="34"/>
  <c r="WBY76" i="34"/>
  <c r="WBX76" i="34"/>
  <c r="WBW76" i="34"/>
  <c r="WBV76" i="34"/>
  <c r="WBU76" i="34"/>
  <c r="WBT76" i="34"/>
  <c r="WBS76" i="34"/>
  <c r="WBR76" i="34"/>
  <c r="WBQ76" i="34"/>
  <c r="WBP76" i="34"/>
  <c r="WBO76" i="34"/>
  <c r="WBN76" i="34"/>
  <c r="WBM76" i="34"/>
  <c r="WBL76" i="34"/>
  <c r="WBK76" i="34"/>
  <c r="WBJ76" i="34"/>
  <c r="WBI76" i="34"/>
  <c r="WBH76" i="34"/>
  <c r="WBG76" i="34"/>
  <c r="WBF76" i="34"/>
  <c r="WBE76" i="34"/>
  <c r="WBD76" i="34"/>
  <c r="WBC76" i="34"/>
  <c r="WBB76" i="34"/>
  <c r="WBA76" i="34"/>
  <c r="WAZ76" i="34"/>
  <c r="WAY76" i="34"/>
  <c r="WAX76" i="34"/>
  <c r="WAW76" i="34"/>
  <c r="WAV76" i="34"/>
  <c r="WAU76" i="34"/>
  <c r="WAT76" i="34"/>
  <c r="WAS76" i="34"/>
  <c r="WAR76" i="34"/>
  <c r="WAQ76" i="34"/>
  <c r="WAP76" i="34"/>
  <c r="WAO76" i="34"/>
  <c r="WAN76" i="34"/>
  <c r="WAM76" i="34"/>
  <c r="WAL76" i="34"/>
  <c r="WAK76" i="34"/>
  <c r="WAJ76" i="34"/>
  <c r="WAI76" i="34"/>
  <c r="WAH76" i="34"/>
  <c r="WAG76" i="34"/>
  <c r="WAF76" i="34"/>
  <c r="WAE76" i="34"/>
  <c r="WAD76" i="34"/>
  <c r="WAC76" i="34"/>
  <c r="WAB76" i="34"/>
  <c r="WAA76" i="34"/>
  <c r="VZZ76" i="34"/>
  <c r="VZY76" i="34"/>
  <c r="VZX76" i="34"/>
  <c r="VZW76" i="34"/>
  <c r="VZV76" i="34"/>
  <c r="VZU76" i="34"/>
  <c r="VZT76" i="34"/>
  <c r="VZS76" i="34"/>
  <c r="VZR76" i="34"/>
  <c r="VZQ76" i="34"/>
  <c r="VZP76" i="34"/>
  <c r="VZO76" i="34"/>
  <c r="VZN76" i="34"/>
  <c r="VZM76" i="34"/>
  <c r="VZL76" i="34"/>
  <c r="VZK76" i="34"/>
  <c r="VZJ76" i="34"/>
  <c r="VZI76" i="34"/>
  <c r="VZH76" i="34"/>
  <c r="VZG76" i="34"/>
  <c r="VZF76" i="34"/>
  <c r="VZE76" i="34"/>
  <c r="VZD76" i="34"/>
  <c r="VZC76" i="34"/>
  <c r="VZB76" i="34"/>
  <c r="VZA76" i="34"/>
  <c r="VYZ76" i="34"/>
  <c r="VYY76" i="34"/>
  <c r="VYX76" i="34"/>
  <c r="VYW76" i="34"/>
  <c r="VYV76" i="34"/>
  <c r="VYU76" i="34"/>
  <c r="VYT76" i="34"/>
  <c r="VYS76" i="34"/>
  <c r="VYR76" i="34"/>
  <c r="VYQ76" i="34"/>
  <c r="VYP76" i="34"/>
  <c r="VYO76" i="34"/>
  <c r="VYN76" i="34"/>
  <c r="VYM76" i="34"/>
  <c r="VYL76" i="34"/>
  <c r="VYK76" i="34"/>
  <c r="VYJ76" i="34"/>
  <c r="VYI76" i="34"/>
  <c r="VYH76" i="34"/>
  <c r="VYG76" i="34"/>
  <c r="VYF76" i="34"/>
  <c r="VYE76" i="34"/>
  <c r="VYD76" i="34"/>
  <c r="VYC76" i="34"/>
  <c r="VYB76" i="34"/>
  <c r="VYA76" i="34"/>
  <c r="VXZ76" i="34"/>
  <c r="VXY76" i="34"/>
  <c r="VXX76" i="34"/>
  <c r="VXW76" i="34"/>
  <c r="VXV76" i="34"/>
  <c r="VXU76" i="34"/>
  <c r="VXT76" i="34"/>
  <c r="VXS76" i="34"/>
  <c r="VXR76" i="34"/>
  <c r="VXQ76" i="34"/>
  <c r="VXP76" i="34"/>
  <c r="VXO76" i="34"/>
  <c r="VXN76" i="34"/>
  <c r="VXM76" i="34"/>
  <c r="VXL76" i="34"/>
  <c r="VXK76" i="34"/>
  <c r="VXJ76" i="34"/>
  <c r="VXI76" i="34"/>
  <c r="VXH76" i="34"/>
  <c r="VXG76" i="34"/>
  <c r="VXF76" i="34"/>
  <c r="VXE76" i="34"/>
  <c r="VXD76" i="34"/>
  <c r="VXC76" i="34"/>
  <c r="VXB76" i="34"/>
  <c r="VXA76" i="34"/>
  <c r="VWZ76" i="34"/>
  <c r="VWY76" i="34"/>
  <c r="VWX76" i="34"/>
  <c r="VWW76" i="34"/>
  <c r="VWV76" i="34"/>
  <c r="VWU76" i="34"/>
  <c r="VWT76" i="34"/>
  <c r="VWS76" i="34"/>
  <c r="VWR76" i="34"/>
  <c r="VWQ76" i="34"/>
  <c r="VWP76" i="34"/>
  <c r="VWO76" i="34"/>
  <c r="VWN76" i="34"/>
  <c r="VWM76" i="34"/>
  <c r="VWL76" i="34"/>
  <c r="VWK76" i="34"/>
  <c r="VWJ76" i="34"/>
  <c r="VWI76" i="34"/>
  <c r="VWH76" i="34"/>
  <c r="VWG76" i="34"/>
  <c r="VWF76" i="34"/>
  <c r="VWE76" i="34"/>
  <c r="VWD76" i="34"/>
  <c r="VWC76" i="34"/>
  <c r="VWB76" i="34"/>
  <c r="VWA76" i="34"/>
  <c r="VVZ76" i="34"/>
  <c r="VVY76" i="34"/>
  <c r="VVX76" i="34"/>
  <c r="VVW76" i="34"/>
  <c r="VVV76" i="34"/>
  <c r="VVU76" i="34"/>
  <c r="VVT76" i="34"/>
  <c r="VVS76" i="34"/>
  <c r="VVR76" i="34"/>
  <c r="VVQ76" i="34"/>
  <c r="VVP76" i="34"/>
  <c r="VVO76" i="34"/>
  <c r="VVN76" i="34"/>
  <c r="VVM76" i="34"/>
  <c r="VVL76" i="34"/>
  <c r="VVK76" i="34"/>
  <c r="VVJ76" i="34"/>
  <c r="VVI76" i="34"/>
  <c r="VVH76" i="34"/>
  <c r="VVG76" i="34"/>
  <c r="VVF76" i="34"/>
  <c r="VVE76" i="34"/>
  <c r="VVD76" i="34"/>
  <c r="VVC76" i="34"/>
  <c r="VVB76" i="34"/>
  <c r="VVA76" i="34"/>
  <c r="VUZ76" i="34"/>
  <c r="VUY76" i="34"/>
  <c r="VUX76" i="34"/>
  <c r="VUW76" i="34"/>
  <c r="VUV76" i="34"/>
  <c r="VUU76" i="34"/>
  <c r="VUT76" i="34"/>
  <c r="VUS76" i="34"/>
  <c r="VUR76" i="34"/>
  <c r="VUQ76" i="34"/>
  <c r="VUP76" i="34"/>
  <c r="VUO76" i="34"/>
  <c r="VUN76" i="34"/>
  <c r="VUM76" i="34"/>
  <c r="VUL76" i="34"/>
  <c r="VUK76" i="34"/>
  <c r="VUJ76" i="34"/>
  <c r="VUI76" i="34"/>
  <c r="VUH76" i="34"/>
  <c r="VUG76" i="34"/>
  <c r="VUF76" i="34"/>
  <c r="VUE76" i="34"/>
  <c r="VUD76" i="34"/>
  <c r="VUC76" i="34"/>
  <c r="VUB76" i="34"/>
  <c r="VUA76" i="34"/>
  <c r="VTZ76" i="34"/>
  <c r="VTY76" i="34"/>
  <c r="VTX76" i="34"/>
  <c r="VTW76" i="34"/>
  <c r="VTV76" i="34"/>
  <c r="VTU76" i="34"/>
  <c r="VTT76" i="34"/>
  <c r="VTS76" i="34"/>
  <c r="VTR76" i="34"/>
  <c r="VTQ76" i="34"/>
  <c r="VTP76" i="34"/>
  <c r="VTO76" i="34"/>
  <c r="VTN76" i="34"/>
  <c r="VTM76" i="34"/>
  <c r="VTL76" i="34"/>
  <c r="VTK76" i="34"/>
  <c r="VTJ76" i="34"/>
  <c r="VTI76" i="34"/>
  <c r="VTH76" i="34"/>
  <c r="VTG76" i="34"/>
  <c r="VTF76" i="34"/>
  <c r="VTE76" i="34"/>
  <c r="VTD76" i="34"/>
  <c r="VTC76" i="34"/>
  <c r="VTB76" i="34"/>
  <c r="VTA76" i="34"/>
  <c r="VSZ76" i="34"/>
  <c r="VSY76" i="34"/>
  <c r="VSX76" i="34"/>
  <c r="VSW76" i="34"/>
  <c r="VSV76" i="34"/>
  <c r="VSU76" i="34"/>
  <c r="VST76" i="34"/>
  <c r="VSS76" i="34"/>
  <c r="VSR76" i="34"/>
  <c r="VSQ76" i="34"/>
  <c r="VSP76" i="34"/>
  <c r="VSO76" i="34"/>
  <c r="VSN76" i="34"/>
  <c r="VSM76" i="34"/>
  <c r="VSL76" i="34"/>
  <c r="VSK76" i="34"/>
  <c r="VSJ76" i="34"/>
  <c r="VSI76" i="34"/>
  <c r="VSH76" i="34"/>
  <c r="VSG76" i="34"/>
  <c r="VSF76" i="34"/>
  <c r="VSE76" i="34"/>
  <c r="VSD76" i="34"/>
  <c r="VSC76" i="34"/>
  <c r="VSB76" i="34"/>
  <c r="VSA76" i="34"/>
  <c r="VRZ76" i="34"/>
  <c r="VRY76" i="34"/>
  <c r="VRX76" i="34"/>
  <c r="VRW76" i="34"/>
  <c r="VRV76" i="34"/>
  <c r="VRU76" i="34"/>
  <c r="VRT76" i="34"/>
  <c r="VRS76" i="34"/>
  <c r="VRR76" i="34"/>
  <c r="VRQ76" i="34"/>
  <c r="VRP76" i="34"/>
  <c r="VRO76" i="34"/>
  <c r="VRN76" i="34"/>
  <c r="VRM76" i="34"/>
  <c r="VRL76" i="34"/>
  <c r="VRK76" i="34"/>
  <c r="VRJ76" i="34"/>
  <c r="VRI76" i="34"/>
  <c r="VRH76" i="34"/>
  <c r="VRG76" i="34"/>
  <c r="VRF76" i="34"/>
  <c r="VRE76" i="34"/>
  <c r="VRD76" i="34"/>
  <c r="VRC76" i="34"/>
  <c r="VRB76" i="34"/>
  <c r="VRA76" i="34"/>
  <c r="VQZ76" i="34"/>
  <c r="VQY76" i="34"/>
  <c r="VQX76" i="34"/>
  <c r="VQW76" i="34"/>
  <c r="VQV76" i="34"/>
  <c r="VQU76" i="34"/>
  <c r="VQT76" i="34"/>
  <c r="VQS76" i="34"/>
  <c r="VQR76" i="34"/>
  <c r="VQQ76" i="34"/>
  <c r="VQP76" i="34"/>
  <c r="VQO76" i="34"/>
  <c r="VQN76" i="34"/>
  <c r="VQM76" i="34"/>
  <c r="VQL76" i="34"/>
  <c r="VQK76" i="34"/>
  <c r="VQJ76" i="34"/>
  <c r="VQI76" i="34"/>
  <c r="VQH76" i="34"/>
  <c r="VQG76" i="34"/>
  <c r="VQF76" i="34"/>
  <c r="VQE76" i="34"/>
  <c r="VQD76" i="34"/>
  <c r="VQC76" i="34"/>
  <c r="VQB76" i="34"/>
  <c r="VQA76" i="34"/>
  <c r="VPZ76" i="34"/>
  <c r="VPY76" i="34"/>
  <c r="VPX76" i="34"/>
  <c r="VPW76" i="34"/>
  <c r="VPV76" i="34"/>
  <c r="VPU76" i="34"/>
  <c r="VPT76" i="34"/>
  <c r="VPS76" i="34"/>
  <c r="VPR76" i="34"/>
  <c r="VPQ76" i="34"/>
  <c r="VPP76" i="34"/>
  <c r="VPO76" i="34"/>
  <c r="VPN76" i="34"/>
  <c r="VPM76" i="34"/>
  <c r="VPL76" i="34"/>
  <c r="VPK76" i="34"/>
  <c r="VPJ76" i="34"/>
  <c r="VPI76" i="34"/>
  <c r="VPH76" i="34"/>
  <c r="VPG76" i="34"/>
  <c r="VPF76" i="34"/>
  <c r="VPE76" i="34"/>
  <c r="VPD76" i="34"/>
  <c r="VPC76" i="34"/>
  <c r="VPB76" i="34"/>
  <c r="VPA76" i="34"/>
  <c r="VOZ76" i="34"/>
  <c r="VOY76" i="34"/>
  <c r="VOX76" i="34"/>
  <c r="VOW76" i="34"/>
  <c r="VOV76" i="34"/>
  <c r="VOU76" i="34"/>
  <c r="VOT76" i="34"/>
  <c r="VOS76" i="34"/>
  <c r="VOR76" i="34"/>
  <c r="VOQ76" i="34"/>
  <c r="VOP76" i="34"/>
  <c r="VOO76" i="34"/>
  <c r="VON76" i="34"/>
  <c r="VOM76" i="34"/>
  <c r="VOL76" i="34"/>
  <c r="VOK76" i="34"/>
  <c r="VOJ76" i="34"/>
  <c r="VOI76" i="34"/>
  <c r="VOH76" i="34"/>
  <c r="VOG76" i="34"/>
  <c r="VOF76" i="34"/>
  <c r="VOE76" i="34"/>
  <c r="VOD76" i="34"/>
  <c r="VOC76" i="34"/>
  <c r="VOB76" i="34"/>
  <c r="VOA76" i="34"/>
  <c r="VNZ76" i="34"/>
  <c r="VNY76" i="34"/>
  <c r="VNX76" i="34"/>
  <c r="VNW76" i="34"/>
  <c r="VNV76" i="34"/>
  <c r="VNU76" i="34"/>
  <c r="VNT76" i="34"/>
  <c r="VNS76" i="34"/>
  <c r="VNR76" i="34"/>
  <c r="VNQ76" i="34"/>
  <c r="VNP76" i="34"/>
  <c r="VNO76" i="34"/>
  <c r="VNN76" i="34"/>
  <c r="VNM76" i="34"/>
  <c r="VNL76" i="34"/>
  <c r="VNK76" i="34"/>
  <c r="VNJ76" i="34"/>
  <c r="VNI76" i="34"/>
  <c r="VNH76" i="34"/>
  <c r="VNG76" i="34"/>
  <c r="VNF76" i="34"/>
  <c r="VNE76" i="34"/>
  <c r="VND76" i="34"/>
  <c r="VNC76" i="34"/>
  <c r="VNB76" i="34"/>
  <c r="VNA76" i="34"/>
  <c r="VMZ76" i="34"/>
  <c r="VMY76" i="34"/>
  <c r="VMX76" i="34"/>
  <c r="VMW76" i="34"/>
  <c r="VMV76" i="34"/>
  <c r="VMU76" i="34"/>
  <c r="VMT76" i="34"/>
  <c r="VMS76" i="34"/>
  <c r="VMR76" i="34"/>
  <c r="VMQ76" i="34"/>
  <c r="VMP76" i="34"/>
  <c r="VMO76" i="34"/>
  <c r="VMN76" i="34"/>
  <c r="VMM76" i="34"/>
  <c r="VML76" i="34"/>
  <c r="VMK76" i="34"/>
  <c r="VMJ76" i="34"/>
  <c r="VMI76" i="34"/>
  <c r="VMH76" i="34"/>
  <c r="VMG76" i="34"/>
  <c r="VMF76" i="34"/>
  <c r="VME76" i="34"/>
  <c r="VMD76" i="34"/>
  <c r="VMC76" i="34"/>
  <c r="VMB76" i="34"/>
  <c r="VMA76" i="34"/>
  <c r="VLZ76" i="34"/>
  <c r="VLY76" i="34"/>
  <c r="VLX76" i="34"/>
  <c r="VLW76" i="34"/>
  <c r="VLV76" i="34"/>
  <c r="VLU76" i="34"/>
  <c r="VLT76" i="34"/>
  <c r="VLS76" i="34"/>
  <c r="VLR76" i="34"/>
  <c r="VLQ76" i="34"/>
  <c r="VLP76" i="34"/>
  <c r="VLO76" i="34"/>
  <c r="VLN76" i="34"/>
  <c r="VLM76" i="34"/>
  <c r="VLL76" i="34"/>
  <c r="VLK76" i="34"/>
  <c r="VLJ76" i="34"/>
  <c r="VLI76" i="34"/>
  <c r="VLH76" i="34"/>
  <c r="VLG76" i="34"/>
  <c r="VLF76" i="34"/>
  <c r="VLE76" i="34"/>
  <c r="VLD76" i="34"/>
  <c r="VLC76" i="34"/>
  <c r="VLB76" i="34"/>
  <c r="VLA76" i="34"/>
  <c r="VKZ76" i="34"/>
  <c r="VKY76" i="34"/>
  <c r="VKX76" i="34"/>
  <c r="VKW76" i="34"/>
  <c r="VKV76" i="34"/>
  <c r="VKU76" i="34"/>
  <c r="VKT76" i="34"/>
  <c r="VKS76" i="34"/>
  <c r="VKR76" i="34"/>
  <c r="VKQ76" i="34"/>
  <c r="VKP76" i="34"/>
  <c r="VKO76" i="34"/>
  <c r="VKN76" i="34"/>
  <c r="VKM76" i="34"/>
  <c r="VKL76" i="34"/>
  <c r="VKK76" i="34"/>
  <c r="VKJ76" i="34"/>
  <c r="VKI76" i="34"/>
  <c r="VKH76" i="34"/>
  <c r="VKG76" i="34"/>
  <c r="VKF76" i="34"/>
  <c r="VKE76" i="34"/>
  <c r="VKD76" i="34"/>
  <c r="VKC76" i="34"/>
  <c r="VKB76" i="34"/>
  <c r="VKA76" i="34"/>
  <c r="VJZ76" i="34"/>
  <c r="VJY76" i="34"/>
  <c r="VJX76" i="34"/>
  <c r="VJW76" i="34"/>
  <c r="VJV76" i="34"/>
  <c r="VJU76" i="34"/>
  <c r="VJT76" i="34"/>
  <c r="VJS76" i="34"/>
  <c r="VJR76" i="34"/>
  <c r="VJQ76" i="34"/>
  <c r="VJP76" i="34"/>
  <c r="VJO76" i="34"/>
  <c r="VJN76" i="34"/>
  <c r="VJM76" i="34"/>
  <c r="VJL76" i="34"/>
  <c r="VJK76" i="34"/>
  <c r="VJJ76" i="34"/>
  <c r="VJI76" i="34"/>
  <c r="VJH76" i="34"/>
  <c r="VJG76" i="34"/>
  <c r="VJF76" i="34"/>
  <c r="VJE76" i="34"/>
  <c r="VJD76" i="34"/>
  <c r="VJC76" i="34"/>
  <c r="VJB76" i="34"/>
  <c r="VJA76" i="34"/>
  <c r="VIZ76" i="34"/>
  <c r="VIY76" i="34"/>
  <c r="VIX76" i="34"/>
  <c r="VIW76" i="34"/>
  <c r="VIV76" i="34"/>
  <c r="VIU76" i="34"/>
  <c r="VIT76" i="34"/>
  <c r="VIS76" i="34"/>
  <c r="VIR76" i="34"/>
  <c r="VIQ76" i="34"/>
  <c r="VIP76" i="34"/>
  <c r="VIO76" i="34"/>
  <c r="VIN76" i="34"/>
  <c r="VIM76" i="34"/>
  <c r="VIL76" i="34"/>
  <c r="VIK76" i="34"/>
  <c r="VIJ76" i="34"/>
  <c r="VII76" i="34"/>
  <c r="VIH76" i="34"/>
  <c r="VIG76" i="34"/>
  <c r="VIF76" i="34"/>
  <c r="VIE76" i="34"/>
  <c r="VID76" i="34"/>
  <c r="VIC76" i="34"/>
  <c r="VIB76" i="34"/>
  <c r="VIA76" i="34"/>
  <c r="VHZ76" i="34"/>
  <c r="VHY76" i="34"/>
  <c r="VHX76" i="34"/>
  <c r="VHW76" i="34"/>
  <c r="VHV76" i="34"/>
  <c r="VHU76" i="34"/>
  <c r="VHT76" i="34"/>
  <c r="VHS76" i="34"/>
  <c r="VHR76" i="34"/>
  <c r="VHQ76" i="34"/>
  <c r="VHP76" i="34"/>
  <c r="VHO76" i="34"/>
  <c r="VHN76" i="34"/>
  <c r="VHM76" i="34"/>
  <c r="VHL76" i="34"/>
  <c r="VHK76" i="34"/>
  <c r="VHJ76" i="34"/>
  <c r="VHI76" i="34"/>
  <c r="VHH76" i="34"/>
  <c r="VHG76" i="34"/>
  <c r="VHF76" i="34"/>
  <c r="VHE76" i="34"/>
  <c r="VHD76" i="34"/>
  <c r="VHC76" i="34"/>
  <c r="VHB76" i="34"/>
  <c r="VHA76" i="34"/>
  <c r="VGZ76" i="34"/>
  <c r="VGY76" i="34"/>
  <c r="VGX76" i="34"/>
  <c r="VGW76" i="34"/>
  <c r="VGV76" i="34"/>
  <c r="VGU76" i="34"/>
  <c r="VGT76" i="34"/>
  <c r="VGS76" i="34"/>
  <c r="VGR76" i="34"/>
  <c r="VGQ76" i="34"/>
  <c r="VGP76" i="34"/>
  <c r="VGO76" i="34"/>
  <c r="VGN76" i="34"/>
  <c r="VGM76" i="34"/>
  <c r="VGL76" i="34"/>
  <c r="VGK76" i="34"/>
  <c r="VGJ76" i="34"/>
  <c r="VGI76" i="34"/>
  <c r="VGH76" i="34"/>
  <c r="VGG76" i="34"/>
  <c r="VGF76" i="34"/>
  <c r="VGE76" i="34"/>
  <c r="VGD76" i="34"/>
  <c r="VGC76" i="34"/>
  <c r="VGB76" i="34"/>
  <c r="VGA76" i="34"/>
  <c r="VFZ76" i="34"/>
  <c r="VFY76" i="34"/>
  <c r="VFX76" i="34"/>
  <c r="VFW76" i="34"/>
  <c r="VFV76" i="34"/>
  <c r="VFU76" i="34"/>
  <c r="VFT76" i="34"/>
  <c r="VFS76" i="34"/>
  <c r="VFR76" i="34"/>
  <c r="VFQ76" i="34"/>
  <c r="VFP76" i="34"/>
  <c r="VFO76" i="34"/>
  <c r="VFN76" i="34"/>
  <c r="VFM76" i="34"/>
  <c r="VFL76" i="34"/>
  <c r="VFK76" i="34"/>
  <c r="VFJ76" i="34"/>
  <c r="VFI76" i="34"/>
  <c r="VFH76" i="34"/>
  <c r="VFG76" i="34"/>
  <c r="VFF76" i="34"/>
  <c r="VFE76" i="34"/>
  <c r="VFD76" i="34"/>
  <c r="VFC76" i="34"/>
  <c r="VFB76" i="34"/>
  <c r="VFA76" i="34"/>
  <c r="VEZ76" i="34"/>
  <c r="VEY76" i="34"/>
  <c r="VEX76" i="34"/>
  <c r="VEW76" i="34"/>
  <c r="VEV76" i="34"/>
  <c r="VEU76" i="34"/>
  <c r="VET76" i="34"/>
  <c r="VES76" i="34"/>
  <c r="VER76" i="34"/>
  <c r="VEQ76" i="34"/>
  <c r="VEP76" i="34"/>
  <c r="VEO76" i="34"/>
  <c r="VEN76" i="34"/>
  <c r="VEM76" i="34"/>
  <c r="VEL76" i="34"/>
  <c r="VEK76" i="34"/>
  <c r="VEJ76" i="34"/>
  <c r="VEI76" i="34"/>
  <c r="VEH76" i="34"/>
  <c r="VEG76" i="34"/>
  <c r="VEF76" i="34"/>
  <c r="VEE76" i="34"/>
  <c r="VED76" i="34"/>
  <c r="VEC76" i="34"/>
  <c r="VEB76" i="34"/>
  <c r="VEA76" i="34"/>
  <c r="VDZ76" i="34"/>
  <c r="VDY76" i="34"/>
  <c r="VDX76" i="34"/>
  <c r="VDW76" i="34"/>
  <c r="VDV76" i="34"/>
  <c r="VDU76" i="34"/>
  <c r="VDT76" i="34"/>
  <c r="VDS76" i="34"/>
  <c r="VDR76" i="34"/>
  <c r="VDQ76" i="34"/>
  <c r="VDP76" i="34"/>
  <c r="VDO76" i="34"/>
  <c r="VDN76" i="34"/>
  <c r="VDM76" i="34"/>
  <c r="VDL76" i="34"/>
  <c r="VDK76" i="34"/>
  <c r="VDJ76" i="34"/>
  <c r="VDI76" i="34"/>
  <c r="VDH76" i="34"/>
  <c r="VDG76" i="34"/>
  <c r="VDF76" i="34"/>
  <c r="VDE76" i="34"/>
  <c r="VDD76" i="34"/>
  <c r="VDC76" i="34"/>
  <c r="VDB76" i="34"/>
  <c r="VDA76" i="34"/>
  <c r="VCZ76" i="34"/>
  <c r="VCY76" i="34"/>
  <c r="VCX76" i="34"/>
  <c r="VCW76" i="34"/>
  <c r="VCV76" i="34"/>
  <c r="VCU76" i="34"/>
  <c r="VCT76" i="34"/>
  <c r="VCS76" i="34"/>
  <c r="VCR76" i="34"/>
  <c r="VCQ76" i="34"/>
  <c r="VCP76" i="34"/>
  <c r="VCO76" i="34"/>
  <c r="VCN76" i="34"/>
  <c r="VCM76" i="34"/>
  <c r="VCL76" i="34"/>
  <c r="VCK76" i="34"/>
  <c r="VCJ76" i="34"/>
  <c r="VCI76" i="34"/>
  <c r="VCH76" i="34"/>
  <c r="VCG76" i="34"/>
  <c r="VCF76" i="34"/>
  <c r="VCE76" i="34"/>
  <c r="VCD76" i="34"/>
  <c r="VCC76" i="34"/>
  <c r="VCB76" i="34"/>
  <c r="VCA76" i="34"/>
  <c r="VBZ76" i="34"/>
  <c r="VBY76" i="34"/>
  <c r="VBX76" i="34"/>
  <c r="VBW76" i="34"/>
  <c r="VBV76" i="34"/>
  <c r="VBU76" i="34"/>
  <c r="VBT76" i="34"/>
  <c r="VBS76" i="34"/>
  <c r="VBR76" i="34"/>
  <c r="VBQ76" i="34"/>
  <c r="VBP76" i="34"/>
  <c r="VBO76" i="34"/>
  <c r="VBN76" i="34"/>
  <c r="VBM76" i="34"/>
  <c r="VBL76" i="34"/>
  <c r="VBK76" i="34"/>
  <c r="VBJ76" i="34"/>
  <c r="VBI76" i="34"/>
  <c r="VBH76" i="34"/>
  <c r="VBG76" i="34"/>
  <c r="VBF76" i="34"/>
  <c r="VBE76" i="34"/>
  <c r="VBD76" i="34"/>
  <c r="VBC76" i="34"/>
  <c r="VBB76" i="34"/>
  <c r="VBA76" i="34"/>
  <c r="VAZ76" i="34"/>
  <c r="VAY76" i="34"/>
  <c r="VAX76" i="34"/>
  <c r="VAW76" i="34"/>
  <c r="VAV76" i="34"/>
  <c r="VAU76" i="34"/>
  <c r="VAT76" i="34"/>
  <c r="VAS76" i="34"/>
  <c r="VAR76" i="34"/>
  <c r="VAQ76" i="34"/>
  <c r="VAP76" i="34"/>
  <c r="VAO76" i="34"/>
  <c r="VAN76" i="34"/>
  <c r="VAM76" i="34"/>
  <c r="VAL76" i="34"/>
  <c r="VAK76" i="34"/>
  <c r="VAJ76" i="34"/>
  <c r="VAI76" i="34"/>
  <c r="VAH76" i="34"/>
  <c r="VAG76" i="34"/>
  <c r="VAF76" i="34"/>
  <c r="VAE76" i="34"/>
  <c r="VAD76" i="34"/>
  <c r="VAC76" i="34"/>
  <c r="VAB76" i="34"/>
  <c r="VAA76" i="34"/>
  <c r="UZZ76" i="34"/>
  <c r="UZY76" i="34"/>
  <c r="UZX76" i="34"/>
  <c r="UZW76" i="34"/>
  <c r="UZV76" i="34"/>
  <c r="UZU76" i="34"/>
  <c r="UZT76" i="34"/>
  <c r="UZS76" i="34"/>
  <c r="UZR76" i="34"/>
  <c r="UZQ76" i="34"/>
  <c r="UZP76" i="34"/>
  <c r="UZO76" i="34"/>
  <c r="UZN76" i="34"/>
  <c r="UZM76" i="34"/>
  <c r="UZL76" i="34"/>
  <c r="UZK76" i="34"/>
  <c r="UZJ76" i="34"/>
  <c r="UZI76" i="34"/>
  <c r="UZH76" i="34"/>
  <c r="UZG76" i="34"/>
  <c r="UZF76" i="34"/>
  <c r="UZE76" i="34"/>
  <c r="UZD76" i="34"/>
  <c r="UZC76" i="34"/>
  <c r="UZB76" i="34"/>
  <c r="UZA76" i="34"/>
  <c r="UYZ76" i="34"/>
  <c r="UYY76" i="34"/>
  <c r="UYX76" i="34"/>
  <c r="UYW76" i="34"/>
  <c r="UYV76" i="34"/>
  <c r="UYU76" i="34"/>
  <c r="UYT76" i="34"/>
  <c r="UYS76" i="34"/>
  <c r="UYR76" i="34"/>
  <c r="UYQ76" i="34"/>
  <c r="UYP76" i="34"/>
  <c r="UYO76" i="34"/>
  <c r="UYN76" i="34"/>
  <c r="UYM76" i="34"/>
  <c r="UYL76" i="34"/>
  <c r="UYK76" i="34"/>
  <c r="UYJ76" i="34"/>
  <c r="UYI76" i="34"/>
  <c r="UYH76" i="34"/>
  <c r="UYG76" i="34"/>
  <c r="UYF76" i="34"/>
  <c r="UYE76" i="34"/>
  <c r="UYD76" i="34"/>
  <c r="UYC76" i="34"/>
  <c r="UYB76" i="34"/>
  <c r="UYA76" i="34"/>
  <c r="UXZ76" i="34"/>
  <c r="UXY76" i="34"/>
  <c r="UXX76" i="34"/>
  <c r="UXW76" i="34"/>
  <c r="UXV76" i="34"/>
  <c r="UXU76" i="34"/>
  <c r="UXT76" i="34"/>
  <c r="UXS76" i="34"/>
  <c r="UXR76" i="34"/>
  <c r="UXQ76" i="34"/>
  <c r="UXP76" i="34"/>
  <c r="UXO76" i="34"/>
  <c r="UXN76" i="34"/>
  <c r="UXM76" i="34"/>
  <c r="UXL76" i="34"/>
  <c r="UXK76" i="34"/>
  <c r="UXJ76" i="34"/>
  <c r="UXI76" i="34"/>
  <c r="UXH76" i="34"/>
  <c r="UXG76" i="34"/>
  <c r="UXF76" i="34"/>
  <c r="UXE76" i="34"/>
  <c r="UXD76" i="34"/>
  <c r="UXC76" i="34"/>
  <c r="UXB76" i="34"/>
  <c r="UXA76" i="34"/>
  <c r="UWZ76" i="34"/>
  <c r="UWY76" i="34"/>
  <c r="UWX76" i="34"/>
  <c r="UWW76" i="34"/>
  <c r="UWV76" i="34"/>
  <c r="UWU76" i="34"/>
  <c r="UWT76" i="34"/>
  <c r="UWS76" i="34"/>
  <c r="UWR76" i="34"/>
  <c r="UWQ76" i="34"/>
  <c r="UWP76" i="34"/>
  <c r="UWO76" i="34"/>
  <c r="UWN76" i="34"/>
  <c r="UWM76" i="34"/>
  <c r="UWL76" i="34"/>
  <c r="UWK76" i="34"/>
  <c r="UWJ76" i="34"/>
  <c r="UWI76" i="34"/>
  <c r="UWH76" i="34"/>
  <c r="UWG76" i="34"/>
  <c r="UWF76" i="34"/>
  <c r="UWE76" i="34"/>
  <c r="UWD76" i="34"/>
  <c r="UWC76" i="34"/>
  <c r="UWB76" i="34"/>
  <c r="UWA76" i="34"/>
  <c r="UVZ76" i="34"/>
  <c r="UVY76" i="34"/>
  <c r="UVX76" i="34"/>
  <c r="UVW76" i="34"/>
  <c r="UVV76" i="34"/>
  <c r="UVU76" i="34"/>
  <c r="UVT76" i="34"/>
  <c r="UVS76" i="34"/>
  <c r="UVR76" i="34"/>
  <c r="UVQ76" i="34"/>
  <c r="UVP76" i="34"/>
  <c r="UVO76" i="34"/>
  <c r="UVN76" i="34"/>
  <c r="UVM76" i="34"/>
  <c r="UVL76" i="34"/>
  <c r="UVK76" i="34"/>
  <c r="UVJ76" i="34"/>
  <c r="UVI76" i="34"/>
  <c r="UVH76" i="34"/>
  <c r="UVG76" i="34"/>
  <c r="UVF76" i="34"/>
  <c r="UVE76" i="34"/>
  <c r="UVD76" i="34"/>
  <c r="UVC76" i="34"/>
  <c r="UVB76" i="34"/>
  <c r="UVA76" i="34"/>
  <c r="UUZ76" i="34"/>
  <c r="UUY76" i="34"/>
  <c r="UUX76" i="34"/>
  <c r="UUW76" i="34"/>
  <c r="UUV76" i="34"/>
  <c r="UUU76" i="34"/>
  <c r="UUT76" i="34"/>
  <c r="UUS76" i="34"/>
  <c r="UUR76" i="34"/>
  <c r="UUQ76" i="34"/>
  <c r="UUP76" i="34"/>
  <c r="UUO76" i="34"/>
  <c r="UUN76" i="34"/>
  <c r="UUM76" i="34"/>
  <c r="UUL76" i="34"/>
  <c r="UUK76" i="34"/>
  <c r="UUJ76" i="34"/>
  <c r="UUI76" i="34"/>
  <c r="UUH76" i="34"/>
  <c r="UUG76" i="34"/>
  <c r="UUF76" i="34"/>
  <c r="UUE76" i="34"/>
  <c r="UUD76" i="34"/>
  <c r="UUC76" i="34"/>
  <c r="UUB76" i="34"/>
  <c r="UUA76" i="34"/>
  <c r="UTZ76" i="34"/>
  <c r="UTY76" i="34"/>
  <c r="UTX76" i="34"/>
  <c r="UTW76" i="34"/>
  <c r="UTV76" i="34"/>
  <c r="UTU76" i="34"/>
  <c r="UTT76" i="34"/>
  <c r="UTS76" i="34"/>
  <c r="UTR76" i="34"/>
  <c r="UTQ76" i="34"/>
  <c r="UTP76" i="34"/>
  <c r="UTO76" i="34"/>
  <c r="UTN76" i="34"/>
  <c r="UTM76" i="34"/>
  <c r="UTL76" i="34"/>
  <c r="UTK76" i="34"/>
  <c r="UTJ76" i="34"/>
  <c r="UTI76" i="34"/>
  <c r="UTH76" i="34"/>
  <c r="UTG76" i="34"/>
  <c r="UTF76" i="34"/>
  <c r="UTE76" i="34"/>
  <c r="UTD76" i="34"/>
  <c r="UTC76" i="34"/>
  <c r="UTB76" i="34"/>
  <c r="UTA76" i="34"/>
  <c r="USZ76" i="34"/>
  <c r="USY76" i="34"/>
  <c r="USX76" i="34"/>
  <c r="USW76" i="34"/>
  <c r="USV76" i="34"/>
  <c r="USU76" i="34"/>
  <c r="UST76" i="34"/>
  <c r="USS76" i="34"/>
  <c r="USR76" i="34"/>
  <c r="USQ76" i="34"/>
  <c r="USP76" i="34"/>
  <c r="USO76" i="34"/>
  <c r="USN76" i="34"/>
  <c r="USM76" i="34"/>
  <c r="USL76" i="34"/>
  <c r="USK76" i="34"/>
  <c r="USJ76" i="34"/>
  <c r="USI76" i="34"/>
  <c r="USH76" i="34"/>
  <c r="USG76" i="34"/>
  <c r="USF76" i="34"/>
  <c r="USE76" i="34"/>
  <c r="USD76" i="34"/>
  <c r="USC76" i="34"/>
  <c r="USB76" i="34"/>
  <c r="USA76" i="34"/>
  <c r="URZ76" i="34"/>
  <c r="URY76" i="34"/>
  <c r="URX76" i="34"/>
  <c r="URW76" i="34"/>
  <c r="URV76" i="34"/>
  <c r="URU76" i="34"/>
  <c r="URT76" i="34"/>
  <c r="URS76" i="34"/>
  <c r="URR76" i="34"/>
  <c r="URQ76" i="34"/>
  <c r="URP76" i="34"/>
  <c r="URO76" i="34"/>
  <c r="URN76" i="34"/>
  <c r="URM76" i="34"/>
  <c r="URL76" i="34"/>
  <c r="URK76" i="34"/>
  <c r="URJ76" i="34"/>
  <c r="URI76" i="34"/>
  <c r="URH76" i="34"/>
  <c r="URG76" i="34"/>
  <c r="URF76" i="34"/>
  <c r="URE76" i="34"/>
  <c r="URD76" i="34"/>
  <c r="URC76" i="34"/>
  <c r="URB76" i="34"/>
  <c r="URA76" i="34"/>
  <c r="UQZ76" i="34"/>
  <c r="UQY76" i="34"/>
  <c r="UQX76" i="34"/>
  <c r="UQW76" i="34"/>
  <c r="UQV76" i="34"/>
  <c r="UQU76" i="34"/>
  <c r="UQT76" i="34"/>
  <c r="UQS76" i="34"/>
  <c r="UQR76" i="34"/>
  <c r="UQQ76" i="34"/>
  <c r="UQP76" i="34"/>
  <c r="UQO76" i="34"/>
  <c r="UQN76" i="34"/>
  <c r="UQM76" i="34"/>
  <c r="UQL76" i="34"/>
  <c r="UQK76" i="34"/>
  <c r="UQJ76" i="34"/>
  <c r="UQI76" i="34"/>
  <c r="UQH76" i="34"/>
  <c r="UQG76" i="34"/>
  <c r="UQF76" i="34"/>
  <c r="UQE76" i="34"/>
  <c r="UQD76" i="34"/>
  <c r="UQC76" i="34"/>
  <c r="UQB76" i="34"/>
  <c r="UQA76" i="34"/>
  <c r="UPZ76" i="34"/>
  <c r="UPY76" i="34"/>
  <c r="UPX76" i="34"/>
  <c r="UPW76" i="34"/>
  <c r="UPV76" i="34"/>
  <c r="UPU76" i="34"/>
  <c r="UPT76" i="34"/>
  <c r="UPS76" i="34"/>
  <c r="UPR76" i="34"/>
  <c r="UPQ76" i="34"/>
  <c r="UPP76" i="34"/>
  <c r="UPO76" i="34"/>
  <c r="UPN76" i="34"/>
  <c r="UPM76" i="34"/>
  <c r="UPL76" i="34"/>
  <c r="UPK76" i="34"/>
  <c r="UPJ76" i="34"/>
  <c r="UPI76" i="34"/>
  <c r="UPH76" i="34"/>
  <c r="UPG76" i="34"/>
  <c r="UPF76" i="34"/>
  <c r="UPE76" i="34"/>
  <c r="UPD76" i="34"/>
  <c r="UPC76" i="34"/>
  <c r="UPB76" i="34"/>
  <c r="UPA76" i="34"/>
  <c r="UOZ76" i="34"/>
  <c r="UOY76" i="34"/>
  <c r="UOX76" i="34"/>
  <c r="UOW76" i="34"/>
  <c r="UOV76" i="34"/>
  <c r="UOU76" i="34"/>
  <c r="UOT76" i="34"/>
  <c r="UOS76" i="34"/>
  <c r="UOR76" i="34"/>
  <c r="UOQ76" i="34"/>
  <c r="UOP76" i="34"/>
  <c r="UOO76" i="34"/>
  <c r="UON76" i="34"/>
  <c r="UOM76" i="34"/>
  <c r="UOL76" i="34"/>
  <c r="UOK76" i="34"/>
  <c r="UOJ76" i="34"/>
  <c r="UOI76" i="34"/>
  <c r="UOH76" i="34"/>
  <c r="UOG76" i="34"/>
  <c r="UOF76" i="34"/>
  <c r="UOE76" i="34"/>
  <c r="UOD76" i="34"/>
  <c r="UOC76" i="34"/>
  <c r="UOB76" i="34"/>
  <c r="UOA76" i="34"/>
  <c r="UNZ76" i="34"/>
  <c r="UNY76" i="34"/>
  <c r="UNX76" i="34"/>
  <c r="UNW76" i="34"/>
  <c r="UNV76" i="34"/>
  <c r="UNU76" i="34"/>
  <c r="UNT76" i="34"/>
  <c r="UNS76" i="34"/>
  <c r="UNR76" i="34"/>
  <c r="UNQ76" i="34"/>
  <c r="UNP76" i="34"/>
  <c r="UNO76" i="34"/>
  <c r="UNN76" i="34"/>
  <c r="UNM76" i="34"/>
  <c r="UNL76" i="34"/>
  <c r="UNK76" i="34"/>
  <c r="UNJ76" i="34"/>
  <c r="UNI76" i="34"/>
  <c r="UNH76" i="34"/>
  <c r="UNG76" i="34"/>
  <c r="UNF76" i="34"/>
  <c r="UNE76" i="34"/>
  <c r="UND76" i="34"/>
  <c r="UNC76" i="34"/>
  <c r="UNB76" i="34"/>
  <c r="UNA76" i="34"/>
  <c r="UMZ76" i="34"/>
  <c r="UMY76" i="34"/>
  <c r="UMX76" i="34"/>
  <c r="UMW76" i="34"/>
  <c r="UMV76" i="34"/>
  <c r="UMU76" i="34"/>
  <c r="UMT76" i="34"/>
  <c r="UMS76" i="34"/>
  <c r="UMR76" i="34"/>
  <c r="UMQ76" i="34"/>
  <c r="UMP76" i="34"/>
  <c r="UMO76" i="34"/>
  <c r="UMN76" i="34"/>
  <c r="UMM76" i="34"/>
  <c r="UML76" i="34"/>
  <c r="UMK76" i="34"/>
  <c r="UMJ76" i="34"/>
  <c r="UMI76" i="34"/>
  <c r="UMH76" i="34"/>
  <c r="UMG76" i="34"/>
  <c r="UMF76" i="34"/>
  <c r="UME76" i="34"/>
  <c r="UMD76" i="34"/>
  <c r="UMC76" i="34"/>
  <c r="UMB76" i="34"/>
  <c r="UMA76" i="34"/>
  <c r="ULZ76" i="34"/>
  <c r="ULY76" i="34"/>
  <c r="ULX76" i="34"/>
  <c r="ULW76" i="34"/>
  <c r="ULV76" i="34"/>
  <c r="ULU76" i="34"/>
  <c r="ULT76" i="34"/>
  <c r="ULS76" i="34"/>
  <c r="ULR76" i="34"/>
  <c r="ULQ76" i="34"/>
  <c r="ULP76" i="34"/>
  <c r="ULO76" i="34"/>
  <c r="ULN76" i="34"/>
  <c r="ULM76" i="34"/>
  <c r="ULL76" i="34"/>
  <c r="ULK76" i="34"/>
  <c r="ULJ76" i="34"/>
  <c r="ULI76" i="34"/>
  <c r="ULH76" i="34"/>
  <c r="ULG76" i="34"/>
  <c r="ULF76" i="34"/>
  <c r="ULE76" i="34"/>
  <c r="ULD76" i="34"/>
  <c r="ULC76" i="34"/>
  <c r="ULB76" i="34"/>
  <c r="ULA76" i="34"/>
  <c r="UKZ76" i="34"/>
  <c r="UKY76" i="34"/>
  <c r="UKX76" i="34"/>
  <c r="UKW76" i="34"/>
  <c r="UKV76" i="34"/>
  <c r="UKU76" i="34"/>
  <c r="UKT76" i="34"/>
  <c r="UKS76" i="34"/>
  <c r="UKR76" i="34"/>
  <c r="UKQ76" i="34"/>
  <c r="UKP76" i="34"/>
  <c r="UKO76" i="34"/>
  <c r="UKN76" i="34"/>
  <c r="UKM76" i="34"/>
  <c r="UKL76" i="34"/>
  <c r="UKK76" i="34"/>
  <c r="UKJ76" i="34"/>
  <c r="UKI76" i="34"/>
  <c r="UKH76" i="34"/>
  <c r="UKG76" i="34"/>
  <c r="UKF76" i="34"/>
  <c r="UKE76" i="34"/>
  <c r="UKD76" i="34"/>
  <c r="UKC76" i="34"/>
  <c r="UKB76" i="34"/>
  <c r="UKA76" i="34"/>
  <c r="UJZ76" i="34"/>
  <c r="UJY76" i="34"/>
  <c r="UJX76" i="34"/>
  <c r="UJW76" i="34"/>
  <c r="UJV76" i="34"/>
  <c r="UJU76" i="34"/>
  <c r="UJT76" i="34"/>
  <c r="UJS76" i="34"/>
  <c r="UJR76" i="34"/>
  <c r="UJQ76" i="34"/>
  <c r="UJP76" i="34"/>
  <c r="UJO76" i="34"/>
  <c r="UJN76" i="34"/>
  <c r="UJM76" i="34"/>
  <c r="UJL76" i="34"/>
  <c r="UJK76" i="34"/>
  <c r="UJJ76" i="34"/>
  <c r="UJI76" i="34"/>
  <c r="UJH76" i="34"/>
  <c r="UJG76" i="34"/>
  <c r="UJF76" i="34"/>
  <c r="UJE76" i="34"/>
  <c r="UJD76" i="34"/>
  <c r="UJC76" i="34"/>
  <c r="UJB76" i="34"/>
  <c r="UJA76" i="34"/>
  <c r="UIZ76" i="34"/>
  <c r="UIY76" i="34"/>
  <c r="UIX76" i="34"/>
  <c r="UIW76" i="34"/>
  <c r="UIV76" i="34"/>
  <c r="UIU76" i="34"/>
  <c r="UIT76" i="34"/>
  <c r="UIS76" i="34"/>
  <c r="UIR76" i="34"/>
  <c r="UIQ76" i="34"/>
  <c r="UIP76" i="34"/>
  <c r="UIO76" i="34"/>
  <c r="UIN76" i="34"/>
  <c r="UIM76" i="34"/>
  <c r="UIL76" i="34"/>
  <c r="UIK76" i="34"/>
  <c r="UIJ76" i="34"/>
  <c r="UII76" i="34"/>
  <c r="UIH76" i="34"/>
  <c r="UIG76" i="34"/>
  <c r="UIF76" i="34"/>
  <c r="UIE76" i="34"/>
  <c r="UID76" i="34"/>
  <c r="UIC76" i="34"/>
  <c r="UIB76" i="34"/>
  <c r="UIA76" i="34"/>
  <c r="UHZ76" i="34"/>
  <c r="UHY76" i="34"/>
  <c r="UHX76" i="34"/>
  <c r="UHW76" i="34"/>
  <c r="UHV76" i="34"/>
  <c r="UHU76" i="34"/>
  <c r="UHT76" i="34"/>
  <c r="UHS76" i="34"/>
  <c r="UHR76" i="34"/>
  <c r="UHQ76" i="34"/>
  <c r="UHP76" i="34"/>
  <c r="UHO76" i="34"/>
  <c r="UHN76" i="34"/>
  <c r="UHM76" i="34"/>
  <c r="UHL76" i="34"/>
  <c r="UHK76" i="34"/>
  <c r="UHJ76" i="34"/>
  <c r="UHI76" i="34"/>
  <c r="UHH76" i="34"/>
  <c r="UHG76" i="34"/>
  <c r="UHF76" i="34"/>
  <c r="UHE76" i="34"/>
  <c r="UHD76" i="34"/>
  <c r="UHC76" i="34"/>
  <c r="UHB76" i="34"/>
  <c r="UHA76" i="34"/>
  <c r="UGZ76" i="34"/>
  <c r="UGY76" i="34"/>
  <c r="UGX76" i="34"/>
  <c r="UGW76" i="34"/>
  <c r="UGV76" i="34"/>
  <c r="UGU76" i="34"/>
  <c r="UGT76" i="34"/>
  <c r="UGS76" i="34"/>
  <c r="UGR76" i="34"/>
  <c r="UGQ76" i="34"/>
  <c r="UGP76" i="34"/>
  <c r="UGO76" i="34"/>
  <c r="UGN76" i="34"/>
  <c r="UGM76" i="34"/>
  <c r="UGL76" i="34"/>
  <c r="UGK76" i="34"/>
  <c r="UGJ76" i="34"/>
  <c r="UGI76" i="34"/>
  <c r="UGH76" i="34"/>
  <c r="UGG76" i="34"/>
  <c r="UGF76" i="34"/>
  <c r="UGE76" i="34"/>
  <c r="UGD76" i="34"/>
  <c r="UGC76" i="34"/>
  <c r="UGB76" i="34"/>
  <c r="UGA76" i="34"/>
  <c r="UFZ76" i="34"/>
  <c r="UFY76" i="34"/>
  <c r="UFX76" i="34"/>
  <c r="UFW76" i="34"/>
  <c r="UFV76" i="34"/>
  <c r="UFU76" i="34"/>
  <c r="UFT76" i="34"/>
  <c r="UFS76" i="34"/>
  <c r="UFR76" i="34"/>
  <c r="UFQ76" i="34"/>
  <c r="UFP76" i="34"/>
  <c r="UFO76" i="34"/>
  <c r="UFN76" i="34"/>
  <c r="UFM76" i="34"/>
  <c r="UFL76" i="34"/>
  <c r="UFK76" i="34"/>
  <c r="UFJ76" i="34"/>
  <c r="UFI76" i="34"/>
  <c r="UFH76" i="34"/>
  <c r="UFG76" i="34"/>
  <c r="UFF76" i="34"/>
  <c r="UFE76" i="34"/>
  <c r="UFD76" i="34"/>
  <c r="UFC76" i="34"/>
  <c r="UFB76" i="34"/>
  <c r="UFA76" i="34"/>
  <c r="UEZ76" i="34"/>
  <c r="UEY76" i="34"/>
  <c r="UEX76" i="34"/>
  <c r="UEW76" i="34"/>
  <c r="UEV76" i="34"/>
  <c r="UEU76" i="34"/>
  <c r="UET76" i="34"/>
  <c r="UES76" i="34"/>
  <c r="UER76" i="34"/>
  <c r="UEQ76" i="34"/>
  <c r="UEP76" i="34"/>
  <c r="UEO76" i="34"/>
  <c r="UEN76" i="34"/>
  <c r="UEM76" i="34"/>
  <c r="UEL76" i="34"/>
  <c r="UEK76" i="34"/>
  <c r="UEJ76" i="34"/>
  <c r="UEI76" i="34"/>
  <c r="UEH76" i="34"/>
  <c r="UEG76" i="34"/>
  <c r="UEF76" i="34"/>
  <c r="UEE76" i="34"/>
  <c r="UED76" i="34"/>
  <c r="UEC76" i="34"/>
  <c r="UEB76" i="34"/>
  <c r="UEA76" i="34"/>
  <c r="UDZ76" i="34"/>
  <c r="UDY76" i="34"/>
  <c r="UDX76" i="34"/>
  <c r="UDW76" i="34"/>
  <c r="UDV76" i="34"/>
  <c r="UDU76" i="34"/>
  <c r="UDT76" i="34"/>
  <c r="UDS76" i="34"/>
  <c r="UDR76" i="34"/>
  <c r="UDQ76" i="34"/>
  <c r="UDP76" i="34"/>
  <c r="UDO76" i="34"/>
  <c r="UDN76" i="34"/>
  <c r="UDM76" i="34"/>
  <c r="UDL76" i="34"/>
  <c r="UDK76" i="34"/>
  <c r="UDJ76" i="34"/>
  <c r="UDI76" i="34"/>
  <c r="UDH76" i="34"/>
  <c r="UDG76" i="34"/>
  <c r="UDF76" i="34"/>
  <c r="UDE76" i="34"/>
  <c r="UDD76" i="34"/>
  <c r="UDC76" i="34"/>
  <c r="UDB76" i="34"/>
  <c r="UDA76" i="34"/>
  <c r="UCZ76" i="34"/>
  <c r="UCY76" i="34"/>
  <c r="UCX76" i="34"/>
  <c r="UCW76" i="34"/>
  <c r="UCV76" i="34"/>
  <c r="UCU76" i="34"/>
  <c r="UCT76" i="34"/>
  <c r="UCS76" i="34"/>
  <c r="UCR76" i="34"/>
  <c r="UCQ76" i="34"/>
  <c r="UCP76" i="34"/>
  <c r="UCO76" i="34"/>
  <c r="UCN76" i="34"/>
  <c r="UCM76" i="34"/>
  <c r="UCL76" i="34"/>
  <c r="UCK76" i="34"/>
  <c r="UCJ76" i="34"/>
  <c r="UCI76" i="34"/>
  <c r="UCH76" i="34"/>
  <c r="UCG76" i="34"/>
  <c r="UCF76" i="34"/>
  <c r="UCE76" i="34"/>
  <c r="UCD76" i="34"/>
  <c r="UCC76" i="34"/>
  <c r="UCB76" i="34"/>
  <c r="UCA76" i="34"/>
  <c r="UBZ76" i="34"/>
  <c r="UBY76" i="34"/>
  <c r="UBX76" i="34"/>
  <c r="UBW76" i="34"/>
  <c r="UBV76" i="34"/>
  <c r="UBU76" i="34"/>
  <c r="UBT76" i="34"/>
  <c r="UBS76" i="34"/>
  <c r="UBR76" i="34"/>
  <c r="UBQ76" i="34"/>
  <c r="UBP76" i="34"/>
  <c r="UBO76" i="34"/>
  <c r="UBN76" i="34"/>
  <c r="UBM76" i="34"/>
  <c r="UBL76" i="34"/>
  <c r="UBK76" i="34"/>
  <c r="UBJ76" i="34"/>
  <c r="UBI76" i="34"/>
  <c r="UBH76" i="34"/>
  <c r="UBG76" i="34"/>
  <c r="UBF76" i="34"/>
  <c r="UBE76" i="34"/>
  <c r="UBD76" i="34"/>
  <c r="UBC76" i="34"/>
  <c r="UBB76" i="34"/>
  <c r="UBA76" i="34"/>
  <c r="UAZ76" i="34"/>
  <c r="UAY76" i="34"/>
  <c r="UAX76" i="34"/>
  <c r="UAW76" i="34"/>
  <c r="UAV76" i="34"/>
  <c r="UAU76" i="34"/>
  <c r="UAT76" i="34"/>
  <c r="UAS76" i="34"/>
  <c r="UAR76" i="34"/>
  <c r="UAQ76" i="34"/>
  <c r="UAP76" i="34"/>
  <c r="UAO76" i="34"/>
  <c r="UAN76" i="34"/>
  <c r="UAM76" i="34"/>
  <c r="UAL76" i="34"/>
  <c r="UAK76" i="34"/>
  <c r="UAJ76" i="34"/>
  <c r="UAI76" i="34"/>
  <c r="UAH76" i="34"/>
  <c r="UAG76" i="34"/>
  <c r="UAF76" i="34"/>
  <c r="UAE76" i="34"/>
  <c r="UAD76" i="34"/>
  <c r="UAC76" i="34"/>
  <c r="UAB76" i="34"/>
  <c r="UAA76" i="34"/>
  <c r="TZZ76" i="34"/>
  <c r="TZY76" i="34"/>
  <c r="TZX76" i="34"/>
  <c r="TZW76" i="34"/>
  <c r="TZV76" i="34"/>
  <c r="TZU76" i="34"/>
  <c r="TZT76" i="34"/>
  <c r="TZS76" i="34"/>
  <c r="TZR76" i="34"/>
  <c r="TZQ76" i="34"/>
  <c r="TZP76" i="34"/>
  <c r="TZO76" i="34"/>
  <c r="TZN76" i="34"/>
  <c r="TZM76" i="34"/>
  <c r="TZL76" i="34"/>
  <c r="TZK76" i="34"/>
  <c r="TZJ76" i="34"/>
  <c r="TZI76" i="34"/>
  <c r="TZH76" i="34"/>
  <c r="TZG76" i="34"/>
  <c r="TZF76" i="34"/>
  <c r="TZE76" i="34"/>
  <c r="TZD76" i="34"/>
  <c r="TZC76" i="34"/>
  <c r="TZB76" i="34"/>
  <c r="TZA76" i="34"/>
  <c r="TYZ76" i="34"/>
  <c r="TYY76" i="34"/>
  <c r="TYX76" i="34"/>
  <c r="TYW76" i="34"/>
  <c r="TYV76" i="34"/>
  <c r="TYU76" i="34"/>
  <c r="TYT76" i="34"/>
  <c r="TYS76" i="34"/>
  <c r="TYR76" i="34"/>
  <c r="TYQ76" i="34"/>
  <c r="TYP76" i="34"/>
  <c r="TYO76" i="34"/>
  <c r="TYN76" i="34"/>
  <c r="TYM76" i="34"/>
  <c r="TYL76" i="34"/>
  <c r="TYK76" i="34"/>
  <c r="TYJ76" i="34"/>
  <c r="TYI76" i="34"/>
  <c r="TYH76" i="34"/>
  <c r="TYG76" i="34"/>
  <c r="TYF76" i="34"/>
  <c r="TYE76" i="34"/>
  <c r="TYD76" i="34"/>
  <c r="TYC76" i="34"/>
  <c r="TYB76" i="34"/>
  <c r="TYA76" i="34"/>
  <c r="TXZ76" i="34"/>
  <c r="TXY76" i="34"/>
  <c r="TXX76" i="34"/>
  <c r="TXW76" i="34"/>
  <c r="TXV76" i="34"/>
  <c r="TXU76" i="34"/>
  <c r="TXT76" i="34"/>
  <c r="TXS76" i="34"/>
  <c r="TXR76" i="34"/>
  <c r="TXQ76" i="34"/>
  <c r="TXP76" i="34"/>
  <c r="TXO76" i="34"/>
  <c r="TXN76" i="34"/>
  <c r="TXM76" i="34"/>
  <c r="TXL76" i="34"/>
  <c r="TXK76" i="34"/>
  <c r="TXJ76" i="34"/>
  <c r="TXI76" i="34"/>
  <c r="TXH76" i="34"/>
  <c r="TXG76" i="34"/>
  <c r="TXF76" i="34"/>
  <c r="TXE76" i="34"/>
  <c r="TXD76" i="34"/>
  <c r="TXC76" i="34"/>
  <c r="TXB76" i="34"/>
  <c r="TXA76" i="34"/>
  <c r="TWZ76" i="34"/>
  <c r="TWY76" i="34"/>
  <c r="TWX76" i="34"/>
  <c r="TWW76" i="34"/>
  <c r="TWV76" i="34"/>
  <c r="TWU76" i="34"/>
  <c r="TWT76" i="34"/>
  <c r="TWS76" i="34"/>
  <c r="TWR76" i="34"/>
  <c r="TWQ76" i="34"/>
  <c r="TWP76" i="34"/>
  <c r="TWO76" i="34"/>
  <c r="TWN76" i="34"/>
  <c r="TWM76" i="34"/>
  <c r="TWL76" i="34"/>
  <c r="TWK76" i="34"/>
  <c r="TWJ76" i="34"/>
  <c r="TWI76" i="34"/>
  <c r="TWH76" i="34"/>
  <c r="TWG76" i="34"/>
  <c r="TWF76" i="34"/>
  <c r="TWE76" i="34"/>
  <c r="TWD76" i="34"/>
  <c r="TWC76" i="34"/>
  <c r="TWB76" i="34"/>
  <c r="TWA76" i="34"/>
  <c r="TVZ76" i="34"/>
  <c r="TVY76" i="34"/>
  <c r="TVX76" i="34"/>
  <c r="TVW76" i="34"/>
  <c r="TVV76" i="34"/>
  <c r="TVU76" i="34"/>
  <c r="TVT76" i="34"/>
  <c r="TVS76" i="34"/>
  <c r="TVR76" i="34"/>
  <c r="TVQ76" i="34"/>
  <c r="TVP76" i="34"/>
  <c r="TVO76" i="34"/>
  <c r="TVN76" i="34"/>
  <c r="TVM76" i="34"/>
  <c r="TVL76" i="34"/>
  <c r="TVK76" i="34"/>
  <c r="TVJ76" i="34"/>
  <c r="TVI76" i="34"/>
  <c r="TVH76" i="34"/>
  <c r="TVG76" i="34"/>
  <c r="TVF76" i="34"/>
  <c r="TVE76" i="34"/>
  <c r="TVD76" i="34"/>
  <c r="TVC76" i="34"/>
  <c r="TVB76" i="34"/>
  <c r="TVA76" i="34"/>
  <c r="TUZ76" i="34"/>
  <c r="TUY76" i="34"/>
  <c r="TUX76" i="34"/>
  <c r="TUW76" i="34"/>
  <c r="TUV76" i="34"/>
  <c r="TUU76" i="34"/>
  <c r="TUT76" i="34"/>
  <c r="TUS76" i="34"/>
  <c r="TUR76" i="34"/>
  <c r="TUQ76" i="34"/>
  <c r="TUP76" i="34"/>
  <c r="TUO76" i="34"/>
  <c r="TUN76" i="34"/>
  <c r="TUM76" i="34"/>
  <c r="TUL76" i="34"/>
  <c r="TUK76" i="34"/>
  <c r="TUJ76" i="34"/>
  <c r="TUI76" i="34"/>
  <c r="TUH76" i="34"/>
  <c r="TUG76" i="34"/>
  <c r="TUF76" i="34"/>
  <c r="TUE76" i="34"/>
  <c r="TUD76" i="34"/>
  <c r="TUC76" i="34"/>
  <c r="TUB76" i="34"/>
  <c r="TUA76" i="34"/>
  <c r="TTZ76" i="34"/>
  <c r="TTY76" i="34"/>
  <c r="TTX76" i="34"/>
  <c r="TTW76" i="34"/>
  <c r="TTV76" i="34"/>
  <c r="TTU76" i="34"/>
  <c r="TTT76" i="34"/>
  <c r="TTS76" i="34"/>
  <c r="TTR76" i="34"/>
  <c r="TTQ76" i="34"/>
  <c r="TTP76" i="34"/>
  <c r="TTO76" i="34"/>
  <c r="TTN76" i="34"/>
  <c r="TTM76" i="34"/>
  <c r="TTL76" i="34"/>
  <c r="TTK76" i="34"/>
  <c r="TTJ76" i="34"/>
  <c r="TTI76" i="34"/>
  <c r="TTH76" i="34"/>
  <c r="TTG76" i="34"/>
  <c r="TTF76" i="34"/>
  <c r="TTE76" i="34"/>
  <c r="TTD76" i="34"/>
  <c r="TTC76" i="34"/>
  <c r="TTB76" i="34"/>
  <c r="TTA76" i="34"/>
  <c r="TSZ76" i="34"/>
  <c r="TSY76" i="34"/>
  <c r="TSX76" i="34"/>
  <c r="TSW76" i="34"/>
  <c r="TSV76" i="34"/>
  <c r="TSU76" i="34"/>
  <c r="TST76" i="34"/>
  <c r="TSS76" i="34"/>
  <c r="TSR76" i="34"/>
  <c r="TSQ76" i="34"/>
  <c r="TSP76" i="34"/>
  <c r="TSO76" i="34"/>
  <c r="TSN76" i="34"/>
  <c r="TSM76" i="34"/>
  <c r="TSL76" i="34"/>
  <c r="TSK76" i="34"/>
  <c r="TSJ76" i="34"/>
  <c r="TSI76" i="34"/>
  <c r="TSH76" i="34"/>
  <c r="TSG76" i="34"/>
  <c r="TSF76" i="34"/>
  <c r="TSE76" i="34"/>
  <c r="TSD76" i="34"/>
  <c r="TSC76" i="34"/>
  <c r="TSB76" i="34"/>
  <c r="TSA76" i="34"/>
  <c r="TRZ76" i="34"/>
  <c r="TRY76" i="34"/>
  <c r="TRX76" i="34"/>
  <c r="TRW76" i="34"/>
  <c r="TRV76" i="34"/>
  <c r="TRU76" i="34"/>
  <c r="TRT76" i="34"/>
  <c r="TRS76" i="34"/>
  <c r="TRR76" i="34"/>
  <c r="TRQ76" i="34"/>
  <c r="TRP76" i="34"/>
  <c r="TRO76" i="34"/>
  <c r="TRN76" i="34"/>
  <c r="TRM76" i="34"/>
  <c r="TRL76" i="34"/>
  <c r="TRK76" i="34"/>
  <c r="TRJ76" i="34"/>
  <c r="TRI76" i="34"/>
  <c r="TRH76" i="34"/>
  <c r="TRG76" i="34"/>
  <c r="TRF76" i="34"/>
  <c r="TRE76" i="34"/>
  <c r="TRD76" i="34"/>
  <c r="TRC76" i="34"/>
  <c r="TRB76" i="34"/>
  <c r="TRA76" i="34"/>
  <c r="TQZ76" i="34"/>
  <c r="TQY76" i="34"/>
  <c r="TQX76" i="34"/>
  <c r="TQW76" i="34"/>
  <c r="TQV76" i="34"/>
  <c r="TQU76" i="34"/>
  <c r="TQT76" i="34"/>
  <c r="TQS76" i="34"/>
  <c r="TQR76" i="34"/>
  <c r="TQQ76" i="34"/>
  <c r="TQP76" i="34"/>
  <c r="TQO76" i="34"/>
  <c r="TQN76" i="34"/>
  <c r="TQM76" i="34"/>
  <c r="TQL76" i="34"/>
  <c r="TQK76" i="34"/>
  <c r="TQJ76" i="34"/>
  <c r="TQI76" i="34"/>
  <c r="TQH76" i="34"/>
  <c r="TQG76" i="34"/>
  <c r="TQF76" i="34"/>
  <c r="TQE76" i="34"/>
  <c r="TQD76" i="34"/>
  <c r="TQC76" i="34"/>
  <c r="TQB76" i="34"/>
  <c r="TQA76" i="34"/>
  <c r="TPZ76" i="34"/>
  <c r="TPY76" i="34"/>
  <c r="TPX76" i="34"/>
  <c r="TPW76" i="34"/>
  <c r="TPV76" i="34"/>
  <c r="TPU76" i="34"/>
  <c r="TPT76" i="34"/>
  <c r="TPS76" i="34"/>
  <c r="TPR76" i="34"/>
  <c r="TPQ76" i="34"/>
  <c r="TPP76" i="34"/>
  <c r="TPO76" i="34"/>
  <c r="TPN76" i="34"/>
  <c r="TPM76" i="34"/>
  <c r="TPL76" i="34"/>
  <c r="TPK76" i="34"/>
  <c r="TPJ76" i="34"/>
  <c r="TPI76" i="34"/>
  <c r="TPH76" i="34"/>
  <c r="TPG76" i="34"/>
  <c r="TPF76" i="34"/>
  <c r="TPE76" i="34"/>
  <c r="TPD76" i="34"/>
  <c r="TPC76" i="34"/>
  <c r="TPB76" i="34"/>
  <c r="TPA76" i="34"/>
  <c r="TOZ76" i="34"/>
  <c r="TOY76" i="34"/>
  <c r="TOX76" i="34"/>
  <c r="TOW76" i="34"/>
  <c r="TOV76" i="34"/>
  <c r="TOU76" i="34"/>
  <c r="TOT76" i="34"/>
  <c r="TOS76" i="34"/>
  <c r="TOR76" i="34"/>
  <c r="TOQ76" i="34"/>
  <c r="TOP76" i="34"/>
  <c r="TOO76" i="34"/>
  <c r="TON76" i="34"/>
  <c r="TOM76" i="34"/>
  <c r="TOL76" i="34"/>
  <c r="TOK76" i="34"/>
  <c r="TOJ76" i="34"/>
  <c r="TOI76" i="34"/>
  <c r="TOH76" i="34"/>
  <c r="TOG76" i="34"/>
  <c r="TOF76" i="34"/>
  <c r="TOE76" i="34"/>
  <c r="TOD76" i="34"/>
  <c r="TOC76" i="34"/>
  <c r="TOB76" i="34"/>
  <c r="TOA76" i="34"/>
  <c r="TNZ76" i="34"/>
  <c r="TNY76" i="34"/>
  <c r="TNX76" i="34"/>
  <c r="TNW76" i="34"/>
  <c r="TNV76" i="34"/>
  <c r="TNU76" i="34"/>
  <c r="TNT76" i="34"/>
  <c r="TNS76" i="34"/>
  <c r="TNR76" i="34"/>
  <c r="TNQ76" i="34"/>
  <c r="TNP76" i="34"/>
  <c r="TNO76" i="34"/>
  <c r="TNN76" i="34"/>
  <c r="TNM76" i="34"/>
  <c r="TNL76" i="34"/>
  <c r="TNK76" i="34"/>
  <c r="TNJ76" i="34"/>
  <c r="TNI76" i="34"/>
  <c r="TNH76" i="34"/>
  <c r="TNG76" i="34"/>
  <c r="TNF76" i="34"/>
  <c r="TNE76" i="34"/>
  <c r="TND76" i="34"/>
  <c r="TNC76" i="34"/>
  <c r="TNB76" i="34"/>
  <c r="TNA76" i="34"/>
  <c r="TMZ76" i="34"/>
  <c r="TMY76" i="34"/>
  <c r="TMX76" i="34"/>
  <c r="TMW76" i="34"/>
  <c r="TMV76" i="34"/>
  <c r="TMU76" i="34"/>
  <c r="TMT76" i="34"/>
  <c r="TMS76" i="34"/>
  <c r="TMR76" i="34"/>
  <c r="TMQ76" i="34"/>
  <c r="TMP76" i="34"/>
  <c r="TMO76" i="34"/>
  <c r="TMN76" i="34"/>
  <c r="TMM76" i="34"/>
  <c r="TML76" i="34"/>
  <c r="TMK76" i="34"/>
  <c r="TMJ76" i="34"/>
  <c r="TMI76" i="34"/>
  <c r="TMH76" i="34"/>
  <c r="TMG76" i="34"/>
  <c r="TMF76" i="34"/>
  <c r="TME76" i="34"/>
  <c r="TMD76" i="34"/>
  <c r="TMC76" i="34"/>
  <c r="TMB76" i="34"/>
  <c r="TMA76" i="34"/>
  <c r="TLZ76" i="34"/>
  <c r="TLY76" i="34"/>
  <c r="TLX76" i="34"/>
  <c r="TLW76" i="34"/>
  <c r="TLV76" i="34"/>
  <c r="TLU76" i="34"/>
  <c r="TLT76" i="34"/>
  <c r="TLS76" i="34"/>
  <c r="TLR76" i="34"/>
  <c r="TLQ76" i="34"/>
  <c r="TLP76" i="34"/>
  <c r="TLO76" i="34"/>
  <c r="TLN76" i="34"/>
  <c r="TLM76" i="34"/>
  <c r="TLL76" i="34"/>
  <c r="TLK76" i="34"/>
  <c r="TLJ76" i="34"/>
  <c r="TLI76" i="34"/>
  <c r="TLH76" i="34"/>
  <c r="TLG76" i="34"/>
  <c r="TLF76" i="34"/>
  <c r="TLE76" i="34"/>
  <c r="TLD76" i="34"/>
  <c r="TLC76" i="34"/>
  <c r="TLB76" i="34"/>
  <c r="TLA76" i="34"/>
  <c r="TKZ76" i="34"/>
  <c r="TKY76" i="34"/>
  <c r="TKX76" i="34"/>
  <c r="TKW76" i="34"/>
  <c r="TKV76" i="34"/>
  <c r="TKU76" i="34"/>
  <c r="TKT76" i="34"/>
  <c r="TKS76" i="34"/>
  <c r="TKR76" i="34"/>
  <c r="TKQ76" i="34"/>
  <c r="TKP76" i="34"/>
  <c r="TKO76" i="34"/>
  <c r="TKN76" i="34"/>
  <c r="TKM76" i="34"/>
  <c r="TKL76" i="34"/>
  <c r="TKK76" i="34"/>
  <c r="TKJ76" i="34"/>
  <c r="TKI76" i="34"/>
  <c r="TKH76" i="34"/>
  <c r="TKG76" i="34"/>
  <c r="TKF76" i="34"/>
  <c r="TKE76" i="34"/>
  <c r="TKD76" i="34"/>
  <c r="TKC76" i="34"/>
  <c r="TKB76" i="34"/>
  <c r="TKA76" i="34"/>
  <c r="TJZ76" i="34"/>
  <c r="TJY76" i="34"/>
  <c r="TJX76" i="34"/>
  <c r="TJW76" i="34"/>
  <c r="TJV76" i="34"/>
  <c r="TJU76" i="34"/>
  <c r="TJT76" i="34"/>
  <c r="TJS76" i="34"/>
  <c r="TJR76" i="34"/>
  <c r="TJQ76" i="34"/>
  <c r="TJP76" i="34"/>
  <c r="TJO76" i="34"/>
  <c r="TJN76" i="34"/>
  <c r="TJM76" i="34"/>
  <c r="TJL76" i="34"/>
  <c r="TJK76" i="34"/>
  <c r="TJJ76" i="34"/>
  <c r="TJI76" i="34"/>
  <c r="TJH76" i="34"/>
  <c r="TJG76" i="34"/>
  <c r="TJF76" i="34"/>
  <c r="TJE76" i="34"/>
  <c r="TJD76" i="34"/>
  <c r="TJC76" i="34"/>
  <c r="TJB76" i="34"/>
  <c r="TJA76" i="34"/>
  <c r="TIZ76" i="34"/>
  <c r="TIY76" i="34"/>
  <c r="TIX76" i="34"/>
  <c r="TIW76" i="34"/>
  <c r="TIV76" i="34"/>
  <c r="TIU76" i="34"/>
  <c r="TIT76" i="34"/>
  <c r="TIS76" i="34"/>
  <c r="TIR76" i="34"/>
  <c r="TIQ76" i="34"/>
  <c r="TIP76" i="34"/>
  <c r="TIO76" i="34"/>
  <c r="TIN76" i="34"/>
  <c r="TIM76" i="34"/>
  <c r="TIL76" i="34"/>
  <c r="TIK76" i="34"/>
  <c r="TIJ76" i="34"/>
  <c r="TII76" i="34"/>
  <c r="TIH76" i="34"/>
  <c r="TIG76" i="34"/>
  <c r="TIF76" i="34"/>
  <c r="TIE76" i="34"/>
  <c r="TID76" i="34"/>
  <c r="TIC76" i="34"/>
  <c r="TIB76" i="34"/>
  <c r="TIA76" i="34"/>
  <c r="THZ76" i="34"/>
  <c r="THY76" i="34"/>
  <c r="THX76" i="34"/>
  <c r="THW76" i="34"/>
  <c r="THV76" i="34"/>
  <c r="THU76" i="34"/>
  <c r="THT76" i="34"/>
  <c r="THS76" i="34"/>
  <c r="THR76" i="34"/>
  <c r="THQ76" i="34"/>
  <c r="THP76" i="34"/>
  <c r="THO76" i="34"/>
  <c r="THN76" i="34"/>
  <c r="THM76" i="34"/>
  <c r="THL76" i="34"/>
  <c r="THK76" i="34"/>
  <c r="THJ76" i="34"/>
  <c r="THI76" i="34"/>
  <c r="THH76" i="34"/>
  <c r="THG76" i="34"/>
  <c r="THF76" i="34"/>
  <c r="THE76" i="34"/>
  <c r="THD76" i="34"/>
  <c r="THC76" i="34"/>
  <c r="THB76" i="34"/>
  <c r="THA76" i="34"/>
  <c r="TGZ76" i="34"/>
  <c r="TGY76" i="34"/>
  <c r="TGX76" i="34"/>
  <c r="TGW76" i="34"/>
  <c r="TGV76" i="34"/>
  <c r="TGU76" i="34"/>
  <c r="TGT76" i="34"/>
  <c r="TGS76" i="34"/>
  <c r="TGR76" i="34"/>
  <c r="TGQ76" i="34"/>
  <c r="TGP76" i="34"/>
  <c r="TGO76" i="34"/>
  <c r="TGN76" i="34"/>
  <c r="TGM76" i="34"/>
  <c r="TGL76" i="34"/>
  <c r="TGK76" i="34"/>
  <c r="TGJ76" i="34"/>
  <c r="TGI76" i="34"/>
  <c r="TGH76" i="34"/>
  <c r="TGG76" i="34"/>
  <c r="TGF76" i="34"/>
  <c r="TGE76" i="34"/>
  <c r="TGD76" i="34"/>
  <c r="TGC76" i="34"/>
  <c r="TGB76" i="34"/>
  <c r="TGA76" i="34"/>
  <c r="TFZ76" i="34"/>
  <c r="TFY76" i="34"/>
  <c r="TFX76" i="34"/>
  <c r="TFW76" i="34"/>
  <c r="TFV76" i="34"/>
  <c r="TFU76" i="34"/>
  <c r="TFT76" i="34"/>
  <c r="TFS76" i="34"/>
  <c r="TFR76" i="34"/>
  <c r="TFQ76" i="34"/>
  <c r="TFP76" i="34"/>
  <c r="TFO76" i="34"/>
  <c r="TFN76" i="34"/>
  <c r="TFM76" i="34"/>
  <c r="TFL76" i="34"/>
  <c r="TFK76" i="34"/>
  <c r="TFJ76" i="34"/>
  <c r="TFI76" i="34"/>
  <c r="TFH76" i="34"/>
  <c r="TFG76" i="34"/>
  <c r="TFF76" i="34"/>
  <c r="TFE76" i="34"/>
  <c r="TFD76" i="34"/>
  <c r="TFC76" i="34"/>
  <c r="TFB76" i="34"/>
  <c r="TFA76" i="34"/>
  <c r="TEZ76" i="34"/>
  <c r="TEY76" i="34"/>
  <c r="TEX76" i="34"/>
  <c r="TEW76" i="34"/>
  <c r="TEV76" i="34"/>
  <c r="TEU76" i="34"/>
  <c r="TET76" i="34"/>
  <c r="TES76" i="34"/>
  <c r="TER76" i="34"/>
  <c r="TEQ76" i="34"/>
  <c r="TEP76" i="34"/>
  <c r="TEO76" i="34"/>
  <c r="TEN76" i="34"/>
  <c r="TEM76" i="34"/>
  <c r="TEL76" i="34"/>
  <c r="TEK76" i="34"/>
  <c r="TEJ76" i="34"/>
  <c r="TEI76" i="34"/>
  <c r="TEH76" i="34"/>
  <c r="TEG76" i="34"/>
  <c r="TEF76" i="34"/>
  <c r="TEE76" i="34"/>
  <c r="TED76" i="34"/>
  <c r="TEC76" i="34"/>
  <c r="TEB76" i="34"/>
  <c r="TEA76" i="34"/>
  <c r="TDZ76" i="34"/>
  <c r="TDY76" i="34"/>
  <c r="TDX76" i="34"/>
  <c r="TDW76" i="34"/>
  <c r="TDV76" i="34"/>
  <c r="TDU76" i="34"/>
  <c r="TDT76" i="34"/>
  <c r="TDS76" i="34"/>
  <c r="TDR76" i="34"/>
  <c r="TDQ76" i="34"/>
  <c r="TDP76" i="34"/>
  <c r="TDO76" i="34"/>
  <c r="TDN76" i="34"/>
  <c r="TDM76" i="34"/>
  <c r="TDL76" i="34"/>
  <c r="TDK76" i="34"/>
  <c r="TDJ76" i="34"/>
  <c r="TDI76" i="34"/>
  <c r="TDH76" i="34"/>
  <c r="TDG76" i="34"/>
  <c r="TDF76" i="34"/>
  <c r="TDE76" i="34"/>
  <c r="TDD76" i="34"/>
  <c r="TDC76" i="34"/>
  <c r="TDB76" i="34"/>
  <c r="TDA76" i="34"/>
  <c r="TCZ76" i="34"/>
  <c r="TCY76" i="34"/>
  <c r="TCX76" i="34"/>
  <c r="TCW76" i="34"/>
  <c r="TCV76" i="34"/>
  <c r="TCU76" i="34"/>
  <c r="TCT76" i="34"/>
  <c r="TCS76" i="34"/>
  <c r="TCR76" i="34"/>
  <c r="TCQ76" i="34"/>
  <c r="TCP76" i="34"/>
  <c r="TCO76" i="34"/>
  <c r="TCN76" i="34"/>
  <c r="TCM76" i="34"/>
  <c r="TCL76" i="34"/>
  <c r="TCK76" i="34"/>
  <c r="TCJ76" i="34"/>
  <c r="TCI76" i="34"/>
  <c r="TCH76" i="34"/>
  <c r="TCG76" i="34"/>
  <c r="TCF76" i="34"/>
  <c r="TCE76" i="34"/>
  <c r="TCD76" i="34"/>
  <c r="TCC76" i="34"/>
  <c r="TCB76" i="34"/>
  <c r="TCA76" i="34"/>
  <c r="TBZ76" i="34"/>
  <c r="TBY76" i="34"/>
  <c r="TBX76" i="34"/>
  <c r="TBW76" i="34"/>
  <c r="TBV76" i="34"/>
  <c r="TBU76" i="34"/>
  <c r="TBT76" i="34"/>
  <c r="TBS76" i="34"/>
  <c r="TBR76" i="34"/>
  <c r="TBQ76" i="34"/>
  <c r="TBP76" i="34"/>
  <c r="TBO76" i="34"/>
  <c r="TBN76" i="34"/>
  <c r="TBM76" i="34"/>
  <c r="TBL76" i="34"/>
  <c r="TBK76" i="34"/>
  <c r="TBJ76" i="34"/>
  <c r="TBI76" i="34"/>
  <c r="TBH76" i="34"/>
  <c r="TBG76" i="34"/>
  <c r="TBF76" i="34"/>
  <c r="TBE76" i="34"/>
  <c r="TBD76" i="34"/>
  <c r="TBC76" i="34"/>
  <c r="TBB76" i="34"/>
  <c r="TBA76" i="34"/>
  <c r="TAZ76" i="34"/>
  <c r="TAY76" i="34"/>
  <c r="TAX76" i="34"/>
  <c r="TAW76" i="34"/>
  <c r="TAV76" i="34"/>
  <c r="TAU76" i="34"/>
  <c r="TAT76" i="34"/>
  <c r="TAS76" i="34"/>
  <c r="TAR76" i="34"/>
  <c r="TAQ76" i="34"/>
  <c r="TAP76" i="34"/>
  <c r="TAO76" i="34"/>
  <c r="TAN76" i="34"/>
  <c r="TAM76" i="34"/>
  <c r="TAL76" i="34"/>
  <c r="TAK76" i="34"/>
  <c r="TAJ76" i="34"/>
  <c r="TAI76" i="34"/>
  <c r="TAH76" i="34"/>
  <c r="TAG76" i="34"/>
  <c r="TAF76" i="34"/>
  <c r="TAE76" i="34"/>
  <c r="TAD76" i="34"/>
  <c r="TAC76" i="34"/>
  <c r="TAB76" i="34"/>
  <c r="TAA76" i="34"/>
  <c r="SZZ76" i="34"/>
  <c r="SZY76" i="34"/>
  <c r="SZX76" i="34"/>
  <c r="SZW76" i="34"/>
  <c r="SZV76" i="34"/>
  <c r="SZU76" i="34"/>
  <c r="SZT76" i="34"/>
  <c r="SZS76" i="34"/>
  <c r="SZR76" i="34"/>
  <c r="SZQ76" i="34"/>
  <c r="SZP76" i="34"/>
  <c r="SZO76" i="34"/>
  <c r="SZN76" i="34"/>
  <c r="SZM76" i="34"/>
  <c r="SZL76" i="34"/>
  <c r="SZK76" i="34"/>
  <c r="SZJ76" i="34"/>
  <c r="SZI76" i="34"/>
  <c r="SZH76" i="34"/>
  <c r="SZG76" i="34"/>
  <c r="SZF76" i="34"/>
  <c r="SZE76" i="34"/>
  <c r="SZD76" i="34"/>
  <c r="SZC76" i="34"/>
  <c r="SZB76" i="34"/>
  <c r="SZA76" i="34"/>
  <c r="SYZ76" i="34"/>
  <c r="SYY76" i="34"/>
  <c r="SYX76" i="34"/>
  <c r="SYW76" i="34"/>
  <c r="SYV76" i="34"/>
  <c r="SYU76" i="34"/>
  <c r="SYT76" i="34"/>
  <c r="SYS76" i="34"/>
  <c r="SYR76" i="34"/>
  <c r="SYQ76" i="34"/>
  <c r="SYP76" i="34"/>
  <c r="SYO76" i="34"/>
  <c r="SYN76" i="34"/>
  <c r="SYM76" i="34"/>
  <c r="SYL76" i="34"/>
  <c r="SYK76" i="34"/>
  <c r="SYJ76" i="34"/>
  <c r="SYI76" i="34"/>
  <c r="SYH76" i="34"/>
  <c r="SYG76" i="34"/>
  <c r="SYF76" i="34"/>
  <c r="SYE76" i="34"/>
  <c r="SYD76" i="34"/>
  <c r="SYC76" i="34"/>
  <c r="SYB76" i="34"/>
  <c r="SYA76" i="34"/>
  <c r="SXZ76" i="34"/>
  <c r="SXY76" i="34"/>
  <c r="SXX76" i="34"/>
  <c r="SXW76" i="34"/>
  <c r="SXV76" i="34"/>
  <c r="SXU76" i="34"/>
  <c r="SXT76" i="34"/>
  <c r="SXS76" i="34"/>
  <c r="SXR76" i="34"/>
  <c r="SXQ76" i="34"/>
  <c r="SXP76" i="34"/>
  <c r="SXO76" i="34"/>
  <c r="SXN76" i="34"/>
  <c r="SXM76" i="34"/>
  <c r="SXL76" i="34"/>
  <c r="SXK76" i="34"/>
  <c r="SXJ76" i="34"/>
  <c r="SXI76" i="34"/>
  <c r="SXH76" i="34"/>
  <c r="SXG76" i="34"/>
  <c r="SXF76" i="34"/>
  <c r="SXE76" i="34"/>
  <c r="SXD76" i="34"/>
  <c r="SXC76" i="34"/>
  <c r="SXB76" i="34"/>
  <c r="SXA76" i="34"/>
  <c r="SWZ76" i="34"/>
  <c r="SWY76" i="34"/>
  <c r="SWX76" i="34"/>
  <c r="SWW76" i="34"/>
  <c r="SWV76" i="34"/>
  <c r="SWU76" i="34"/>
  <c r="SWT76" i="34"/>
  <c r="SWS76" i="34"/>
  <c r="SWR76" i="34"/>
  <c r="SWQ76" i="34"/>
  <c r="SWP76" i="34"/>
  <c r="SWO76" i="34"/>
  <c r="SWN76" i="34"/>
  <c r="SWM76" i="34"/>
  <c r="SWL76" i="34"/>
  <c r="SWK76" i="34"/>
  <c r="SWJ76" i="34"/>
  <c r="SWI76" i="34"/>
  <c r="SWH76" i="34"/>
  <c r="SWG76" i="34"/>
  <c r="SWF76" i="34"/>
  <c r="SWE76" i="34"/>
  <c r="SWD76" i="34"/>
  <c r="SWC76" i="34"/>
  <c r="SWB76" i="34"/>
  <c r="SWA76" i="34"/>
  <c r="SVZ76" i="34"/>
  <c r="SVY76" i="34"/>
  <c r="SVX76" i="34"/>
  <c r="SVW76" i="34"/>
  <c r="SVV76" i="34"/>
  <c r="SVU76" i="34"/>
  <c r="SVT76" i="34"/>
  <c r="SVS76" i="34"/>
  <c r="SVR76" i="34"/>
  <c r="SVQ76" i="34"/>
  <c r="SVP76" i="34"/>
  <c r="SVO76" i="34"/>
  <c r="SVN76" i="34"/>
  <c r="SVM76" i="34"/>
  <c r="SVL76" i="34"/>
  <c r="SVK76" i="34"/>
  <c r="SVJ76" i="34"/>
  <c r="SVI76" i="34"/>
  <c r="SVH76" i="34"/>
  <c r="SVG76" i="34"/>
  <c r="SVF76" i="34"/>
  <c r="SVE76" i="34"/>
  <c r="SVD76" i="34"/>
  <c r="SVC76" i="34"/>
  <c r="SVB76" i="34"/>
  <c r="SVA76" i="34"/>
  <c r="SUZ76" i="34"/>
  <c r="SUY76" i="34"/>
  <c r="SUX76" i="34"/>
  <c r="SUW76" i="34"/>
  <c r="SUV76" i="34"/>
  <c r="SUU76" i="34"/>
  <c r="SUT76" i="34"/>
  <c r="SUS76" i="34"/>
  <c r="SUR76" i="34"/>
  <c r="SUQ76" i="34"/>
  <c r="SUP76" i="34"/>
  <c r="SUO76" i="34"/>
  <c r="SUN76" i="34"/>
  <c r="SUM76" i="34"/>
  <c r="SUL76" i="34"/>
  <c r="SUK76" i="34"/>
  <c r="SUJ76" i="34"/>
  <c r="SUI76" i="34"/>
  <c r="SUH76" i="34"/>
  <c r="SUG76" i="34"/>
  <c r="SUF76" i="34"/>
  <c r="SUE76" i="34"/>
  <c r="SUD76" i="34"/>
  <c r="SUC76" i="34"/>
  <c r="SUB76" i="34"/>
  <c r="SUA76" i="34"/>
  <c r="STZ76" i="34"/>
  <c r="STY76" i="34"/>
  <c r="STX76" i="34"/>
  <c r="STW76" i="34"/>
  <c r="STV76" i="34"/>
  <c r="STU76" i="34"/>
  <c r="STT76" i="34"/>
  <c r="STS76" i="34"/>
  <c r="STR76" i="34"/>
  <c r="STQ76" i="34"/>
  <c r="STP76" i="34"/>
  <c r="STO76" i="34"/>
  <c r="STN76" i="34"/>
  <c r="STM76" i="34"/>
  <c r="STL76" i="34"/>
  <c r="STK76" i="34"/>
  <c r="STJ76" i="34"/>
  <c r="STI76" i="34"/>
  <c r="STH76" i="34"/>
  <c r="STG76" i="34"/>
  <c r="STF76" i="34"/>
  <c r="STE76" i="34"/>
  <c r="STD76" i="34"/>
  <c r="STC76" i="34"/>
  <c r="STB76" i="34"/>
  <c r="STA76" i="34"/>
  <c r="SSZ76" i="34"/>
  <c r="SSY76" i="34"/>
  <c r="SSX76" i="34"/>
  <c r="SSW76" i="34"/>
  <c r="SSV76" i="34"/>
  <c r="SSU76" i="34"/>
  <c r="SST76" i="34"/>
  <c r="SSS76" i="34"/>
  <c r="SSR76" i="34"/>
  <c r="SSQ76" i="34"/>
  <c r="SSP76" i="34"/>
  <c r="SSO76" i="34"/>
  <c r="SSN76" i="34"/>
  <c r="SSM76" i="34"/>
  <c r="SSL76" i="34"/>
  <c r="SSK76" i="34"/>
  <c r="SSJ76" i="34"/>
  <c r="SSI76" i="34"/>
  <c r="SSH76" i="34"/>
  <c r="SSG76" i="34"/>
  <c r="SSF76" i="34"/>
  <c r="SSE76" i="34"/>
  <c r="SSD76" i="34"/>
  <c r="SSC76" i="34"/>
  <c r="SSB76" i="34"/>
  <c r="SSA76" i="34"/>
  <c r="SRZ76" i="34"/>
  <c r="SRY76" i="34"/>
  <c r="SRX76" i="34"/>
  <c r="SRW76" i="34"/>
  <c r="SRV76" i="34"/>
  <c r="SRU76" i="34"/>
  <c r="SRT76" i="34"/>
  <c r="SRS76" i="34"/>
  <c r="SRR76" i="34"/>
  <c r="SRQ76" i="34"/>
  <c r="SRP76" i="34"/>
  <c r="SRO76" i="34"/>
  <c r="SRN76" i="34"/>
  <c r="SRM76" i="34"/>
  <c r="SRL76" i="34"/>
  <c r="SRK76" i="34"/>
  <c r="SRJ76" i="34"/>
  <c r="SRI76" i="34"/>
  <c r="SRH76" i="34"/>
  <c r="SRG76" i="34"/>
  <c r="SRF76" i="34"/>
  <c r="SRE76" i="34"/>
  <c r="SRD76" i="34"/>
  <c r="SRC76" i="34"/>
  <c r="SRB76" i="34"/>
  <c r="SRA76" i="34"/>
  <c r="SQZ76" i="34"/>
  <c r="SQY76" i="34"/>
  <c r="SQX76" i="34"/>
  <c r="SQW76" i="34"/>
  <c r="SQV76" i="34"/>
  <c r="SQU76" i="34"/>
  <c r="SQT76" i="34"/>
  <c r="SQS76" i="34"/>
  <c r="SQR76" i="34"/>
  <c r="SQQ76" i="34"/>
  <c r="SQP76" i="34"/>
  <c r="SQO76" i="34"/>
  <c r="SQN76" i="34"/>
  <c r="SQM76" i="34"/>
  <c r="SQL76" i="34"/>
  <c r="SQK76" i="34"/>
  <c r="SQJ76" i="34"/>
  <c r="SQI76" i="34"/>
  <c r="SQH76" i="34"/>
  <c r="SQG76" i="34"/>
  <c r="SQF76" i="34"/>
  <c r="SQE76" i="34"/>
  <c r="SQD76" i="34"/>
  <c r="SQC76" i="34"/>
  <c r="SQB76" i="34"/>
  <c r="SQA76" i="34"/>
  <c r="SPZ76" i="34"/>
  <c r="SPY76" i="34"/>
  <c r="SPX76" i="34"/>
  <c r="SPW76" i="34"/>
  <c r="SPV76" i="34"/>
  <c r="SPU76" i="34"/>
  <c r="SPT76" i="34"/>
  <c r="SPS76" i="34"/>
  <c r="SPR76" i="34"/>
  <c r="SPQ76" i="34"/>
  <c r="SPP76" i="34"/>
  <c r="SPO76" i="34"/>
  <c r="SPN76" i="34"/>
  <c r="SPM76" i="34"/>
  <c r="SPL76" i="34"/>
  <c r="SPK76" i="34"/>
  <c r="SPJ76" i="34"/>
  <c r="SPI76" i="34"/>
  <c r="SPH76" i="34"/>
  <c r="SPG76" i="34"/>
  <c r="SPF76" i="34"/>
  <c r="SPE76" i="34"/>
  <c r="SPD76" i="34"/>
  <c r="SPC76" i="34"/>
  <c r="SPB76" i="34"/>
  <c r="SPA76" i="34"/>
  <c r="SOZ76" i="34"/>
  <c r="SOY76" i="34"/>
  <c r="SOX76" i="34"/>
  <c r="SOW76" i="34"/>
  <c r="SOV76" i="34"/>
  <c r="SOU76" i="34"/>
  <c r="SOT76" i="34"/>
  <c r="SOS76" i="34"/>
  <c r="SOR76" i="34"/>
  <c r="SOQ76" i="34"/>
  <c r="SOP76" i="34"/>
  <c r="SOO76" i="34"/>
  <c r="SON76" i="34"/>
  <c r="SOM76" i="34"/>
  <c r="SOL76" i="34"/>
  <c r="SOK76" i="34"/>
  <c r="SOJ76" i="34"/>
  <c r="SOI76" i="34"/>
  <c r="SOH76" i="34"/>
  <c r="SOG76" i="34"/>
  <c r="SOF76" i="34"/>
  <c r="SOE76" i="34"/>
  <c r="SOD76" i="34"/>
  <c r="SOC76" i="34"/>
  <c r="SOB76" i="34"/>
  <c r="SOA76" i="34"/>
  <c r="SNZ76" i="34"/>
  <c r="SNY76" i="34"/>
  <c r="SNX76" i="34"/>
  <c r="SNW76" i="34"/>
  <c r="SNV76" i="34"/>
  <c r="SNU76" i="34"/>
  <c r="SNT76" i="34"/>
  <c r="SNS76" i="34"/>
  <c r="SNR76" i="34"/>
  <c r="SNQ76" i="34"/>
  <c r="SNP76" i="34"/>
  <c r="SNO76" i="34"/>
  <c r="SNN76" i="34"/>
  <c r="SNM76" i="34"/>
  <c r="SNL76" i="34"/>
  <c r="SNK76" i="34"/>
  <c r="SNJ76" i="34"/>
  <c r="SNI76" i="34"/>
  <c r="SNH76" i="34"/>
  <c r="SNG76" i="34"/>
  <c r="SNF76" i="34"/>
  <c r="SNE76" i="34"/>
  <c r="SND76" i="34"/>
  <c r="SNC76" i="34"/>
  <c r="SNB76" i="34"/>
  <c r="SNA76" i="34"/>
  <c r="SMZ76" i="34"/>
  <c r="SMY76" i="34"/>
  <c r="SMX76" i="34"/>
  <c r="SMW76" i="34"/>
  <c r="SMV76" i="34"/>
  <c r="SMU76" i="34"/>
  <c r="SMT76" i="34"/>
  <c r="SMS76" i="34"/>
  <c r="SMR76" i="34"/>
  <c r="SMQ76" i="34"/>
  <c r="SMP76" i="34"/>
  <c r="SMO76" i="34"/>
  <c r="SMN76" i="34"/>
  <c r="SMM76" i="34"/>
  <c r="SML76" i="34"/>
  <c r="SMK76" i="34"/>
  <c r="SMJ76" i="34"/>
  <c r="SMI76" i="34"/>
  <c r="SMH76" i="34"/>
  <c r="SMG76" i="34"/>
  <c r="SMF76" i="34"/>
  <c r="SME76" i="34"/>
  <c r="SMD76" i="34"/>
  <c r="SMC76" i="34"/>
  <c r="SMB76" i="34"/>
  <c r="SMA76" i="34"/>
  <c r="SLZ76" i="34"/>
  <c r="SLY76" i="34"/>
  <c r="SLX76" i="34"/>
  <c r="SLW76" i="34"/>
  <c r="SLV76" i="34"/>
  <c r="SLU76" i="34"/>
  <c r="SLT76" i="34"/>
  <c r="SLS76" i="34"/>
  <c r="SLR76" i="34"/>
  <c r="SLQ76" i="34"/>
  <c r="SLP76" i="34"/>
  <c r="SLO76" i="34"/>
  <c r="SLN76" i="34"/>
  <c r="SLM76" i="34"/>
  <c r="SLL76" i="34"/>
  <c r="SLK76" i="34"/>
  <c r="SLJ76" i="34"/>
  <c r="SLI76" i="34"/>
  <c r="SLH76" i="34"/>
  <c r="SLG76" i="34"/>
  <c r="SLF76" i="34"/>
  <c r="SLE76" i="34"/>
  <c r="SLD76" i="34"/>
  <c r="SLC76" i="34"/>
  <c r="SLB76" i="34"/>
  <c r="SLA76" i="34"/>
  <c r="SKZ76" i="34"/>
  <c r="SKY76" i="34"/>
  <c r="SKX76" i="34"/>
  <c r="SKW76" i="34"/>
  <c r="SKV76" i="34"/>
  <c r="SKU76" i="34"/>
  <c r="SKT76" i="34"/>
  <c r="SKS76" i="34"/>
  <c r="SKR76" i="34"/>
  <c r="SKQ76" i="34"/>
  <c r="SKP76" i="34"/>
  <c r="SKO76" i="34"/>
  <c r="SKN76" i="34"/>
  <c r="SKM76" i="34"/>
  <c r="SKL76" i="34"/>
  <c r="SKK76" i="34"/>
  <c r="SKJ76" i="34"/>
  <c r="SKI76" i="34"/>
  <c r="SKH76" i="34"/>
  <c r="SKG76" i="34"/>
  <c r="SKF76" i="34"/>
  <c r="SKE76" i="34"/>
  <c r="SKD76" i="34"/>
  <c r="SKC76" i="34"/>
  <c r="SKB76" i="34"/>
  <c r="SKA76" i="34"/>
  <c r="SJZ76" i="34"/>
  <c r="SJY76" i="34"/>
  <c r="SJX76" i="34"/>
  <c r="SJW76" i="34"/>
  <c r="SJV76" i="34"/>
  <c r="SJU76" i="34"/>
  <c r="SJT76" i="34"/>
  <c r="SJS76" i="34"/>
  <c r="SJR76" i="34"/>
  <c r="SJQ76" i="34"/>
  <c r="SJP76" i="34"/>
  <c r="SJO76" i="34"/>
  <c r="SJN76" i="34"/>
  <c r="SJM76" i="34"/>
  <c r="SJL76" i="34"/>
  <c r="SJK76" i="34"/>
  <c r="SJJ76" i="34"/>
  <c r="SJI76" i="34"/>
  <c r="SJH76" i="34"/>
  <c r="SJG76" i="34"/>
  <c r="SJF76" i="34"/>
  <c r="SJE76" i="34"/>
  <c r="SJD76" i="34"/>
  <c r="SJC76" i="34"/>
  <c r="SJB76" i="34"/>
  <c r="SJA76" i="34"/>
  <c r="SIZ76" i="34"/>
  <c r="SIY76" i="34"/>
  <c r="SIX76" i="34"/>
  <c r="SIW76" i="34"/>
  <c r="SIV76" i="34"/>
  <c r="SIU76" i="34"/>
  <c r="SIT76" i="34"/>
  <c r="SIS76" i="34"/>
  <c r="SIR76" i="34"/>
  <c r="SIQ76" i="34"/>
  <c r="SIP76" i="34"/>
  <c r="SIO76" i="34"/>
  <c r="SIN76" i="34"/>
  <c r="SIM76" i="34"/>
  <c r="SIL76" i="34"/>
  <c r="SIK76" i="34"/>
  <c r="SIJ76" i="34"/>
  <c r="SII76" i="34"/>
  <c r="SIH76" i="34"/>
  <c r="SIG76" i="34"/>
  <c r="SIF76" i="34"/>
  <c r="SIE76" i="34"/>
  <c r="SID76" i="34"/>
  <c r="SIC76" i="34"/>
  <c r="SIB76" i="34"/>
  <c r="SIA76" i="34"/>
  <c r="SHZ76" i="34"/>
  <c r="SHY76" i="34"/>
  <c r="SHX76" i="34"/>
  <c r="SHW76" i="34"/>
  <c r="SHV76" i="34"/>
  <c r="SHU76" i="34"/>
  <c r="SHT76" i="34"/>
  <c r="SHS76" i="34"/>
  <c r="SHR76" i="34"/>
  <c r="SHQ76" i="34"/>
  <c r="SHP76" i="34"/>
  <c r="SHO76" i="34"/>
  <c r="SHN76" i="34"/>
  <c r="SHM76" i="34"/>
  <c r="SHL76" i="34"/>
  <c r="SHK76" i="34"/>
  <c r="SHJ76" i="34"/>
  <c r="SHI76" i="34"/>
  <c r="SHH76" i="34"/>
  <c r="SHG76" i="34"/>
  <c r="SHF76" i="34"/>
  <c r="SHE76" i="34"/>
  <c r="SHD76" i="34"/>
  <c r="SHC76" i="34"/>
  <c r="SHB76" i="34"/>
  <c r="SHA76" i="34"/>
  <c r="SGZ76" i="34"/>
  <c r="SGY76" i="34"/>
  <c r="SGX76" i="34"/>
  <c r="SGW76" i="34"/>
  <c r="SGV76" i="34"/>
  <c r="SGU76" i="34"/>
  <c r="SGT76" i="34"/>
  <c r="SGS76" i="34"/>
  <c r="SGR76" i="34"/>
  <c r="SGQ76" i="34"/>
  <c r="SGP76" i="34"/>
  <c r="SGO76" i="34"/>
  <c r="SGN76" i="34"/>
  <c r="SGM76" i="34"/>
  <c r="SGL76" i="34"/>
  <c r="SGK76" i="34"/>
  <c r="SGJ76" i="34"/>
  <c r="SGI76" i="34"/>
  <c r="SGH76" i="34"/>
  <c r="SGG76" i="34"/>
  <c r="SGF76" i="34"/>
  <c r="SGE76" i="34"/>
  <c r="SGD76" i="34"/>
  <c r="SGC76" i="34"/>
  <c r="SGB76" i="34"/>
  <c r="SGA76" i="34"/>
  <c r="SFZ76" i="34"/>
  <c r="SFY76" i="34"/>
  <c r="SFX76" i="34"/>
  <c r="SFW76" i="34"/>
  <c r="SFV76" i="34"/>
  <c r="SFU76" i="34"/>
  <c r="SFT76" i="34"/>
  <c r="SFS76" i="34"/>
  <c r="SFR76" i="34"/>
  <c r="SFQ76" i="34"/>
  <c r="SFP76" i="34"/>
  <c r="SFO76" i="34"/>
  <c r="SFN76" i="34"/>
  <c r="SFM76" i="34"/>
  <c r="SFL76" i="34"/>
  <c r="SFK76" i="34"/>
  <c r="SFJ76" i="34"/>
  <c r="SFI76" i="34"/>
  <c r="SFH76" i="34"/>
  <c r="SFG76" i="34"/>
  <c r="SFF76" i="34"/>
  <c r="SFE76" i="34"/>
  <c r="SFD76" i="34"/>
  <c r="SFC76" i="34"/>
  <c r="SFB76" i="34"/>
  <c r="SFA76" i="34"/>
  <c r="SEZ76" i="34"/>
  <c r="SEY76" i="34"/>
  <c r="SEX76" i="34"/>
  <c r="SEW76" i="34"/>
  <c r="SEV76" i="34"/>
  <c r="SEU76" i="34"/>
  <c r="SET76" i="34"/>
  <c r="SES76" i="34"/>
  <c r="SER76" i="34"/>
  <c r="SEQ76" i="34"/>
  <c r="SEP76" i="34"/>
  <c r="SEO76" i="34"/>
  <c r="SEN76" i="34"/>
  <c r="SEM76" i="34"/>
  <c r="SEL76" i="34"/>
  <c r="SEK76" i="34"/>
  <c r="SEJ76" i="34"/>
  <c r="SEI76" i="34"/>
  <c r="SEH76" i="34"/>
  <c r="SEG76" i="34"/>
  <c r="SEF76" i="34"/>
  <c r="SEE76" i="34"/>
  <c r="SED76" i="34"/>
  <c r="SEC76" i="34"/>
  <c r="SEB76" i="34"/>
  <c r="SEA76" i="34"/>
  <c r="SDZ76" i="34"/>
  <c r="SDY76" i="34"/>
  <c r="SDX76" i="34"/>
  <c r="SDW76" i="34"/>
  <c r="SDV76" i="34"/>
  <c r="SDU76" i="34"/>
  <c r="SDT76" i="34"/>
  <c r="SDS76" i="34"/>
  <c r="SDR76" i="34"/>
  <c r="SDQ76" i="34"/>
  <c r="SDP76" i="34"/>
  <c r="SDO76" i="34"/>
  <c r="SDN76" i="34"/>
  <c r="SDM76" i="34"/>
  <c r="SDL76" i="34"/>
  <c r="SDK76" i="34"/>
  <c r="SDJ76" i="34"/>
  <c r="SDI76" i="34"/>
  <c r="SDH76" i="34"/>
  <c r="SDG76" i="34"/>
  <c r="SDF76" i="34"/>
  <c r="SDE76" i="34"/>
  <c r="SDD76" i="34"/>
  <c r="SDC76" i="34"/>
  <c r="SDB76" i="34"/>
  <c r="SDA76" i="34"/>
  <c r="SCZ76" i="34"/>
  <c r="SCY76" i="34"/>
  <c r="SCX76" i="34"/>
  <c r="SCW76" i="34"/>
  <c r="SCV76" i="34"/>
  <c r="SCU76" i="34"/>
  <c r="SCT76" i="34"/>
  <c r="SCS76" i="34"/>
  <c r="SCR76" i="34"/>
  <c r="SCQ76" i="34"/>
  <c r="SCP76" i="34"/>
  <c r="SCO76" i="34"/>
  <c r="SCN76" i="34"/>
  <c r="SCM76" i="34"/>
  <c r="SCL76" i="34"/>
  <c r="SCK76" i="34"/>
  <c r="SCJ76" i="34"/>
  <c r="SCI76" i="34"/>
  <c r="SCH76" i="34"/>
  <c r="SCG76" i="34"/>
  <c r="SCF76" i="34"/>
  <c r="SCE76" i="34"/>
  <c r="SCD76" i="34"/>
  <c r="SCC76" i="34"/>
  <c r="SCB76" i="34"/>
  <c r="SCA76" i="34"/>
  <c r="SBZ76" i="34"/>
  <c r="SBY76" i="34"/>
  <c r="SBX76" i="34"/>
  <c r="SBW76" i="34"/>
  <c r="SBV76" i="34"/>
  <c r="SBU76" i="34"/>
  <c r="SBT76" i="34"/>
  <c r="SBS76" i="34"/>
  <c r="SBR76" i="34"/>
  <c r="SBQ76" i="34"/>
  <c r="SBP76" i="34"/>
  <c r="SBO76" i="34"/>
  <c r="SBN76" i="34"/>
  <c r="SBM76" i="34"/>
  <c r="SBL76" i="34"/>
  <c r="SBK76" i="34"/>
  <c r="SBJ76" i="34"/>
  <c r="SBI76" i="34"/>
  <c r="SBH76" i="34"/>
  <c r="SBG76" i="34"/>
  <c r="SBF76" i="34"/>
  <c r="SBE76" i="34"/>
  <c r="SBD76" i="34"/>
  <c r="SBC76" i="34"/>
  <c r="SBB76" i="34"/>
  <c r="SBA76" i="34"/>
  <c r="SAZ76" i="34"/>
  <c r="SAY76" i="34"/>
  <c r="SAX76" i="34"/>
  <c r="SAW76" i="34"/>
  <c r="SAV76" i="34"/>
  <c r="SAU76" i="34"/>
  <c r="SAT76" i="34"/>
  <c r="SAS76" i="34"/>
  <c r="SAR76" i="34"/>
  <c r="SAQ76" i="34"/>
  <c r="SAP76" i="34"/>
  <c r="SAO76" i="34"/>
  <c r="SAN76" i="34"/>
  <c r="SAM76" i="34"/>
  <c r="SAL76" i="34"/>
  <c r="SAK76" i="34"/>
  <c r="SAJ76" i="34"/>
  <c r="SAI76" i="34"/>
  <c r="SAH76" i="34"/>
  <c r="SAG76" i="34"/>
  <c r="SAF76" i="34"/>
  <c r="SAE76" i="34"/>
  <c r="SAD76" i="34"/>
  <c r="SAC76" i="34"/>
  <c r="SAB76" i="34"/>
  <c r="SAA76" i="34"/>
  <c r="RZZ76" i="34"/>
  <c r="RZY76" i="34"/>
  <c r="RZX76" i="34"/>
  <c r="RZW76" i="34"/>
  <c r="RZV76" i="34"/>
  <c r="RZU76" i="34"/>
  <c r="RZT76" i="34"/>
  <c r="RZS76" i="34"/>
  <c r="RZR76" i="34"/>
  <c r="RZQ76" i="34"/>
  <c r="RZP76" i="34"/>
  <c r="RZO76" i="34"/>
  <c r="RZN76" i="34"/>
  <c r="RZM76" i="34"/>
  <c r="RZL76" i="34"/>
  <c r="RZK76" i="34"/>
  <c r="RZJ76" i="34"/>
  <c r="RZI76" i="34"/>
  <c r="RZH76" i="34"/>
  <c r="RZG76" i="34"/>
  <c r="RZF76" i="34"/>
  <c r="RZE76" i="34"/>
  <c r="RZD76" i="34"/>
  <c r="RZC76" i="34"/>
  <c r="RZB76" i="34"/>
  <c r="RZA76" i="34"/>
  <c r="RYZ76" i="34"/>
  <c r="RYY76" i="34"/>
  <c r="RYX76" i="34"/>
  <c r="RYW76" i="34"/>
  <c r="RYV76" i="34"/>
  <c r="RYU76" i="34"/>
  <c r="RYT76" i="34"/>
  <c r="RYS76" i="34"/>
  <c r="RYR76" i="34"/>
  <c r="RYQ76" i="34"/>
  <c r="RYP76" i="34"/>
  <c r="RYO76" i="34"/>
  <c r="RYN76" i="34"/>
  <c r="RYM76" i="34"/>
  <c r="RYL76" i="34"/>
  <c r="RYK76" i="34"/>
  <c r="RYJ76" i="34"/>
  <c r="RYI76" i="34"/>
  <c r="RYH76" i="34"/>
  <c r="RYG76" i="34"/>
  <c r="RYF76" i="34"/>
  <c r="RYE76" i="34"/>
  <c r="RYD76" i="34"/>
  <c r="RYC76" i="34"/>
  <c r="RYB76" i="34"/>
  <c r="RYA76" i="34"/>
  <c r="RXZ76" i="34"/>
  <c r="RXY76" i="34"/>
  <c r="RXX76" i="34"/>
  <c r="RXW76" i="34"/>
  <c r="RXV76" i="34"/>
  <c r="RXU76" i="34"/>
  <c r="RXT76" i="34"/>
  <c r="RXS76" i="34"/>
  <c r="RXR76" i="34"/>
  <c r="RXQ76" i="34"/>
  <c r="RXP76" i="34"/>
  <c r="RXO76" i="34"/>
  <c r="RXN76" i="34"/>
  <c r="RXM76" i="34"/>
  <c r="RXL76" i="34"/>
  <c r="RXK76" i="34"/>
  <c r="RXJ76" i="34"/>
  <c r="RXI76" i="34"/>
  <c r="RXH76" i="34"/>
  <c r="RXG76" i="34"/>
  <c r="RXF76" i="34"/>
  <c r="RXE76" i="34"/>
  <c r="RXD76" i="34"/>
  <c r="RXC76" i="34"/>
  <c r="RXB76" i="34"/>
  <c r="RXA76" i="34"/>
  <c r="RWZ76" i="34"/>
  <c r="RWY76" i="34"/>
  <c r="RWX76" i="34"/>
  <c r="RWW76" i="34"/>
  <c r="RWV76" i="34"/>
  <c r="RWU76" i="34"/>
  <c r="RWT76" i="34"/>
  <c r="RWS76" i="34"/>
  <c r="RWR76" i="34"/>
  <c r="RWQ76" i="34"/>
  <c r="RWP76" i="34"/>
  <c r="RWO76" i="34"/>
  <c r="RWN76" i="34"/>
  <c r="RWM76" i="34"/>
  <c r="RWL76" i="34"/>
  <c r="RWK76" i="34"/>
  <c r="RWJ76" i="34"/>
  <c r="RWI76" i="34"/>
  <c r="RWH76" i="34"/>
  <c r="RWG76" i="34"/>
  <c r="RWF76" i="34"/>
  <c r="RWE76" i="34"/>
  <c r="RWD76" i="34"/>
  <c r="RWC76" i="34"/>
  <c r="RWB76" i="34"/>
  <c r="RWA76" i="34"/>
  <c r="RVZ76" i="34"/>
  <c r="RVY76" i="34"/>
  <c r="RVX76" i="34"/>
  <c r="RVW76" i="34"/>
  <c r="RVV76" i="34"/>
  <c r="RVU76" i="34"/>
  <c r="RVT76" i="34"/>
  <c r="RVS76" i="34"/>
  <c r="RVR76" i="34"/>
  <c r="RVQ76" i="34"/>
  <c r="RVP76" i="34"/>
  <c r="RVO76" i="34"/>
  <c r="RVN76" i="34"/>
  <c r="RVM76" i="34"/>
  <c r="RVL76" i="34"/>
  <c r="RVK76" i="34"/>
  <c r="RVJ76" i="34"/>
  <c r="RVI76" i="34"/>
  <c r="RVH76" i="34"/>
  <c r="RVG76" i="34"/>
  <c r="RVF76" i="34"/>
  <c r="RVE76" i="34"/>
  <c r="RVD76" i="34"/>
  <c r="RVC76" i="34"/>
  <c r="RVB76" i="34"/>
  <c r="RVA76" i="34"/>
  <c r="RUZ76" i="34"/>
  <c r="RUY76" i="34"/>
  <c r="RUX76" i="34"/>
  <c r="RUW76" i="34"/>
  <c r="RUV76" i="34"/>
  <c r="RUU76" i="34"/>
  <c r="RUT76" i="34"/>
  <c r="RUS76" i="34"/>
  <c r="RUR76" i="34"/>
  <c r="RUQ76" i="34"/>
  <c r="RUP76" i="34"/>
  <c r="RUO76" i="34"/>
  <c r="RUN76" i="34"/>
  <c r="RUM76" i="34"/>
  <c r="RUL76" i="34"/>
  <c r="RUK76" i="34"/>
  <c r="RUJ76" i="34"/>
  <c r="RUI76" i="34"/>
  <c r="RUH76" i="34"/>
  <c r="RUG76" i="34"/>
  <c r="RUF76" i="34"/>
  <c r="RUE76" i="34"/>
  <c r="RUD76" i="34"/>
  <c r="RUC76" i="34"/>
  <c r="RUB76" i="34"/>
  <c r="RUA76" i="34"/>
  <c r="RTZ76" i="34"/>
  <c r="RTY76" i="34"/>
  <c r="RTX76" i="34"/>
  <c r="RTW76" i="34"/>
  <c r="RTV76" i="34"/>
  <c r="RTU76" i="34"/>
  <c r="RTT76" i="34"/>
  <c r="RTS76" i="34"/>
  <c r="RTR76" i="34"/>
  <c r="RTQ76" i="34"/>
  <c r="RTP76" i="34"/>
  <c r="RTO76" i="34"/>
  <c r="RTN76" i="34"/>
  <c r="RTM76" i="34"/>
  <c r="RTL76" i="34"/>
  <c r="RTK76" i="34"/>
  <c r="RTJ76" i="34"/>
  <c r="RTI76" i="34"/>
  <c r="RTH76" i="34"/>
  <c r="RTG76" i="34"/>
  <c r="RTF76" i="34"/>
  <c r="RTE76" i="34"/>
  <c r="RTD76" i="34"/>
  <c r="RTC76" i="34"/>
  <c r="RTB76" i="34"/>
  <c r="RTA76" i="34"/>
  <c r="RSZ76" i="34"/>
  <c r="RSY76" i="34"/>
  <c r="RSX76" i="34"/>
  <c r="RSW76" i="34"/>
  <c r="RSV76" i="34"/>
  <c r="RSU76" i="34"/>
  <c r="RST76" i="34"/>
  <c r="RSS76" i="34"/>
  <c r="RSR76" i="34"/>
  <c r="RSQ76" i="34"/>
  <c r="RSP76" i="34"/>
  <c r="RSO76" i="34"/>
  <c r="RSN76" i="34"/>
  <c r="RSM76" i="34"/>
  <c r="RSL76" i="34"/>
  <c r="RSK76" i="34"/>
  <c r="RSJ76" i="34"/>
  <c r="RSI76" i="34"/>
  <c r="RSH76" i="34"/>
  <c r="RSG76" i="34"/>
  <c r="RSF76" i="34"/>
  <c r="RSE76" i="34"/>
  <c r="RSD76" i="34"/>
  <c r="RSC76" i="34"/>
  <c r="RSB76" i="34"/>
  <c r="RSA76" i="34"/>
  <c r="RRZ76" i="34"/>
  <c r="RRY76" i="34"/>
  <c r="RRX76" i="34"/>
  <c r="RRW76" i="34"/>
  <c r="RRV76" i="34"/>
  <c r="RRU76" i="34"/>
  <c r="RRT76" i="34"/>
  <c r="RRS76" i="34"/>
  <c r="RRR76" i="34"/>
  <c r="RRQ76" i="34"/>
  <c r="RRP76" i="34"/>
  <c r="RRO76" i="34"/>
  <c r="RRN76" i="34"/>
  <c r="RRM76" i="34"/>
  <c r="RRL76" i="34"/>
  <c r="RRK76" i="34"/>
  <c r="RRJ76" i="34"/>
  <c r="RRI76" i="34"/>
  <c r="RRH76" i="34"/>
  <c r="RRG76" i="34"/>
  <c r="RRF76" i="34"/>
  <c r="RRE76" i="34"/>
  <c r="RRD76" i="34"/>
  <c r="RRC76" i="34"/>
  <c r="RRB76" i="34"/>
  <c r="RRA76" i="34"/>
  <c r="RQZ76" i="34"/>
  <c r="RQY76" i="34"/>
  <c r="RQX76" i="34"/>
  <c r="RQW76" i="34"/>
  <c r="RQV76" i="34"/>
  <c r="RQU76" i="34"/>
  <c r="RQT76" i="34"/>
  <c r="RQS76" i="34"/>
  <c r="RQR76" i="34"/>
  <c r="RQQ76" i="34"/>
  <c r="RQP76" i="34"/>
  <c r="RQO76" i="34"/>
  <c r="RQN76" i="34"/>
  <c r="RQM76" i="34"/>
  <c r="RQL76" i="34"/>
  <c r="RQK76" i="34"/>
  <c r="RQJ76" i="34"/>
  <c r="RQI76" i="34"/>
  <c r="RQH76" i="34"/>
  <c r="RQG76" i="34"/>
  <c r="RQF76" i="34"/>
  <c r="RQE76" i="34"/>
  <c r="RQD76" i="34"/>
  <c r="RQC76" i="34"/>
  <c r="RQB76" i="34"/>
  <c r="RQA76" i="34"/>
  <c r="RPZ76" i="34"/>
  <c r="RPY76" i="34"/>
  <c r="RPX76" i="34"/>
  <c r="RPW76" i="34"/>
  <c r="RPV76" i="34"/>
  <c r="RPU76" i="34"/>
  <c r="RPT76" i="34"/>
  <c r="RPS76" i="34"/>
  <c r="RPR76" i="34"/>
  <c r="RPQ76" i="34"/>
  <c r="RPP76" i="34"/>
  <c r="RPO76" i="34"/>
  <c r="RPN76" i="34"/>
  <c r="RPM76" i="34"/>
  <c r="RPL76" i="34"/>
  <c r="RPK76" i="34"/>
  <c r="RPJ76" i="34"/>
  <c r="RPI76" i="34"/>
  <c r="RPH76" i="34"/>
  <c r="RPG76" i="34"/>
  <c r="RPF76" i="34"/>
  <c r="RPE76" i="34"/>
  <c r="RPD76" i="34"/>
  <c r="RPC76" i="34"/>
  <c r="RPB76" i="34"/>
  <c r="RPA76" i="34"/>
  <c r="ROZ76" i="34"/>
  <c r="ROY76" i="34"/>
  <c r="ROX76" i="34"/>
  <c r="ROW76" i="34"/>
  <c r="ROV76" i="34"/>
  <c r="ROU76" i="34"/>
  <c r="ROT76" i="34"/>
  <c r="ROS76" i="34"/>
  <c r="ROR76" i="34"/>
  <c r="ROQ76" i="34"/>
  <c r="ROP76" i="34"/>
  <c r="ROO76" i="34"/>
  <c r="RON76" i="34"/>
  <c r="ROM76" i="34"/>
  <c r="ROL76" i="34"/>
  <c r="ROK76" i="34"/>
  <c r="ROJ76" i="34"/>
  <c r="ROI76" i="34"/>
  <c r="ROH76" i="34"/>
  <c r="ROG76" i="34"/>
  <c r="ROF76" i="34"/>
  <c r="ROE76" i="34"/>
  <c r="ROD76" i="34"/>
  <c r="ROC76" i="34"/>
  <c r="ROB76" i="34"/>
  <c r="ROA76" i="34"/>
  <c r="RNZ76" i="34"/>
  <c r="RNY76" i="34"/>
  <c r="RNX76" i="34"/>
  <c r="RNW76" i="34"/>
  <c r="RNV76" i="34"/>
  <c r="RNU76" i="34"/>
  <c r="RNT76" i="34"/>
  <c r="RNS76" i="34"/>
  <c r="RNR76" i="34"/>
  <c r="RNQ76" i="34"/>
  <c r="RNP76" i="34"/>
  <c r="RNO76" i="34"/>
  <c r="RNN76" i="34"/>
  <c r="RNM76" i="34"/>
  <c r="RNL76" i="34"/>
  <c r="RNK76" i="34"/>
  <c r="RNJ76" i="34"/>
  <c r="RNI76" i="34"/>
  <c r="RNH76" i="34"/>
  <c r="RNG76" i="34"/>
  <c r="RNF76" i="34"/>
  <c r="RNE76" i="34"/>
  <c r="RND76" i="34"/>
  <c r="RNC76" i="34"/>
  <c r="RNB76" i="34"/>
  <c r="RNA76" i="34"/>
  <c r="RMZ76" i="34"/>
  <c r="RMY76" i="34"/>
  <c r="RMX76" i="34"/>
  <c r="RMW76" i="34"/>
  <c r="RMV76" i="34"/>
  <c r="RMU76" i="34"/>
  <c r="RMT76" i="34"/>
  <c r="RMS76" i="34"/>
  <c r="RMR76" i="34"/>
  <c r="RMQ76" i="34"/>
  <c r="RMP76" i="34"/>
  <c r="RMO76" i="34"/>
  <c r="RMN76" i="34"/>
  <c r="RMM76" i="34"/>
  <c r="RML76" i="34"/>
  <c r="RMK76" i="34"/>
  <c r="RMJ76" i="34"/>
  <c r="RMI76" i="34"/>
  <c r="RMH76" i="34"/>
  <c r="RMG76" i="34"/>
  <c r="RMF76" i="34"/>
  <c r="RME76" i="34"/>
  <c r="RMD76" i="34"/>
  <c r="RMC76" i="34"/>
  <c r="RMB76" i="34"/>
  <c r="RMA76" i="34"/>
  <c r="RLZ76" i="34"/>
  <c r="RLY76" i="34"/>
  <c r="RLX76" i="34"/>
  <c r="RLW76" i="34"/>
  <c r="RLV76" i="34"/>
  <c r="RLU76" i="34"/>
  <c r="RLT76" i="34"/>
  <c r="RLS76" i="34"/>
  <c r="RLR76" i="34"/>
  <c r="RLQ76" i="34"/>
  <c r="RLP76" i="34"/>
  <c r="RLO76" i="34"/>
  <c r="RLN76" i="34"/>
  <c r="RLM76" i="34"/>
  <c r="RLL76" i="34"/>
  <c r="RLK76" i="34"/>
  <c r="RLJ76" i="34"/>
  <c r="RLI76" i="34"/>
  <c r="RLH76" i="34"/>
  <c r="RLG76" i="34"/>
  <c r="RLF76" i="34"/>
  <c r="RLE76" i="34"/>
  <c r="RLD76" i="34"/>
  <c r="RLC76" i="34"/>
  <c r="RLB76" i="34"/>
  <c r="RLA76" i="34"/>
  <c r="RKZ76" i="34"/>
  <c r="RKY76" i="34"/>
  <c r="RKX76" i="34"/>
  <c r="RKW76" i="34"/>
  <c r="RKV76" i="34"/>
  <c r="RKU76" i="34"/>
  <c r="RKT76" i="34"/>
  <c r="RKS76" i="34"/>
  <c r="RKR76" i="34"/>
  <c r="RKQ76" i="34"/>
  <c r="RKP76" i="34"/>
  <c r="RKO76" i="34"/>
  <c r="RKN76" i="34"/>
  <c r="RKM76" i="34"/>
  <c r="RKL76" i="34"/>
  <c r="RKK76" i="34"/>
  <c r="RKJ76" i="34"/>
  <c r="RKI76" i="34"/>
  <c r="RKH76" i="34"/>
  <c r="RKG76" i="34"/>
  <c r="RKF76" i="34"/>
  <c r="RKE76" i="34"/>
  <c r="RKD76" i="34"/>
  <c r="RKC76" i="34"/>
  <c r="RKB76" i="34"/>
  <c r="RKA76" i="34"/>
  <c r="RJZ76" i="34"/>
  <c r="RJY76" i="34"/>
  <c r="RJX76" i="34"/>
  <c r="RJW76" i="34"/>
  <c r="RJV76" i="34"/>
  <c r="RJU76" i="34"/>
  <c r="RJT76" i="34"/>
  <c r="RJS76" i="34"/>
  <c r="RJR76" i="34"/>
  <c r="RJQ76" i="34"/>
  <c r="RJP76" i="34"/>
  <c r="RJO76" i="34"/>
  <c r="RJN76" i="34"/>
  <c r="RJM76" i="34"/>
  <c r="RJL76" i="34"/>
  <c r="RJK76" i="34"/>
  <c r="RJJ76" i="34"/>
  <c r="RJI76" i="34"/>
  <c r="RJH76" i="34"/>
  <c r="RJG76" i="34"/>
  <c r="RJF76" i="34"/>
  <c r="RJE76" i="34"/>
  <c r="RJD76" i="34"/>
  <c r="RJC76" i="34"/>
  <c r="RJB76" i="34"/>
  <c r="RJA76" i="34"/>
  <c r="RIZ76" i="34"/>
  <c r="RIY76" i="34"/>
  <c r="RIX76" i="34"/>
  <c r="RIW76" i="34"/>
  <c r="RIV76" i="34"/>
  <c r="RIU76" i="34"/>
  <c r="RIT76" i="34"/>
  <c r="RIS76" i="34"/>
  <c r="RIR76" i="34"/>
  <c r="RIQ76" i="34"/>
  <c r="RIP76" i="34"/>
  <c r="RIO76" i="34"/>
  <c r="RIN76" i="34"/>
  <c r="RIM76" i="34"/>
  <c r="RIL76" i="34"/>
  <c r="RIK76" i="34"/>
  <c r="RIJ76" i="34"/>
  <c r="RII76" i="34"/>
  <c r="RIH76" i="34"/>
  <c r="RIG76" i="34"/>
  <c r="RIF76" i="34"/>
  <c r="RIE76" i="34"/>
  <c r="RID76" i="34"/>
  <c r="RIC76" i="34"/>
  <c r="RIB76" i="34"/>
  <c r="RIA76" i="34"/>
  <c r="RHZ76" i="34"/>
  <c r="RHY76" i="34"/>
  <c r="RHX76" i="34"/>
  <c r="RHW76" i="34"/>
  <c r="RHV76" i="34"/>
  <c r="RHU76" i="34"/>
  <c r="RHT76" i="34"/>
  <c r="RHS76" i="34"/>
  <c r="RHR76" i="34"/>
  <c r="RHQ76" i="34"/>
  <c r="RHP76" i="34"/>
  <c r="RHO76" i="34"/>
  <c r="RHN76" i="34"/>
  <c r="RHM76" i="34"/>
  <c r="RHL76" i="34"/>
  <c r="RHK76" i="34"/>
  <c r="RHJ76" i="34"/>
  <c r="RHI76" i="34"/>
  <c r="RHH76" i="34"/>
  <c r="RHG76" i="34"/>
  <c r="RHF76" i="34"/>
  <c r="RHE76" i="34"/>
  <c r="RHD76" i="34"/>
  <c r="RHC76" i="34"/>
  <c r="RHB76" i="34"/>
  <c r="RHA76" i="34"/>
  <c r="RGZ76" i="34"/>
  <c r="RGY76" i="34"/>
  <c r="RGX76" i="34"/>
  <c r="RGW76" i="34"/>
  <c r="RGV76" i="34"/>
  <c r="RGU76" i="34"/>
  <c r="RGT76" i="34"/>
  <c r="RGS76" i="34"/>
  <c r="RGR76" i="34"/>
  <c r="RGQ76" i="34"/>
  <c r="RGP76" i="34"/>
  <c r="RGO76" i="34"/>
  <c r="RGN76" i="34"/>
  <c r="RGM76" i="34"/>
  <c r="RGL76" i="34"/>
  <c r="RGK76" i="34"/>
  <c r="RGJ76" i="34"/>
  <c r="RGI76" i="34"/>
  <c r="RGH76" i="34"/>
  <c r="RGG76" i="34"/>
  <c r="RGF76" i="34"/>
  <c r="RGE76" i="34"/>
  <c r="RGD76" i="34"/>
  <c r="RGC76" i="34"/>
  <c r="RGB76" i="34"/>
  <c r="RGA76" i="34"/>
  <c r="RFZ76" i="34"/>
  <c r="RFY76" i="34"/>
  <c r="RFX76" i="34"/>
  <c r="RFW76" i="34"/>
  <c r="RFV76" i="34"/>
  <c r="RFU76" i="34"/>
  <c r="RFT76" i="34"/>
  <c r="RFS76" i="34"/>
  <c r="RFR76" i="34"/>
  <c r="RFQ76" i="34"/>
  <c r="RFP76" i="34"/>
  <c r="RFO76" i="34"/>
  <c r="RFN76" i="34"/>
  <c r="RFM76" i="34"/>
  <c r="RFL76" i="34"/>
  <c r="RFK76" i="34"/>
  <c r="RFJ76" i="34"/>
  <c r="RFI76" i="34"/>
  <c r="RFH76" i="34"/>
  <c r="RFG76" i="34"/>
  <c r="RFF76" i="34"/>
  <c r="RFE76" i="34"/>
  <c r="RFD76" i="34"/>
  <c r="RFC76" i="34"/>
  <c r="RFB76" i="34"/>
  <c r="RFA76" i="34"/>
  <c r="REZ76" i="34"/>
  <c r="REY76" i="34"/>
  <c r="REX76" i="34"/>
  <c r="REW76" i="34"/>
  <c r="REV76" i="34"/>
  <c r="REU76" i="34"/>
  <c r="RET76" i="34"/>
  <c r="RES76" i="34"/>
  <c r="RER76" i="34"/>
  <c r="REQ76" i="34"/>
  <c r="REP76" i="34"/>
  <c r="REO76" i="34"/>
  <c r="REN76" i="34"/>
  <c r="REM76" i="34"/>
  <c r="REL76" i="34"/>
  <c r="REK76" i="34"/>
  <c r="REJ76" i="34"/>
  <c r="REI76" i="34"/>
  <c r="REH76" i="34"/>
  <c r="REG76" i="34"/>
  <c r="REF76" i="34"/>
  <c r="REE76" i="34"/>
  <c r="RED76" i="34"/>
  <c r="REC76" i="34"/>
  <c r="REB76" i="34"/>
  <c r="REA76" i="34"/>
  <c r="RDZ76" i="34"/>
  <c r="RDY76" i="34"/>
  <c r="RDX76" i="34"/>
  <c r="RDW76" i="34"/>
  <c r="RDV76" i="34"/>
  <c r="RDU76" i="34"/>
  <c r="RDT76" i="34"/>
  <c r="RDS76" i="34"/>
  <c r="RDR76" i="34"/>
  <c r="RDQ76" i="34"/>
  <c r="RDP76" i="34"/>
  <c r="RDO76" i="34"/>
  <c r="RDN76" i="34"/>
  <c r="RDM76" i="34"/>
  <c r="RDL76" i="34"/>
  <c r="RDK76" i="34"/>
  <c r="RDJ76" i="34"/>
  <c r="RDI76" i="34"/>
  <c r="RDH76" i="34"/>
  <c r="RDG76" i="34"/>
  <c r="RDF76" i="34"/>
  <c r="RDE76" i="34"/>
  <c r="RDD76" i="34"/>
  <c r="RDC76" i="34"/>
  <c r="RDB76" i="34"/>
  <c r="RDA76" i="34"/>
  <c r="RCZ76" i="34"/>
  <c r="RCY76" i="34"/>
  <c r="RCX76" i="34"/>
  <c r="RCW76" i="34"/>
  <c r="RCV76" i="34"/>
  <c r="RCU76" i="34"/>
  <c r="RCT76" i="34"/>
  <c r="RCS76" i="34"/>
  <c r="RCR76" i="34"/>
  <c r="RCQ76" i="34"/>
  <c r="RCP76" i="34"/>
  <c r="RCO76" i="34"/>
  <c r="RCN76" i="34"/>
  <c r="RCM76" i="34"/>
  <c r="RCL76" i="34"/>
  <c r="RCK76" i="34"/>
  <c r="RCJ76" i="34"/>
  <c r="RCI76" i="34"/>
  <c r="RCH76" i="34"/>
  <c r="RCG76" i="34"/>
  <c r="RCF76" i="34"/>
  <c r="RCE76" i="34"/>
  <c r="RCD76" i="34"/>
  <c r="RCC76" i="34"/>
  <c r="RCB76" i="34"/>
  <c r="RCA76" i="34"/>
  <c r="RBZ76" i="34"/>
  <c r="RBY76" i="34"/>
  <c r="RBX76" i="34"/>
  <c r="RBW76" i="34"/>
  <c r="RBV76" i="34"/>
  <c r="RBU76" i="34"/>
  <c r="RBT76" i="34"/>
  <c r="RBS76" i="34"/>
  <c r="RBR76" i="34"/>
  <c r="RBQ76" i="34"/>
  <c r="RBP76" i="34"/>
  <c r="RBO76" i="34"/>
  <c r="RBN76" i="34"/>
  <c r="RBM76" i="34"/>
  <c r="RBL76" i="34"/>
  <c r="RBK76" i="34"/>
  <c r="RBJ76" i="34"/>
  <c r="RBI76" i="34"/>
  <c r="RBH76" i="34"/>
  <c r="RBG76" i="34"/>
  <c r="RBF76" i="34"/>
  <c r="RBE76" i="34"/>
  <c r="RBD76" i="34"/>
  <c r="RBC76" i="34"/>
  <c r="RBB76" i="34"/>
  <c r="RBA76" i="34"/>
  <c r="RAZ76" i="34"/>
  <c r="RAY76" i="34"/>
  <c r="RAX76" i="34"/>
  <c r="RAW76" i="34"/>
  <c r="RAV76" i="34"/>
  <c r="RAU76" i="34"/>
  <c r="RAT76" i="34"/>
  <c r="RAS76" i="34"/>
  <c r="RAR76" i="34"/>
  <c r="RAQ76" i="34"/>
  <c r="RAP76" i="34"/>
  <c r="RAO76" i="34"/>
  <c r="RAN76" i="34"/>
  <c r="RAM76" i="34"/>
  <c r="RAL76" i="34"/>
  <c r="RAK76" i="34"/>
  <c r="RAJ76" i="34"/>
  <c r="RAI76" i="34"/>
  <c r="RAH76" i="34"/>
  <c r="RAG76" i="34"/>
  <c r="RAF76" i="34"/>
  <c r="RAE76" i="34"/>
  <c r="RAD76" i="34"/>
  <c r="RAC76" i="34"/>
  <c r="RAB76" i="34"/>
  <c r="RAA76" i="34"/>
  <c r="QZZ76" i="34"/>
  <c r="QZY76" i="34"/>
  <c r="QZX76" i="34"/>
  <c r="QZW76" i="34"/>
  <c r="QZV76" i="34"/>
  <c r="QZU76" i="34"/>
  <c r="QZT76" i="34"/>
  <c r="QZS76" i="34"/>
  <c r="QZR76" i="34"/>
  <c r="QZQ76" i="34"/>
  <c r="QZP76" i="34"/>
  <c r="QZO76" i="34"/>
  <c r="QZN76" i="34"/>
  <c r="QZM76" i="34"/>
  <c r="QZL76" i="34"/>
  <c r="QZK76" i="34"/>
  <c r="QZJ76" i="34"/>
  <c r="QZI76" i="34"/>
  <c r="QZH76" i="34"/>
  <c r="QZG76" i="34"/>
  <c r="QZF76" i="34"/>
  <c r="QZE76" i="34"/>
  <c r="QZD76" i="34"/>
  <c r="QZC76" i="34"/>
  <c r="QZB76" i="34"/>
  <c r="QZA76" i="34"/>
  <c r="QYZ76" i="34"/>
  <c r="QYY76" i="34"/>
  <c r="QYX76" i="34"/>
  <c r="QYW76" i="34"/>
  <c r="QYV76" i="34"/>
  <c r="QYU76" i="34"/>
  <c r="QYT76" i="34"/>
  <c r="QYS76" i="34"/>
  <c r="QYR76" i="34"/>
  <c r="QYQ76" i="34"/>
  <c r="QYP76" i="34"/>
  <c r="QYO76" i="34"/>
  <c r="QYN76" i="34"/>
  <c r="QYM76" i="34"/>
  <c r="QYL76" i="34"/>
  <c r="QYK76" i="34"/>
  <c r="QYJ76" i="34"/>
  <c r="QYI76" i="34"/>
  <c r="QYH76" i="34"/>
  <c r="QYG76" i="34"/>
  <c r="QYF76" i="34"/>
  <c r="QYE76" i="34"/>
  <c r="QYD76" i="34"/>
  <c r="QYC76" i="34"/>
  <c r="QYB76" i="34"/>
  <c r="QYA76" i="34"/>
  <c r="QXZ76" i="34"/>
  <c r="QXY76" i="34"/>
  <c r="QXX76" i="34"/>
  <c r="QXW76" i="34"/>
  <c r="QXV76" i="34"/>
  <c r="QXU76" i="34"/>
  <c r="QXT76" i="34"/>
  <c r="QXS76" i="34"/>
  <c r="QXR76" i="34"/>
  <c r="QXQ76" i="34"/>
  <c r="QXP76" i="34"/>
  <c r="QXO76" i="34"/>
  <c r="QXN76" i="34"/>
  <c r="QXM76" i="34"/>
  <c r="QXL76" i="34"/>
  <c r="QXK76" i="34"/>
  <c r="QXJ76" i="34"/>
  <c r="QXI76" i="34"/>
  <c r="QXH76" i="34"/>
  <c r="QXG76" i="34"/>
  <c r="QXF76" i="34"/>
  <c r="QXE76" i="34"/>
  <c r="QXD76" i="34"/>
  <c r="QXC76" i="34"/>
  <c r="QXB76" i="34"/>
  <c r="QXA76" i="34"/>
  <c r="QWZ76" i="34"/>
  <c r="QWY76" i="34"/>
  <c r="QWX76" i="34"/>
  <c r="QWW76" i="34"/>
  <c r="QWV76" i="34"/>
  <c r="QWU76" i="34"/>
  <c r="QWT76" i="34"/>
  <c r="QWS76" i="34"/>
  <c r="QWR76" i="34"/>
  <c r="QWQ76" i="34"/>
  <c r="QWP76" i="34"/>
  <c r="QWO76" i="34"/>
  <c r="QWN76" i="34"/>
  <c r="QWM76" i="34"/>
  <c r="QWL76" i="34"/>
  <c r="QWK76" i="34"/>
  <c r="QWJ76" i="34"/>
  <c r="QWI76" i="34"/>
  <c r="QWH76" i="34"/>
  <c r="QWG76" i="34"/>
  <c r="QWF76" i="34"/>
  <c r="QWE76" i="34"/>
  <c r="QWD76" i="34"/>
  <c r="QWC76" i="34"/>
  <c r="QWB76" i="34"/>
  <c r="QWA76" i="34"/>
  <c r="QVZ76" i="34"/>
  <c r="QVY76" i="34"/>
  <c r="QVX76" i="34"/>
  <c r="QVW76" i="34"/>
  <c r="QVV76" i="34"/>
  <c r="QVU76" i="34"/>
  <c r="QVT76" i="34"/>
  <c r="QVS76" i="34"/>
  <c r="QVR76" i="34"/>
  <c r="QVQ76" i="34"/>
  <c r="QVP76" i="34"/>
  <c r="QVO76" i="34"/>
  <c r="QVN76" i="34"/>
  <c r="QVM76" i="34"/>
  <c r="QVL76" i="34"/>
  <c r="QVK76" i="34"/>
  <c r="QVJ76" i="34"/>
  <c r="QVI76" i="34"/>
  <c r="QVH76" i="34"/>
  <c r="QVG76" i="34"/>
  <c r="QVF76" i="34"/>
  <c r="QVE76" i="34"/>
  <c r="QVD76" i="34"/>
  <c r="QVC76" i="34"/>
  <c r="QVB76" i="34"/>
  <c r="QVA76" i="34"/>
  <c r="QUZ76" i="34"/>
  <c r="QUY76" i="34"/>
  <c r="QUX76" i="34"/>
  <c r="QUW76" i="34"/>
  <c r="QUV76" i="34"/>
  <c r="QUU76" i="34"/>
  <c r="QUT76" i="34"/>
  <c r="QUS76" i="34"/>
  <c r="QUR76" i="34"/>
  <c r="QUQ76" i="34"/>
  <c r="QUP76" i="34"/>
  <c r="QUO76" i="34"/>
  <c r="QUN76" i="34"/>
  <c r="QUM76" i="34"/>
  <c r="QUL76" i="34"/>
  <c r="QUK76" i="34"/>
  <c r="QUJ76" i="34"/>
  <c r="QUI76" i="34"/>
  <c r="QUH76" i="34"/>
  <c r="QUG76" i="34"/>
  <c r="QUF76" i="34"/>
  <c r="QUE76" i="34"/>
  <c r="QUD76" i="34"/>
  <c r="QUC76" i="34"/>
  <c r="QUB76" i="34"/>
  <c r="QUA76" i="34"/>
  <c r="QTZ76" i="34"/>
  <c r="QTY76" i="34"/>
  <c r="QTX76" i="34"/>
  <c r="QTW76" i="34"/>
  <c r="QTV76" i="34"/>
  <c r="QTU76" i="34"/>
  <c r="QTT76" i="34"/>
  <c r="QTS76" i="34"/>
  <c r="QTR76" i="34"/>
  <c r="QTQ76" i="34"/>
  <c r="QTP76" i="34"/>
  <c r="QTO76" i="34"/>
  <c r="QTN76" i="34"/>
  <c r="QTM76" i="34"/>
  <c r="QTL76" i="34"/>
  <c r="QTK76" i="34"/>
  <c r="QTJ76" i="34"/>
  <c r="QTI76" i="34"/>
  <c r="QTH76" i="34"/>
  <c r="QTG76" i="34"/>
  <c r="QTF76" i="34"/>
  <c r="QTE76" i="34"/>
  <c r="QTD76" i="34"/>
  <c r="QTC76" i="34"/>
  <c r="QTB76" i="34"/>
  <c r="QTA76" i="34"/>
  <c r="QSZ76" i="34"/>
  <c r="QSY76" i="34"/>
  <c r="QSX76" i="34"/>
  <c r="QSW76" i="34"/>
  <c r="QSV76" i="34"/>
  <c r="QSU76" i="34"/>
  <c r="QST76" i="34"/>
  <c r="QSS76" i="34"/>
  <c r="QSR76" i="34"/>
  <c r="QSQ76" i="34"/>
  <c r="QSP76" i="34"/>
  <c r="QSO76" i="34"/>
  <c r="QSN76" i="34"/>
  <c r="QSM76" i="34"/>
  <c r="QSL76" i="34"/>
  <c r="QSK76" i="34"/>
  <c r="QSJ76" i="34"/>
  <c r="QSI76" i="34"/>
  <c r="QSH76" i="34"/>
  <c r="QSG76" i="34"/>
  <c r="QSF76" i="34"/>
  <c r="QSE76" i="34"/>
  <c r="QSD76" i="34"/>
  <c r="QSC76" i="34"/>
  <c r="QSB76" i="34"/>
  <c r="QSA76" i="34"/>
  <c r="QRZ76" i="34"/>
  <c r="QRY76" i="34"/>
  <c r="QRX76" i="34"/>
  <c r="QRW76" i="34"/>
  <c r="QRV76" i="34"/>
  <c r="QRU76" i="34"/>
  <c r="QRT76" i="34"/>
  <c r="QRS76" i="34"/>
  <c r="QRR76" i="34"/>
  <c r="QRQ76" i="34"/>
  <c r="QRP76" i="34"/>
  <c r="QRO76" i="34"/>
  <c r="QRN76" i="34"/>
  <c r="QRM76" i="34"/>
  <c r="QRL76" i="34"/>
  <c r="QRK76" i="34"/>
  <c r="QRJ76" i="34"/>
  <c r="QRI76" i="34"/>
  <c r="QRH76" i="34"/>
  <c r="QRG76" i="34"/>
  <c r="QRF76" i="34"/>
  <c r="QRE76" i="34"/>
  <c r="QRD76" i="34"/>
  <c r="QRC76" i="34"/>
  <c r="QRB76" i="34"/>
  <c r="QRA76" i="34"/>
  <c r="QQZ76" i="34"/>
  <c r="QQY76" i="34"/>
  <c r="QQX76" i="34"/>
  <c r="QQW76" i="34"/>
  <c r="QQV76" i="34"/>
  <c r="QQU76" i="34"/>
  <c r="QQT76" i="34"/>
  <c r="QQS76" i="34"/>
  <c r="QQR76" i="34"/>
  <c r="QQQ76" i="34"/>
  <c r="QQP76" i="34"/>
  <c r="QQO76" i="34"/>
  <c r="QQN76" i="34"/>
  <c r="QQM76" i="34"/>
  <c r="QQL76" i="34"/>
  <c r="QQK76" i="34"/>
  <c r="QQJ76" i="34"/>
  <c r="QQI76" i="34"/>
  <c r="QQH76" i="34"/>
  <c r="QQG76" i="34"/>
  <c r="QQF76" i="34"/>
  <c r="QQE76" i="34"/>
  <c r="QQD76" i="34"/>
  <c r="QQC76" i="34"/>
  <c r="QQB76" i="34"/>
  <c r="QQA76" i="34"/>
  <c r="QPZ76" i="34"/>
  <c r="QPY76" i="34"/>
  <c r="QPX76" i="34"/>
  <c r="QPW76" i="34"/>
  <c r="QPV76" i="34"/>
  <c r="QPU76" i="34"/>
  <c r="QPT76" i="34"/>
  <c r="QPS76" i="34"/>
  <c r="QPR76" i="34"/>
  <c r="QPQ76" i="34"/>
  <c r="QPP76" i="34"/>
  <c r="QPO76" i="34"/>
  <c r="QPN76" i="34"/>
  <c r="QPM76" i="34"/>
  <c r="QPL76" i="34"/>
  <c r="QPK76" i="34"/>
  <c r="QPJ76" i="34"/>
  <c r="QPI76" i="34"/>
  <c r="QPH76" i="34"/>
  <c r="QPG76" i="34"/>
  <c r="QPF76" i="34"/>
  <c r="QPE76" i="34"/>
  <c r="QPD76" i="34"/>
  <c r="QPC76" i="34"/>
  <c r="QPB76" i="34"/>
  <c r="QPA76" i="34"/>
  <c r="QOZ76" i="34"/>
  <c r="QOY76" i="34"/>
  <c r="QOX76" i="34"/>
  <c r="QOW76" i="34"/>
  <c r="QOV76" i="34"/>
  <c r="QOU76" i="34"/>
  <c r="QOT76" i="34"/>
  <c r="QOS76" i="34"/>
  <c r="QOR76" i="34"/>
  <c r="QOQ76" i="34"/>
  <c r="QOP76" i="34"/>
  <c r="QOO76" i="34"/>
  <c r="QON76" i="34"/>
  <c r="QOM76" i="34"/>
  <c r="QOL76" i="34"/>
  <c r="QOK76" i="34"/>
  <c r="QOJ76" i="34"/>
  <c r="QOI76" i="34"/>
  <c r="QOH76" i="34"/>
  <c r="QOG76" i="34"/>
  <c r="QOF76" i="34"/>
  <c r="QOE76" i="34"/>
  <c r="QOD76" i="34"/>
  <c r="QOC76" i="34"/>
  <c r="QOB76" i="34"/>
  <c r="QOA76" i="34"/>
  <c r="QNZ76" i="34"/>
  <c r="QNY76" i="34"/>
  <c r="QNX76" i="34"/>
  <c r="QNW76" i="34"/>
  <c r="QNV76" i="34"/>
  <c r="QNU76" i="34"/>
  <c r="QNT76" i="34"/>
  <c r="QNS76" i="34"/>
  <c r="QNR76" i="34"/>
  <c r="QNQ76" i="34"/>
  <c r="QNP76" i="34"/>
  <c r="QNO76" i="34"/>
  <c r="QNN76" i="34"/>
  <c r="QNM76" i="34"/>
  <c r="QNL76" i="34"/>
  <c r="QNK76" i="34"/>
  <c r="QNJ76" i="34"/>
  <c r="QNI76" i="34"/>
  <c r="QNH76" i="34"/>
  <c r="QNG76" i="34"/>
  <c r="QNF76" i="34"/>
  <c r="QNE76" i="34"/>
  <c r="QND76" i="34"/>
  <c r="QNC76" i="34"/>
  <c r="QNB76" i="34"/>
  <c r="QNA76" i="34"/>
  <c r="QMZ76" i="34"/>
  <c r="QMY76" i="34"/>
  <c r="QMX76" i="34"/>
  <c r="QMW76" i="34"/>
  <c r="QMV76" i="34"/>
  <c r="QMU76" i="34"/>
  <c r="QMT76" i="34"/>
  <c r="QMS76" i="34"/>
  <c r="QMR76" i="34"/>
  <c r="QMQ76" i="34"/>
  <c r="QMP76" i="34"/>
  <c r="QMO76" i="34"/>
  <c r="QMN76" i="34"/>
  <c r="QMM76" i="34"/>
  <c r="QML76" i="34"/>
  <c r="QMK76" i="34"/>
  <c r="QMJ76" i="34"/>
  <c r="QMI76" i="34"/>
  <c r="QMH76" i="34"/>
  <c r="QMG76" i="34"/>
  <c r="QMF76" i="34"/>
  <c r="QME76" i="34"/>
  <c r="QMD76" i="34"/>
  <c r="QMC76" i="34"/>
  <c r="QMB76" i="34"/>
  <c r="QMA76" i="34"/>
  <c r="QLZ76" i="34"/>
  <c r="QLY76" i="34"/>
  <c r="QLX76" i="34"/>
  <c r="QLW76" i="34"/>
  <c r="QLV76" i="34"/>
  <c r="QLU76" i="34"/>
  <c r="QLT76" i="34"/>
  <c r="QLS76" i="34"/>
  <c r="QLR76" i="34"/>
  <c r="QLQ76" i="34"/>
  <c r="QLP76" i="34"/>
  <c r="QLO76" i="34"/>
  <c r="QLN76" i="34"/>
  <c r="QLM76" i="34"/>
  <c r="QLL76" i="34"/>
  <c r="QLK76" i="34"/>
  <c r="QLJ76" i="34"/>
  <c r="QLI76" i="34"/>
  <c r="QLH76" i="34"/>
  <c r="QLG76" i="34"/>
  <c r="QLF76" i="34"/>
  <c r="QLE76" i="34"/>
  <c r="QLD76" i="34"/>
  <c r="QLC76" i="34"/>
  <c r="QLB76" i="34"/>
  <c r="QLA76" i="34"/>
  <c r="QKZ76" i="34"/>
  <c r="QKY76" i="34"/>
  <c r="QKX76" i="34"/>
  <c r="QKW76" i="34"/>
  <c r="QKV76" i="34"/>
  <c r="QKU76" i="34"/>
  <c r="QKT76" i="34"/>
  <c r="QKS76" i="34"/>
  <c r="QKR76" i="34"/>
  <c r="QKQ76" i="34"/>
  <c r="QKP76" i="34"/>
  <c r="QKO76" i="34"/>
  <c r="QKN76" i="34"/>
  <c r="QKM76" i="34"/>
  <c r="QKL76" i="34"/>
  <c r="QKK76" i="34"/>
  <c r="QKJ76" i="34"/>
  <c r="QKI76" i="34"/>
  <c r="QKH76" i="34"/>
  <c r="QKG76" i="34"/>
  <c r="QKF76" i="34"/>
  <c r="QKE76" i="34"/>
  <c r="QKD76" i="34"/>
  <c r="QKC76" i="34"/>
  <c r="QKB76" i="34"/>
  <c r="QKA76" i="34"/>
  <c r="QJZ76" i="34"/>
  <c r="QJY76" i="34"/>
  <c r="QJX76" i="34"/>
  <c r="QJW76" i="34"/>
  <c r="QJV76" i="34"/>
  <c r="QJU76" i="34"/>
  <c r="QJT76" i="34"/>
  <c r="QJS76" i="34"/>
  <c r="QJR76" i="34"/>
  <c r="QJQ76" i="34"/>
  <c r="QJP76" i="34"/>
  <c r="QJO76" i="34"/>
  <c r="QJN76" i="34"/>
  <c r="QJM76" i="34"/>
  <c r="QJL76" i="34"/>
  <c r="QJK76" i="34"/>
  <c r="QJJ76" i="34"/>
  <c r="QJI76" i="34"/>
  <c r="QJH76" i="34"/>
  <c r="QJG76" i="34"/>
  <c r="QJF76" i="34"/>
  <c r="QJE76" i="34"/>
  <c r="QJD76" i="34"/>
  <c r="QJC76" i="34"/>
  <c r="QJB76" i="34"/>
  <c r="QJA76" i="34"/>
  <c r="QIZ76" i="34"/>
  <c r="QIY76" i="34"/>
  <c r="QIX76" i="34"/>
  <c r="QIW76" i="34"/>
  <c r="QIV76" i="34"/>
  <c r="QIU76" i="34"/>
  <c r="QIT76" i="34"/>
  <c r="QIS76" i="34"/>
  <c r="QIR76" i="34"/>
  <c r="QIQ76" i="34"/>
  <c r="QIP76" i="34"/>
  <c r="QIO76" i="34"/>
  <c r="QIN76" i="34"/>
  <c r="QIM76" i="34"/>
  <c r="QIL76" i="34"/>
  <c r="QIK76" i="34"/>
  <c r="QIJ76" i="34"/>
  <c r="QII76" i="34"/>
  <c r="QIH76" i="34"/>
  <c r="QIG76" i="34"/>
  <c r="QIF76" i="34"/>
  <c r="QIE76" i="34"/>
  <c r="QID76" i="34"/>
  <c r="QIC76" i="34"/>
  <c r="QIB76" i="34"/>
  <c r="QIA76" i="34"/>
  <c r="QHZ76" i="34"/>
  <c r="QHY76" i="34"/>
  <c r="QHX76" i="34"/>
  <c r="QHW76" i="34"/>
  <c r="QHV76" i="34"/>
  <c r="QHU76" i="34"/>
  <c r="QHT76" i="34"/>
  <c r="QHS76" i="34"/>
  <c r="QHR76" i="34"/>
  <c r="QHQ76" i="34"/>
  <c r="QHP76" i="34"/>
  <c r="QHO76" i="34"/>
  <c r="QHN76" i="34"/>
  <c r="QHM76" i="34"/>
  <c r="QHL76" i="34"/>
  <c r="QHK76" i="34"/>
  <c r="QHJ76" i="34"/>
  <c r="QHI76" i="34"/>
  <c r="QHH76" i="34"/>
  <c r="QHG76" i="34"/>
  <c r="QHF76" i="34"/>
  <c r="QHE76" i="34"/>
  <c r="QHD76" i="34"/>
  <c r="QHC76" i="34"/>
  <c r="QHB76" i="34"/>
  <c r="QHA76" i="34"/>
  <c r="QGZ76" i="34"/>
  <c r="QGY76" i="34"/>
  <c r="QGX76" i="34"/>
  <c r="QGW76" i="34"/>
  <c r="QGV76" i="34"/>
  <c r="QGU76" i="34"/>
  <c r="QGT76" i="34"/>
  <c r="QGS76" i="34"/>
  <c r="QGR76" i="34"/>
  <c r="QGQ76" i="34"/>
  <c r="QGP76" i="34"/>
  <c r="QGO76" i="34"/>
  <c r="QGN76" i="34"/>
  <c r="QGM76" i="34"/>
  <c r="QGL76" i="34"/>
  <c r="QGK76" i="34"/>
  <c r="QGJ76" i="34"/>
  <c r="QGI76" i="34"/>
  <c r="QGH76" i="34"/>
  <c r="QGG76" i="34"/>
  <c r="QGF76" i="34"/>
  <c r="QGE76" i="34"/>
  <c r="QGD76" i="34"/>
  <c r="QGC76" i="34"/>
  <c r="QGB76" i="34"/>
  <c r="QGA76" i="34"/>
  <c r="QFZ76" i="34"/>
  <c r="QFY76" i="34"/>
  <c r="QFX76" i="34"/>
  <c r="QFW76" i="34"/>
  <c r="QFV76" i="34"/>
  <c r="QFU76" i="34"/>
  <c r="QFT76" i="34"/>
  <c r="QFS76" i="34"/>
  <c r="QFR76" i="34"/>
  <c r="QFQ76" i="34"/>
  <c r="QFP76" i="34"/>
  <c r="QFO76" i="34"/>
  <c r="QFN76" i="34"/>
  <c r="QFM76" i="34"/>
  <c r="QFL76" i="34"/>
  <c r="QFK76" i="34"/>
  <c r="QFJ76" i="34"/>
  <c r="QFI76" i="34"/>
  <c r="QFH76" i="34"/>
  <c r="QFG76" i="34"/>
  <c r="QFF76" i="34"/>
  <c r="QFE76" i="34"/>
  <c r="QFD76" i="34"/>
  <c r="QFC76" i="34"/>
  <c r="QFB76" i="34"/>
  <c r="QFA76" i="34"/>
  <c r="QEZ76" i="34"/>
  <c r="QEY76" i="34"/>
  <c r="QEX76" i="34"/>
  <c r="QEW76" i="34"/>
  <c r="QEV76" i="34"/>
  <c r="QEU76" i="34"/>
  <c r="QET76" i="34"/>
  <c r="QES76" i="34"/>
  <c r="QER76" i="34"/>
  <c r="QEQ76" i="34"/>
  <c r="QEP76" i="34"/>
  <c r="QEO76" i="34"/>
  <c r="QEN76" i="34"/>
  <c r="QEM76" i="34"/>
  <c r="QEL76" i="34"/>
  <c r="QEK76" i="34"/>
  <c r="QEJ76" i="34"/>
  <c r="QEI76" i="34"/>
  <c r="QEH76" i="34"/>
  <c r="QEG76" i="34"/>
  <c r="QEF76" i="34"/>
  <c r="QEE76" i="34"/>
  <c r="QED76" i="34"/>
  <c r="QEC76" i="34"/>
  <c r="QEB76" i="34"/>
  <c r="QEA76" i="34"/>
  <c r="QDZ76" i="34"/>
  <c r="QDY76" i="34"/>
  <c r="QDX76" i="34"/>
  <c r="QDW76" i="34"/>
  <c r="QDV76" i="34"/>
  <c r="QDU76" i="34"/>
  <c r="QDT76" i="34"/>
  <c r="QDS76" i="34"/>
  <c r="QDR76" i="34"/>
  <c r="QDQ76" i="34"/>
  <c r="QDP76" i="34"/>
  <c r="QDO76" i="34"/>
  <c r="QDN76" i="34"/>
  <c r="QDM76" i="34"/>
  <c r="QDL76" i="34"/>
  <c r="QDK76" i="34"/>
  <c r="QDJ76" i="34"/>
  <c r="QDI76" i="34"/>
  <c r="QDH76" i="34"/>
  <c r="QDG76" i="34"/>
  <c r="QDF76" i="34"/>
  <c r="QDE76" i="34"/>
  <c r="QDD76" i="34"/>
  <c r="QDC76" i="34"/>
  <c r="QDB76" i="34"/>
  <c r="QDA76" i="34"/>
  <c r="QCZ76" i="34"/>
  <c r="QCY76" i="34"/>
  <c r="QCX76" i="34"/>
  <c r="QCW76" i="34"/>
  <c r="QCV76" i="34"/>
  <c r="QCU76" i="34"/>
  <c r="QCT76" i="34"/>
  <c r="QCS76" i="34"/>
  <c r="QCR76" i="34"/>
  <c r="QCQ76" i="34"/>
  <c r="QCP76" i="34"/>
  <c r="QCO76" i="34"/>
  <c r="QCN76" i="34"/>
  <c r="QCM76" i="34"/>
  <c r="QCL76" i="34"/>
  <c r="QCK76" i="34"/>
  <c r="QCJ76" i="34"/>
  <c r="QCI76" i="34"/>
  <c r="QCH76" i="34"/>
  <c r="QCG76" i="34"/>
  <c r="QCF76" i="34"/>
  <c r="QCE76" i="34"/>
  <c r="QCD76" i="34"/>
  <c r="QCC76" i="34"/>
  <c r="QCB76" i="34"/>
  <c r="QCA76" i="34"/>
  <c r="QBZ76" i="34"/>
  <c r="QBY76" i="34"/>
  <c r="QBX76" i="34"/>
  <c r="QBW76" i="34"/>
  <c r="QBV76" i="34"/>
  <c r="QBU76" i="34"/>
  <c r="QBT76" i="34"/>
  <c r="QBS76" i="34"/>
  <c r="QBR76" i="34"/>
  <c r="QBQ76" i="34"/>
  <c r="QBP76" i="34"/>
  <c r="QBO76" i="34"/>
  <c r="QBN76" i="34"/>
  <c r="QBM76" i="34"/>
  <c r="QBL76" i="34"/>
  <c r="QBK76" i="34"/>
  <c r="QBJ76" i="34"/>
  <c r="QBI76" i="34"/>
  <c r="QBH76" i="34"/>
  <c r="QBG76" i="34"/>
  <c r="QBF76" i="34"/>
  <c r="QBE76" i="34"/>
  <c r="QBD76" i="34"/>
  <c r="QBC76" i="34"/>
  <c r="QBB76" i="34"/>
  <c r="QBA76" i="34"/>
  <c r="QAZ76" i="34"/>
  <c r="QAY76" i="34"/>
  <c r="QAX76" i="34"/>
  <c r="QAW76" i="34"/>
  <c r="QAV76" i="34"/>
  <c r="QAU76" i="34"/>
  <c r="QAT76" i="34"/>
  <c r="QAS76" i="34"/>
  <c r="QAR76" i="34"/>
  <c r="QAQ76" i="34"/>
  <c r="QAP76" i="34"/>
  <c r="QAO76" i="34"/>
  <c r="QAN76" i="34"/>
  <c r="QAM76" i="34"/>
  <c r="QAL76" i="34"/>
  <c r="QAK76" i="34"/>
  <c r="QAJ76" i="34"/>
  <c r="QAI76" i="34"/>
  <c r="QAH76" i="34"/>
  <c r="QAG76" i="34"/>
  <c r="QAF76" i="34"/>
  <c r="QAE76" i="34"/>
  <c r="QAD76" i="34"/>
  <c r="QAC76" i="34"/>
  <c r="QAB76" i="34"/>
  <c r="QAA76" i="34"/>
  <c r="PZZ76" i="34"/>
  <c r="PZY76" i="34"/>
  <c r="PZX76" i="34"/>
  <c r="PZW76" i="34"/>
  <c r="PZV76" i="34"/>
  <c r="PZU76" i="34"/>
  <c r="PZT76" i="34"/>
  <c r="PZS76" i="34"/>
  <c r="PZR76" i="34"/>
  <c r="PZQ76" i="34"/>
  <c r="PZP76" i="34"/>
  <c r="PZO76" i="34"/>
  <c r="PZN76" i="34"/>
  <c r="PZM76" i="34"/>
  <c r="PZL76" i="34"/>
  <c r="PZK76" i="34"/>
  <c r="PZJ76" i="34"/>
  <c r="PZI76" i="34"/>
  <c r="PZH76" i="34"/>
  <c r="PZG76" i="34"/>
  <c r="PZF76" i="34"/>
  <c r="PZE76" i="34"/>
  <c r="PZD76" i="34"/>
  <c r="PZC76" i="34"/>
  <c r="PZB76" i="34"/>
  <c r="PZA76" i="34"/>
  <c r="PYZ76" i="34"/>
  <c r="PYY76" i="34"/>
  <c r="PYX76" i="34"/>
  <c r="PYW76" i="34"/>
  <c r="PYV76" i="34"/>
  <c r="PYU76" i="34"/>
  <c r="PYT76" i="34"/>
  <c r="PYS76" i="34"/>
  <c r="PYR76" i="34"/>
  <c r="PYQ76" i="34"/>
  <c r="PYP76" i="34"/>
  <c r="PYO76" i="34"/>
  <c r="PYN76" i="34"/>
  <c r="PYM76" i="34"/>
  <c r="PYL76" i="34"/>
  <c r="PYK76" i="34"/>
  <c r="PYJ76" i="34"/>
  <c r="PYI76" i="34"/>
  <c r="PYH76" i="34"/>
  <c r="PYG76" i="34"/>
  <c r="PYF76" i="34"/>
  <c r="PYE76" i="34"/>
  <c r="PYD76" i="34"/>
  <c r="PYC76" i="34"/>
  <c r="PYB76" i="34"/>
  <c r="PYA76" i="34"/>
  <c r="PXZ76" i="34"/>
  <c r="PXY76" i="34"/>
  <c r="PXX76" i="34"/>
  <c r="PXW76" i="34"/>
  <c r="PXV76" i="34"/>
  <c r="PXU76" i="34"/>
  <c r="PXT76" i="34"/>
  <c r="PXS76" i="34"/>
  <c r="PXR76" i="34"/>
  <c r="PXQ76" i="34"/>
  <c r="PXP76" i="34"/>
  <c r="PXO76" i="34"/>
  <c r="PXN76" i="34"/>
  <c r="PXM76" i="34"/>
  <c r="PXL76" i="34"/>
  <c r="PXK76" i="34"/>
  <c r="PXJ76" i="34"/>
  <c r="PXI76" i="34"/>
  <c r="PXH76" i="34"/>
  <c r="PXG76" i="34"/>
  <c r="PXF76" i="34"/>
  <c r="PXE76" i="34"/>
  <c r="PXD76" i="34"/>
  <c r="PXC76" i="34"/>
  <c r="PXB76" i="34"/>
  <c r="PXA76" i="34"/>
  <c r="PWZ76" i="34"/>
  <c r="PWY76" i="34"/>
  <c r="PWX76" i="34"/>
  <c r="PWW76" i="34"/>
  <c r="PWV76" i="34"/>
  <c r="PWU76" i="34"/>
  <c r="PWT76" i="34"/>
  <c r="PWS76" i="34"/>
  <c r="PWR76" i="34"/>
  <c r="PWQ76" i="34"/>
  <c r="PWP76" i="34"/>
  <c r="PWO76" i="34"/>
  <c r="PWN76" i="34"/>
  <c r="PWM76" i="34"/>
  <c r="PWL76" i="34"/>
  <c r="PWK76" i="34"/>
  <c r="PWJ76" i="34"/>
  <c r="PWI76" i="34"/>
  <c r="PWH76" i="34"/>
  <c r="PWG76" i="34"/>
  <c r="PWF76" i="34"/>
  <c r="PWE76" i="34"/>
  <c r="PWD76" i="34"/>
  <c r="PWC76" i="34"/>
  <c r="PWB76" i="34"/>
  <c r="PWA76" i="34"/>
  <c r="PVZ76" i="34"/>
  <c r="PVY76" i="34"/>
  <c r="PVX76" i="34"/>
  <c r="PVW76" i="34"/>
  <c r="PVV76" i="34"/>
  <c r="PVU76" i="34"/>
  <c r="PVT76" i="34"/>
  <c r="PVS76" i="34"/>
  <c r="PVR76" i="34"/>
  <c r="PVQ76" i="34"/>
  <c r="PVP76" i="34"/>
  <c r="PVO76" i="34"/>
  <c r="PVN76" i="34"/>
  <c r="PVM76" i="34"/>
  <c r="PVL76" i="34"/>
  <c r="PVK76" i="34"/>
  <c r="PVJ76" i="34"/>
  <c r="PVI76" i="34"/>
  <c r="PVH76" i="34"/>
  <c r="PVG76" i="34"/>
  <c r="PVF76" i="34"/>
  <c r="PVE76" i="34"/>
  <c r="PVD76" i="34"/>
  <c r="PVC76" i="34"/>
  <c r="PVB76" i="34"/>
  <c r="PVA76" i="34"/>
  <c r="PUZ76" i="34"/>
  <c r="PUY76" i="34"/>
  <c r="PUX76" i="34"/>
  <c r="PUW76" i="34"/>
  <c r="PUV76" i="34"/>
  <c r="PUU76" i="34"/>
  <c r="PUT76" i="34"/>
  <c r="PUS76" i="34"/>
  <c r="PUR76" i="34"/>
  <c r="PUQ76" i="34"/>
  <c r="PUP76" i="34"/>
  <c r="PUO76" i="34"/>
  <c r="PUN76" i="34"/>
  <c r="PUM76" i="34"/>
  <c r="PUL76" i="34"/>
  <c r="PUK76" i="34"/>
  <c r="PUJ76" i="34"/>
  <c r="PUI76" i="34"/>
  <c r="PUH76" i="34"/>
  <c r="PUG76" i="34"/>
  <c r="PUF76" i="34"/>
  <c r="PUE76" i="34"/>
  <c r="PUD76" i="34"/>
  <c r="PUC76" i="34"/>
  <c r="PUB76" i="34"/>
  <c r="PUA76" i="34"/>
  <c r="PTZ76" i="34"/>
  <c r="PTY76" i="34"/>
  <c r="PTX76" i="34"/>
  <c r="PTW76" i="34"/>
  <c r="PTV76" i="34"/>
  <c r="PTU76" i="34"/>
  <c r="PTT76" i="34"/>
  <c r="PTS76" i="34"/>
  <c r="PTR76" i="34"/>
  <c r="PTQ76" i="34"/>
  <c r="PTP76" i="34"/>
  <c r="PTO76" i="34"/>
  <c r="PTN76" i="34"/>
  <c r="PTM76" i="34"/>
  <c r="PTL76" i="34"/>
  <c r="PTK76" i="34"/>
  <c r="PTJ76" i="34"/>
  <c r="PTI76" i="34"/>
  <c r="PTH76" i="34"/>
  <c r="PTG76" i="34"/>
  <c r="PTF76" i="34"/>
  <c r="PTE76" i="34"/>
  <c r="PTD76" i="34"/>
  <c r="PTC76" i="34"/>
  <c r="PTB76" i="34"/>
  <c r="PTA76" i="34"/>
  <c r="PSZ76" i="34"/>
  <c r="PSY76" i="34"/>
  <c r="PSX76" i="34"/>
  <c r="PSW76" i="34"/>
  <c r="PSV76" i="34"/>
  <c r="PSU76" i="34"/>
  <c r="PST76" i="34"/>
  <c r="PSS76" i="34"/>
  <c r="PSR76" i="34"/>
  <c r="PSQ76" i="34"/>
  <c r="PSP76" i="34"/>
  <c r="PSO76" i="34"/>
  <c r="PSN76" i="34"/>
  <c r="PSM76" i="34"/>
  <c r="PSL76" i="34"/>
  <c r="PSK76" i="34"/>
  <c r="PSJ76" i="34"/>
  <c r="PSI76" i="34"/>
  <c r="PSH76" i="34"/>
  <c r="PSG76" i="34"/>
  <c r="PSF76" i="34"/>
  <c r="PSE76" i="34"/>
  <c r="PSD76" i="34"/>
  <c r="PSC76" i="34"/>
  <c r="PSB76" i="34"/>
  <c r="PSA76" i="34"/>
  <c r="PRZ76" i="34"/>
  <c r="PRY76" i="34"/>
  <c r="PRX76" i="34"/>
  <c r="PRW76" i="34"/>
  <c r="PRV76" i="34"/>
  <c r="PRU76" i="34"/>
  <c r="PRT76" i="34"/>
  <c r="PRS76" i="34"/>
  <c r="PRR76" i="34"/>
  <c r="PRQ76" i="34"/>
  <c r="PRP76" i="34"/>
  <c r="PRO76" i="34"/>
  <c r="PRN76" i="34"/>
  <c r="PRM76" i="34"/>
  <c r="PRL76" i="34"/>
  <c r="PRK76" i="34"/>
  <c r="PRJ76" i="34"/>
  <c r="PRI76" i="34"/>
  <c r="PRH76" i="34"/>
  <c r="PRG76" i="34"/>
  <c r="PRF76" i="34"/>
  <c r="PRE76" i="34"/>
  <c r="PRD76" i="34"/>
  <c r="PRC76" i="34"/>
  <c r="PRB76" i="34"/>
  <c r="PRA76" i="34"/>
  <c r="PQZ76" i="34"/>
  <c r="PQY76" i="34"/>
  <c r="PQX76" i="34"/>
  <c r="PQW76" i="34"/>
  <c r="PQV76" i="34"/>
  <c r="PQU76" i="34"/>
  <c r="PQT76" i="34"/>
  <c r="PQS76" i="34"/>
  <c r="PQR76" i="34"/>
  <c r="PQQ76" i="34"/>
  <c r="PQP76" i="34"/>
  <c r="PQO76" i="34"/>
  <c r="PQN76" i="34"/>
  <c r="PQM76" i="34"/>
  <c r="PQL76" i="34"/>
  <c r="PQK76" i="34"/>
  <c r="PQJ76" i="34"/>
  <c r="PQI76" i="34"/>
  <c r="PQH76" i="34"/>
  <c r="PQG76" i="34"/>
  <c r="PQF76" i="34"/>
  <c r="PQE76" i="34"/>
  <c r="PQD76" i="34"/>
  <c r="PQC76" i="34"/>
  <c r="PQB76" i="34"/>
  <c r="PQA76" i="34"/>
  <c r="PPZ76" i="34"/>
  <c r="PPY76" i="34"/>
  <c r="PPX76" i="34"/>
  <c r="PPW76" i="34"/>
  <c r="PPV76" i="34"/>
  <c r="PPU76" i="34"/>
  <c r="PPT76" i="34"/>
  <c r="PPS76" i="34"/>
  <c r="PPR76" i="34"/>
  <c r="PPQ76" i="34"/>
  <c r="PPP76" i="34"/>
  <c r="PPO76" i="34"/>
  <c r="PPN76" i="34"/>
  <c r="PPM76" i="34"/>
  <c r="PPL76" i="34"/>
  <c r="PPK76" i="34"/>
  <c r="PPJ76" i="34"/>
  <c r="PPI76" i="34"/>
  <c r="PPH76" i="34"/>
  <c r="PPG76" i="34"/>
  <c r="PPF76" i="34"/>
  <c r="PPE76" i="34"/>
  <c r="PPD76" i="34"/>
  <c r="PPC76" i="34"/>
  <c r="PPB76" i="34"/>
  <c r="PPA76" i="34"/>
  <c r="POZ76" i="34"/>
  <c r="POY76" i="34"/>
  <c r="POX76" i="34"/>
  <c r="POW76" i="34"/>
  <c r="POV76" i="34"/>
  <c r="POU76" i="34"/>
  <c r="POT76" i="34"/>
  <c r="POS76" i="34"/>
  <c r="POR76" i="34"/>
  <c r="POQ76" i="34"/>
  <c r="POP76" i="34"/>
  <c r="POO76" i="34"/>
  <c r="PON76" i="34"/>
  <c r="POM76" i="34"/>
  <c r="POL76" i="34"/>
  <c r="POK76" i="34"/>
  <c r="POJ76" i="34"/>
  <c r="POI76" i="34"/>
  <c r="POH76" i="34"/>
  <c r="POG76" i="34"/>
  <c r="POF76" i="34"/>
  <c r="POE76" i="34"/>
  <c r="POD76" i="34"/>
  <c r="POC76" i="34"/>
  <c r="POB76" i="34"/>
  <c r="POA76" i="34"/>
  <c r="PNZ76" i="34"/>
  <c r="PNY76" i="34"/>
  <c r="PNX76" i="34"/>
  <c r="PNW76" i="34"/>
  <c r="PNV76" i="34"/>
  <c r="PNU76" i="34"/>
  <c r="PNT76" i="34"/>
  <c r="PNS76" i="34"/>
  <c r="PNR76" i="34"/>
  <c r="PNQ76" i="34"/>
  <c r="PNP76" i="34"/>
  <c r="PNO76" i="34"/>
  <c r="PNN76" i="34"/>
  <c r="PNM76" i="34"/>
  <c r="PNL76" i="34"/>
  <c r="PNK76" i="34"/>
  <c r="PNJ76" i="34"/>
  <c r="PNI76" i="34"/>
  <c r="PNH76" i="34"/>
  <c r="PNG76" i="34"/>
  <c r="PNF76" i="34"/>
  <c r="PNE76" i="34"/>
  <c r="PND76" i="34"/>
  <c r="PNC76" i="34"/>
  <c r="PNB76" i="34"/>
  <c r="PNA76" i="34"/>
  <c r="PMZ76" i="34"/>
  <c r="PMY76" i="34"/>
  <c r="PMX76" i="34"/>
  <c r="PMW76" i="34"/>
  <c r="PMV76" i="34"/>
  <c r="PMU76" i="34"/>
  <c r="PMT76" i="34"/>
  <c r="PMS76" i="34"/>
  <c r="PMR76" i="34"/>
  <c r="PMQ76" i="34"/>
  <c r="PMP76" i="34"/>
  <c r="PMO76" i="34"/>
  <c r="PMN76" i="34"/>
  <c r="PMM76" i="34"/>
  <c r="PML76" i="34"/>
  <c r="PMK76" i="34"/>
  <c r="PMJ76" i="34"/>
  <c r="PMI76" i="34"/>
  <c r="PMH76" i="34"/>
  <c r="PMG76" i="34"/>
  <c r="PMF76" i="34"/>
  <c r="PME76" i="34"/>
  <c r="PMD76" i="34"/>
  <c r="PMC76" i="34"/>
  <c r="PMB76" i="34"/>
  <c r="PMA76" i="34"/>
  <c r="PLZ76" i="34"/>
  <c r="PLY76" i="34"/>
  <c r="PLX76" i="34"/>
  <c r="PLW76" i="34"/>
  <c r="PLV76" i="34"/>
  <c r="PLU76" i="34"/>
  <c r="PLT76" i="34"/>
  <c r="PLS76" i="34"/>
  <c r="PLR76" i="34"/>
  <c r="PLQ76" i="34"/>
  <c r="PLP76" i="34"/>
  <c r="PLO76" i="34"/>
  <c r="PLN76" i="34"/>
  <c r="PLM76" i="34"/>
  <c r="PLL76" i="34"/>
  <c r="PLK76" i="34"/>
  <c r="PLJ76" i="34"/>
  <c r="PLI76" i="34"/>
  <c r="PLH76" i="34"/>
  <c r="PLG76" i="34"/>
  <c r="PLF76" i="34"/>
  <c r="PLE76" i="34"/>
  <c r="PLD76" i="34"/>
  <c r="PLC76" i="34"/>
  <c r="PLB76" i="34"/>
  <c r="PLA76" i="34"/>
  <c r="PKZ76" i="34"/>
  <c r="PKY76" i="34"/>
  <c r="PKX76" i="34"/>
  <c r="PKW76" i="34"/>
  <c r="PKV76" i="34"/>
  <c r="PKU76" i="34"/>
  <c r="PKT76" i="34"/>
  <c r="PKS76" i="34"/>
  <c r="PKR76" i="34"/>
  <c r="PKQ76" i="34"/>
  <c r="PKP76" i="34"/>
  <c r="PKO76" i="34"/>
  <c r="PKN76" i="34"/>
  <c r="PKM76" i="34"/>
  <c r="PKL76" i="34"/>
  <c r="PKK76" i="34"/>
  <c r="PKJ76" i="34"/>
  <c r="PKI76" i="34"/>
  <c r="PKH76" i="34"/>
  <c r="PKG76" i="34"/>
  <c r="PKF76" i="34"/>
  <c r="PKE76" i="34"/>
  <c r="PKD76" i="34"/>
  <c r="PKC76" i="34"/>
  <c r="PKB76" i="34"/>
  <c r="PKA76" i="34"/>
  <c r="PJZ76" i="34"/>
  <c r="PJY76" i="34"/>
  <c r="PJX76" i="34"/>
  <c r="PJW76" i="34"/>
  <c r="PJV76" i="34"/>
  <c r="PJU76" i="34"/>
  <c r="PJT76" i="34"/>
  <c r="PJS76" i="34"/>
  <c r="PJR76" i="34"/>
  <c r="PJQ76" i="34"/>
  <c r="PJP76" i="34"/>
  <c r="PJO76" i="34"/>
  <c r="PJN76" i="34"/>
  <c r="PJM76" i="34"/>
  <c r="PJL76" i="34"/>
  <c r="PJK76" i="34"/>
  <c r="PJJ76" i="34"/>
  <c r="PJI76" i="34"/>
  <c r="PJH76" i="34"/>
  <c r="PJG76" i="34"/>
  <c r="PJF76" i="34"/>
  <c r="PJE76" i="34"/>
  <c r="PJD76" i="34"/>
  <c r="PJC76" i="34"/>
  <c r="PJB76" i="34"/>
  <c r="PJA76" i="34"/>
  <c r="PIZ76" i="34"/>
  <c r="PIY76" i="34"/>
  <c r="PIX76" i="34"/>
  <c r="PIW76" i="34"/>
  <c r="PIV76" i="34"/>
  <c r="PIU76" i="34"/>
  <c r="PIT76" i="34"/>
  <c r="PIS76" i="34"/>
  <c r="PIR76" i="34"/>
  <c r="PIQ76" i="34"/>
  <c r="PIP76" i="34"/>
  <c r="PIO76" i="34"/>
  <c r="PIN76" i="34"/>
  <c r="PIM76" i="34"/>
  <c r="PIL76" i="34"/>
  <c r="PIK76" i="34"/>
  <c r="PIJ76" i="34"/>
  <c r="PII76" i="34"/>
  <c r="PIH76" i="34"/>
  <c r="PIG76" i="34"/>
  <c r="PIF76" i="34"/>
  <c r="PIE76" i="34"/>
  <c r="PID76" i="34"/>
  <c r="PIC76" i="34"/>
  <c r="PIB76" i="34"/>
  <c r="PIA76" i="34"/>
  <c r="PHZ76" i="34"/>
  <c r="PHY76" i="34"/>
  <c r="PHX76" i="34"/>
  <c r="PHW76" i="34"/>
  <c r="PHV76" i="34"/>
  <c r="PHU76" i="34"/>
  <c r="PHT76" i="34"/>
  <c r="PHS76" i="34"/>
  <c r="PHR76" i="34"/>
  <c r="PHQ76" i="34"/>
  <c r="PHP76" i="34"/>
  <c r="PHO76" i="34"/>
  <c r="PHN76" i="34"/>
  <c r="PHM76" i="34"/>
  <c r="PHL76" i="34"/>
  <c r="PHK76" i="34"/>
  <c r="PHJ76" i="34"/>
  <c r="PHI76" i="34"/>
  <c r="PHH76" i="34"/>
  <c r="PHG76" i="34"/>
  <c r="PHF76" i="34"/>
  <c r="PHE76" i="34"/>
  <c r="PHD76" i="34"/>
  <c r="PHC76" i="34"/>
  <c r="PHB76" i="34"/>
  <c r="PHA76" i="34"/>
  <c r="PGZ76" i="34"/>
  <c r="PGY76" i="34"/>
  <c r="PGX76" i="34"/>
  <c r="PGW76" i="34"/>
  <c r="PGV76" i="34"/>
  <c r="PGU76" i="34"/>
  <c r="PGT76" i="34"/>
  <c r="PGS76" i="34"/>
  <c r="PGR76" i="34"/>
  <c r="PGQ76" i="34"/>
  <c r="PGP76" i="34"/>
  <c r="PGO76" i="34"/>
  <c r="PGN76" i="34"/>
  <c r="PGM76" i="34"/>
  <c r="PGL76" i="34"/>
  <c r="PGK76" i="34"/>
  <c r="PGJ76" i="34"/>
  <c r="PGI76" i="34"/>
  <c r="PGH76" i="34"/>
  <c r="PGG76" i="34"/>
  <c r="PGF76" i="34"/>
  <c r="PGE76" i="34"/>
  <c r="PGD76" i="34"/>
  <c r="PGC76" i="34"/>
  <c r="PGB76" i="34"/>
  <c r="PGA76" i="34"/>
  <c r="PFZ76" i="34"/>
  <c r="PFY76" i="34"/>
  <c r="PFX76" i="34"/>
  <c r="PFW76" i="34"/>
  <c r="PFV76" i="34"/>
  <c r="PFU76" i="34"/>
  <c r="PFT76" i="34"/>
  <c r="PFS76" i="34"/>
  <c r="PFR76" i="34"/>
  <c r="PFQ76" i="34"/>
  <c r="PFP76" i="34"/>
  <c r="PFO76" i="34"/>
  <c r="PFN76" i="34"/>
  <c r="PFM76" i="34"/>
  <c r="PFL76" i="34"/>
  <c r="PFK76" i="34"/>
  <c r="PFJ76" i="34"/>
  <c r="PFI76" i="34"/>
  <c r="PFH76" i="34"/>
  <c r="PFG76" i="34"/>
  <c r="PFF76" i="34"/>
  <c r="PFE76" i="34"/>
  <c r="PFD76" i="34"/>
  <c r="PFC76" i="34"/>
  <c r="PFB76" i="34"/>
  <c r="PFA76" i="34"/>
  <c r="PEZ76" i="34"/>
  <c r="PEY76" i="34"/>
  <c r="PEX76" i="34"/>
  <c r="PEW76" i="34"/>
  <c r="PEV76" i="34"/>
  <c r="PEU76" i="34"/>
  <c r="PET76" i="34"/>
  <c r="PES76" i="34"/>
  <c r="PER76" i="34"/>
  <c r="PEQ76" i="34"/>
  <c r="PEP76" i="34"/>
  <c r="PEO76" i="34"/>
  <c r="PEN76" i="34"/>
  <c r="PEM76" i="34"/>
  <c r="PEL76" i="34"/>
  <c r="PEK76" i="34"/>
  <c r="PEJ76" i="34"/>
  <c r="PEI76" i="34"/>
  <c r="PEH76" i="34"/>
  <c r="PEG76" i="34"/>
  <c r="PEF76" i="34"/>
  <c r="PEE76" i="34"/>
  <c r="PED76" i="34"/>
  <c r="PEC76" i="34"/>
  <c r="PEB76" i="34"/>
  <c r="PEA76" i="34"/>
  <c r="PDZ76" i="34"/>
  <c r="PDY76" i="34"/>
  <c r="PDX76" i="34"/>
  <c r="PDW76" i="34"/>
  <c r="PDV76" i="34"/>
  <c r="PDU76" i="34"/>
  <c r="PDT76" i="34"/>
  <c r="PDS76" i="34"/>
  <c r="PDR76" i="34"/>
  <c r="PDQ76" i="34"/>
  <c r="PDP76" i="34"/>
  <c r="PDO76" i="34"/>
  <c r="PDN76" i="34"/>
  <c r="PDM76" i="34"/>
  <c r="PDL76" i="34"/>
  <c r="PDK76" i="34"/>
  <c r="PDJ76" i="34"/>
  <c r="PDI76" i="34"/>
  <c r="PDH76" i="34"/>
  <c r="PDG76" i="34"/>
  <c r="PDF76" i="34"/>
  <c r="PDE76" i="34"/>
  <c r="PDD76" i="34"/>
  <c r="PDC76" i="34"/>
  <c r="PDB76" i="34"/>
  <c r="PDA76" i="34"/>
  <c r="PCZ76" i="34"/>
  <c r="PCY76" i="34"/>
  <c r="PCX76" i="34"/>
  <c r="PCW76" i="34"/>
  <c r="PCV76" i="34"/>
  <c r="PCU76" i="34"/>
  <c r="PCT76" i="34"/>
  <c r="PCS76" i="34"/>
  <c r="PCR76" i="34"/>
  <c r="PCQ76" i="34"/>
  <c r="PCP76" i="34"/>
  <c r="PCO76" i="34"/>
  <c r="PCN76" i="34"/>
  <c r="PCM76" i="34"/>
  <c r="PCL76" i="34"/>
  <c r="PCK76" i="34"/>
  <c r="PCJ76" i="34"/>
  <c r="PCI76" i="34"/>
  <c r="PCH76" i="34"/>
  <c r="PCG76" i="34"/>
  <c r="PCF76" i="34"/>
  <c r="PCE76" i="34"/>
  <c r="PCD76" i="34"/>
  <c r="PCC76" i="34"/>
  <c r="PCB76" i="34"/>
  <c r="PCA76" i="34"/>
  <c r="PBZ76" i="34"/>
  <c r="PBY76" i="34"/>
  <c r="PBX76" i="34"/>
  <c r="PBW76" i="34"/>
  <c r="PBV76" i="34"/>
  <c r="PBU76" i="34"/>
  <c r="PBT76" i="34"/>
  <c r="PBS76" i="34"/>
  <c r="PBR76" i="34"/>
  <c r="PBQ76" i="34"/>
  <c r="PBP76" i="34"/>
  <c r="PBO76" i="34"/>
  <c r="PBN76" i="34"/>
  <c r="PBM76" i="34"/>
  <c r="PBL76" i="34"/>
  <c r="PBK76" i="34"/>
  <c r="PBJ76" i="34"/>
  <c r="PBI76" i="34"/>
  <c r="PBH76" i="34"/>
  <c r="PBG76" i="34"/>
  <c r="PBF76" i="34"/>
  <c r="PBE76" i="34"/>
  <c r="PBD76" i="34"/>
  <c r="PBC76" i="34"/>
  <c r="PBB76" i="34"/>
  <c r="PBA76" i="34"/>
  <c r="PAZ76" i="34"/>
  <c r="PAY76" i="34"/>
  <c r="PAX76" i="34"/>
  <c r="PAW76" i="34"/>
  <c r="PAV76" i="34"/>
  <c r="PAU76" i="34"/>
  <c r="PAT76" i="34"/>
  <c r="PAS76" i="34"/>
  <c r="PAR76" i="34"/>
  <c r="PAQ76" i="34"/>
  <c r="PAP76" i="34"/>
  <c r="PAO76" i="34"/>
  <c r="PAN76" i="34"/>
  <c r="PAM76" i="34"/>
  <c r="PAL76" i="34"/>
  <c r="PAK76" i="34"/>
  <c r="PAJ76" i="34"/>
  <c r="PAI76" i="34"/>
  <c r="PAH76" i="34"/>
  <c r="PAG76" i="34"/>
  <c r="PAF76" i="34"/>
  <c r="PAE76" i="34"/>
  <c r="PAD76" i="34"/>
  <c r="PAC76" i="34"/>
  <c r="PAB76" i="34"/>
  <c r="PAA76" i="34"/>
  <c r="OZZ76" i="34"/>
  <c r="OZY76" i="34"/>
  <c r="OZX76" i="34"/>
  <c r="OZW76" i="34"/>
  <c r="OZV76" i="34"/>
  <c r="OZU76" i="34"/>
  <c r="OZT76" i="34"/>
  <c r="OZS76" i="34"/>
  <c r="OZR76" i="34"/>
  <c r="OZQ76" i="34"/>
  <c r="OZP76" i="34"/>
  <c r="OZO76" i="34"/>
  <c r="OZN76" i="34"/>
  <c r="OZM76" i="34"/>
  <c r="OZL76" i="34"/>
  <c r="OZK76" i="34"/>
  <c r="OZJ76" i="34"/>
  <c r="OZI76" i="34"/>
  <c r="OZH76" i="34"/>
  <c r="OZG76" i="34"/>
  <c r="OZF76" i="34"/>
  <c r="OZE76" i="34"/>
  <c r="OZD76" i="34"/>
  <c r="OZC76" i="34"/>
  <c r="OZB76" i="34"/>
  <c r="OZA76" i="34"/>
  <c r="OYZ76" i="34"/>
  <c r="OYY76" i="34"/>
  <c r="OYX76" i="34"/>
  <c r="OYW76" i="34"/>
  <c r="OYV76" i="34"/>
  <c r="OYU76" i="34"/>
  <c r="OYT76" i="34"/>
  <c r="OYS76" i="34"/>
  <c r="OYR76" i="34"/>
  <c r="OYQ76" i="34"/>
  <c r="OYP76" i="34"/>
  <c r="OYO76" i="34"/>
  <c r="OYN76" i="34"/>
  <c r="OYM76" i="34"/>
  <c r="OYL76" i="34"/>
  <c r="OYK76" i="34"/>
  <c r="OYJ76" i="34"/>
  <c r="OYI76" i="34"/>
  <c r="OYH76" i="34"/>
  <c r="OYG76" i="34"/>
  <c r="OYF76" i="34"/>
  <c r="OYE76" i="34"/>
  <c r="OYD76" i="34"/>
  <c r="OYC76" i="34"/>
  <c r="OYB76" i="34"/>
  <c r="OYA76" i="34"/>
  <c r="OXZ76" i="34"/>
  <c r="OXY76" i="34"/>
  <c r="OXX76" i="34"/>
  <c r="OXW76" i="34"/>
  <c r="OXV76" i="34"/>
  <c r="OXU76" i="34"/>
  <c r="OXT76" i="34"/>
  <c r="OXS76" i="34"/>
  <c r="OXR76" i="34"/>
  <c r="OXQ76" i="34"/>
  <c r="OXP76" i="34"/>
  <c r="OXO76" i="34"/>
  <c r="OXN76" i="34"/>
  <c r="OXM76" i="34"/>
  <c r="OXL76" i="34"/>
  <c r="OXK76" i="34"/>
  <c r="OXJ76" i="34"/>
  <c r="OXI76" i="34"/>
  <c r="OXH76" i="34"/>
  <c r="OXG76" i="34"/>
  <c r="OXF76" i="34"/>
  <c r="OXE76" i="34"/>
  <c r="OXD76" i="34"/>
  <c r="OXC76" i="34"/>
  <c r="OXB76" i="34"/>
  <c r="OXA76" i="34"/>
  <c r="OWZ76" i="34"/>
  <c r="OWY76" i="34"/>
  <c r="OWX76" i="34"/>
  <c r="OWW76" i="34"/>
  <c r="OWV76" i="34"/>
  <c r="OWU76" i="34"/>
  <c r="OWT76" i="34"/>
  <c r="OWS76" i="34"/>
  <c r="OWR76" i="34"/>
  <c r="OWQ76" i="34"/>
  <c r="OWP76" i="34"/>
  <c r="OWO76" i="34"/>
  <c r="OWN76" i="34"/>
  <c r="OWM76" i="34"/>
  <c r="OWL76" i="34"/>
  <c r="OWK76" i="34"/>
  <c r="OWJ76" i="34"/>
  <c r="OWI76" i="34"/>
  <c r="OWH76" i="34"/>
  <c r="OWG76" i="34"/>
  <c r="OWF76" i="34"/>
  <c r="OWE76" i="34"/>
  <c r="OWD76" i="34"/>
  <c r="OWC76" i="34"/>
  <c r="OWB76" i="34"/>
  <c r="OWA76" i="34"/>
  <c r="OVZ76" i="34"/>
  <c r="OVY76" i="34"/>
  <c r="OVX76" i="34"/>
  <c r="OVW76" i="34"/>
  <c r="OVV76" i="34"/>
  <c r="OVU76" i="34"/>
  <c r="OVT76" i="34"/>
  <c r="OVS76" i="34"/>
  <c r="OVR76" i="34"/>
  <c r="OVQ76" i="34"/>
  <c r="OVP76" i="34"/>
  <c r="OVO76" i="34"/>
  <c r="OVN76" i="34"/>
  <c r="OVM76" i="34"/>
  <c r="OVL76" i="34"/>
  <c r="OVK76" i="34"/>
  <c r="OVJ76" i="34"/>
  <c r="OVI76" i="34"/>
  <c r="OVH76" i="34"/>
  <c r="OVG76" i="34"/>
  <c r="OVF76" i="34"/>
  <c r="OVE76" i="34"/>
  <c r="OVD76" i="34"/>
  <c r="OVC76" i="34"/>
  <c r="OVB76" i="34"/>
  <c r="OVA76" i="34"/>
  <c r="OUZ76" i="34"/>
  <c r="OUY76" i="34"/>
  <c r="OUX76" i="34"/>
  <c r="OUW76" i="34"/>
  <c r="OUV76" i="34"/>
  <c r="OUU76" i="34"/>
  <c r="OUT76" i="34"/>
  <c r="OUS76" i="34"/>
  <c r="OUR76" i="34"/>
  <c r="OUQ76" i="34"/>
  <c r="OUP76" i="34"/>
  <c r="OUO76" i="34"/>
  <c r="OUN76" i="34"/>
  <c r="OUM76" i="34"/>
  <c r="OUL76" i="34"/>
  <c r="OUK76" i="34"/>
  <c r="OUJ76" i="34"/>
  <c r="OUI76" i="34"/>
  <c r="OUH76" i="34"/>
  <c r="OUG76" i="34"/>
  <c r="OUF76" i="34"/>
  <c r="OUE76" i="34"/>
  <c r="OUD76" i="34"/>
  <c r="OUC76" i="34"/>
  <c r="OUB76" i="34"/>
  <c r="OUA76" i="34"/>
  <c r="OTZ76" i="34"/>
  <c r="OTY76" i="34"/>
  <c r="OTX76" i="34"/>
  <c r="OTW76" i="34"/>
  <c r="OTV76" i="34"/>
  <c r="OTU76" i="34"/>
  <c r="OTT76" i="34"/>
  <c r="OTS76" i="34"/>
  <c r="OTR76" i="34"/>
  <c r="OTQ76" i="34"/>
  <c r="OTP76" i="34"/>
  <c r="OTO76" i="34"/>
  <c r="OTN76" i="34"/>
  <c r="OTM76" i="34"/>
  <c r="OTL76" i="34"/>
  <c r="OTK76" i="34"/>
  <c r="OTJ76" i="34"/>
  <c r="OTI76" i="34"/>
  <c r="OTH76" i="34"/>
  <c r="OTG76" i="34"/>
  <c r="OTF76" i="34"/>
  <c r="OTE76" i="34"/>
  <c r="OTD76" i="34"/>
  <c r="OTC76" i="34"/>
  <c r="OTB76" i="34"/>
  <c r="OTA76" i="34"/>
  <c r="OSZ76" i="34"/>
  <c r="OSY76" i="34"/>
  <c r="OSX76" i="34"/>
  <c r="OSW76" i="34"/>
  <c r="OSV76" i="34"/>
  <c r="OSU76" i="34"/>
  <c r="OST76" i="34"/>
  <c r="OSS76" i="34"/>
  <c r="OSR76" i="34"/>
  <c r="OSQ76" i="34"/>
  <c r="OSP76" i="34"/>
  <c r="OSO76" i="34"/>
  <c r="OSN76" i="34"/>
  <c r="OSM76" i="34"/>
  <c r="OSL76" i="34"/>
  <c r="OSK76" i="34"/>
  <c r="OSJ76" i="34"/>
  <c r="OSI76" i="34"/>
  <c r="OSH76" i="34"/>
  <c r="OSG76" i="34"/>
  <c r="OSF76" i="34"/>
  <c r="OSE76" i="34"/>
  <c r="OSD76" i="34"/>
  <c r="OSC76" i="34"/>
  <c r="OSB76" i="34"/>
  <c r="OSA76" i="34"/>
  <c r="ORZ76" i="34"/>
  <c r="ORY76" i="34"/>
  <c r="ORX76" i="34"/>
  <c r="ORW76" i="34"/>
  <c r="ORV76" i="34"/>
  <c r="ORU76" i="34"/>
  <c r="ORT76" i="34"/>
  <c r="ORS76" i="34"/>
  <c r="ORR76" i="34"/>
  <c r="ORQ76" i="34"/>
  <c r="ORP76" i="34"/>
  <c r="ORO76" i="34"/>
  <c r="ORN76" i="34"/>
  <c r="ORM76" i="34"/>
  <c r="ORL76" i="34"/>
  <c r="ORK76" i="34"/>
  <c r="ORJ76" i="34"/>
  <c r="ORI76" i="34"/>
  <c r="ORH76" i="34"/>
  <c r="ORG76" i="34"/>
  <c r="ORF76" i="34"/>
  <c r="ORE76" i="34"/>
  <c r="ORD76" i="34"/>
  <c r="ORC76" i="34"/>
  <c r="ORB76" i="34"/>
  <c r="ORA76" i="34"/>
  <c r="OQZ76" i="34"/>
  <c r="OQY76" i="34"/>
  <c r="OQX76" i="34"/>
  <c r="OQW76" i="34"/>
  <c r="OQV76" i="34"/>
  <c r="OQU76" i="34"/>
  <c r="OQT76" i="34"/>
  <c r="OQS76" i="34"/>
  <c r="OQR76" i="34"/>
  <c r="OQQ76" i="34"/>
  <c r="OQP76" i="34"/>
  <c r="OQO76" i="34"/>
  <c r="OQN76" i="34"/>
  <c r="OQM76" i="34"/>
  <c r="OQL76" i="34"/>
  <c r="OQK76" i="34"/>
  <c r="OQJ76" i="34"/>
  <c r="OQI76" i="34"/>
  <c r="OQH76" i="34"/>
  <c r="OQG76" i="34"/>
  <c r="OQF76" i="34"/>
  <c r="OQE76" i="34"/>
  <c r="OQD76" i="34"/>
  <c r="OQC76" i="34"/>
  <c r="OQB76" i="34"/>
  <c r="OQA76" i="34"/>
  <c r="OPZ76" i="34"/>
  <c r="OPY76" i="34"/>
  <c r="OPX76" i="34"/>
  <c r="OPW76" i="34"/>
  <c r="OPV76" i="34"/>
  <c r="OPU76" i="34"/>
  <c r="OPT76" i="34"/>
  <c r="OPS76" i="34"/>
  <c r="OPR76" i="34"/>
  <c r="OPQ76" i="34"/>
  <c r="OPP76" i="34"/>
  <c r="OPO76" i="34"/>
  <c r="OPN76" i="34"/>
  <c r="OPM76" i="34"/>
  <c r="OPL76" i="34"/>
  <c r="OPK76" i="34"/>
  <c r="OPJ76" i="34"/>
  <c r="OPI76" i="34"/>
  <c r="OPH76" i="34"/>
  <c r="OPG76" i="34"/>
  <c r="OPF76" i="34"/>
  <c r="OPE76" i="34"/>
  <c r="OPD76" i="34"/>
  <c r="OPC76" i="34"/>
  <c r="OPB76" i="34"/>
  <c r="OPA76" i="34"/>
  <c r="OOZ76" i="34"/>
  <c r="OOY76" i="34"/>
  <c r="OOX76" i="34"/>
  <c r="OOW76" i="34"/>
  <c r="OOV76" i="34"/>
  <c r="OOU76" i="34"/>
  <c r="OOT76" i="34"/>
  <c r="OOS76" i="34"/>
  <c r="OOR76" i="34"/>
  <c r="OOQ76" i="34"/>
  <c r="OOP76" i="34"/>
  <c r="OOO76" i="34"/>
  <c r="OON76" i="34"/>
  <c r="OOM76" i="34"/>
  <c r="OOL76" i="34"/>
  <c r="OOK76" i="34"/>
  <c r="OOJ76" i="34"/>
  <c r="OOI76" i="34"/>
  <c r="OOH76" i="34"/>
  <c r="OOG76" i="34"/>
  <c r="OOF76" i="34"/>
  <c r="OOE76" i="34"/>
  <c r="OOD76" i="34"/>
  <c r="OOC76" i="34"/>
  <c r="OOB76" i="34"/>
  <c r="OOA76" i="34"/>
  <c r="ONZ76" i="34"/>
  <c r="ONY76" i="34"/>
  <c r="ONX76" i="34"/>
  <c r="ONW76" i="34"/>
  <c r="ONV76" i="34"/>
  <c r="ONU76" i="34"/>
  <c r="ONT76" i="34"/>
  <c r="ONS76" i="34"/>
  <c r="ONR76" i="34"/>
  <c r="ONQ76" i="34"/>
  <c r="ONP76" i="34"/>
  <c r="ONO76" i="34"/>
  <c r="ONN76" i="34"/>
  <c r="ONM76" i="34"/>
  <c r="ONL76" i="34"/>
  <c r="ONK76" i="34"/>
  <c r="ONJ76" i="34"/>
  <c r="ONI76" i="34"/>
  <c r="ONH76" i="34"/>
  <c r="ONG76" i="34"/>
  <c r="ONF76" i="34"/>
  <c r="ONE76" i="34"/>
  <c r="OND76" i="34"/>
  <c r="ONC76" i="34"/>
  <c r="ONB76" i="34"/>
  <c r="ONA76" i="34"/>
  <c r="OMZ76" i="34"/>
  <c r="OMY76" i="34"/>
  <c r="OMX76" i="34"/>
  <c r="OMW76" i="34"/>
  <c r="OMV76" i="34"/>
  <c r="OMU76" i="34"/>
  <c r="OMT76" i="34"/>
  <c r="OMS76" i="34"/>
  <c r="OMR76" i="34"/>
  <c r="OMQ76" i="34"/>
  <c r="OMP76" i="34"/>
  <c r="OMO76" i="34"/>
  <c r="OMN76" i="34"/>
  <c r="OMM76" i="34"/>
  <c r="OML76" i="34"/>
  <c r="OMK76" i="34"/>
  <c r="OMJ76" i="34"/>
  <c r="OMI76" i="34"/>
  <c r="OMH76" i="34"/>
  <c r="OMG76" i="34"/>
  <c r="OMF76" i="34"/>
  <c r="OME76" i="34"/>
  <c r="OMD76" i="34"/>
  <c r="OMC76" i="34"/>
  <c r="OMB76" i="34"/>
  <c r="OMA76" i="34"/>
  <c r="OLZ76" i="34"/>
  <c r="OLY76" i="34"/>
  <c r="OLX76" i="34"/>
  <c r="OLW76" i="34"/>
  <c r="OLV76" i="34"/>
  <c r="OLU76" i="34"/>
  <c r="OLT76" i="34"/>
  <c r="OLS76" i="34"/>
  <c r="OLR76" i="34"/>
  <c r="OLQ76" i="34"/>
  <c r="OLP76" i="34"/>
  <c r="OLO76" i="34"/>
  <c r="OLN76" i="34"/>
  <c r="OLM76" i="34"/>
  <c r="OLL76" i="34"/>
  <c r="OLK76" i="34"/>
  <c r="OLJ76" i="34"/>
  <c r="OLI76" i="34"/>
  <c r="OLH76" i="34"/>
  <c r="OLG76" i="34"/>
  <c r="OLF76" i="34"/>
  <c r="OLE76" i="34"/>
  <c r="OLD76" i="34"/>
  <c r="OLC76" i="34"/>
  <c r="OLB76" i="34"/>
  <c r="OLA76" i="34"/>
  <c r="OKZ76" i="34"/>
  <c r="OKY76" i="34"/>
  <c r="OKX76" i="34"/>
  <c r="OKW76" i="34"/>
  <c r="OKV76" i="34"/>
  <c r="OKU76" i="34"/>
  <c r="OKT76" i="34"/>
  <c r="OKS76" i="34"/>
  <c r="OKR76" i="34"/>
  <c r="OKQ76" i="34"/>
  <c r="OKP76" i="34"/>
  <c r="OKO76" i="34"/>
  <c r="OKN76" i="34"/>
  <c r="OKM76" i="34"/>
  <c r="OKL76" i="34"/>
  <c r="OKK76" i="34"/>
  <c r="OKJ76" i="34"/>
  <c r="OKI76" i="34"/>
  <c r="OKH76" i="34"/>
  <c r="OKG76" i="34"/>
  <c r="OKF76" i="34"/>
  <c r="OKE76" i="34"/>
  <c r="OKD76" i="34"/>
  <c r="OKC76" i="34"/>
  <c r="OKB76" i="34"/>
  <c r="OKA76" i="34"/>
  <c r="OJZ76" i="34"/>
  <c r="OJY76" i="34"/>
  <c r="OJX76" i="34"/>
  <c r="OJW76" i="34"/>
  <c r="OJV76" i="34"/>
  <c r="OJU76" i="34"/>
  <c r="OJT76" i="34"/>
  <c r="OJS76" i="34"/>
  <c r="OJR76" i="34"/>
  <c r="OJQ76" i="34"/>
  <c r="OJP76" i="34"/>
  <c r="OJO76" i="34"/>
  <c r="OJN76" i="34"/>
  <c r="OJM76" i="34"/>
  <c r="OJL76" i="34"/>
  <c r="OJK76" i="34"/>
  <c r="OJJ76" i="34"/>
  <c r="OJI76" i="34"/>
  <c r="OJH76" i="34"/>
  <c r="OJG76" i="34"/>
  <c r="OJF76" i="34"/>
  <c r="OJE76" i="34"/>
  <c r="OJD76" i="34"/>
  <c r="OJC76" i="34"/>
  <c r="OJB76" i="34"/>
  <c r="OJA76" i="34"/>
  <c r="OIZ76" i="34"/>
  <c r="OIY76" i="34"/>
  <c r="OIX76" i="34"/>
  <c r="OIW76" i="34"/>
  <c r="OIV76" i="34"/>
  <c r="OIU76" i="34"/>
  <c r="OIT76" i="34"/>
  <c r="OIS76" i="34"/>
  <c r="OIR76" i="34"/>
  <c r="OIQ76" i="34"/>
  <c r="OIP76" i="34"/>
  <c r="OIO76" i="34"/>
  <c r="OIN76" i="34"/>
  <c r="OIM76" i="34"/>
  <c r="OIL76" i="34"/>
  <c r="OIK76" i="34"/>
  <c r="OIJ76" i="34"/>
  <c r="OII76" i="34"/>
  <c r="OIH76" i="34"/>
  <c r="OIG76" i="34"/>
  <c r="OIF76" i="34"/>
  <c r="OIE76" i="34"/>
  <c r="OID76" i="34"/>
  <c r="OIC76" i="34"/>
  <c r="OIB76" i="34"/>
  <c r="OIA76" i="34"/>
  <c r="OHZ76" i="34"/>
  <c r="OHY76" i="34"/>
  <c r="OHX76" i="34"/>
  <c r="OHW76" i="34"/>
  <c r="OHV76" i="34"/>
  <c r="OHU76" i="34"/>
  <c r="OHT76" i="34"/>
  <c r="OHS76" i="34"/>
  <c r="OHR76" i="34"/>
  <c r="OHQ76" i="34"/>
  <c r="OHP76" i="34"/>
  <c r="OHO76" i="34"/>
  <c r="OHN76" i="34"/>
  <c r="OHM76" i="34"/>
  <c r="OHL76" i="34"/>
  <c r="OHK76" i="34"/>
  <c r="OHJ76" i="34"/>
  <c r="OHI76" i="34"/>
  <c r="OHH76" i="34"/>
  <c r="OHG76" i="34"/>
  <c r="OHF76" i="34"/>
  <c r="OHE76" i="34"/>
  <c r="OHD76" i="34"/>
  <c r="OHC76" i="34"/>
  <c r="OHB76" i="34"/>
  <c r="OHA76" i="34"/>
  <c r="OGZ76" i="34"/>
  <c r="OGY76" i="34"/>
  <c r="OGX76" i="34"/>
  <c r="OGW76" i="34"/>
  <c r="OGV76" i="34"/>
  <c r="OGU76" i="34"/>
  <c r="OGT76" i="34"/>
  <c r="OGS76" i="34"/>
  <c r="OGR76" i="34"/>
  <c r="OGQ76" i="34"/>
  <c r="OGP76" i="34"/>
  <c r="OGO76" i="34"/>
  <c r="OGN76" i="34"/>
  <c r="OGM76" i="34"/>
  <c r="OGL76" i="34"/>
  <c r="OGK76" i="34"/>
  <c r="OGJ76" i="34"/>
  <c r="OGI76" i="34"/>
  <c r="OGH76" i="34"/>
  <c r="OGG76" i="34"/>
  <c r="OGF76" i="34"/>
  <c r="OGE76" i="34"/>
  <c r="OGD76" i="34"/>
  <c r="OGC76" i="34"/>
  <c r="OGB76" i="34"/>
  <c r="OGA76" i="34"/>
  <c r="OFZ76" i="34"/>
  <c r="OFY76" i="34"/>
  <c r="OFX76" i="34"/>
  <c r="OFW76" i="34"/>
  <c r="OFV76" i="34"/>
  <c r="OFU76" i="34"/>
  <c r="OFT76" i="34"/>
  <c r="OFS76" i="34"/>
  <c r="OFR76" i="34"/>
  <c r="OFQ76" i="34"/>
  <c r="OFP76" i="34"/>
  <c r="OFO76" i="34"/>
  <c r="OFN76" i="34"/>
  <c r="OFM76" i="34"/>
  <c r="OFL76" i="34"/>
  <c r="OFK76" i="34"/>
  <c r="OFJ76" i="34"/>
  <c r="OFI76" i="34"/>
  <c r="OFH76" i="34"/>
  <c r="OFG76" i="34"/>
  <c r="OFF76" i="34"/>
  <c r="OFE76" i="34"/>
  <c r="OFD76" i="34"/>
  <c r="OFC76" i="34"/>
  <c r="OFB76" i="34"/>
  <c r="OFA76" i="34"/>
  <c r="OEZ76" i="34"/>
  <c r="OEY76" i="34"/>
  <c r="OEX76" i="34"/>
  <c r="OEW76" i="34"/>
  <c r="OEV76" i="34"/>
  <c r="OEU76" i="34"/>
  <c r="OET76" i="34"/>
  <c r="OES76" i="34"/>
  <c r="OER76" i="34"/>
  <c r="OEQ76" i="34"/>
  <c r="OEP76" i="34"/>
  <c r="OEO76" i="34"/>
  <c r="OEN76" i="34"/>
  <c r="OEM76" i="34"/>
  <c r="OEL76" i="34"/>
  <c r="OEK76" i="34"/>
  <c r="OEJ76" i="34"/>
  <c r="OEI76" i="34"/>
  <c r="OEH76" i="34"/>
  <c r="OEG76" i="34"/>
  <c r="OEF76" i="34"/>
  <c r="OEE76" i="34"/>
  <c r="OED76" i="34"/>
  <c r="OEC76" i="34"/>
  <c r="OEB76" i="34"/>
  <c r="OEA76" i="34"/>
  <c r="ODZ76" i="34"/>
  <c r="ODY76" i="34"/>
  <c r="ODX76" i="34"/>
  <c r="ODW76" i="34"/>
  <c r="ODV76" i="34"/>
  <c r="ODU76" i="34"/>
  <c r="ODT76" i="34"/>
  <c r="ODS76" i="34"/>
  <c r="ODR76" i="34"/>
  <c r="ODQ76" i="34"/>
  <c r="ODP76" i="34"/>
  <c r="ODO76" i="34"/>
  <c r="ODN76" i="34"/>
  <c r="ODM76" i="34"/>
  <c r="ODL76" i="34"/>
  <c r="ODK76" i="34"/>
  <c r="ODJ76" i="34"/>
  <c r="ODI76" i="34"/>
  <c r="ODH76" i="34"/>
  <c r="ODG76" i="34"/>
  <c r="ODF76" i="34"/>
  <c r="ODE76" i="34"/>
  <c r="ODD76" i="34"/>
  <c r="ODC76" i="34"/>
  <c r="ODB76" i="34"/>
  <c r="ODA76" i="34"/>
  <c r="OCZ76" i="34"/>
  <c r="OCY76" i="34"/>
  <c r="OCX76" i="34"/>
  <c r="OCW76" i="34"/>
  <c r="OCV76" i="34"/>
  <c r="OCU76" i="34"/>
  <c r="OCT76" i="34"/>
  <c r="OCS76" i="34"/>
  <c r="OCR76" i="34"/>
  <c r="OCQ76" i="34"/>
  <c r="OCP76" i="34"/>
  <c r="OCO76" i="34"/>
  <c r="OCN76" i="34"/>
  <c r="OCM76" i="34"/>
  <c r="OCL76" i="34"/>
  <c r="OCK76" i="34"/>
  <c r="OCJ76" i="34"/>
  <c r="OCI76" i="34"/>
  <c r="OCH76" i="34"/>
  <c r="OCG76" i="34"/>
  <c r="OCF76" i="34"/>
  <c r="OCE76" i="34"/>
  <c r="OCD76" i="34"/>
  <c r="OCC76" i="34"/>
  <c r="OCB76" i="34"/>
  <c r="OCA76" i="34"/>
  <c r="OBZ76" i="34"/>
  <c r="OBY76" i="34"/>
  <c r="OBX76" i="34"/>
  <c r="OBW76" i="34"/>
  <c r="OBV76" i="34"/>
  <c r="OBU76" i="34"/>
  <c r="OBT76" i="34"/>
  <c r="OBS76" i="34"/>
  <c r="OBR76" i="34"/>
  <c r="OBQ76" i="34"/>
  <c r="OBP76" i="34"/>
  <c r="OBO76" i="34"/>
  <c r="OBN76" i="34"/>
  <c r="OBM76" i="34"/>
  <c r="OBL76" i="34"/>
  <c r="OBK76" i="34"/>
  <c r="OBJ76" i="34"/>
  <c r="OBI76" i="34"/>
  <c r="OBH76" i="34"/>
  <c r="OBG76" i="34"/>
  <c r="OBF76" i="34"/>
  <c r="OBE76" i="34"/>
  <c r="OBD76" i="34"/>
  <c r="OBC76" i="34"/>
  <c r="OBB76" i="34"/>
  <c r="OBA76" i="34"/>
  <c r="OAZ76" i="34"/>
  <c r="OAY76" i="34"/>
  <c r="OAX76" i="34"/>
  <c r="OAW76" i="34"/>
  <c r="OAV76" i="34"/>
  <c r="OAU76" i="34"/>
  <c r="OAT76" i="34"/>
  <c r="OAS76" i="34"/>
  <c r="OAR76" i="34"/>
  <c r="OAQ76" i="34"/>
  <c r="OAP76" i="34"/>
  <c r="OAO76" i="34"/>
  <c r="OAN76" i="34"/>
  <c r="OAM76" i="34"/>
  <c r="OAL76" i="34"/>
  <c r="OAK76" i="34"/>
  <c r="OAJ76" i="34"/>
  <c r="OAI76" i="34"/>
  <c r="OAH76" i="34"/>
  <c r="OAG76" i="34"/>
  <c r="OAF76" i="34"/>
  <c r="OAE76" i="34"/>
  <c r="OAD76" i="34"/>
  <c r="OAC76" i="34"/>
  <c r="OAB76" i="34"/>
  <c r="OAA76" i="34"/>
  <c r="NZZ76" i="34"/>
  <c r="NZY76" i="34"/>
  <c r="NZX76" i="34"/>
  <c r="NZW76" i="34"/>
  <c r="NZV76" i="34"/>
  <c r="NZU76" i="34"/>
  <c r="NZT76" i="34"/>
  <c r="NZS76" i="34"/>
  <c r="NZR76" i="34"/>
  <c r="NZQ76" i="34"/>
  <c r="NZP76" i="34"/>
  <c r="NZO76" i="34"/>
  <c r="NZN76" i="34"/>
  <c r="NZM76" i="34"/>
  <c r="NZL76" i="34"/>
  <c r="NZK76" i="34"/>
  <c r="NZJ76" i="34"/>
  <c r="NZI76" i="34"/>
  <c r="NZH76" i="34"/>
  <c r="NZG76" i="34"/>
  <c r="NZF76" i="34"/>
  <c r="NZE76" i="34"/>
  <c r="NZD76" i="34"/>
  <c r="NZC76" i="34"/>
  <c r="NZB76" i="34"/>
  <c r="NZA76" i="34"/>
  <c r="NYZ76" i="34"/>
  <c r="NYY76" i="34"/>
  <c r="NYX76" i="34"/>
  <c r="NYW76" i="34"/>
  <c r="NYV76" i="34"/>
  <c r="NYU76" i="34"/>
  <c r="NYT76" i="34"/>
  <c r="NYS76" i="34"/>
  <c r="NYR76" i="34"/>
  <c r="NYQ76" i="34"/>
  <c r="NYP76" i="34"/>
  <c r="NYO76" i="34"/>
  <c r="NYN76" i="34"/>
  <c r="NYM76" i="34"/>
  <c r="NYL76" i="34"/>
  <c r="NYK76" i="34"/>
  <c r="NYJ76" i="34"/>
  <c r="NYI76" i="34"/>
  <c r="NYH76" i="34"/>
  <c r="NYG76" i="34"/>
  <c r="NYF76" i="34"/>
  <c r="NYE76" i="34"/>
  <c r="NYD76" i="34"/>
  <c r="NYC76" i="34"/>
  <c r="NYB76" i="34"/>
  <c r="NYA76" i="34"/>
  <c r="NXZ76" i="34"/>
  <c r="NXY76" i="34"/>
  <c r="NXX76" i="34"/>
  <c r="NXW76" i="34"/>
  <c r="NXV76" i="34"/>
  <c r="NXU76" i="34"/>
  <c r="NXT76" i="34"/>
  <c r="NXS76" i="34"/>
  <c r="NXR76" i="34"/>
  <c r="NXQ76" i="34"/>
  <c r="NXP76" i="34"/>
  <c r="NXO76" i="34"/>
  <c r="NXN76" i="34"/>
  <c r="NXM76" i="34"/>
  <c r="NXL76" i="34"/>
  <c r="NXK76" i="34"/>
  <c r="NXJ76" i="34"/>
  <c r="NXI76" i="34"/>
  <c r="NXH76" i="34"/>
  <c r="NXG76" i="34"/>
  <c r="NXF76" i="34"/>
  <c r="NXE76" i="34"/>
  <c r="NXD76" i="34"/>
  <c r="NXC76" i="34"/>
  <c r="NXB76" i="34"/>
  <c r="NXA76" i="34"/>
  <c r="NWZ76" i="34"/>
  <c r="NWY76" i="34"/>
  <c r="NWX76" i="34"/>
  <c r="NWW76" i="34"/>
  <c r="NWV76" i="34"/>
  <c r="NWU76" i="34"/>
  <c r="NWT76" i="34"/>
  <c r="NWS76" i="34"/>
  <c r="NWR76" i="34"/>
  <c r="NWQ76" i="34"/>
  <c r="NWP76" i="34"/>
  <c r="NWO76" i="34"/>
  <c r="NWN76" i="34"/>
  <c r="NWM76" i="34"/>
  <c r="NWL76" i="34"/>
  <c r="NWK76" i="34"/>
  <c r="NWJ76" i="34"/>
  <c r="NWI76" i="34"/>
  <c r="NWH76" i="34"/>
  <c r="NWG76" i="34"/>
  <c r="NWF76" i="34"/>
  <c r="NWE76" i="34"/>
  <c r="NWD76" i="34"/>
  <c r="NWC76" i="34"/>
  <c r="NWB76" i="34"/>
  <c r="NWA76" i="34"/>
  <c r="NVZ76" i="34"/>
  <c r="NVY76" i="34"/>
  <c r="NVX76" i="34"/>
  <c r="NVW76" i="34"/>
  <c r="NVV76" i="34"/>
  <c r="NVU76" i="34"/>
  <c r="NVT76" i="34"/>
  <c r="NVS76" i="34"/>
  <c r="NVR76" i="34"/>
  <c r="NVQ76" i="34"/>
  <c r="NVP76" i="34"/>
  <c r="NVO76" i="34"/>
  <c r="NVN76" i="34"/>
  <c r="NVM76" i="34"/>
  <c r="NVL76" i="34"/>
  <c r="NVK76" i="34"/>
  <c r="NVJ76" i="34"/>
  <c r="NVI76" i="34"/>
  <c r="NVH76" i="34"/>
  <c r="NVG76" i="34"/>
  <c r="NVF76" i="34"/>
  <c r="NVE76" i="34"/>
  <c r="NVD76" i="34"/>
  <c r="NVC76" i="34"/>
  <c r="NVB76" i="34"/>
  <c r="NVA76" i="34"/>
  <c r="NUZ76" i="34"/>
  <c r="NUY76" i="34"/>
  <c r="NUX76" i="34"/>
  <c r="NUW76" i="34"/>
  <c r="NUV76" i="34"/>
  <c r="NUU76" i="34"/>
  <c r="NUT76" i="34"/>
  <c r="NUS76" i="34"/>
  <c r="NUR76" i="34"/>
  <c r="NUQ76" i="34"/>
  <c r="NUP76" i="34"/>
  <c r="NUO76" i="34"/>
  <c r="NUN76" i="34"/>
  <c r="NUM76" i="34"/>
  <c r="NUL76" i="34"/>
  <c r="NUK76" i="34"/>
  <c r="NUJ76" i="34"/>
  <c r="NUI76" i="34"/>
  <c r="NUH76" i="34"/>
  <c r="NUG76" i="34"/>
  <c r="NUF76" i="34"/>
  <c r="NUE76" i="34"/>
  <c r="NUD76" i="34"/>
  <c r="NUC76" i="34"/>
  <c r="NUB76" i="34"/>
  <c r="NUA76" i="34"/>
  <c r="NTZ76" i="34"/>
  <c r="NTY76" i="34"/>
  <c r="NTX76" i="34"/>
  <c r="NTW76" i="34"/>
  <c r="NTV76" i="34"/>
  <c r="NTU76" i="34"/>
  <c r="NTT76" i="34"/>
  <c r="NTS76" i="34"/>
  <c r="NTR76" i="34"/>
  <c r="NTQ76" i="34"/>
  <c r="NTP76" i="34"/>
  <c r="NTO76" i="34"/>
  <c r="NTN76" i="34"/>
  <c r="NTM76" i="34"/>
  <c r="NTL76" i="34"/>
  <c r="NTK76" i="34"/>
  <c r="NTJ76" i="34"/>
  <c r="NTI76" i="34"/>
  <c r="NTH76" i="34"/>
  <c r="NTG76" i="34"/>
  <c r="NTF76" i="34"/>
  <c r="NTE76" i="34"/>
  <c r="NTD76" i="34"/>
  <c r="NTC76" i="34"/>
  <c r="NTB76" i="34"/>
  <c r="NTA76" i="34"/>
  <c r="NSZ76" i="34"/>
  <c r="NSY76" i="34"/>
  <c r="NSX76" i="34"/>
  <c r="NSW76" i="34"/>
  <c r="NSV76" i="34"/>
  <c r="NSU76" i="34"/>
  <c r="NST76" i="34"/>
  <c r="NSS76" i="34"/>
  <c r="NSR76" i="34"/>
  <c r="NSQ76" i="34"/>
  <c r="NSP76" i="34"/>
  <c r="NSO76" i="34"/>
  <c r="NSN76" i="34"/>
  <c r="NSM76" i="34"/>
  <c r="NSL76" i="34"/>
  <c r="NSK76" i="34"/>
  <c r="NSJ76" i="34"/>
  <c r="NSI76" i="34"/>
  <c r="NSH76" i="34"/>
  <c r="NSG76" i="34"/>
  <c r="NSF76" i="34"/>
  <c r="NSE76" i="34"/>
  <c r="NSD76" i="34"/>
  <c r="NSC76" i="34"/>
  <c r="NSB76" i="34"/>
  <c r="NSA76" i="34"/>
  <c r="NRZ76" i="34"/>
  <c r="NRY76" i="34"/>
  <c r="NRX76" i="34"/>
  <c r="NRW76" i="34"/>
  <c r="NRV76" i="34"/>
  <c r="NRU76" i="34"/>
  <c r="NRT76" i="34"/>
  <c r="NRS76" i="34"/>
  <c r="NRR76" i="34"/>
  <c r="NRQ76" i="34"/>
  <c r="NRP76" i="34"/>
  <c r="NRO76" i="34"/>
  <c r="NRN76" i="34"/>
  <c r="NRM76" i="34"/>
  <c r="NRL76" i="34"/>
  <c r="NRK76" i="34"/>
  <c r="NRJ76" i="34"/>
  <c r="NRI76" i="34"/>
  <c r="NRH76" i="34"/>
  <c r="NRG76" i="34"/>
  <c r="NRF76" i="34"/>
  <c r="NRE76" i="34"/>
  <c r="NRD76" i="34"/>
  <c r="NRC76" i="34"/>
  <c r="NRB76" i="34"/>
  <c r="NRA76" i="34"/>
  <c r="NQZ76" i="34"/>
  <c r="NQY76" i="34"/>
  <c r="NQX76" i="34"/>
  <c r="NQW76" i="34"/>
  <c r="NQV76" i="34"/>
  <c r="NQU76" i="34"/>
  <c r="NQT76" i="34"/>
  <c r="NQS76" i="34"/>
  <c r="NQR76" i="34"/>
  <c r="NQQ76" i="34"/>
  <c r="NQP76" i="34"/>
  <c r="NQO76" i="34"/>
  <c r="NQN76" i="34"/>
  <c r="NQM76" i="34"/>
  <c r="NQL76" i="34"/>
  <c r="NQK76" i="34"/>
  <c r="NQJ76" i="34"/>
  <c r="NQI76" i="34"/>
  <c r="NQH76" i="34"/>
  <c r="NQG76" i="34"/>
  <c r="NQF76" i="34"/>
  <c r="NQE76" i="34"/>
  <c r="NQD76" i="34"/>
  <c r="NQC76" i="34"/>
  <c r="NQB76" i="34"/>
  <c r="NQA76" i="34"/>
  <c r="NPZ76" i="34"/>
  <c r="NPY76" i="34"/>
  <c r="NPX76" i="34"/>
  <c r="NPW76" i="34"/>
  <c r="NPV76" i="34"/>
  <c r="NPU76" i="34"/>
  <c r="NPT76" i="34"/>
  <c r="NPS76" i="34"/>
  <c r="NPR76" i="34"/>
  <c r="NPQ76" i="34"/>
  <c r="NPP76" i="34"/>
  <c r="NPO76" i="34"/>
  <c r="NPN76" i="34"/>
  <c r="NPM76" i="34"/>
  <c r="NPL76" i="34"/>
  <c r="NPK76" i="34"/>
  <c r="NPJ76" i="34"/>
  <c r="NPI76" i="34"/>
  <c r="NPH76" i="34"/>
  <c r="NPG76" i="34"/>
  <c r="NPF76" i="34"/>
  <c r="NPE76" i="34"/>
  <c r="NPD76" i="34"/>
  <c r="NPC76" i="34"/>
  <c r="NPB76" i="34"/>
  <c r="NPA76" i="34"/>
  <c r="NOZ76" i="34"/>
  <c r="NOY76" i="34"/>
  <c r="NOX76" i="34"/>
  <c r="NOW76" i="34"/>
  <c r="NOV76" i="34"/>
  <c r="NOU76" i="34"/>
  <c r="NOT76" i="34"/>
  <c r="NOS76" i="34"/>
  <c r="NOR76" i="34"/>
  <c r="NOQ76" i="34"/>
  <c r="NOP76" i="34"/>
  <c r="NOO76" i="34"/>
  <c r="NON76" i="34"/>
  <c r="NOM76" i="34"/>
  <c r="NOL76" i="34"/>
  <c r="NOK76" i="34"/>
  <c r="NOJ76" i="34"/>
  <c r="NOI76" i="34"/>
  <c r="NOH76" i="34"/>
  <c r="NOG76" i="34"/>
  <c r="NOF76" i="34"/>
  <c r="NOE76" i="34"/>
  <c r="NOD76" i="34"/>
  <c r="NOC76" i="34"/>
  <c r="NOB76" i="34"/>
  <c r="NOA76" i="34"/>
  <c r="NNZ76" i="34"/>
  <c r="NNY76" i="34"/>
  <c r="NNX76" i="34"/>
  <c r="NNW76" i="34"/>
  <c r="NNV76" i="34"/>
  <c r="NNU76" i="34"/>
  <c r="NNT76" i="34"/>
  <c r="NNS76" i="34"/>
  <c r="NNR76" i="34"/>
  <c r="NNQ76" i="34"/>
  <c r="NNP76" i="34"/>
  <c r="NNO76" i="34"/>
  <c r="NNN76" i="34"/>
  <c r="NNM76" i="34"/>
  <c r="NNL76" i="34"/>
  <c r="NNK76" i="34"/>
  <c r="NNJ76" i="34"/>
  <c r="NNI76" i="34"/>
  <c r="NNH76" i="34"/>
  <c r="NNG76" i="34"/>
  <c r="NNF76" i="34"/>
  <c r="NNE76" i="34"/>
  <c r="NND76" i="34"/>
  <c r="NNC76" i="34"/>
  <c r="NNB76" i="34"/>
  <c r="NNA76" i="34"/>
  <c r="NMZ76" i="34"/>
  <c r="NMY76" i="34"/>
  <c r="NMX76" i="34"/>
  <c r="NMW76" i="34"/>
  <c r="NMV76" i="34"/>
  <c r="NMU76" i="34"/>
  <c r="NMT76" i="34"/>
  <c r="NMS76" i="34"/>
  <c r="NMR76" i="34"/>
  <c r="NMQ76" i="34"/>
  <c r="NMP76" i="34"/>
  <c r="NMO76" i="34"/>
  <c r="NMN76" i="34"/>
  <c r="NMM76" i="34"/>
  <c r="NML76" i="34"/>
  <c r="NMK76" i="34"/>
  <c r="NMJ76" i="34"/>
  <c r="NMI76" i="34"/>
  <c r="NMH76" i="34"/>
  <c r="NMG76" i="34"/>
  <c r="NMF76" i="34"/>
  <c r="NME76" i="34"/>
  <c r="NMD76" i="34"/>
  <c r="NMC76" i="34"/>
  <c r="NMB76" i="34"/>
  <c r="NMA76" i="34"/>
  <c r="NLZ76" i="34"/>
  <c r="NLY76" i="34"/>
  <c r="NLX76" i="34"/>
  <c r="NLW76" i="34"/>
  <c r="NLV76" i="34"/>
  <c r="NLU76" i="34"/>
  <c r="NLT76" i="34"/>
  <c r="NLS76" i="34"/>
  <c r="NLR76" i="34"/>
  <c r="NLQ76" i="34"/>
  <c r="NLP76" i="34"/>
  <c r="NLO76" i="34"/>
  <c r="NLN76" i="34"/>
  <c r="NLM76" i="34"/>
  <c r="NLL76" i="34"/>
  <c r="NLK76" i="34"/>
  <c r="NLJ76" i="34"/>
  <c r="NLI76" i="34"/>
  <c r="NLH76" i="34"/>
  <c r="NLG76" i="34"/>
  <c r="NLF76" i="34"/>
  <c r="NLE76" i="34"/>
  <c r="NLD76" i="34"/>
  <c r="NLC76" i="34"/>
  <c r="NLB76" i="34"/>
  <c r="NLA76" i="34"/>
  <c r="NKZ76" i="34"/>
  <c r="NKY76" i="34"/>
  <c r="NKX76" i="34"/>
  <c r="NKW76" i="34"/>
  <c r="NKV76" i="34"/>
  <c r="NKU76" i="34"/>
  <c r="NKT76" i="34"/>
  <c r="NKS76" i="34"/>
  <c r="NKR76" i="34"/>
  <c r="NKQ76" i="34"/>
  <c r="NKP76" i="34"/>
  <c r="NKO76" i="34"/>
  <c r="NKN76" i="34"/>
  <c r="NKM76" i="34"/>
  <c r="NKL76" i="34"/>
  <c r="NKK76" i="34"/>
  <c r="NKJ76" i="34"/>
  <c r="NKI76" i="34"/>
  <c r="NKH76" i="34"/>
  <c r="NKG76" i="34"/>
  <c r="NKF76" i="34"/>
  <c r="NKE76" i="34"/>
  <c r="NKD76" i="34"/>
  <c r="NKC76" i="34"/>
  <c r="NKB76" i="34"/>
  <c r="NKA76" i="34"/>
  <c r="NJZ76" i="34"/>
  <c r="NJY76" i="34"/>
  <c r="NJX76" i="34"/>
  <c r="NJW76" i="34"/>
  <c r="NJV76" i="34"/>
  <c r="NJU76" i="34"/>
  <c r="NJT76" i="34"/>
  <c r="NJS76" i="34"/>
  <c r="NJR76" i="34"/>
  <c r="NJQ76" i="34"/>
  <c r="NJP76" i="34"/>
  <c r="NJO76" i="34"/>
  <c r="NJN76" i="34"/>
  <c r="NJM76" i="34"/>
  <c r="NJL76" i="34"/>
  <c r="NJK76" i="34"/>
  <c r="NJJ76" i="34"/>
  <c r="NJI76" i="34"/>
  <c r="NJH76" i="34"/>
  <c r="NJG76" i="34"/>
  <c r="NJF76" i="34"/>
  <c r="NJE76" i="34"/>
  <c r="NJD76" i="34"/>
  <c r="NJC76" i="34"/>
  <c r="NJB76" i="34"/>
  <c r="NJA76" i="34"/>
  <c r="NIZ76" i="34"/>
  <c r="NIY76" i="34"/>
  <c r="NIX76" i="34"/>
  <c r="NIW76" i="34"/>
  <c r="NIV76" i="34"/>
  <c r="NIU76" i="34"/>
  <c r="NIT76" i="34"/>
  <c r="NIS76" i="34"/>
  <c r="NIR76" i="34"/>
  <c r="NIQ76" i="34"/>
  <c r="NIP76" i="34"/>
  <c r="NIO76" i="34"/>
  <c r="NIN76" i="34"/>
  <c r="NIM76" i="34"/>
  <c r="NIL76" i="34"/>
  <c r="NIK76" i="34"/>
  <c r="NIJ76" i="34"/>
  <c r="NII76" i="34"/>
  <c r="NIH76" i="34"/>
  <c r="NIG76" i="34"/>
  <c r="NIF76" i="34"/>
  <c r="NIE76" i="34"/>
  <c r="NID76" i="34"/>
  <c r="NIC76" i="34"/>
  <c r="NIB76" i="34"/>
  <c r="NIA76" i="34"/>
  <c r="NHZ76" i="34"/>
  <c r="NHY76" i="34"/>
  <c r="NHX76" i="34"/>
  <c r="NHW76" i="34"/>
  <c r="NHV76" i="34"/>
  <c r="NHU76" i="34"/>
  <c r="NHT76" i="34"/>
  <c r="NHS76" i="34"/>
  <c r="NHR76" i="34"/>
  <c r="NHQ76" i="34"/>
  <c r="NHP76" i="34"/>
  <c r="NHO76" i="34"/>
  <c r="NHN76" i="34"/>
  <c r="NHM76" i="34"/>
  <c r="NHL76" i="34"/>
  <c r="NHK76" i="34"/>
  <c r="NHJ76" i="34"/>
  <c r="NHI76" i="34"/>
  <c r="NHH76" i="34"/>
  <c r="NHG76" i="34"/>
  <c r="NHF76" i="34"/>
  <c r="NHE76" i="34"/>
  <c r="NHD76" i="34"/>
  <c r="NHC76" i="34"/>
  <c r="NHB76" i="34"/>
  <c r="NHA76" i="34"/>
  <c r="NGZ76" i="34"/>
  <c r="NGY76" i="34"/>
  <c r="NGX76" i="34"/>
  <c r="NGW76" i="34"/>
  <c r="NGV76" i="34"/>
  <c r="NGU76" i="34"/>
  <c r="NGT76" i="34"/>
  <c r="NGS76" i="34"/>
  <c r="NGR76" i="34"/>
  <c r="NGQ76" i="34"/>
  <c r="NGP76" i="34"/>
  <c r="NGO76" i="34"/>
  <c r="NGN76" i="34"/>
  <c r="NGM76" i="34"/>
  <c r="NGL76" i="34"/>
  <c r="NGK76" i="34"/>
  <c r="NGJ76" i="34"/>
  <c r="NGI76" i="34"/>
  <c r="NGH76" i="34"/>
  <c r="NGG76" i="34"/>
  <c r="NGF76" i="34"/>
  <c r="NGE76" i="34"/>
  <c r="NGD76" i="34"/>
  <c r="NGC76" i="34"/>
  <c r="NGB76" i="34"/>
  <c r="NGA76" i="34"/>
  <c r="NFZ76" i="34"/>
  <c r="NFY76" i="34"/>
  <c r="NFX76" i="34"/>
  <c r="NFW76" i="34"/>
  <c r="NFV76" i="34"/>
  <c r="NFU76" i="34"/>
  <c r="NFT76" i="34"/>
  <c r="NFS76" i="34"/>
  <c r="NFR76" i="34"/>
  <c r="NFQ76" i="34"/>
  <c r="NFP76" i="34"/>
  <c r="NFO76" i="34"/>
  <c r="NFN76" i="34"/>
  <c r="NFM76" i="34"/>
  <c r="NFL76" i="34"/>
  <c r="NFK76" i="34"/>
  <c r="NFJ76" i="34"/>
  <c r="NFI76" i="34"/>
  <c r="NFH76" i="34"/>
  <c r="NFG76" i="34"/>
  <c r="NFF76" i="34"/>
  <c r="NFE76" i="34"/>
  <c r="NFD76" i="34"/>
  <c r="NFC76" i="34"/>
  <c r="NFB76" i="34"/>
  <c r="NFA76" i="34"/>
  <c r="NEZ76" i="34"/>
  <c r="NEY76" i="34"/>
  <c r="NEX76" i="34"/>
  <c r="NEW76" i="34"/>
  <c r="NEV76" i="34"/>
  <c r="NEU76" i="34"/>
  <c r="NET76" i="34"/>
  <c r="NES76" i="34"/>
  <c r="NER76" i="34"/>
  <c r="NEQ76" i="34"/>
  <c r="NEP76" i="34"/>
  <c r="NEO76" i="34"/>
  <c r="NEN76" i="34"/>
  <c r="NEM76" i="34"/>
  <c r="NEL76" i="34"/>
  <c r="NEK76" i="34"/>
  <c r="NEJ76" i="34"/>
  <c r="NEI76" i="34"/>
  <c r="NEH76" i="34"/>
  <c r="NEG76" i="34"/>
  <c r="NEF76" i="34"/>
  <c r="NEE76" i="34"/>
  <c r="NED76" i="34"/>
  <c r="NEC76" i="34"/>
  <c r="NEB76" i="34"/>
  <c r="NEA76" i="34"/>
  <c r="NDZ76" i="34"/>
  <c r="NDY76" i="34"/>
  <c r="NDX76" i="34"/>
  <c r="NDW76" i="34"/>
  <c r="NDV76" i="34"/>
  <c r="NDU76" i="34"/>
  <c r="NDT76" i="34"/>
  <c r="NDS76" i="34"/>
  <c r="NDR76" i="34"/>
  <c r="NDQ76" i="34"/>
  <c r="NDP76" i="34"/>
  <c r="NDO76" i="34"/>
  <c r="NDN76" i="34"/>
  <c r="NDM76" i="34"/>
  <c r="NDL76" i="34"/>
  <c r="NDK76" i="34"/>
  <c r="NDJ76" i="34"/>
  <c r="NDI76" i="34"/>
  <c r="NDH76" i="34"/>
  <c r="NDG76" i="34"/>
  <c r="NDF76" i="34"/>
  <c r="NDE76" i="34"/>
  <c r="NDD76" i="34"/>
  <c r="NDC76" i="34"/>
  <c r="NDB76" i="34"/>
  <c r="NDA76" i="34"/>
  <c r="NCZ76" i="34"/>
  <c r="NCY76" i="34"/>
  <c r="NCX76" i="34"/>
  <c r="NCW76" i="34"/>
  <c r="NCV76" i="34"/>
  <c r="NCU76" i="34"/>
  <c r="NCT76" i="34"/>
  <c r="NCS76" i="34"/>
  <c r="NCR76" i="34"/>
  <c r="NCQ76" i="34"/>
  <c r="NCP76" i="34"/>
  <c r="NCO76" i="34"/>
  <c r="NCN76" i="34"/>
  <c r="NCM76" i="34"/>
  <c r="NCL76" i="34"/>
  <c r="NCK76" i="34"/>
  <c r="NCJ76" i="34"/>
  <c r="NCI76" i="34"/>
  <c r="NCH76" i="34"/>
  <c r="NCG76" i="34"/>
  <c r="NCF76" i="34"/>
  <c r="NCE76" i="34"/>
  <c r="NCD76" i="34"/>
  <c r="NCC76" i="34"/>
  <c r="NCB76" i="34"/>
  <c r="NCA76" i="34"/>
  <c r="NBZ76" i="34"/>
  <c r="NBY76" i="34"/>
  <c r="NBX76" i="34"/>
  <c r="NBW76" i="34"/>
  <c r="NBV76" i="34"/>
  <c r="NBU76" i="34"/>
  <c r="NBT76" i="34"/>
  <c r="NBS76" i="34"/>
  <c r="NBR76" i="34"/>
  <c r="NBQ76" i="34"/>
  <c r="NBP76" i="34"/>
  <c r="NBO76" i="34"/>
  <c r="NBN76" i="34"/>
  <c r="NBM76" i="34"/>
  <c r="NBL76" i="34"/>
  <c r="NBK76" i="34"/>
  <c r="NBJ76" i="34"/>
  <c r="NBI76" i="34"/>
  <c r="NBH76" i="34"/>
  <c r="NBG76" i="34"/>
  <c r="NBF76" i="34"/>
  <c r="NBE76" i="34"/>
  <c r="NBD76" i="34"/>
  <c r="NBC76" i="34"/>
  <c r="NBB76" i="34"/>
  <c r="NBA76" i="34"/>
  <c r="NAZ76" i="34"/>
  <c r="NAY76" i="34"/>
  <c r="NAX76" i="34"/>
  <c r="NAW76" i="34"/>
  <c r="NAV76" i="34"/>
  <c r="NAU76" i="34"/>
  <c r="NAT76" i="34"/>
  <c r="NAS76" i="34"/>
  <c r="NAR76" i="34"/>
  <c r="NAQ76" i="34"/>
  <c r="NAP76" i="34"/>
  <c r="NAO76" i="34"/>
  <c r="NAN76" i="34"/>
  <c r="NAM76" i="34"/>
  <c r="NAL76" i="34"/>
  <c r="NAK76" i="34"/>
  <c r="NAJ76" i="34"/>
  <c r="NAI76" i="34"/>
  <c r="NAH76" i="34"/>
  <c r="NAG76" i="34"/>
  <c r="NAF76" i="34"/>
  <c r="NAE76" i="34"/>
  <c r="NAD76" i="34"/>
  <c r="NAC76" i="34"/>
  <c r="NAB76" i="34"/>
  <c r="NAA76" i="34"/>
  <c r="MZZ76" i="34"/>
  <c r="MZY76" i="34"/>
  <c r="MZX76" i="34"/>
  <c r="MZW76" i="34"/>
  <c r="MZV76" i="34"/>
  <c r="MZU76" i="34"/>
  <c r="MZT76" i="34"/>
  <c r="MZS76" i="34"/>
  <c r="MZR76" i="34"/>
  <c r="MZQ76" i="34"/>
  <c r="MZP76" i="34"/>
  <c r="MZO76" i="34"/>
  <c r="MZN76" i="34"/>
  <c r="MZM76" i="34"/>
  <c r="MZL76" i="34"/>
  <c r="MZK76" i="34"/>
  <c r="MZJ76" i="34"/>
  <c r="MZI76" i="34"/>
  <c r="MZH76" i="34"/>
  <c r="MZG76" i="34"/>
  <c r="MZF76" i="34"/>
  <c r="MZE76" i="34"/>
  <c r="MZD76" i="34"/>
  <c r="MZC76" i="34"/>
  <c r="MZB76" i="34"/>
  <c r="MZA76" i="34"/>
  <c r="MYZ76" i="34"/>
  <c r="MYY76" i="34"/>
  <c r="MYX76" i="34"/>
  <c r="MYW76" i="34"/>
  <c r="MYV76" i="34"/>
  <c r="MYU76" i="34"/>
  <c r="MYT76" i="34"/>
  <c r="MYS76" i="34"/>
  <c r="MYR76" i="34"/>
  <c r="MYQ76" i="34"/>
  <c r="MYP76" i="34"/>
  <c r="MYO76" i="34"/>
  <c r="MYN76" i="34"/>
  <c r="MYM76" i="34"/>
  <c r="MYL76" i="34"/>
  <c r="MYK76" i="34"/>
  <c r="MYJ76" i="34"/>
  <c r="MYI76" i="34"/>
  <c r="MYH76" i="34"/>
  <c r="MYG76" i="34"/>
  <c r="MYF76" i="34"/>
  <c r="MYE76" i="34"/>
  <c r="MYD76" i="34"/>
  <c r="MYC76" i="34"/>
  <c r="MYB76" i="34"/>
  <c r="MYA76" i="34"/>
  <c r="MXZ76" i="34"/>
  <c r="MXY76" i="34"/>
  <c r="MXX76" i="34"/>
  <c r="MXW76" i="34"/>
  <c r="MXV76" i="34"/>
  <c r="MXU76" i="34"/>
  <c r="MXT76" i="34"/>
  <c r="MXS76" i="34"/>
  <c r="MXR76" i="34"/>
  <c r="MXQ76" i="34"/>
  <c r="MXP76" i="34"/>
  <c r="MXO76" i="34"/>
  <c r="MXN76" i="34"/>
  <c r="MXM76" i="34"/>
  <c r="MXL76" i="34"/>
  <c r="MXK76" i="34"/>
  <c r="MXJ76" i="34"/>
  <c r="MXI76" i="34"/>
  <c r="MXH76" i="34"/>
  <c r="MXG76" i="34"/>
  <c r="MXF76" i="34"/>
  <c r="MXE76" i="34"/>
  <c r="MXD76" i="34"/>
  <c r="MXC76" i="34"/>
  <c r="MXB76" i="34"/>
  <c r="MXA76" i="34"/>
  <c r="MWZ76" i="34"/>
  <c r="MWY76" i="34"/>
  <c r="MWX76" i="34"/>
  <c r="MWW76" i="34"/>
  <c r="MWV76" i="34"/>
  <c r="MWU76" i="34"/>
  <c r="MWT76" i="34"/>
  <c r="MWS76" i="34"/>
  <c r="MWR76" i="34"/>
  <c r="MWQ76" i="34"/>
  <c r="MWP76" i="34"/>
  <c r="MWO76" i="34"/>
  <c r="MWN76" i="34"/>
  <c r="MWM76" i="34"/>
  <c r="MWL76" i="34"/>
  <c r="MWK76" i="34"/>
  <c r="MWJ76" i="34"/>
  <c r="MWI76" i="34"/>
  <c r="MWH76" i="34"/>
  <c r="MWG76" i="34"/>
  <c r="MWF76" i="34"/>
  <c r="MWE76" i="34"/>
  <c r="MWD76" i="34"/>
  <c r="MWC76" i="34"/>
  <c r="MWB76" i="34"/>
  <c r="MWA76" i="34"/>
  <c r="MVZ76" i="34"/>
  <c r="MVY76" i="34"/>
  <c r="MVX76" i="34"/>
  <c r="MVW76" i="34"/>
  <c r="MVV76" i="34"/>
  <c r="MVU76" i="34"/>
  <c r="MVT76" i="34"/>
  <c r="MVS76" i="34"/>
  <c r="MVR76" i="34"/>
  <c r="MVQ76" i="34"/>
  <c r="MVP76" i="34"/>
  <c r="MVO76" i="34"/>
  <c r="MVN76" i="34"/>
  <c r="MVM76" i="34"/>
  <c r="MVL76" i="34"/>
  <c r="MVK76" i="34"/>
  <c r="MVJ76" i="34"/>
  <c r="MVI76" i="34"/>
  <c r="MVH76" i="34"/>
  <c r="MVG76" i="34"/>
  <c r="MVF76" i="34"/>
  <c r="MVE76" i="34"/>
  <c r="MVD76" i="34"/>
  <c r="MVC76" i="34"/>
  <c r="MVB76" i="34"/>
  <c r="MVA76" i="34"/>
  <c r="MUZ76" i="34"/>
  <c r="MUY76" i="34"/>
  <c r="MUX76" i="34"/>
  <c r="MUW76" i="34"/>
  <c r="MUV76" i="34"/>
  <c r="MUU76" i="34"/>
  <c r="MUT76" i="34"/>
  <c r="MUS76" i="34"/>
  <c r="MUR76" i="34"/>
  <c r="MUQ76" i="34"/>
  <c r="MUP76" i="34"/>
  <c r="MUO76" i="34"/>
  <c r="MUN76" i="34"/>
  <c r="MUM76" i="34"/>
  <c r="MUL76" i="34"/>
  <c r="MUK76" i="34"/>
  <c r="MUJ76" i="34"/>
  <c r="MUI76" i="34"/>
  <c r="MUH76" i="34"/>
  <c r="MUG76" i="34"/>
  <c r="MUF76" i="34"/>
  <c r="MUE76" i="34"/>
  <c r="MUD76" i="34"/>
  <c r="MUC76" i="34"/>
  <c r="MUB76" i="34"/>
  <c r="MUA76" i="34"/>
  <c r="MTZ76" i="34"/>
  <c r="MTY76" i="34"/>
  <c r="MTX76" i="34"/>
  <c r="MTW76" i="34"/>
  <c r="MTV76" i="34"/>
  <c r="MTU76" i="34"/>
  <c r="MTT76" i="34"/>
  <c r="MTS76" i="34"/>
  <c r="MTR76" i="34"/>
  <c r="MTQ76" i="34"/>
  <c r="MTP76" i="34"/>
  <c r="MTO76" i="34"/>
  <c r="MTN76" i="34"/>
  <c r="MTM76" i="34"/>
  <c r="MTL76" i="34"/>
  <c r="MTK76" i="34"/>
  <c r="MTJ76" i="34"/>
  <c r="MTI76" i="34"/>
  <c r="MTH76" i="34"/>
  <c r="MTG76" i="34"/>
  <c r="MTF76" i="34"/>
  <c r="MTE76" i="34"/>
  <c r="MTD76" i="34"/>
  <c r="MTC76" i="34"/>
  <c r="MTB76" i="34"/>
  <c r="MTA76" i="34"/>
  <c r="MSZ76" i="34"/>
  <c r="MSY76" i="34"/>
  <c r="MSX76" i="34"/>
  <c r="MSW76" i="34"/>
  <c r="MSV76" i="34"/>
  <c r="MSU76" i="34"/>
  <c r="MST76" i="34"/>
  <c r="MSS76" i="34"/>
  <c r="MSR76" i="34"/>
  <c r="MSQ76" i="34"/>
  <c r="MSP76" i="34"/>
  <c r="MSO76" i="34"/>
  <c r="MSN76" i="34"/>
  <c r="MSM76" i="34"/>
  <c r="MSL76" i="34"/>
  <c r="MSK76" i="34"/>
  <c r="MSJ76" i="34"/>
  <c r="MSI76" i="34"/>
  <c r="MSH76" i="34"/>
  <c r="MSG76" i="34"/>
  <c r="MSF76" i="34"/>
  <c r="MSE76" i="34"/>
  <c r="MSD76" i="34"/>
  <c r="MSC76" i="34"/>
  <c r="MSB76" i="34"/>
  <c r="MSA76" i="34"/>
  <c r="MRZ76" i="34"/>
  <c r="MRY76" i="34"/>
  <c r="MRX76" i="34"/>
  <c r="MRW76" i="34"/>
  <c r="MRV76" i="34"/>
  <c r="MRU76" i="34"/>
  <c r="MRT76" i="34"/>
  <c r="MRS76" i="34"/>
  <c r="MRR76" i="34"/>
  <c r="MRQ76" i="34"/>
  <c r="MRP76" i="34"/>
  <c r="MRO76" i="34"/>
  <c r="MRN76" i="34"/>
  <c r="MRM76" i="34"/>
  <c r="MRL76" i="34"/>
  <c r="MRK76" i="34"/>
  <c r="MRJ76" i="34"/>
  <c r="MRI76" i="34"/>
  <c r="MRH76" i="34"/>
  <c r="MRG76" i="34"/>
  <c r="MRF76" i="34"/>
  <c r="MRE76" i="34"/>
  <c r="MRD76" i="34"/>
  <c r="MRC76" i="34"/>
  <c r="MRB76" i="34"/>
  <c r="MRA76" i="34"/>
  <c r="MQZ76" i="34"/>
  <c r="MQY76" i="34"/>
  <c r="MQX76" i="34"/>
  <c r="MQW76" i="34"/>
  <c r="MQV76" i="34"/>
  <c r="MQU76" i="34"/>
  <c r="MQT76" i="34"/>
  <c r="MQS76" i="34"/>
  <c r="MQR76" i="34"/>
  <c r="MQQ76" i="34"/>
  <c r="MQP76" i="34"/>
  <c r="MQO76" i="34"/>
  <c r="MQN76" i="34"/>
  <c r="MQM76" i="34"/>
  <c r="MQL76" i="34"/>
  <c r="MQK76" i="34"/>
  <c r="MQJ76" i="34"/>
  <c r="MQI76" i="34"/>
  <c r="MQH76" i="34"/>
  <c r="MQG76" i="34"/>
  <c r="MQF76" i="34"/>
  <c r="MQE76" i="34"/>
  <c r="MQD76" i="34"/>
  <c r="MQC76" i="34"/>
  <c r="MQB76" i="34"/>
  <c r="MQA76" i="34"/>
  <c r="MPZ76" i="34"/>
  <c r="MPY76" i="34"/>
  <c r="MPX76" i="34"/>
  <c r="MPW76" i="34"/>
  <c r="MPV76" i="34"/>
  <c r="MPU76" i="34"/>
  <c r="MPT76" i="34"/>
  <c r="MPS76" i="34"/>
  <c r="MPR76" i="34"/>
  <c r="MPQ76" i="34"/>
  <c r="MPP76" i="34"/>
  <c r="MPO76" i="34"/>
  <c r="MPN76" i="34"/>
  <c r="MPM76" i="34"/>
  <c r="MPL76" i="34"/>
  <c r="MPK76" i="34"/>
  <c r="MPJ76" i="34"/>
  <c r="MPI76" i="34"/>
  <c r="MPH76" i="34"/>
  <c r="MPG76" i="34"/>
  <c r="MPF76" i="34"/>
  <c r="MPE76" i="34"/>
  <c r="MPD76" i="34"/>
  <c r="MPC76" i="34"/>
  <c r="MPB76" i="34"/>
  <c r="MPA76" i="34"/>
  <c r="MOZ76" i="34"/>
  <c r="MOY76" i="34"/>
  <c r="MOX76" i="34"/>
  <c r="MOW76" i="34"/>
  <c r="MOV76" i="34"/>
  <c r="MOU76" i="34"/>
  <c r="MOT76" i="34"/>
  <c r="MOS76" i="34"/>
  <c r="MOR76" i="34"/>
  <c r="MOQ76" i="34"/>
  <c r="MOP76" i="34"/>
  <c r="MOO76" i="34"/>
  <c r="MON76" i="34"/>
  <c r="MOM76" i="34"/>
  <c r="MOL76" i="34"/>
  <c r="MOK76" i="34"/>
  <c r="MOJ76" i="34"/>
  <c r="MOI76" i="34"/>
  <c r="MOH76" i="34"/>
  <c r="MOG76" i="34"/>
  <c r="MOF76" i="34"/>
  <c r="MOE76" i="34"/>
  <c r="MOD76" i="34"/>
  <c r="MOC76" i="34"/>
  <c r="MOB76" i="34"/>
  <c r="MOA76" i="34"/>
  <c r="MNZ76" i="34"/>
  <c r="MNY76" i="34"/>
  <c r="MNX76" i="34"/>
  <c r="MNW76" i="34"/>
  <c r="MNV76" i="34"/>
  <c r="MNU76" i="34"/>
  <c r="MNT76" i="34"/>
  <c r="MNS76" i="34"/>
  <c r="MNR76" i="34"/>
  <c r="MNQ76" i="34"/>
  <c r="MNP76" i="34"/>
  <c r="MNO76" i="34"/>
  <c r="MNN76" i="34"/>
  <c r="MNM76" i="34"/>
  <c r="MNL76" i="34"/>
  <c r="MNK76" i="34"/>
  <c r="MNJ76" i="34"/>
  <c r="MNI76" i="34"/>
  <c r="MNH76" i="34"/>
  <c r="MNG76" i="34"/>
  <c r="MNF76" i="34"/>
  <c r="MNE76" i="34"/>
  <c r="MND76" i="34"/>
  <c r="MNC76" i="34"/>
  <c r="MNB76" i="34"/>
  <c r="MNA76" i="34"/>
  <c r="MMZ76" i="34"/>
  <c r="MMY76" i="34"/>
  <c r="MMX76" i="34"/>
  <c r="MMW76" i="34"/>
  <c r="MMV76" i="34"/>
  <c r="MMU76" i="34"/>
  <c r="MMT76" i="34"/>
  <c r="MMS76" i="34"/>
  <c r="MMR76" i="34"/>
  <c r="MMQ76" i="34"/>
  <c r="MMP76" i="34"/>
  <c r="MMO76" i="34"/>
  <c r="MMN76" i="34"/>
  <c r="MMM76" i="34"/>
  <c r="MML76" i="34"/>
  <c r="MMK76" i="34"/>
  <c r="MMJ76" i="34"/>
  <c r="MMI76" i="34"/>
  <c r="MMH76" i="34"/>
  <c r="MMG76" i="34"/>
  <c r="MMF76" i="34"/>
  <c r="MME76" i="34"/>
  <c r="MMD76" i="34"/>
  <c r="MMC76" i="34"/>
  <c r="MMB76" i="34"/>
  <c r="MMA76" i="34"/>
  <c r="MLZ76" i="34"/>
  <c r="MLY76" i="34"/>
  <c r="MLX76" i="34"/>
  <c r="MLW76" i="34"/>
  <c r="MLV76" i="34"/>
  <c r="MLU76" i="34"/>
  <c r="MLT76" i="34"/>
  <c r="MLS76" i="34"/>
  <c r="MLR76" i="34"/>
  <c r="MLQ76" i="34"/>
  <c r="MLP76" i="34"/>
  <c r="MLO76" i="34"/>
  <c r="MLN76" i="34"/>
  <c r="MLM76" i="34"/>
  <c r="MLL76" i="34"/>
  <c r="MLK76" i="34"/>
  <c r="MLJ76" i="34"/>
  <c r="MLI76" i="34"/>
  <c r="MLH76" i="34"/>
  <c r="MLG76" i="34"/>
  <c r="MLF76" i="34"/>
  <c r="MLE76" i="34"/>
  <c r="MLD76" i="34"/>
  <c r="MLC76" i="34"/>
  <c r="MLB76" i="34"/>
  <c r="MLA76" i="34"/>
  <c r="MKZ76" i="34"/>
  <c r="MKY76" i="34"/>
  <c r="MKX76" i="34"/>
  <c r="MKW76" i="34"/>
  <c r="MKV76" i="34"/>
  <c r="MKU76" i="34"/>
  <c r="MKT76" i="34"/>
  <c r="MKS76" i="34"/>
  <c r="MKR76" i="34"/>
  <c r="MKQ76" i="34"/>
  <c r="MKP76" i="34"/>
  <c r="MKO76" i="34"/>
  <c r="MKN76" i="34"/>
  <c r="MKM76" i="34"/>
  <c r="MKL76" i="34"/>
  <c r="MKK76" i="34"/>
  <c r="MKJ76" i="34"/>
  <c r="MKI76" i="34"/>
  <c r="MKH76" i="34"/>
  <c r="MKG76" i="34"/>
  <c r="MKF76" i="34"/>
  <c r="MKE76" i="34"/>
  <c r="MKD76" i="34"/>
  <c r="MKC76" i="34"/>
  <c r="MKB76" i="34"/>
  <c r="MKA76" i="34"/>
  <c r="MJZ76" i="34"/>
  <c r="MJY76" i="34"/>
  <c r="MJX76" i="34"/>
  <c r="MJW76" i="34"/>
  <c r="MJV76" i="34"/>
  <c r="MJU76" i="34"/>
  <c r="MJT76" i="34"/>
  <c r="MJS76" i="34"/>
  <c r="MJR76" i="34"/>
  <c r="MJQ76" i="34"/>
  <c r="MJP76" i="34"/>
  <c r="MJO76" i="34"/>
  <c r="MJN76" i="34"/>
  <c r="MJM76" i="34"/>
  <c r="MJL76" i="34"/>
  <c r="MJK76" i="34"/>
  <c r="MJJ76" i="34"/>
  <c r="MJI76" i="34"/>
  <c r="MJH76" i="34"/>
  <c r="MJG76" i="34"/>
  <c r="MJF76" i="34"/>
  <c r="MJE76" i="34"/>
  <c r="MJD76" i="34"/>
  <c r="MJC76" i="34"/>
  <c r="MJB76" i="34"/>
  <c r="MJA76" i="34"/>
  <c r="MIZ76" i="34"/>
  <c r="MIY76" i="34"/>
  <c r="MIX76" i="34"/>
  <c r="MIW76" i="34"/>
  <c r="MIV76" i="34"/>
  <c r="MIU76" i="34"/>
  <c r="MIT76" i="34"/>
  <c r="MIS76" i="34"/>
  <c r="MIR76" i="34"/>
  <c r="MIQ76" i="34"/>
  <c r="MIP76" i="34"/>
  <c r="MIO76" i="34"/>
  <c r="MIN76" i="34"/>
  <c r="MIM76" i="34"/>
  <c r="MIL76" i="34"/>
  <c r="MIK76" i="34"/>
  <c r="MIJ76" i="34"/>
  <c r="MII76" i="34"/>
  <c r="MIH76" i="34"/>
  <c r="MIG76" i="34"/>
  <c r="MIF76" i="34"/>
  <c r="MIE76" i="34"/>
  <c r="MID76" i="34"/>
  <c r="MIC76" i="34"/>
  <c r="MIB76" i="34"/>
  <c r="MIA76" i="34"/>
  <c r="MHZ76" i="34"/>
  <c r="MHY76" i="34"/>
  <c r="MHX76" i="34"/>
  <c r="MHW76" i="34"/>
  <c r="MHV76" i="34"/>
  <c r="MHU76" i="34"/>
  <c r="MHT76" i="34"/>
  <c r="MHS76" i="34"/>
  <c r="MHR76" i="34"/>
  <c r="MHQ76" i="34"/>
  <c r="MHP76" i="34"/>
  <c r="MHO76" i="34"/>
  <c r="MHN76" i="34"/>
  <c r="MHM76" i="34"/>
  <c r="MHL76" i="34"/>
  <c r="MHK76" i="34"/>
  <c r="MHJ76" i="34"/>
  <c r="MHI76" i="34"/>
  <c r="MHH76" i="34"/>
  <c r="MHG76" i="34"/>
  <c r="MHF76" i="34"/>
  <c r="MHE76" i="34"/>
  <c r="MHD76" i="34"/>
  <c r="MHC76" i="34"/>
  <c r="MHB76" i="34"/>
  <c r="MHA76" i="34"/>
  <c r="MGZ76" i="34"/>
  <c r="MGY76" i="34"/>
  <c r="MGX76" i="34"/>
  <c r="MGW76" i="34"/>
  <c r="MGV76" i="34"/>
  <c r="MGU76" i="34"/>
  <c r="MGT76" i="34"/>
  <c r="MGS76" i="34"/>
  <c r="MGR76" i="34"/>
  <c r="MGQ76" i="34"/>
  <c r="MGP76" i="34"/>
  <c r="MGO76" i="34"/>
  <c r="MGN76" i="34"/>
  <c r="MGM76" i="34"/>
  <c r="MGL76" i="34"/>
  <c r="MGK76" i="34"/>
  <c r="MGJ76" i="34"/>
  <c r="MGI76" i="34"/>
  <c r="MGH76" i="34"/>
  <c r="MGG76" i="34"/>
  <c r="MGF76" i="34"/>
  <c r="MGE76" i="34"/>
  <c r="MGD76" i="34"/>
  <c r="MGC76" i="34"/>
  <c r="MGB76" i="34"/>
  <c r="MGA76" i="34"/>
  <c r="MFZ76" i="34"/>
  <c r="MFY76" i="34"/>
  <c r="MFX76" i="34"/>
  <c r="MFW76" i="34"/>
  <c r="MFV76" i="34"/>
  <c r="MFU76" i="34"/>
  <c r="MFT76" i="34"/>
  <c r="MFS76" i="34"/>
  <c r="MFR76" i="34"/>
  <c r="MFQ76" i="34"/>
  <c r="MFP76" i="34"/>
  <c r="MFO76" i="34"/>
  <c r="MFN76" i="34"/>
  <c r="MFM76" i="34"/>
  <c r="MFL76" i="34"/>
  <c r="MFK76" i="34"/>
  <c r="MFJ76" i="34"/>
  <c r="MFI76" i="34"/>
  <c r="MFH76" i="34"/>
  <c r="MFG76" i="34"/>
  <c r="MFF76" i="34"/>
  <c r="MFE76" i="34"/>
  <c r="MFD76" i="34"/>
  <c r="MFC76" i="34"/>
  <c r="MFB76" i="34"/>
  <c r="MFA76" i="34"/>
  <c r="MEZ76" i="34"/>
  <c r="MEY76" i="34"/>
  <c r="MEX76" i="34"/>
  <c r="MEW76" i="34"/>
  <c r="MEV76" i="34"/>
  <c r="MEU76" i="34"/>
  <c r="MET76" i="34"/>
  <c r="MES76" i="34"/>
  <c r="MER76" i="34"/>
  <c r="MEQ76" i="34"/>
  <c r="MEP76" i="34"/>
  <c r="MEO76" i="34"/>
  <c r="MEN76" i="34"/>
  <c r="MEM76" i="34"/>
  <c r="MEL76" i="34"/>
  <c r="MEK76" i="34"/>
  <c r="MEJ76" i="34"/>
  <c r="MEI76" i="34"/>
  <c r="MEH76" i="34"/>
  <c r="MEG76" i="34"/>
  <c r="MEF76" i="34"/>
  <c r="MEE76" i="34"/>
  <c r="MED76" i="34"/>
  <c r="MEC76" i="34"/>
  <c r="MEB76" i="34"/>
  <c r="MEA76" i="34"/>
  <c r="MDZ76" i="34"/>
  <c r="MDY76" i="34"/>
  <c r="MDX76" i="34"/>
  <c r="MDW76" i="34"/>
  <c r="MDV76" i="34"/>
  <c r="MDU76" i="34"/>
  <c r="MDT76" i="34"/>
  <c r="MDS76" i="34"/>
  <c r="MDR76" i="34"/>
  <c r="MDQ76" i="34"/>
  <c r="MDP76" i="34"/>
  <c r="MDO76" i="34"/>
  <c r="MDN76" i="34"/>
  <c r="MDM76" i="34"/>
  <c r="MDL76" i="34"/>
  <c r="MDK76" i="34"/>
  <c r="MDJ76" i="34"/>
  <c r="MDI76" i="34"/>
  <c r="MDH76" i="34"/>
  <c r="MDG76" i="34"/>
  <c r="MDF76" i="34"/>
  <c r="MDE76" i="34"/>
  <c r="MDD76" i="34"/>
  <c r="MDC76" i="34"/>
  <c r="MDB76" i="34"/>
  <c r="MDA76" i="34"/>
  <c r="MCZ76" i="34"/>
  <c r="MCY76" i="34"/>
  <c r="MCX76" i="34"/>
  <c r="MCW76" i="34"/>
  <c r="MCV76" i="34"/>
  <c r="MCU76" i="34"/>
  <c r="MCT76" i="34"/>
  <c r="MCS76" i="34"/>
  <c r="MCR76" i="34"/>
  <c r="MCQ76" i="34"/>
  <c r="MCP76" i="34"/>
  <c r="MCO76" i="34"/>
  <c r="MCN76" i="34"/>
  <c r="MCM76" i="34"/>
  <c r="MCL76" i="34"/>
  <c r="MCK76" i="34"/>
  <c r="MCJ76" i="34"/>
  <c r="MCI76" i="34"/>
  <c r="MCH76" i="34"/>
  <c r="MCG76" i="34"/>
  <c r="MCF76" i="34"/>
  <c r="MCE76" i="34"/>
  <c r="MCD76" i="34"/>
  <c r="MCC76" i="34"/>
  <c r="MCB76" i="34"/>
  <c r="MCA76" i="34"/>
  <c r="MBZ76" i="34"/>
  <c r="MBY76" i="34"/>
  <c r="MBX76" i="34"/>
  <c r="MBW76" i="34"/>
  <c r="MBV76" i="34"/>
  <c r="MBU76" i="34"/>
  <c r="MBT76" i="34"/>
  <c r="MBS76" i="34"/>
  <c r="MBR76" i="34"/>
  <c r="MBQ76" i="34"/>
  <c r="MBP76" i="34"/>
  <c r="MBO76" i="34"/>
  <c r="MBN76" i="34"/>
  <c r="MBM76" i="34"/>
  <c r="MBL76" i="34"/>
  <c r="MBK76" i="34"/>
  <c r="MBJ76" i="34"/>
  <c r="MBI76" i="34"/>
  <c r="MBH76" i="34"/>
  <c r="MBG76" i="34"/>
  <c r="MBF76" i="34"/>
  <c r="MBE76" i="34"/>
  <c r="MBD76" i="34"/>
  <c r="MBC76" i="34"/>
  <c r="MBB76" i="34"/>
  <c r="MBA76" i="34"/>
  <c r="MAZ76" i="34"/>
  <c r="MAY76" i="34"/>
  <c r="MAX76" i="34"/>
  <c r="MAW76" i="34"/>
  <c r="MAV76" i="34"/>
  <c r="MAU76" i="34"/>
  <c r="MAT76" i="34"/>
  <c r="MAS76" i="34"/>
  <c r="MAR76" i="34"/>
  <c r="MAQ76" i="34"/>
  <c r="MAP76" i="34"/>
  <c r="MAO76" i="34"/>
  <c r="MAN76" i="34"/>
  <c r="MAM76" i="34"/>
  <c r="MAL76" i="34"/>
  <c r="MAK76" i="34"/>
  <c r="MAJ76" i="34"/>
  <c r="MAI76" i="34"/>
  <c r="MAH76" i="34"/>
  <c r="MAG76" i="34"/>
  <c r="MAF76" i="34"/>
  <c r="MAE76" i="34"/>
  <c r="MAD76" i="34"/>
  <c r="MAC76" i="34"/>
  <c r="MAB76" i="34"/>
  <c r="MAA76" i="34"/>
  <c r="LZZ76" i="34"/>
  <c r="LZY76" i="34"/>
  <c r="LZX76" i="34"/>
  <c r="LZW76" i="34"/>
  <c r="LZV76" i="34"/>
  <c r="LZU76" i="34"/>
  <c r="LZT76" i="34"/>
  <c r="LZS76" i="34"/>
  <c r="LZR76" i="34"/>
  <c r="LZQ76" i="34"/>
  <c r="LZP76" i="34"/>
  <c r="LZO76" i="34"/>
  <c r="LZN76" i="34"/>
  <c r="LZM76" i="34"/>
  <c r="LZL76" i="34"/>
  <c r="LZK76" i="34"/>
  <c r="LZJ76" i="34"/>
  <c r="LZI76" i="34"/>
  <c r="LZH76" i="34"/>
  <c r="LZG76" i="34"/>
  <c r="LZF76" i="34"/>
  <c r="LZE76" i="34"/>
  <c r="LZD76" i="34"/>
  <c r="LZC76" i="34"/>
  <c r="LZB76" i="34"/>
  <c r="LZA76" i="34"/>
  <c r="LYZ76" i="34"/>
  <c r="LYY76" i="34"/>
  <c r="LYX76" i="34"/>
  <c r="LYW76" i="34"/>
  <c r="LYV76" i="34"/>
  <c r="LYU76" i="34"/>
  <c r="LYT76" i="34"/>
  <c r="LYS76" i="34"/>
  <c r="LYR76" i="34"/>
  <c r="LYQ76" i="34"/>
  <c r="LYP76" i="34"/>
  <c r="LYO76" i="34"/>
  <c r="LYN76" i="34"/>
  <c r="LYM76" i="34"/>
  <c r="LYL76" i="34"/>
  <c r="LYK76" i="34"/>
  <c r="LYJ76" i="34"/>
  <c r="LYI76" i="34"/>
  <c r="LYH76" i="34"/>
  <c r="LYG76" i="34"/>
  <c r="LYF76" i="34"/>
  <c r="LYE76" i="34"/>
  <c r="LYD76" i="34"/>
  <c r="LYC76" i="34"/>
  <c r="LYB76" i="34"/>
  <c r="LYA76" i="34"/>
  <c r="LXZ76" i="34"/>
  <c r="LXY76" i="34"/>
  <c r="LXX76" i="34"/>
  <c r="LXW76" i="34"/>
  <c r="LXV76" i="34"/>
  <c r="LXU76" i="34"/>
  <c r="LXT76" i="34"/>
  <c r="LXS76" i="34"/>
  <c r="LXR76" i="34"/>
  <c r="LXQ76" i="34"/>
  <c r="LXP76" i="34"/>
  <c r="LXO76" i="34"/>
  <c r="LXN76" i="34"/>
  <c r="LXM76" i="34"/>
  <c r="LXL76" i="34"/>
  <c r="LXK76" i="34"/>
  <c r="LXJ76" i="34"/>
  <c r="LXI76" i="34"/>
  <c r="LXH76" i="34"/>
  <c r="LXG76" i="34"/>
  <c r="LXF76" i="34"/>
  <c r="LXE76" i="34"/>
  <c r="LXD76" i="34"/>
  <c r="LXC76" i="34"/>
  <c r="LXB76" i="34"/>
  <c r="LXA76" i="34"/>
  <c r="LWZ76" i="34"/>
  <c r="LWY76" i="34"/>
  <c r="LWX76" i="34"/>
  <c r="LWW76" i="34"/>
  <c r="LWV76" i="34"/>
  <c r="LWU76" i="34"/>
  <c r="LWT76" i="34"/>
  <c r="LWS76" i="34"/>
  <c r="LWR76" i="34"/>
  <c r="LWQ76" i="34"/>
  <c r="LWP76" i="34"/>
  <c r="LWO76" i="34"/>
  <c r="LWN76" i="34"/>
  <c r="LWM76" i="34"/>
  <c r="LWL76" i="34"/>
  <c r="LWK76" i="34"/>
  <c r="LWJ76" i="34"/>
  <c r="LWI76" i="34"/>
  <c r="LWH76" i="34"/>
  <c r="LWG76" i="34"/>
  <c r="LWF76" i="34"/>
  <c r="LWE76" i="34"/>
  <c r="LWD76" i="34"/>
  <c r="LWC76" i="34"/>
  <c r="LWB76" i="34"/>
  <c r="LWA76" i="34"/>
  <c r="LVZ76" i="34"/>
  <c r="LVY76" i="34"/>
  <c r="LVX76" i="34"/>
  <c r="LVW76" i="34"/>
  <c r="LVV76" i="34"/>
  <c r="LVU76" i="34"/>
  <c r="LVT76" i="34"/>
  <c r="LVS76" i="34"/>
  <c r="LVR76" i="34"/>
  <c r="LVQ76" i="34"/>
  <c r="LVP76" i="34"/>
  <c r="LVO76" i="34"/>
  <c r="LVN76" i="34"/>
  <c r="LVM76" i="34"/>
  <c r="LVL76" i="34"/>
  <c r="LVK76" i="34"/>
  <c r="LVJ76" i="34"/>
  <c r="LVI76" i="34"/>
  <c r="LVH76" i="34"/>
  <c r="LVG76" i="34"/>
  <c r="LVF76" i="34"/>
  <c r="LVE76" i="34"/>
  <c r="LVD76" i="34"/>
  <c r="LVC76" i="34"/>
  <c r="LVB76" i="34"/>
  <c r="LVA76" i="34"/>
  <c r="LUZ76" i="34"/>
  <c r="LUY76" i="34"/>
  <c r="LUX76" i="34"/>
  <c r="LUW76" i="34"/>
  <c r="LUV76" i="34"/>
  <c r="LUU76" i="34"/>
  <c r="LUT76" i="34"/>
  <c r="LUS76" i="34"/>
  <c r="LUR76" i="34"/>
  <c r="LUQ76" i="34"/>
  <c r="LUP76" i="34"/>
  <c r="LUO76" i="34"/>
  <c r="LUN76" i="34"/>
  <c r="LUM76" i="34"/>
  <c r="LUL76" i="34"/>
  <c r="LUK76" i="34"/>
  <c r="LUJ76" i="34"/>
  <c r="LUI76" i="34"/>
  <c r="LUH76" i="34"/>
  <c r="LUG76" i="34"/>
  <c r="LUF76" i="34"/>
  <c r="LUE76" i="34"/>
  <c r="LUD76" i="34"/>
  <c r="LUC76" i="34"/>
  <c r="LUB76" i="34"/>
  <c r="LUA76" i="34"/>
  <c r="LTZ76" i="34"/>
  <c r="LTY76" i="34"/>
  <c r="LTX76" i="34"/>
  <c r="LTW76" i="34"/>
  <c r="LTV76" i="34"/>
  <c r="LTU76" i="34"/>
  <c r="LTT76" i="34"/>
  <c r="LTS76" i="34"/>
  <c r="LTR76" i="34"/>
  <c r="LTQ76" i="34"/>
  <c r="LTP76" i="34"/>
  <c r="LTO76" i="34"/>
  <c r="LTN76" i="34"/>
  <c r="LTM76" i="34"/>
  <c r="LTL76" i="34"/>
  <c r="LTK76" i="34"/>
  <c r="LTJ76" i="34"/>
  <c r="LTI76" i="34"/>
  <c r="LTH76" i="34"/>
  <c r="LTG76" i="34"/>
  <c r="LTF76" i="34"/>
  <c r="LTE76" i="34"/>
  <c r="LTD76" i="34"/>
  <c r="LTC76" i="34"/>
  <c r="LTB76" i="34"/>
  <c r="LTA76" i="34"/>
  <c r="LSZ76" i="34"/>
  <c r="LSY76" i="34"/>
  <c r="LSX76" i="34"/>
  <c r="LSW76" i="34"/>
  <c r="LSV76" i="34"/>
  <c r="LSU76" i="34"/>
  <c r="LST76" i="34"/>
  <c r="LSS76" i="34"/>
  <c r="LSR76" i="34"/>
  <c r="LSQ76" i="34"/>
  <c r="LSP76" i="34"/>
  <c r="LSO76" i="34"/>
  <c r="LSN76" i="34"/>
  <c r="LSM76" i="34"/>
  <c r="LSL76" i="34"/>
  <c r="LSK76" i="34"/>
  <c r="LSJ76" i="34"/>
  <c r="LSI76" i="34"/>
  <c r="LSH76" i="34"/>
  <c r="LSG76" i="34"/>
  <c r="LSF76" i="34"/>
  <c r="LSE76" i="34"/>
  <c r="LSD76" i="34"/>
  <c r="LSC76" i="34"/>
  <c r="LSB76" i="34"/>
  <c r="LSA76" i="34"/>
  <c r="LRZ76" i="34"/>
  <c r="LRY76" i="34"/>
  <c r="LRX76" i="34"/>
  <c r="LRW76" i="34"/>
  <c r="LRV76" i="34"/>
  <c r="LRU76" i="34"/>
  <c r="LRT76" i="34"/>
  <c r="LRS76" i="34"/>
  <c r="LRR76" i="34"/>
  <c r="LRQ76" i="34"/>
  <c r="LRP76" i="34"/>
  <c r="LRO76" i="34"/>
  <c r="LRN76" i="34"/>
  <c r="LRM76" i="34"/>
  <c r="LRL76" i="34"/>
  <c r="LRK76" i="34"/>
  <c r="LRJ76" i="34"/>
  <c r="LRI76" i="34"/>
  <c r="LRH76" i="34"/>
  <c r="LRG76" i="34"/>
  <c r="LRF76" i="34"/>
  <c r="LRE76" i="34"/>
  <c r="LRD76" i="34"/>
  <c r="LRC76" i="34"/>
  <c r="LRB76" i="34"/>
  <c r="LRA76" i="34"/>
  <c r="LQZ76" i="34"/>
  <c r="LQY76" i="34"/>
  <c r="LQX76" i="34"/>
  <c r="LQW76" i="34"/>
  <c r="LQV76" i="34"/>
  <c r="LQU76" i="34"/>
  <c r="LQT76" i="34"/>
  <c r="LQS76" i="34"/>
  <c r="LQR76" i="34"/>
  <c r="LQQ76" i="34"/>
  <c r="LQP76" i="34"/>
  <c r="LQO76" i="34"/>
  <c r="LQN76" i="34"/>
  <c r="LQM76" i="34"/>
  <c r="LQL76" i="34"/>
  <c r="LQK76" i="34"/>
  <c r="LQJ76" i="34"/>
  <c r="LQI76" i="34"/>
  <c r="LQH76" i="34"/>
  <c r="LQG76" i="34"/>
  <c r="LQF76" i="34"/>
  <c r="LQE76" i="34"/>
  <c r="LQD76" i="34"/>
  <c r="LQC76" i="34"/>
  <c r="LQB76" i="34"/>
  <c r="LQA76" i="34"/>
  <c r="LPZ76" i="34"/>
  <c r="LPY76" i="34"/>
  <c r="LPX76" i="34"/>
  <c r="LPW76" i="34"/>
  <c r="LPV76" i="34"/>
  <c r="LPU76" i="34"/>
  <c r="LPT76" i="34"/>
  <c r="LPS76" i="34"/>
  <c r="LPR76" i="34"/>
  <c r="LPQ76" i="34"/>
  <c r="LPP76" i="34"/>
  <c r="LPO76" i="34"/>
  <c r="LPN76" i="34"/>
  <c r="LPM76" i="34"/>
  <c r="LPL76" i="34"/>
  <c r="LPK76" i="34"/>
  <c r="LPJ76" i="34"/>
  <c r="LPI76" i="34"/>
  <c r="LPH76" i="34"/>
  <c r="LPG76" i="34"/>
  <c r="LPF76" i="34"/>
  <c r="LPE76" i="34"/>
  <c r="LPD76" i="34"/>
  <c r="LPC76" i="34"/>
  <c r="LPB76" i="34"/>
  <c r="LPA76" i="34"/>
  <c r="LOZ76" i="34"/>
  <c r="LOY76" i="34"/>
  <c r="LOX76" i="34"/>
  <c r="LOW76" i="34"/>
  <c r="LOV76" i="34"/>
  <c r="LOU76" i="34"/>
  <c r="LOT76" i="34"/>
  <c r="LOS76" i="34"/>
  <c r="LOR76" i="34"/>
  <c r="LOQ76" i="34"/>
  <c r="LOP76" i="34"/>
  <c r="LOO76" i="34"/>
  <c r="LON76" i="34"/>
  <c r="LOM76" i="34"/>
  <c r="LOL76" i="34"/>
  <c r="LOK76" i="34"/>
  <c r="LOJ76" i="34"/>
  <c r="LOI76" i="34"/>
  <c r="LOH76" i="34"/>
  <c r="LOG76" i="34"/>
  <c r="LOF76" i="34"/>
  <c r="LOE76" i="34"/>
  <c r="LOD76" i="34"/>
  <c r="LOC76" i="34"/>
  <c r="LOB76" i="34"/>
  <c r="LOA76" i="34"/>
  <c r="LNZ76" i="34"/>
  <c r="LNY76" i="34"/>
  <c r="LNX76" i="34"/>
  <c r="LNW76" i="34"/>
  <c r="LNV76" i="34"/>
  <c r="LNU76" i="34"/>
  <c r="LNT76" i="34"/>
  <c r="LNS76" i="34"/>
  <c r="LNR76" i="34"/>
  <c r="LNQ76" i="34"/>
  <c r="LNP76" i="34"/>
  <c r="LNO76" i="34"/>
  <c r="LNN76" i="34"/>
  <c r="LNM76" i="34"/>
  <c r="LNL76" i="34"/>
  <c r="LNK76" i="34"/>
  <c r="LNJ76" i="34"/>
  <c r="LNI76" i="34"/>
  <c r="LNH76" i="34"/>
  <c r="LNG76" i="34"/>
  <c r="LNF76" i="34"/>
  <c r="LNE76" i="34"/>
  <c r="LND76" i="34"/>
  <c r="LNC76" i="34"/>
  <c r="LNB76" i="34"/>
  <c r="LNA76" i="34"/>
  <c r="LMZ76" i="34"/>
  <c r="LMY76" i="34"/>
  <c r="LMX76" i="34"/>
  <c r="LMW76" i="34"/>
  <c r="LMV76" i="34"/>
  <c r="LMU76" i="34"/>
  <c r="LMT76" i="34"/>
  <c r="LMS76" i="34"/>
  <c r="LMR76" i="34"/>
  <c r="LMQ76" i="34"/>
  <c r="LMP76" i="34"/>
  <c r="LMO76" i="34"/>
  <c r="LMN76" i="34"/>
  <c r="LMM76" i="34"/>
  <c r="LML76" i="34"/>
  <c r="LMK76" i="34"/>
  <c r="LMJ76" i="34"/>
  <c r="LMI76" i="34"/>
  <c r="LMH76" i="34"/>
  <c r="LMG76" i="34"/>
  <c r="LMF76" i="34"/>
  <c r="LME76" i="34"/>
  <c r="LMD76" i="34"/>
  <c r="LMC76" i="34"/>
  <c r="LMB76" i="34"/>
  <c r="LMA76" i="34"/>
  <c r="LLZ76" i="34"/>
  <c r="LLY76" i="34"/>
  <c r="LLX76" i="34"/>
  <c r="LLW76" i="34"/>
  <c r="LLV76" i="34"/>
  <c r="LLU76" i="34"/>
  <c r="LLT76" i="34"/>
  <c r="LLS76" i="34"/>
  <c r="LLR76" i="34"/>
  <c r="LLQ76" i="34"/>
  <c r="LLP76" i="34"/>
  <c r="LLO76" i="34"/>
  <c r="LLN76" i="34"/>
  <c r="LLM76" i="34"/>
  <c r="LLL76" i="34"/>
  <c r="LLK76" i="34"/>
  <c r="LLJ76" i="34"/>
  <c r="LLI76" i="34"/>
  <c r="LLH76" i="34"/>
  <c r="LLG76" i="34"/>
  <c r="LLF76" i="34"/>
  <c r="LLE76" i="34"/>
  <c r="LLD76" i="34"/>
  <c r="LLC76" i="34"/>
  <c r="LLB76" i="34"/>
  <c r="LLA76" i="34"/>
  <c r="LKZ76" i="34"/>
  <c r="LKY76" i="34"/>
  <c r="LKX76" i="34"/>
  <c r="LKW76" i="34"/>
  <c r="LKV76" i="34"/>
  <c r="LKU76" i="34"/>
  <c r="LKT76" i="34"/>
  <c r="LKS76" i="34"/>
  <c r="LKR76" i="34"/>
  <c r="LKQ76" i="34"/>
  <c r="LKP76" i="34"/>
  <c r="LKO76" i="34"/>
  <c r="LKN76" i="34"/>
  <c r="LKM76" i="34"/>
  <c r="LKL76" i="34"/>
  <c r="LKK76" i="34"/>
  <c r="LKJ76" i="34"/>
  <c r="LKI76" i="34"/>
  <c r="LKH76" i="34"/>
  <c r="LKG76" i="34"/>
  <c r="LKF76" i="34"/>
  <c r="LKE76" i="34"/>
  <c r="LKD76" i="34"/>
  <c r="LKC76" i="34"/>
  <c r="LKB76" i="34"/>
  <c r="LKA76" i="34"/>
  <c r="LJZ76" i="34"/>
  <c r="LJY76" i="34"/>
  <c r="LJX76" i="34"/>
  <c r="LJW76" i="34"/>
  <c r="LJV76" i="34"/>
  <c r="LJU76" i="34"/>
  <c r="LJT76" i="34"/>
  <c r="LJS76" i="34"/>
  <c r="LJR76" i="34"/>
  <c r="LJQ76" i="34"/>
  <c r="LJP76" i="34"/>
  <c r="LJO76" i="34"/>
  <c r="LJN76" i="34"/>
  <c r="LJM76" i="34"/>
  <c r="LJL76" i="34"/>
  <c r="LJK76" i="34"/>
  <c r="LJJ76" i="34"/>
  <c r="LJI76" i="34"/>
  <c r="LJH76" i="34"/>
  <c r="LJG76" i="34"/>
  <c r="LJF76" i="34"/>
  <c r="LJE76" i="34"/>
  <c r="LJD76" i="34"/>
  <c r="LJC76" i="34"/>
  <c r="LJB76" i="34"/>
  <c r="LJA76" i="34"/>
  <c r="LIZ76" i="34"/>
  <c r="LIY76" i="34"/>
  <c r="LIX76" i="34"/>
  <c r="LIW76" i="34"/>
  <c r="LIV76" i="34"/>
  <c r="LIU76" i="34"/>
  <c r="LIT76" i="34"/>
  <c r="LIS76" i="34"/>
  <c r="LIR76" i="34"/>
  <c r="LIQ76" i="34"/>
  <c r="LIP76" i="34"/>
  <c r="LIO76" i="34"/>
  <c r="LIN76" i="34"/>
  <c r="LIM76" i="34"/>
  <c r="LIL76" i="34"/>
  <c r="LIK76" i="34"/>
  <c r="LIJ76" i="34"/>
  <c r="LII76" i="34"/>
  <c r="LIH76" i="34"/>
  <c r="LIG76" i="34"/>
  <c r="LIF76" i="34"/>
  <c r="LIE76" i="34"/>
  <c r="LID76" i="34"/>
  <c r="LIC76" i="34"/>
  <c r="LIB76" i="34"/>
  <c r="LIA76" i="34"/>
  <c r="LHZ76" i="34"/>
  <c r="LHY76" i="34"/>
  <c r="LHX76" i="34"/>
  <c r="LHW76" i="34"/>
  <c r="LHV76" i="34"/>
  <c r="LHU76" i="34"/>
  <c r="LHT76" i="34"/>
  <c r="LHS76" i="34"/>
  <c r="LHR76" i="34"/>
  <c r="LHQ76" i="34"/>
  <c r="LHP76" i="34"/>
  <c r="LHO76" i="34"/>
  <c r="LHN76" i="34"/>
  <c r="LHM76" i="34"/>
  <c r="LHL76" i="34"/>
  <c r="LHK76" i="34"/>
  <c r="LHJ76" i="34"/>
  <c r="LHI76" i="34"/>
  <c r="LHH76" i="34"/>
  <c r="LHG76" i="34"/>
  <c r="LHF76" i="34"/>
  <c r="LHE76" i="34"/>
  <c r="LHD76" i="34"/>
  <c r="LHC76" i="34"/>
  <c r="LHB76" i="34"/>
  <c r="LHA76" i="34"/>
  <c r="LGZ76" i="34"/>
  <c r="LGY76" i="34"/>
  <c r="LGX76" i="34"/>
  <c r="LGW76" i="34"/>
  <c r="LGV76" i="34"/>
  <c r="LGU76" i="34"/>
  <c r="LGT76" i="34"/>
  <c r="LGS76" i="34"/>
  <c r="LGR76" i="34"/>
  <c r="LGQ76" i="34"/>
  <c r="LGP76" i="34"/>
  <c r="LGO76" i="34"/>
  <c r="LGN76" i="34"/>
  <c r="LGM76" i="34"/>
  <c r="LGL76" i="34"/>
  <c r="LGK76" i="34"/>
  <c r="LGJ76" i="34"/>
  <c r="LGI76" i="34"/>
  <c r="LGH76" i="34"/>
  <c r="LGG76" i="34"/>
  <c r="LGF76" i="34"/>
  <c r="LGE76" i="34"/>
  <c r="LGD76" i="34"/>
  <c r="LGC76" i="34"/>
  <c r="LGB76" i="34"/>
  <c r="LGA76" i="34"/>
  <c r="LFZ76" i="34"/>
  <c r="LFY76" i="34"/>
  <c r="LFX76" i="34"/>
  <c r="LFW76" i="34"/>
  <c r="LFV76" i="34"/>
  <c r="LFU76" i="34"/>
  <c r="LFT76" i="34"/>
  <c r="LFS76" i="34"/>
  <c r="LFR76" i="34"/>
  <c r="LFQ76" i="34"/>
  <c r="LFP76" i="34"/>
  <c r="LFO76" i="34"/>
  <c r="LFN76" i="34"/>
  <c r="LFM76" i="34"/>
  <c r="LFL76" i="34"/>
  <c r="LFK76" i="34"/>
  <c r="LFJ76" i="34"/>
  <c r="LFI76" i="34"/>
  <c r="LFH76" i="34"/>
  <c r="LFG76" i="34"/>
  <c r="LFF76" i="34"/>
  <c r="LFE76" i="34"/>
  <c r="LFD76" i="34"/>
  <c r="LFC76" i="34"/>
  <c r="LFB76" i="34"/>
  <c r="LFA76" i="34"/>
  <c r="LEZ76" i="34"/>
  <c r="LEY76" i="34"/>
  <c r="LEX76" i="34"/>
  <c r="LEW76" i="34"/>
  <c r="LEV76" i="34"/>
  <c r="LEU76" i="34"/>
  <c r="LET76" i="34"/>
  <c r="LES76" i="34"/>
  <c r="LER76" i="34"/>
  <c r="LEQ76" i="34"/>
  <c r="LEP76" i="34"/>
  <c r="LEO76" i="34"/>
  <c r="LEN76" i="34"/>
  <c r="LEM76" i="34"/>
  <c r="LEL76" i="34"/>
  <c r="LEK76" i="34"/>
  <c r="LEJ76" i="34"/>
  <c r="LEI76" i="34"/>
  <c r="LEH76" i="34"/>
  <c r="LEG76" i="34"/>
  <c r="LEF76" i="34"/>
  <c r="LEE76" i="34"/>
  <c r="LED76" i="34"/>
  <c r="LEC76" i="34"/>
  <c r="LEB76" i="34"/>
  <c r="LEA76" i="34"/>
  <c r="LDZ76" i="34"/>
  <c r="LDY76" i="34"/>
  <c r="LDX76" i="34"/>
  <c r="LDW76" i="34"/>
  <c r="LDV76" i="34"/>
  <c r="LDU76" i="34"/>
  <c r="LDT76" i="34"/>
  <c r="LDS76" i="34"/>
  <c r="LDR76" i="34"/>
  <c r="LDQ76" i="34"/>
  <c r="LDP76" i="34"/>
  <c r="LDO76" i="34"/>
  <c r="LDN76" i="34"/>
  <c r="LDM76" i="34"/>
  <c r="LDL76" i="34"/>
  <c r="LDK76" i="34"/>
  <c r="LDJ76" i="34"/>
  <c r="LDI76" i="34"/>
  <c r="LDH76" i="34"/>
  <c r="LDG76" i="34"/>
  <c r="LDF76" i="34"/>
  <c r="LDE76" i="34"/>
  <c r="LDD76" i="34"/>
  <c r="LDC76" i="34"/>
  <c r="LDB76" i="34"/>
  <c r="LDA76" i="34"/>
  <c r="LCZ76" i="34"/>
  <c r="LCY76" i="34"/>
  <c r="LCX76" i="34"/>
  <c r="LCW76" i="34"/>
  <c r="LCV76" i="34"/>
  <c r="LCU76" i="34"/>
  <c r="LCT76" i="34"/>
  <c r="LCS76" i="34"/>
  <c r="LCR76" i="34"/>
  <c r="LCQ76" i="34"/>
  <c r="LCP76" i="34"/>
  <c r="LCO76" i="34"/>
  <c r="LCN76" i="34"/>
  <c r="LCM76" i="34"/>
  <c r="LCL76" i="34"/>
  <c r="LCK76" i="34"/>
  <c r="LCJ76" i="34"/>
  <c r="LCI76" i="34"/>
  <c r="LCH76" i="34"/>
  <c r="LCG76" i="34"/>
  <c r="LCF76" i="34"/>
  <c r="LCE76" i="34"/>
  <c r="LCD76" i="34"/>
  <c r="LCC76" i="34"/>
  <c r="LCB76" i="34"/>
  <c r="LCA76" i="34"/>
  <c r="LBZ76" i="34"/>
  <c r="LBY76" i="34"/>
  <c r="LBX76" i="34"/>
  <c r="LBW76" i="34"/>
  <c r="LBV76" i="34"/>
  <c r="LBU76" i="34"/>
  <c r="LBT76" i="34"/>
  <c r="LBS76" i="34"/>
  <c r="LBR76" i="34"/>
  <c r="LBQ76" i="34"/>
  <c r="LBP76" i="34"/>
  <c r="LBO76" i="34"/>
  <c r="LBN76" i="34"/>
  <c r="LBM76" i="34"/>
  <c r="LBL76" i="34"/>
  <c r="LBK76" i="34"/>
  <c r="LBJ76" i="34"/>
  <c r="LBI76" i="34"/>
  <c r="LBH76" i="34"/>
  <c r="LBG76" i="34"/>
  <c r="LBF76" i="34"/>
  <c r="LBE76" i="34"/>
  <c r="LBD76" i="34"/>
  <c r="LBC76" i="34"/>
  <c r="LBB76" i="34"/>
  <c r="LBA76" i="34"/>
  <c r="LAZ76" i="34"/>
  <c r="LAY76" i="34"/>
  <c r="LAX76" i="34"/>
  <c r="LAW76" i="34"/>
  <c r="LAV76" i="34"/>
  <c r="LAU76" i="34"/>
  <c r="LAT76" i="34"/>
  <c r="LAS76" i="34"/>
  <c r="LAR76" i="34"/>
  <c r="LAQ76" i="34"/>
  <c r="LAP76" i="34"/>
  <c r="LAO76" i="34"/>
  <c r="LAN76" i="34"/>
  <c r="LAM76" i="34"/>
  <c r="LAL76" i="34"/>
  <c r="LAK76" i="34"/>
  <c r="LAJ76" i="34"/>
  <c r="LAI76" i="34"/>
  <c r="LAH76" i="34"/>
  <c r="LAG76" i="34"/>
  <c r="LAF76" i="34"/>
  <c r="LAE76" i="34"/>
  <c r="LAD76" i="34"/>
  <c r="LAC76" i="34"/>
  <c r="LAB76" i="34"/>
  <c r="LAA76" i="34"/>
  <c r="KZZ76" i="34"/>
  <c r="KZY76" i="34"/>
  <c r="KZX76" i="34"/>
  <c r="KZW76" i="34"/>
  <c r="KZV76" i="34"/>
  <c r="KZU76" i="34"/>
  <c r="KZT76" i="34"/>
  <c r="KZS76" i="34"/>
  <c r="KZR76" i="34"/>
  <c r="KZQ76" i="34"/>
  <c r="KZP76" i="34"/>
  <c r="KZO76" i="34"/>
  <c r="KZN76" i="34"/>
  <c r="KZM76" i="34"/>
  <c r="KZL76" i="34"/>
  <c r="KZK76" i="34"/>
  <c r="KZJ76" i="34"/>
  <c r="KZI76" i="34"/>
  <c r="KZH76" i="34"/>
  <c r="KZG76" i="34"/>
  <c r="KZF76" i="34"/>
  <c r="KZE76" i="34"/>
  <c r="KZD76" i="34"/>
  <c r="KZC76" i="34"/>
  <c r="KZB76" i="34"/>
  <c r="KZA76" i="34"/>
  <c r="KYZ76" i="34"/>
  <c r="KYY76" i="34"/>
  <c r="KYX76" i="34"/>
  <c r="KYW76" i="34"/>
  <c r="KYV76" i="34"/>
  <c r="KYU76" i="34"/>
  <c r="KYT76" i="34"/>
  <c r="KYS76" i="34"/>
  <c r="KYR76" i="34"/>
  <c r="KYQ76" i="34"/>
  <c r="KYP76" i="34"/>
  <c r="KYO76" i="34"/>
  <c r="KYN76" i="34"/>
  <c r="KYM76" i="34"/>
  <c r="KYL76" i="34"/>
  <c r="KYK76" i="34"/>
  <c r="KYJ76" i="34"/>
  <c r="KYI76" i="34"/>
  <c r="KYH76" i="34"/>
  <c r="KYG76" i="34"/>
  <c r="KYF76" i="34"/>
  <c r="KYE76" i="34"/>
  <c r="KYD76" i="34"/>
  <c r="KYC76" i="34"/>
  <c r="KYB76" i="34"/>
  <c r="KYA76" i="34"/>
  <c r="KXZ76" i="34"/>
  <c r="KXY76" i="34"/>
  <c r="KXX76" i="34"/>
  <c r="KXW76" i="34"/>
  <c r="KXV76" i="34"/>
  <c r="KXU76" i="34"/>
  <c r="KXT76" i="34"/>
  <c r="KXS76" i="34"/>
  <c r="KXR76" i="34"/>
  <c r="KXQ76" i="34"/>
  <c r="KXP76" i="34"/>
  <c r="KXO76" i="34"/>
  <c r="KXN76" i="34"/>
  <c r="KXM76" i="34"/>
  <c r="KXL76" i="34"/>
  <c r="KXK76" i="34"/>
  <c r="KXJ76" i="34"/>
  <c r="KXI76" i="34"/>
  <c r="KXH76" i="34"/>
  <c r="KXG76" i="34"/>
  <c r="KXF76" i="34"/>
  <c r="KXE76" i="34"/>
  <c r="KXD76" i="34"/>
  <c r="KXC76" i="34"/>
  <c r="KXB76" i="34"/>
  <c r="KXA76" i="34"/>
  <c r="KWZ76" i="34"/>
  <c r="KWY76" i="34"/>
  <c r="KWX76" i="34"/>
  <c r="KWW76" i="34"/>
  <c r="KWV76" i="34"/>
  <c r="KWU76" i="34"/>
  <c r="KWT76" i="34"/>
  <c r="KWS76" i="34"/>
  <c r="KWR76" i="34"/>
  <c r="KWQ76" i="34"/>
  <c r="KWP76" i="34"/>
  <c r="KWO76" i="34"/>
  <c r="KWN76" i="34"/>
  <c r="KWM76" i="34"/>
  <c r="KWL76" i="34"/>
  <c r="KWK76" i="34"/>
  <c r="KWJ76" i="34"/>
  <c r="KWI76" i="34"/>
  <c r="KWH76" i="34"/>
  <c r="KWG76" i="34"/>
  <c r="KWF76" i="34"/>
  <c r="KWE76" i="34"/>
  <c r="KWD76" i="34"/>
  <c r="KWC76" i="34"/>
  <c r="KWB76" i="34"/>
  <c r="KWA76" i="34"/>
  <c r="KVZ76" i="34"/>
  <c r="KVY76" i="34"/>
  <c r="KVX76" i="34"/>
  <c r="KVW76" i="34"/>
  <c r="KVV76" i="34"/>
  <c r="KVU76" i="34"/>
  <c r="KVT76" i="34"/>
  <c r="KVS76" i="34"/>
  <c r="KVR76" i="34"/>
  <c r="KVQ76" i="34"/>
  <c r="KVP76" i="34"/>
  <c r="KVO76" i="34"/>
  <c r="KVN76" i="34"/>
  <c r="KVM76" i="34"/>
  <c r="KVL76" i="34"/>
  <c r="KVK76" i="34"/>
  <c r="KVJ76" i="34"/>
  <c r="KVI76" i="34"/>
  <c r="KVH76" i="34"/>
  <c r="KVG76" i="34"/>
  <c r="KVF76" i="34"/>
  <c r="KVE76" i="34"/>
  <c r="KVD76" i="34"/>
  <c r="KVC76" i="34"/>
  <c r="KVB76" i="34"/>
  <c r="KVA76" i="34"/>
  <c r="KUZ76" i="34"/>
  <c r="KUY76" i="34"/>
  <c r="KUX76" i="34"/>
  <c r="KUW76" i="34"/>
  <c r="KUV76" i="34"/>
  <c r="KUU76" i="34"/>
  <c r="KUT76" i="34"/>
  <c r="KUS76" i="34"/>
  <c r="KUR76" i="34"/>
  <c r="KUQ76" i="34"/>
  <c r="KUP76" i="34"/>
  <c r="KUO76" i="34"/>
  <c r="KUN76" i="34"/>
  <c r="KUM76" i="34"/>
  <c r="KUL76" i="34"/>
  <c r="KUK76" i="34"/>
  <c r="KUJ76" i="34"/>
  <c r="KUI76" i="34"/>
  <c r="KUH76" i="34"/>
  <c r="KUG76" i="34"/>
  <c r="KUF76" i="34"/>
  <c r="KUE76" i="34"/>
  <c r="KUD76" i="34"/>
  <c r="KUC76" i="34"/>
  <c r="KUB76" i="34"/>
  <c r="KUA76" i="34"/>
  <c r="KTZ76" i="34"/>
  <c r="KTY76" i="34"/>
  <c r="KTX76" i="34"/>
  <c r="KTW76" i="34"/>
  <c r="KTV76" i="34"/>
  <c r="KTU76" i="34"/>
  <c r="KTT76" i="34"/>
  <c r="KTS76" i="34"/>
  <c r="KTR76" i="34"/>
  <c r="KTQ76" i="34"/>
  <c r="KTP76" i="34"/>
  <c r="KTO76" i="34"/>
  <c r="KTN76" i="34"/>
  <c r="KTM76" i="34"/>
  <c r="KTL76" i="34"/>
  <c r="KTK76" i="34"/>
  <c r="KTJ76" i="34"/>
  <c r="KTI76" i="34"/>
  <c r="KTH76" i="34"/>
  <c r="KTG76" i="34"/>
  <c r="KTF76" i="34"/>
  <c r="KTE76" i="34"/>
  <c r="KTD76" i="34"/>
  <c r="KTC76" i="34"/>
  <c r="KTB76" i="34"/>
  <c r="KTA76" i="34"/>
  <c r="KSZ76" i="34"/>
  <c r="KSY76" i="34"/>
  <c r="KSX76" i="34"/>
  <c r="KSW76" i="34"/>
  <c r="KSV76" i="34"/>
  <c r="KSU76" i="34"/>
  <c r="KST76" i="34"/>
  <c r="KSS76" i="34"/>
  <c r="KSR76" i="34"/>
  <c r="KSQ76" i="34"/>
  <c r="KSP76" i="34"/>
  <c r="KSO76" i="34"/>
  <c r="KSN76" i="34"/>
  <c r="KSM76" i="34"/>
  <c r="KSL76" i="34"/>
  <c r="KSK76" i="34"/>
  <c r="KSJ76" i="34"/>
  <c r="KSI76" i="34"/>
  <c r="KSH76" i="34"/>
  <c r="KSG76" i="34"/>
  <c r="KSF76" i="34"/>
  <c r="KSE76" i="34"/>
  <c r="KSD76" i="34"/>
  <c r="KSC76" i="34"/>
  <c r="KSB76" i="34"/>
  <c r="KSA76" i="34"/>
  <c r="KRZ76" i="34"/>
  <c r="KRY76" i="34"/>
  <c r="KRX76" i="34"/>
  <c r="KRW76" i="34"/>
  <c r="KRV76" i="34"/>
  <c r="KRU76" i="34"/>
  <c r="KRT76" i="34"/>
  <c r="KRS76" i="34"/>
  <c r="KRR76" i="34"/>
  <c r="KRQ76" i="34"/>
  <c r="KRP76" i="34"/>
  <c r="KRO76" i="34"/>
  <c r="KRN76" i="34"/>
  <c r="KRM76" i="34"/>
  <c r="KRL76" i="34"/>
  <c r="KRK76" i="34"/>
  <c r="KRJ76" i="34"/>
  <c r="KRI76" i="34"/>
  <c r="KRH76" i="34"/>
  <c r="KRG76" i="34"/>
  <c r="KRF76" i="34"/>
  <c r="KRE76" i="34"/>
  <c r="KRD76" i="34"/>
  <c r="KRC76" i="34"/>
  <c r="KRB76" i="34"/>
  <c r="KRA76" i="34"/>
  <c r="KQZ76" i="34"/>
  <c r="KQY76" i="34"/>
  <c r="KQX76" i="34"/>
  <c r="KQW76" i="34"/>
  <c r="KQV76" i="34"/>
  <c r="KQU76" i="34"/>
  <c r="KQT76" i="34"/>
  <c r="KQS76" i="34"/>
  <c r="KQR76" i="34"/>
  <c r="KQQ76" i="34"/>
  <c r="KQP76" i="34"/>
  <c r="KQO76" i="34"/>
  <c r="KQN76" i="34"/>
  <c r="KQM76" i="34"/>
  <c r="KQL76" i="34"/>
  <c r="KQK76" i="34"/>
  <c r="KQJ76" i="34"/>
  <c r="KQI76" i="34"/>
  <c r="KQH76" i="34"/>
  <c r="KQG76" i="34"/>
  <c r="KQF76" i="34"/>
  <c r="KQE76" i="34"/>
  <c r="KQD76" i="34"/>
  <c r="KQC76" i="34"/>
  <c r="KQB76" i="34"/>
  <c r="KQA76" i="34"/>
  <c r="KPZ76" i="34"/>
  <c r="KPY76" i="34"/>
  <c r="KPX76" i="34"/>
  <c r="KPW76" i="34"/>
  <c r="KPV76" i="34"/>
  <c r="KPU76" i="34"/>
  <c r="KPT76" i="34"/>
  <c r="KPS76" i="34"/>
  <c r="KPR76" i="34"/>
  <c r="KPQ76" i="34"/>
  <c r="KPP76" i="34"/>
  <c r="KPO76" i="34"/>
  <c r="KPN76" i="34"/>
  <c r="KPM76" i="34"/>
  <c r="KPL76" i="34"/>
  <c r="KPK76" i="34"/>
  <c r="KPJ76" i="34"/>
  <c r="KPI76" i="34"/>
  <c r="KPH76" i="34"/>
  <c r="KPG76" i="34"/>
  <c r="KPF76" i="34"/>
  <c r="KPE76" i="34"/>
  <c r="KPD76" i="34"/>
  <c r="KPC76" i="34"/>
  <c r="KPB76" i="34"/>
  <c r="KPA76" i="34"/>
  <c r="KOZ76" i="34"/>
  <c r="KOY76" i="34"/>
  <c r="KOX76" i="34"/>
  <c r="KOW76" i="34"/>
  <c r="KOV76" i="34"/>
  <c r="KOU76" i="34"/>
  <c r="KOT76" i="34"/>
  <c r="KOS76" i="34"/>
  <c r="KOR76" i="34"/>
  <c r="KOQ76" i="34"/>
  <c r="KOP76" i="34"/>
  <c r="KOO76" i="34"/>
  <c r="KON76" i="34"/>
  <c r="KOM76" i="34"/>
  <c r="KOL76" i="34"/>
  <c r="KOK76" i="34"/>
  <c r="KOJ76" i="34"/>
  <c r="KOI76" i="34"/>
  <c r="KOH76" i="34"/>
  <c r="KOG76" i="34"/>
  <c r="KOF76" i="34"/>
  <c r="KOE76" i="34"/>
  <c r="KOD76" i="34"/>
  <c r="KOC76" i="34"/>
  <c r="KOB76" i="34"/>
  <c r="KOA76" i="34"/>
  <c r="KNZ76" i="34"/>
  <c r="KNY76" i="34"/>
  <c r="KNX76" i="34"/>
  <c r="KNW76" i="34"/>
  <c r="KNV76" i="34"/>
  <c r="KNU76" i="34"/>
  <c r="KNT76" i="34"/>
  <c r="KNS76" i="34"/>
  <c r="KNR76" i="34"/>
  <c r="KNQ76" i="34"/>
  <c r="KNP76" i="34"/>
  <c r="KNO76" i="34"/>
  <c r="KNN76" i="34"/>
  <c r="KNM76" i="34"/>
  <c r="KNL76" i="34"/>
  <c r="KNK76" i="34"/>
  <c r="KNJ76" i="34"/>
  <c r="KNI76" i="34"/>
  <c r="KNH76" i="34"/>
  <c r="KNG76" i="34"/>
  <c r="KNF76" i="34"/>
  <c r="KNE76" i="34"/>
  <c r="KND76" i="34"/>
  <c r="KNC76" i="34"/>
  <c r="KNB76" i="34"/>
  <c r="KNA76" i="34"/>
  <c r="KMZ76" i="34"/>
  <c r="KMY76" i="34"/>
  <c r="KMX76" i="34"/>
  <c r="KMW76" i="34"/>
  <c r="KMV76" i="34"/>
  <c r="KMU76" i="34"/>
  <c r="KMT76" i="34"/>
  <c r="KMS76" i="34"/>
  <c r="KMR76" i="34"/>
  <c r="KMQ76" i="34"/>
  <c r="KMP76" i="34"/>
  <c r="KMO76" i="34"/>
  <c r="KMN76" i="34"/>
  <c r="KMM76" i="34"/>
  <c r="KML76" i="34"/>
  <c r="KMK76" i="34"/>
  <c r="KMJ76" i="34"/>
  <c r="KMI76" i="34"/>
  <c r="KMH76" i="34"/>
  <c r="KMG76" i="34"/>
  <c r="KMF76" i="34"/>
  <c r="KME76" i="34"/>
  <c r="KMD76" i="34"/>
  <c r="KMC76" i="34"/>
  <c r="KMB76" i="34"/>
  <c r="KMA76" i="34"/>
  <c r="KLZ76" i="34"/>
  <c r="KLY76" i="34"/>
  <c r="KLX76" i="34"/>
  <c r="KLW76" i="34"/>
  <c r="KLV76" i="34"/>
  <c r="KLU76" i="34"/>
  <c r="KLT76" i="34"/>
  <c r="KLS76" i="34"/>
  <c r="KLR76" i="34"/>
  <c r="KLQ76" i="34"/>
  <c r="KLP76" i="34"/>
  <c r="KLO76" i="34"/>
  <c r="KLN76" i="34"/>
  <c r="KLM76" i="34"/>
  <c r="KLL76" i="34"/>
  <c r="KLK76" i="34"/>
  <c r="KLJ76" i="34"/>
  <c r="KLI76" i="34"/>
  <c r="KLH76" i="34"/>
  <c r="KLG76" i="34"/>
  <c r="KLF76" i="34"/>
  <c r="KLE76" i="34"/>
  <c r="KLD76" i="34"/>
  <c r="KLC76" i="34"/>
  <c r="KLB76" i="34"/>
  <c r="KLA76" i="34"/>
  <c r="KKZ76" i="34"/>
  <c r="KKY76" i="34"/>
  <c r="KKX76" i="34"/>
  <c r="KKW76" i="34"/>
  <c r="KKV76" i="34"/>
  <c r="KKU76" i="34"/>
  <c r="KKT76" i="34"/>
  <c r="KKS76" i="34"/>
  <c r="KKR76" i="34"/>
  <c r="KKQ76" i="34"/>
  <c r="KKP76" i="34"/>
  <c r="KKO76" i="34"/>
  <c r="KKN76" i="34"/>
  <c r="KKM76" i="34"/>
  <c r="KKL76" i="34"/>
  <c r="KKK76" i="34"/>
  <c r="KKJ76" i="34"/>
  <c r="KKI76" i="34"/>
  <c r="KKH76" i="34"/>
  <c r="KKG76" i="34"/>
  <c r="KKF76" i="34"/>
  <c r="KKE76" i="34"/>
  <c r="KKD76" i="34"/>
  <c r="KKC76" i="34"/>
  <c r="KKB76" i="34"/>
  <c r="KKA76" i="34"/>
  <c r="KJZ76" i="34"/>
  <c r="KJY76" i="34"/>
  <c r="KJX76" i="34"/>
  <c r="KJW76" i="34"/>
  <c r="KJV76" i="34"/>
  <c r="KJU76" i="34"/>
  <c r="KJT76" i="34"/>
  <c r="KJS76" i="34"/>
  <c r="KJR76" i="34"/>
  <c r="KJQ76" i="34"/>
  <c r="KJP76" i="34"/>
  <c r="KJO76" i="34"/>
  <c r="KJN76" i="34"/>
  <c r="KJM76" i="34"/>
  <c r="KJL76" i="34"/>
  <c r="KJK76" i="34"/>
  <c r="KJJ76" i="34"/>
  <c r="KJI76" i="34"/>
  <c r="KJH76" i="34"/>
  <c r="KJG76" i="34"/>
  <c r="KJF76" i="34"/>
  <c r="KJE76" i="34"/>
  <c r="KJD76" i="34"/>
  <c r="KJC76" i="34"/>
  <c r="KJB76" i="34"/>
  <c r="KJA76" i="34"/>
  <c r="KIZ76" i="34"/>
  <c r="KIY76" i="34"/>
  <c r="KIX76" i="34"/>
  <c r="KIW76" i="34"/>
  <c r="KIV76" i="34"/>
  <c r="KIU76" i="34"/>
  <c r="KIT76" i="34"/>
  <c r="KIS76" i="34"/>
  <c r="KIR76" i="34"/>
  <c r="KIQ76" i="34"/>
  <c r="KIP76" i="34"/>
  <c r="KIO76" i="34"/>
  <c r="KIN76" i="34"/>
  <c r="KIM76" i="34"/>
  <c r="KIL76" i="34"/>
  <c r="KIK76" i="34"/>
  <c r="KIJ76" i="34"/>
  <c r="KII76" i="34"/>
  <c r="KIH76" i="34"/>
  <c r="KIG76" i="34"/>
  <c r="KIF76" i="34"/>
  <c r="KIE76" i="34"/>
  <c r="KID76" i="34"/>
  <c r="KIC76" i="34"/>
  <c r="KIB76" i="34"/>
  <c r="KIA76" i="34"/>
  <c r="KHZ76" i="34"/>
  <c r="KHY76" i="34"/>
  <c r="KHX76" i="34"/>
  <c r="KHW76" i="34"/>
  <c r="KHV76" i="34"/>
  <c r="KHU76" i="34"/>
  <c r="KHT76" i="34"/>
  <c r="KHS76" i="34"/>
  <c r="KHR76" i="34"/>
  <c r="KHQ76" i="34"/>
  <c r="KHP76" i="34"/>
  <c r="KHO76" i="34"/>
  <c r="KHN76" i="34"/>
  <c r="KHM76" i="34"/>
  <c r="KHL76" i="34"/>
  <c r="KHK76" i="34"/>
  <c r="KHJ76" i="34"/>
  <c r="KHI76" i="34"/>
  <c r="KHH76" i="34"/>
  <c r="KHG76" i="34"/>
  <c r="KHF76" i="34"/>
  <c r="KHE76" i="34"/>
  <c r="KHD76" i="34"/>
  <c r="KHC76" i="34"/>
  <c r="KHB76" i="34"/>
  <c r="KHA76" i="34"/>
  <c r="KGZ76" i="34"/>
  <c r="KGY76" i="34"/>
  <c r="KGX76" i="34"/>
  <c r="KGW76" i="34"/>
  <c r="KGV76" i="34"/>
  <c r="KGU76" i="34"/>
  <c r="KGT76" i="34"/>
  <c r="KGS76" i="34"/>
  <c r="KGR76" i="34"/>
  <c r="KGQ76" i="34"/>
  <c r="KGP76" i="34"/>
  <c r="KGO76" i="34"/>
  <c r="KGN76" i="34"/>
  <c r="KGM76" i="34"/>
  <c r="KGL76" i="34"/>
  <c r="KGK76" i="34"/>
  <c r="KGJ76" i="34"/>
  <c r="KGI76" i="34"/>
  <c r="KGH76" i="34"/>
  <c r="KGG76" i="34"/>
  <c r="KGF76" i="34"/>
  <c r="KGE76" i="34"/>
  <c r="KGD76" i="34"/>
  <c r="KGC76" i="34"/>
  <c r="KGB76" i="34"/>
  <c r="KGA76" i="34"/>
  <c r="KFZ76" i="34"/>
  <c r="KFY76" i="34"/>
  <c r="KFX76" i="34"/>
  <c r="KFW76" i="34"/>
  <c r="KFV76" i="34"/>
  <c r="KFU76" i="34"/>
  <c r="KFT76" i="34"/>
  <c r="KFS76" i="34"/>
  <c r="KFR76" i="34"/>
  <c r="KFQ76" i="34"/>
  <c r="KFP76" i="34"/>
  <c r="KFO76" i="34"/>
  <c r="KFN76" i="34"/>
  <c r="KFM76" i="34"/>
  <c r="KFL76" i="34"/>
  <c r="KFK76" i="34"/>
  <c r="KFJ76" i="34"/>
  <c r="KFI76" i="34"/>
  <c r="KFH76" i="34"/>
  <c r="KFG76" i="34"/>
  <c r="KFF76" i="34"/>
  <c r="KFE76" i="34"/>
  <c r="KFD76" i="34"/>
  <c r="KFC76" i="34"/>
  <c r="KFB76" i="34"/>
  <c r="KFA76" i="34"/>
  <c r="KEZ76" i="34"/>
  <c r="KEY76" i="34"/>
  <c r="KEX76" i="34"/>
  <c r="KEW76" i="34"/>
  <c r="KEV76" i="34"/>
  <c r="KEU76" i="34"/>
  <c r="KET76" i="34"/>
  <c r="KES76" i="34"/>
  <c r="KER76" i="34"/>
  <c r="KEQ76" i="34"/>
  <c r="KEP76" i="34"/>
  <c r="KEO76" i="34"/>
  <c r="KEN76" i="34"/>
  <c r="KEM76" i="34"/>
  <c r="KEL76" i="34"/>
  <c r="KEK76" i="34"/>
  <c r="KEJ76" i="34"/>
  <c r="KEI76" i="34"/>
  <c r="KEH76" i="34"/>
  <c r="KEG76" i="34"/>
  <c r="KEF76" i="34"/>
  <c r="KEE76" i="34"/>
  <c r="KED76" i="34"/>
  <c r="KEC76" i="34"/>
  <c r="KEB76" i="34"/>
  <c r="KEA76" i="34"/>
  <c r="KDZ76" i="34"/>
  <c r="KDY76" i="34"/>
  <c r="KDX76" i="34"/>
  <c r="KDW76" i="34"/>
  <c r="KDV76" i="34"/>
  <c r="KDU76" i="34"/>
  <c r="KDT76" i="34"/>
  <c r="KDS76" i="34"/>
  <c r="KDR76" i="34"/>
  <c r="KDQ76" i="34"/>
  <c r="KDP76" i="34"/>
  <c r="KDO76" i="34"/>
  <c r="KDN76" i="34"/>
  <c r="KDM76" i="34"/>
  <c r="KDL76" i="34"/>
  <c r="KDK76" i="34"/>
  <c r="KDJ76" i="34"/>
  <c r="KDI76" i="34"/>
  <c r="KDH76" i="34"/>
  <c r="KDG76" i="34"/>
  <c r="KDF76" i="34"/>
  <c r="KDE76" i="34"/>
  <c r="KDD76" i="34"/>
  <c r="KDC76" i="34"/>
  <c r="KDB76" i="34"/>
  <c r="KDA76" i="34"/>
  <c r="KCZ76" i="34"/>
  <c r="KCY76" i="34"/>
  <c r="KCX76" i="34"/>
  <c r="KCW76" i="34"/>
  <c r="KCV76" i="34"/>
  <c r="KCU76" i="34"/>
  <c r="KCT76" i="34"/>
  <c r="KCS76" i="34"/>
  <c r="KCR76" i="34"/>
  <c r="KCQ76" i="34"/>
  <c r="KCP76" i="34"/>
  <c r="KCO76" i="34"/>
  <c r="KCN76" i="34"/>
  <c r="KCM76" i="34"/>
  <c r="KCL76" i="34"/>
  <c r="KCK76" i="34"/>
  <c r="KCJ76" i="34"/>
  <c r="KCI76" i="34"/>
  <c r="KCH76" i="34"/>
  <c r="KCG76" i="34"/>
  <c r="KCF76" i="34"/>
  <c r="KCE76" i="34"/>
  <c r="KCD76" i="34"/>
  <c r="KCC76" i="34"/>
  <c r="KCB76" i="34"/>
  <c r="KCA76" i="34"/>
  <c r="KBZ76" i="34"/>
  <c r="KBY76" i="34"/>
  <c r="KBX76" i="34"/>
  <c r="KBW76" i="34"/>
  <c r="KBV76" i="34"/>
  <c r="KBU76" i="34"/>
  <c r="KBT76" i="34"/>
  <c r="KBS76" i="34"/>
  <c r="KBR76" i="34"/>
  <c r="KBQ76" i="34"/>
  <c r="KBP76" i="34"/>
  <c r="KBO76" i="34"/>
  <c r="KBN76" i="34"/>
  <c r="KBM76" i="34"/>
  <c r="KBL76" i="34"/>
  <c r="KBK76" i="34"/>
  <c r="KBJ76" i="34"/>
  <c r="KBI76" i="34"/>
  <c r="KBH76" i="34"/>
  <c r="KBG76" i="34"/>
  <c r="KBF76" i="34"/>
  <c r="KBE76" i="34"/>
  <c r="KBD76" i="34"/>
  <c r="KBC76" i="34"/>
  <c r="KBB76" i="34"/>
  <c r="KBA76" i="34"/>
  <c r="KAZ76" i="34"/>
  <c r="KAY76" i="34"/>
  <c r="KAX76" i="34"/>
  <c r="KAW76" i="34"/>
  <c r="KAV76" i="34"/>
  <c r="KAU76" i="34"/>
  <c r="KAT76" i="34"/>
  <c r="KAS76" i="34"/>
  <c r="KAR76" i="34"/>
  <c r="KAQ76" i="34"/>
  <c r="KAP76" i="34"/>
  <c r="KAO76" i="34"/>
  <c r="KAN76" i="34"/>
  <c r="KAM76" i="34"/>
  <c r="KAL76" i="34"/>
  <c r="KAK76" i="34"/>
  <c r="KAJ76" i="34"/>
  <c r="KAI76" i="34"/>
  <c r="KAH76" i="34"/>
  <c r="KAG76" i="34"/>
  <c r="KAF76" i="34"/>
  <c r="KAE76" i="34"/>
  <c r="KAD76" i="34"/>
  <c r="KAC76" i="34"/>
  <c r="KAB76" i="34"/>
  <c r="KAA76" i="34"/>
  <c r="JZZ76" i="34"/>
  <c r="JZY76" i="34"/>
  <c r="JZX76" i="34"/>
  <c r="JZW76" i="34"/>
  <c r="JZV76" i="34"/>
  <c r="JZU76" i="34"/>
  <c r="JZT76" i="34"/>
  <c r="JZS76" i="34"/>
  <c r="JZR76" i="34"/>
  <c r="JZQ76" i="34"/>
  <c r="JZP76" i="34"/>
  <c r="JZO76" i="34"/>
  <c r="JZN76" i="34"/>
  <c r="JZM76" i="34"/>
  <c r="JZL76" i="34"/>
  <c r="JZK76" i="34"/>
  <c r="JZJ76" i="34"/>
  <c r="JZI76" i="34"/>
  <c r="JZH76" i="34"/>
  <c r="JZG76" i="34"/>
  <c r="JZF76" i="34"/>
  <c r="JZE76" i="34"/>
  <c r="JZD76" i="34"/>
  <c r="JZC76" i="34"/>
  <c r="JZB76" i="34"/>
  <c r="JZA76" i="34"/>
  <c r="JYZ76" i="34"/>
  <c r="JYY76" i="34"/>
  <c r="JYX76" i="34"/>
  <c r="JYW76" i="34"/>
  <c r="JYV76" i="34"/>
  <c r="JYU76" i="34"/>
  <c r="JYT76" i="34"/>
  <c r="JYS76" i="34"/>
  <c r="JYR76" i="34"/>
  <c r="JYQ76" i="34"/>
  <c r="JYP76" i="34"/>
  <c r="JYO76" i="34"/>
  <c r="JYN76" i="34"/>
  <c r="JYM76" i="34"/>
  <c r="JYL76" i="34"/>
  <c r="JYK76" i="34"/>
  <c r="JYJ76" i="34"/>
  <c r="JYI76" i="34"/>
  <c r="JYH76" i="34"/>
  <c r="JYG76" i="34"/>
  <c r="JYF76" i="34"/>
  <c r="JYE76" i="34"/>
  <c r="JYD76" i="34"/>
  <c r="JYC76" i="34"/>
  <c r="JYB76" i="34"/>
  <c r="JYA76" i="34"/>
  <c r="JXZ76" i="34"/>
  <c r="JXY76" i="34"/>
  <c r="JXX76" i="34"/>
  <c r="JXW76" i="34"/>
  <c r="JXV76" i="34"/>
  <c r="JXU76" i="34"/>
  <c r="JXT76" i="34"/>
  <c r="JXS76" i="34"/>
  <c r="JXR76" i="34"/>
  <c r="JXQ76" i="34"/>
  <c r="JXP76" i="34"/>
  <c r="JXO76" i="34"/>
  <c r="JXN76" i="34"/>
  <c r="JXM76" i="34"/>
  <c r="JXL76" i="34"/>
  <c r="JXK76" i="34"/>
  <c r="JXJ76" i="34"/>
  <c r="JXI76" i="34"/>
  <c r="JXH76" i="34"/>
  <c r="JXG76" i="34"/>
  <c r="JXF76" i="34"/>
  <c r="JXE76" i="34"/>
  <c r="JXD76" i="34"/>
  <c r="JXC76" i="34"/>
  <c r="JXB76" i="34"/>
  <c r="JXA76" i="34"/>
  <c r="JWZ76" i="34"/>
  <c r="JWY76" i="34"/>
  <c r="JWX76" i="34"/>
  <c r="JWW76" i="34"/>
  <c r="JWV76" i="34"/>
  <c r="JWU76" i="34"/>
  <c r="JWT76" i="34"/>
  <c r="JWS76" i="34"/>
  <c r="JWR76" i="34"/>
  <c r="JWQ76" i="34"/>
  <c r="JWP76" i="34"/>
  <c r="JWO76" i="34"/>
  <c r="JWN76" i="34"/>
  <c r="JWM76" i="34"/>
  <c r="JWL76" i="34"/>
  <c r="JWK76" i="34"/>
  <c r="JWJ76" i="34"/>
  <c r="JWI76" i="34"/>
  <c r="JWH76" i="34"/>
  <c r="JWG76" i="34"/>
  <c r="JWF76" i="34"/>
  <c r="JWE76" i="34"/>
  <c r="JWD76" i="34"/>
  <c r="JWC76" i="34"/>
  <c r="JWB76" i="34"/>
  <c r="JWA76" i="34"/>
  <c r="JVZ76" i="34"/>
  <c r="JVY76" i="34"/>
  <c r="JVX76" i="34"/>
  <c r="JVW76" i="34"/>
  <c r="JVV76" i="34"/>
  <c r="JVU76" i="34"/>
  <c r="JVT76" i="34"/>
  <c r="JVS76" i="34"/>
  <c r="JVR76" i="34"/>
  <c r="JVQ76" i="34"/>
  <c r="JVP76" i="34"/>
  <c r="JVO76" i="34"/>
  <c r="JVN76" i="34"/>
  <c r="JVM76" i="34"/>
  <c r="JVL76" i="34"/>
  <c r="JVK76" i="34"/>
  <c r="JVJ76" i="34"/>
  <c r="JVI76" i="34"/>
  <c r="JVH76" i="34"/>
  <c r="JVG76" i="34"/>
  <c r="JVF76" i="34"/>
  <c r="JVE76" i="34"/>
  <c r="JVD76" i="34"/>
  <c r="JVC76" i="34"/>
  <c r="JVB76" i="34"/>
  <c r="JVA76" i="34"/>
  <c r="JUZ76" i="34"/>
  <c r="JUY76" i="34"/>
  <c r="JUX76" i="34"/>
  <c r="JUW76" i="34"/>
  <c r="JUV76" i="34"/>
  <c r="JUU76" i="34"/>
  <c r="JUT76" i="34"/>
  <c r="JUS76" i="34"/>
  <c r="JUR76" i="34"/>
  <c r="JUQ76" i="34"/>
  <c r="JUP76" i="34"/>
  <c r="JUO76" i="34"/>
  <c r="JUN76" i="34"/>
  <c r="JUM76" i="34"/>
  <c r="JUL76" i="34"/>
  <c r="JUK76" i="34"/>
  <c r="JUJ76" i="34"/>
  <c r="JUI76" i="34"/>
  <c r="JUH76" i="34"/>
  <c r="JUG76" i="34"/>
  <c r="JUF76" i="34"/>
  <c r="JUE76" i="34"/>
  <c r="JUD76" i="34"/>
  <c r="JUC76" i="34"/>
  <c r="JUB76" i="34"/>
  <c r="JUA76" i="34"/>
  <c r="JTZ76" i="34"/>
  <c r="JTY76" i="34"/>
  <c r="JTX76" i="34"/>
  <c r="JTW76" i="34"/>
  <c r="JTV76" i="34"/>
  <c r="JTU76" i="34"/>
  <c r="JTT76" i="34"/>
  <c r="JTS76" i="34"/>
  <c r="JTR76" i="34"/>
  <c r="JTQ76" i="34"/>
  <c r="JTP76" i="34"/>
  <c r="JTO76" i="34"/>
  <c r="JTN76" i="34"/>
  <c r="JTM76" i="34"/>
  <c r="JTL76" i="34"/>
  <c r="JTK76" i="34"/>
  <c r="JTJ76" i="34"/>
  <c r="JTI76" i="34"/>
  <c r="JTH76" i="34"/>
  <c r="JTG76" i="34"/>
  <c r="JTF76" i="34"/>
  <c r="JTE76" i="34"/>
  <c r="JTD76" i="34"/>
  <c r="JTC76" i="34"/>
  <c r="JTB76" i="34"/>
  <c r="JTA76" i="34"/>
  <c r="JSZ76" i="34"/>
  <c r="JSY76" i="34"/>
  <c r="JSX76" i="34"/>
  <c r="JSW76" i="34"/>
  <c r="JSV76" i="34"/>
  <c r="JSU76" i="34"/>
  <c r="JST76" i="34"/>
  <c r="JSS76" i="34"/>
  <c r="JSR76" i="34"/>
  <c r="JSQ76" i="34"/>
  <c r="JSP76" i="34"/>
  <c r="JSO76" i="34"/>
  <c r="JSN76" i="34"/>
  <c r="JSM76" i="34"/>
  <c r="JSL76" i="34"/>
  <c r="JSK76" i="34"/>
  <c r="JSJ76" i="34"/>
  <c r="JSI76" i="34"/>
  <c r="JSH76" i="34"/>
  <c r="JSG76" i="34"/>
  <c r="JSF76" i="34"/>
  <c r="JSE76" i="34"/>
  <c r="JSD76" i="34"/>
  <c r="JSC76" i="34"/>
  <c r="JSB76" i="34"/>
  <c r="JSA76" i="34"/>
  <c r="JRZ76" i="34"/>
  <c r="JRY76" i="34"/>
  <c r="JRX76" i="34"/>
  <c r="JRW76" i="34"/>
  <c r="JRV76" i="34"/>
  <c r="JRU76" i="34"/>
  <c r="JRT76" i="34"/>
  <c r="JRS76" i="34"/>
  <c r="JRR76" i="34"/>
  <c r="JRQ76" i="34"/>
  <c r="JRP76" i="34"/>
  <c r="JRO76" i="34"/>
  <c r="JRN76" i="34"/>
  <c r="JRM76" i="34"/>
  <c r="JRL76" i="34"/>
  <c r="JRK76" i="34"/>
  <c r="JRJ76" i="34"/>
  <c r="JRI76" i="34"/>
  <c r="JRH76" i="34"/>
  <c r="JRG76" i="34"/>
  <c r="JRF76" i="34"/>
  <c r="JRE76" i="34"/>
  <c r="JRD76" i="34"/>
  <c r="JRC76" i="34"/>
  <c r="JRB76" i="34"/>
  <c r="JRA76" i="34"/>
  <c r="JQZ76" i="34"/>
  <c r="JQY76" i="34"/>
  <c r="JQX76" i="34"/>
  <c r="JQW76" i="34"/>
  <c r="JQV76" i="34"/>
  <c r="JQU76" i="34"/>
  <c r="JQT76" i="34"/>
  <c r="JQS76" i="34"/>
  <c r="JQR76" i="34"/>
  <c r="JQQ76" i="34"/>
  <c r="JQP76" i="34"/>
  <c r="JQO76" i="34"/>
  <c r="JQN76" i="34"/>
  <c r="JQM76" i="34"/>
  <c r="JQL76" i="34"/>
  <c r="JQK76" i="34"/>
  <c r="JQJ76" i="34"/>
  <c r="JQI76" i="34"/>
  <c r="JQH76" i="34"/>
  <c r="JQG76" i="34"/>
  <c r="JQF76" i="34"/>
  <c r="JQE76" i="34"/>
  <c r="JQD76" i="34"/>
  <c r="JQC76" i="34"/>
  <c r="JQB76" i="34"/>
  <c r="JQA76" i="34"/>
  <c r="JPZ76" i="34"/>
  <c r="JPY76" i="34"/>
  <c r="JPX76" i="34"/>
  <c r="JPW76" i="34"/>
  <c r="JPV76" i="34"/>
  <c r="JPU76" i="34"/>
  <c r="JPT76" i="34"/>
  <c r="JPS76" i="34"/>
  <c r="JPR76" i="34"/>
  <c r="JPQ76" i="34"/>
  <c r="JPP76" i="34"/>
  <c r="JPO76" i="34"/>
  <c r="JPN76" i="34"/>
  <c r="JPM76" i="34"/>
  <c r="JPL76" i="34"/>
  <c r="JPK76" i="34"/>
  <c r="JPJ76" i="34"/>
  <c r="JPI76" i="34"/>
  <c r="JPH76" i="34"/>
  <c r="JPG76" i="34"/>
  <c r="JPF76" i="34"/>
  <c r="JPE76" i="34"/>
  <c r="JPD76" i="34"/>
  <c r="JPC76" i="34"/>
  <c r="JPB76" i="34"/>
  <c r="JPA76" i="34"/>
  <c r="JOZ76" i="34"/>
  <c r="JOY76" i="34"/>
  <c r="JOX76" i="34"/>
  <c r="JOW76" i="34"/>
  <c r="JOV76" i="34"/>
  <c r="JOU76" i="34"/>
  <c r="JOT76" i="34"/>
  <c r="JOS76" i="34"/>
  <c r="JOR76" i="34"/>
  <c r="JOQ76" i="34"/>
  <c r="JOP76" i="34"/>
  <c r="JOO76" i="34"/>
  <c r="JON76" i="34"/>
  <c r="JOM76" i="34"/>
  <c r="JOL76" i="34"/>
  <c r="JOK76" i="34"/>
  <c r="JOJ76" i="34"/>
  <c r="JOI76" i="34"/>
  <c r="JOH76" i="34"/>
  <c r="JOG76" i="34"/>
  <c r="JOF76" i="34"/>
  <c r="JOE76" i="34"/>
  <c r="JOD76" i="34"/>
  <c r="JOC76" i="34"/>
  <c r="JOB76" i="34"/>
  <c r="JOA76" i="34"/>
  <c r="JNZ76" i="34"/>
  <c r="JNY76" i="34"/>
  <c r="JNX76" i="34"/>
  <c r="JNW76" i="34"/>
  <c r="JNV76" i="34"/>
  <c r="JNU76" i="34"/>
  <c r="JNT76" i="34"/>
  <c r="JNS76" i="34"/>
  <c r="JNR76" i="34"/>
  <c r="JNQ76" i="34"/>
  <c r="JNP76" i="34"/>
  <c r="JNO76" i="34"/>
  <c r="JNN76" i="34"/>
  <c r="JNM76" i="34"/>
  <c r="JNL76" i="34"/>
  <c r="JNK76" i="34"/>
  <c r="JNJ76" i="34"/>
  <c r="JNI76" i="34"/>
  <c r="JNH76" i="34"/>
  <c r="JNG76" i="34"/>
  <c r="JNF76" i="34"/>
  <c r="JNE76" i="34"/>
  <c r="JND76" i="34"/>
  <c r="JNC76" i="34"/>
  <c r="JNB76" i="34"/>
  <c r="JNA76" i="34"/>
  <c r="JMZ76" i="34"/>
  <c r="JMY76" i="34"/>
  <c r="JMX76" i="34"/>
  <c r="JMW76" i="34"/>
  <c r="JMV76" i="34"/>
  <c r="JMU76" i="34"/>
  <c r="JMT76" i="34"/>
  <c r="JMS76" i="34"/>
  <c r="JMR76" i="34"/>
  <c r="JMQ76" i="34"/>
  <c r="JMP76" i="34"/>
  <c r="JMO76" i="34"/>
  <c r="JMN76" i="34"/>
  <c r="JMM76" i="34"/>
  <c r="JML76" i="34"/>
  <c r="JMK76" i="34"/>
  <c r="JMJ76" i="34"/>
  <c r="JMI76" i="34"/>
  <c r="JMH76" i="34"/>
  <c r="JMG76" i="34"/>
  <c r="JMF76" i="34"/>
  <c r="JME76" i="34"/>
  <c r="JMD76" i="34"/>
  <c r="JMC76" i="34"/>
  <c r="JMB76" i="34"/>
  <c r="JMA76" i="34"/>
  <c r="JLZ76" i="34"/>
  <c r="JLY76" i="34"/>
  <c r="JLX76" i="34"/>
  <c r="JLW76" i="34"/>
  <c r="JLV76" i="34"/>
  <c r="JLU76" i="34"/>
  <c r="JLT76" i="34"/>
  <c r="JLS76" i="34"/>
  <c r="JLR76" i="34"/>
  <c r="JLQ76" i="34"/>
  <c r="JLP76" i="34"/>
  <c r="JLO76" i="34"/>
  <c r="JLN76" i="34"/>
  <c r="JLM76" i="34"/>
  <c r="JLL76" i="34"/>
  <c r="JLK76" i="34"/>
  <c r="JLJ76" i="34"/>
  <c r="JLI76" i="34"/>
  <c r="JLH76" i="34"/>
  <c r="JLG76" i="34"/>
  <c r="JLF76" i="34"/>
  <c r="JLE76" i="34"/>
  <c r="JLD76" i="34"/>
  <c r="JLC76" i="34"/>
  <c r="JLB76" i="34"/>
  <c r="JLA76" i="34"/>
  <c r="JKZ76" i="34"/>
  <c r="JKY76" i="34"/>
  <c r="JKX76" i="34"/>
  <c r="JKW76" i="34"/>
  <c r="JKV76" i="34"/>
  <c r="JKU76" i="34"/>
  <c r="JKT76" i="34"/>
  <c r="JKS76" i="34"/>
  <c r="JKR76" i="34"/>
  <c r="JKQ76" i="34"/>
  <c r="JKP76" i="34"/>
  <c r="JKO76" i="34"/>
  <c r="JKN76" i="34"/>
  <c r="JKM76" i="34"/>
  <c r="JKL76" i="34"/>
  <c r="JKK76" i="34"/>
  <c r="JKJ76" i="34"/>
  <c r="JKI76" i="34"/>
  <c r="JKH76" i="34"/>
  <c r="JKG76" i="34"/>
  <c r="JKF76" i="34"/>
  <c r="JKE76" i="34"/>
  <c r="JKD76" i="34"/>
  <c r="JKC76" i="34"/>
  <c r="JKB76" i="34"/>
  <c r="JKA76" i="34"/>
  <c r="JJZ76" i="34"/>
  <c r="JJY76" i="34"/>
  <c r="JJX76" i="34"/>
  <c r="JJW76" i="34"/>
  <c r="JJV76" i="34"/>
  <c r="JJU76" i="34"/>
  <c r="JJT76" i="34"/>
  <c r="JJS76" i="34"/>
  <c r="JJR76" i="34"/>
  <c r="JJQ76" i="34"/>
  <c r="JJP76" i="34"/>
  <c r="JJO76" i="34"/>
  <c r="JJN76" i="34"/>
  <c r="JJM76" i="34"/>
  <c r="JJL76" i="34"/>
  <c r="JJK76" i="34"/>
  <c r="JJJ76" i="34"/>
  <c r="JJI76" i="34"/>
  <c r="JJH76" i="34"/>
  <c r="JJG76" i="34"/>
  <c r="JJF76" i="34"/>
  <c r="JJE76" i="34"/>
  <c r="JJD76" i="34"/>
  <c r="JJC76" i="34"/>
  <c r="JJB76" i="34"/>
  <c r="JJA76" i="34"/>
  <c r="JIZ76" i="34"/>
  <c r="JIY76" i="34"/>
  <c r="JIX76" i="34"/>
  <c r="JIW76" i="34"/>
  <c r="JIV76" i="34"/>
  <c r="JIU76" i="34"/>
  <c r="JIT76" i="34"/>
  <c r="JIS76" i="34"/>
  <c r="JIR76" i="34"/>
  <c r="JIQ76" i="34"/>
  <c r="JIP76" i="34"/>
  <c r="JIO76" i="34"/>
  <c r="JIN76" i="34"/>
  <c r="JIM76" i="34"/>
  <c r="JIL76" i="34"/>
  <c r="JIK76" i="34"/>
  <c r="JIJ76" i="34"/>
  <c r="JII76" i="34"/>
  <c r="JIH76" i="34"/>
  <c r="JIG76" i="34"/>
  <c r="JIF76" i="34"/>
  <c r="JIE76" i="34"/>
  <c r="JID76" i="34"/>
  <c r="JIC76" i="34"/>
  <c r="JIB76" i="34"/>
  <c r="JIA76" i="34"/>
  <c r="JHZ76" i="34"/>
  <c r="JHY76" i="34"/>
  <c r="JHX76" i="34"/>
  <c r="JHW76" i="34"/>
  <c r="JHV76" i="34"/>
  <c r="JHU76" i="34"/>
  <c r="JHT76" i="34"/>
  <c r="JHS76" i="34"/>
  <c r="JHR76" i="34"/>
  <c r="JHQ76" i="34"/>
  <c r="JHP76" i="34"/>
  <c r="JHO76" i="34"/>
  <c r="JHN76" i="34"/>
  <c r="JHM76" i="34"/>
  <c r="JHL76" i="34"/>
  <c r="JHK76" i="34"/>
  <c r="JHJ76" i="34"/>
  <c r="JHI76" i="34"/>
  <c r="JHH76" i="34"/>
  <c r="JHG76" i="34"/>
  <c r="JHF76" i="34"/>
  <c r="JHE76" i="34"/>
  <c r="JHD76" i="34"/>
  <c r="JHC76" i="34"/>
  <c r="JHB76" i="34"/>
  <c r="JHA76" i="34"/>
  <c r="JGZ76" i="34"/>
  <c r="JGY76" i="34"/>
  <c r="JGX76" i="34"/>
  <c r="JGW76" i="34"/>
  <c r="JGV76" i="34"/>
  <c r="JGU76" i="34"/>
  <c r="JGT76" i="34"/>
  <c r="JGS76" i="34"/>
  <c r="JGR76" i="34"/>
  <c r="JGQ76" i="34"/>
  <c r="JGP76" i="34"/>
  <c r="JGO76" i="34"/>
  <c r="JGN76" i="34"/>
  <c r="JGM76" i="34"/>
  <c r="JGL76" i="34"/>
  <c r="JGK76" i="34"/>
  <c r="JGJ76" i="34"/>
  <c r="JGI76" i="34"/>
  <c r="JGH76" i="34"/>
  <c r="JGG76" i="34"/>
  <c r="JGF76" i="34"/>
  <c r="JGE76" i="34"/>
  <c r="JGD76" i="34"/>
  <c r="JGC76" i="34"/>
  <c r="JGB76" i="34"/>
  <c r="JGA76" i="34"/>
  <c r="JFZ76" i="34"/>
  <c r="JFY76" i="34"/>
  <c r="JFX76" i="34"/>
  <c r="JFW76" i="34"/>
  <c r="JFV76" i="34"/>
  <c r="JFU76" i="34"/>
  <c r="JFT76" i="34"/>
  <c r="JFS76" i="34"/>
  <c r="JFR76" i="34"/>
  <c r="JFQ76" i="34"/>
  <c r="JFP76" i="34"/>
  <c r="JFO76" i="34"/>
  <c r="JFN76" i="34"/>
  <c r="JFM76" i="34"/>
  <c r="JFL76" i="34"/>
  <c r="JFK76" i="34"/>
  <c r="JFJ76" i="34"/>
  <c r="JFI76" i="34"/>
  <c r="JFH76" i="34"/>
  <c r="JFG76" i="34"/>
  <c r="JFF76" i="34"/>
  <c r="JFE76" i="34"/>
  <c r="JFD76" i="34"/>
  <c r="JFC76" i="34"/>
  <c r="JFB76" i="34"/>
  <c r="JFA76" i="34"/>
  <c r="JEZ76" i="34"/>
  <c r="JEY76" i="34"/>
  <c r="JEX76" i="34"/>
  <c r="JEW76" i="34"/>
  <c r="JEV76" i="34"/>
  <c r="JEU76" i="34"/>
  <c r="JET76" i="34"/>
  <c r="JES76" i="34"/>
  <c r="JER76" i="34"/>
  <c r="JEQ76" i="34"/>
  <c r="JEP76" i="34"/>
  <c r="JEO76" i="34"/>
  <c r="JEN76" i="34"/>
  <c r="JEM76" i="34"/>
  <c r="JEL76" i="34"/>
  <c r="JEK76" i="34"/>
  <c r="JEJ76" i="34"/>
  <c r="JEI76" i="34"/>
  <c r="JEH76" i="34"/>
  <c r="JEG76" i="34"/>
  <c r="JEF76" i="34"/>
  <c r="JEE76" i="34"/>
  <c r="JED76" i="34"/>
  <c r="JEC76" i="34"/>
  <c r="JEB76" i="34"/>
  <c r="JEA76" i="34"/>
  <c r="JDZ76" i="34"/>
  <c r="JDY76" i="34"/>
  <c r="JDX76" i="34"/>
  <c r="JDW76" i="34"/>
  <c r="JDV76" i="34"/>
  <c r="JDU76" i="34"/>
  <c r="JDT76" i="34"/>
  <c r="JDS76" i="34"/>
  <c r="JDR76" i="34"/>
  <c r="JDQ76" i="34"/>
  <c r="JDP76" i="34"/>
  <c r="JDO76" i="34"/>
  <c r="JDN76" i="34"/>
  <c r="JDM76" i="34"/>
  <c r="JDL76" i="34"/>
  <c r="JDK76" i="34"/>
  <c r="JDJ76" i="34"/>
  <c r="JDI76" i="34"/>
  <c r="JDH76" i="34"/>
  <c r="JDG76" i="34"/>
  <c r="JDF76" i="34"/>
  <c r="JDE76" i="34"/>
  <c r="JDD76" i="34"/>
  <c r="JDC76" i="34"/>
  <c r="JDB76" i="34"/>
  <c r="JDA76" i="34"/>
  <c r="JCZ76" i="34"/>
  <c r="JCY76" i="34"/>
  <c r="JCX76" i="34"/>
  <c r="JCW76" i="34"/>
  <c r="JCV76" i="34"/>
  <c r="JCU76" i="34"/>
  <c r="JCT76" i="34"/>
  <c r="JCS76" i="34"/>
  <c r="JCR76" i="34"/>
  <c r="JCQ76" i="34"/>
  <c r="JCP76" i="34"/>
  <c r="JCO76" i="34"/>
  <c r="JCN76" i="34"/>
  <c r="JCM76" i="34"/>
  <c r="JCL76" i="34"/>
  <c r="JCK76" i="34"/>
  <c r="JCJ76" i="34"/>
  <c r="JCI76" i="34"/>
  <c r="JCH76" i="34"/>
  <c r="JCG76" i="34"/>
  <c r="JCF76" i="34"/>
  <c r="JCE76" i="34"/>
  <c r="JCD76" i="34"/>
  <c r="JCC76" i="34"/>
  <c r="JCB76" i="34"/>
  <c r="JCA76" i="34"/>
  <c r="JBZ76" i="34"/>
  <c r="JBY76" i="34"/>
  <c r="JBX76" i="34"/>
  <c r="JBW76" i="34"/>
  <c r="JBV76" i="34"/>
  <c r="JBU76" i="34"/>
  <c r="JBT76" i="34"/>
  <c r="JBS76" i="34"/>
  <c r="JBR76" i="34"/>
  <c r="JBQ76" i="34"/>
  <c r="JBP76" i="34"/>
  <c r="JBO76" i="34"/>
  <c r="JBN76" i="34"/>
  <c r="JBM76" i="34"/>
  <c r="JBL76" i="34"/>
  <c r="JBK76" i="34"/>
  <c r="JBJ76" i="34"/>
  <c r="JBI76" i="34"/>
  <c r="JBH76" i="34"/>
  <c r="JBG76" i="34"/>
  <c r="JBF76" i="34"/>
  <c r="JBE76" i="34"/>
  <c r="JBD76" i="34"/>
  <c r="JBC76" i="34"/>
  <c r="JBB76" i="34"/>
  <c r="JBA76" i="34"/>
  <c r="JAZ76" i="34"/>
  <c r="JAY76" i="34"/>
  <c r="JAX76" i="34"/>
  <c r="JAW76" i="34"/>
  <c r="JAV76" i="34"/>
  <c r="JAU76" i="34"/>
  <c r="JAT76" i="34"/>
  <c r="JAS76" i="34"/>
  <c r="JAR76" i="34"/>
  <c r="JAQ76" i="34"/>
  <c r="JAP76" i="34"/>
  <c r="JAO76" i="34"/>
  <c r="JAN76" i="34"/>
  <c r="JAM76" i="34"/>
  <c r="JAL76" i="34"/>
  <c r="JAK76" i="34"/>
  <c r="JAJ76" i="34"/>
  <c r="JAI76" i="34"/>
  <c r="JAH76" i="34"/>
  <c r="JAG76" i="34"/>
  <c r="JAF76" i="34"/>
  <c r="JAE76" i="34"/>
  <c r="JAD76" i="34"/>
  <c r="JAC76" i="34"/>
  <c r="JAB76" i="34"/>
  <c r="JAA76" i="34"/>
  <c r="IZZ76" i="34"/>
  <c r="IZY76" i="34"/>
  <c r="IZX76" i="34"/>
  <c r="IZW76" i="34"/>
  <c r="IZV76" i="34"/>
  <c r="IZU76" i="34"/>
  <c r="IZT76" i="34"/>
  <c r="IZS76" i="34"/>
  <c r="IZR76" i="34"/>
  <c r="IZQ76" i="34"/>
  <c r="IZP76" i="34"/>
  <c r="IZO76" i="34"/>
  <c r="IZN76" i="34"/>
  <c r="IZM76" i="34"/>
  <c r="IZL76" i="34"/>
  <c r="IZK76" i="34"/>
  <c r="IZJ76" i="34"/>
  <c r="IZI76" i="34"/>
  <c r="IZH76" i="34"/>
  <c r="IZG76" i="34"/>
  <c r="IZF76" i="34"/>
  <c r="IZE76" i="34"/>
  <c r="IZD76" i="34"/>
  <c r="IZC76" i="34"/>
  <c r="IZB76" i="34"/>
  <c r="IZA76" i="34"/>
  <c r="IYZ76" i="34"/>
  <c r="IYY76" i="34"/>
  <c r="IYX76" i="34"/>
  <c r="IYW76" i="34"/>
  <c r="IYV76" i="34"/>
  <c r="IYU76" i="34"/>
  <c r="IYT76" i="34"/>
  <c r="IYS76" i="34"/>
  <c r="IYR76" i="34"/>
  <c r="IYQ76" i="34"/>
  <c r="IYP76" i="34"/>
  <c r="IYO76" i="34"/>
  <c r="IYN76" i="34"/>
  <c r="IYM76" i="34"/>
  <c r="IYL76" i="34"/>
  <c r="IYK76" i="34"/>
  <c r="IYJ76" i="34"/>
  <c r="IYI76" i="34"/>
  <c r="IYH76" i="34"/>
  <c r="IYG76" i="34"/>
  <c r="IYF76" i="34"/>
  <c r="IYE76" i="34"/>
  <c r="IYD76" i="34"/>
  <c r="IYC76" i="34"/>
  <c r="IYB76" i="34"/>
  <c r="IYA76" i="34"/>
  <c r="IXZ76" i="34"/>
  <c r="IXY76" i="34"/>
  <c r="IXX76" i="34"/>
  <c r="IXW76" i="34"/>
  <c r="IXV76" i="34"/>
  <c r="IXU76" i="34"/>
  <c r="IXT76" i="34"/>
  <c r="IXS76" i="34"/>
  <c r="IXR76" i="34"/>
  <c r="IXQ76" i="34"/>
  <c r="IXP76" i="34"/>
  <c r="IXO76" i="34"/>
  <c r="IXN76" i="34"/>
  <c r="IXM76" i="34"/>
  <c r="IXL76" i="34"/>
  <c r="IXK76" i="34"/>
  <c r="IXJ76" i="34"/>
  <c r="IXI76" i="34"/>
  <c r="IXH76" i="34"/>
  <c r="IXG76" i="34"/>
  <c r="IXF76" i="34"/>
  <c r="IXE76" i="34"/>
  <c r="IXD76" i="34"/>
  <c r="IXC76" i="34"/>
  <c r="IXB76" i="34"/>
  <c r="IXA76" i="34"/>
  <c r="IWZ76" i="34"/>
  <c r="IWY76" i="34"/>
  <c r="IWX76" i="34"/>
  <c r="IWW76" i="34"/>
  <c r="IWV76" i="34"/>
  <c r="IWU76" i="34"/>
  <c r="IWT76" i="34"/>
  <c r="IWS76" i="34"/>
  <c r="IWR76" i="34"/>
  <c r="IWQ76" i="34"/>
  <c r="IWP76" i="34"/>
  <c r="IWO76" i="34"/>
  <c r="IWN76" i="34"/>
  <c r="IWM76" i="34"/>
  <c r="IWL76" i="34"/>
  <c r="IWK76" i="34"/>
  <c r="IWJ76" i="34"/>
  <c r="IWI76" i="34"/>
  <c r="IWH76" i="34"/>
  <c r="IWG76" i="34"/>
  <c r="IWF76" i="34"/>
  <c r="IWE76" i="34"/>
  <c r="IWD76" i="34"/>
  <c r="IWC76" i="34"/>
  <c r="IWB76" i="34"/>
  <c r="IWA76" i="34"/>
  <c r="IVZ76" i="34"/>
  <c r="IVY76" i="34"/>
  <c r="IVX76" i="34"/>
  <c r="IVW76" i="34"/>
  <c r="IVV76" i="34"/>
  <c r="IVU76" i="34"/>
  <c r="IVT76" i="34"/>
  <c r="IVS76" i="34"/>
  <c r="IVR76" i="34"/>
  <c r="IVQ76" i="34"/>
  <c r="IVP76" i="34"/>
  <c r="IVO76" i="34"/>
  <c r="IVN76" i="34"/>
  <c r="IVM76" i="34"/>
  <c r="IVL76" i="34"/>
  <c r="IVK76" i="34"/>
  <c r="IVJ76" i="34"/>
  <c r="IVI76" i="34"/>
  <c r="IVH76" i="34"/>
  <c r="IVG76" i="34"/>
  <c r="IVF76" i="34"/>
  <c r="IVE76" i="34"/>
  <c r="IVD76" i="34"/>
  <c r="IVC76" i="34"/>
  <c r="IVB76" i="34"/>
  <c r="IVA76" i="34"/>
  <c r="IUZ76" i="34"/>
  <c r="IUY76" i="34"/>
  <c r="IUX76" i="34"/>
  <c r="IUW76" i="34"/>
  <c r="IUV76" i="34"/>
  <c r="IUU76" i="34"/>
  <c r="IUT76" i="34"/>
  <c r="IUS76" i="34"/>
  <c r="IUR76" i="34"/>
  <c r="IUQ76" i="34"/>
  <c r="IUP76" i="34"/>
  <c r="IUO76" i="34"/>
  <c r="IUN76" i="34"/>
  <c r="IUM76" i="34"/>
  <c r="IUL76" i="34"/>
  <c r="IUK76" i="34"/>
  <c r="IUJ76" i="34"/>
  <c r="IUI76" i="34"/>
  <c r="IUH76" i="34"/>
  <c r="IUG76" i="34"/>
  <c r="IUF76" i="34"/>
  <c r="IUE76" i="34"/>
  <c r="IUD76" i="34"/>
  <c r="IUC76" i="34"/>
  <c r="IUB76" i="34"/>
  <c r="IUA76" i="34"/>
  <c r="ITZ76" i="34"/>
  <c r="ITY76" i="34"/>
  <c r="ITX76" i="34"/>
  <c r="ITW76" i="34"/>
  <c r="ITV76" i="34"/>
  <c r="ITU76" i="34"/>
  <c r="ITT76" i="34"/>
  <c r="ITS76" i="34"/>
  <c r="ITR76" i="34"/>
  <c r="ITQ76" i="34"/>
  <c r="ITP76" i="34"/>
  <c r="ITO76" i="34"/>
  <c r="ITN76" i="34"/>
  <c r="ITM76" i="34"/>
  <c r="ITL76" i="34"/>
  <c r="ITK76" i="34"/>
  <c r="ITJ76" i="34"/>
  <c r="ITI76" i="34"/>
  <c r="ITH76" i="34"/>
  <c r="ITG76" i="34"/>
  <c r="ITF76" i="34"/>
  <c r="ITE76" i="34"/>
  <c r="ITD76" i="34"/>
  <c r="ITC76" i="34"/>
  <c r="ITB76" i="34"/>
  <c r="ITA76" i="34"/>
  <c r="ISZ76" i="34"/>
  <c r="ISY76" i="34"/>
  <c r="ISX76" i="34"/>
  <c r="ISW76" i="34"/>
  <c r="ISV76" i="34"/>
  <c r="ISU76" i="34"/>
  <c r="IST76" i="34"/>
  <c r="ISS76" i="34"/>
  <c r="ISR76" i="34"/>
  <c r="ISQ76" i="34"/>
  <c r="ISP76" i="34"/>
  <c r="ISO76" i="34"/>
  <c r="ISN76" i="34"/>
  <c r="ISM76" i="34"/>
  <c r="ISL76" i="34"/>
  <c r="ISK76" i="34"/>
  <c r="ISJ76" i="34"/>
  <c r="ISI76" i="34"/>
  <c r="ISH76" i="34"/>
  <c r="ISG76" i="34"/>
  <c r="ISF76" i="34"/>
  <c r="ISE76" i="34"/>
  <c r="ISD76" i="34"/>
  <c r="ISC76" i="34"/>
  <c r="ISB76" i="34"/>
  <c r="ISA76" i="34"/>
  <c r="IRZ76" i="34"/>
  <c r="IRY76" i="34"/>
  <c r="IRX76" i="34"/>
  <c r="IRW76" i="34"/>
  <c r="IRV76" i="34"/>
  <c r="IRU76" i="34"/>
  <c r="IRT76" i="34"/>
  <c r="IRS76" i="34"/>
  <c r="IRR76" i="34"/>
  <c r="IRQ76" i="34"/>
  <c r="IRP76" i="34"/>
  <c r="IRO76" i="34"/>
  <c r="IRN76" i="34"/>
  <c r="IRM76" i="34"/>
  <c r="IRL76" i="34"/>
  <c r="IRK76" i="34"/>
  <c r="IRJ76" i="34"/>
  <c r="IRI76" i="34"/>
  <c r="IRH76" i="34"/>
  <c r="IRG76" i="34"/>
  <c r="IRF76" i="34"/>
  <c r="IRE76" i="34"/>
  <c r="IRD76" i="34"/>
  <c r="IRC76" i="34"/>
  <c r="IRB76" i="34"/>
  <c r="IRA76" i="34"/>
  <c r="IQZ76" i="34"/>
  <c r="IQY76" i="34"/>
  <c r="IQX76" i="34"/>
  <c r="IQW76" i="34"/>
  <c r="IQV76" i="34"/>
  <c r="IQU76" i="34"/>
  <c r="IQT76" i="34"/>
  <c r="IQS76" i="34"/>
  <c r="IQR76" i="34"/>
  <c r="IQQ76" i="34"/>
  <c r="IQP76" i="34"/>
  <c r="IQO76" i="34"/>
  <c r="IQN76" i="34"/>
  <c r="IQM76" i="34"/>
  <c r="IQL76" i="34"/>
  <c r="IQK76" i="34"/>
  <c r="IQJ76" i="34"/>
  <c r="IQI76" i="34"/>
  <c r="IQH76" i="34"/>
  <c r="IQG76" i="34"/>
  <c r="IQF76" i="34"/>
  <c r="IQE76" i="34"/>
  <c r="IQD76" i="34"/>
  <c r="IQC76" i="34"/>
  <c r="IQB76" i="34"/>
  <c r="IQA76" i="34"/>
  <c r="IPZ76" i="34"/>
  <c r="IPY76" i="34"/>
  <c r="IPX76" i="34"/>
  <c r="IPW76" i="34"/>
  <c r="IPV76" i="34"/>
  <c r="IPU76" i="34"/>
  <c r="IPT76" i="34"/>
  <c r="IPS76" i="34"/>
  <c r="IPR76" i="34"/>
  <c r="IPQ76" i="34"/>
  <c r="IPP76" i="34"/>
  <c r="IPO76" i="34"/>
  <c r="IPN76" i="34"/>
  <c r="IPM76" i="34"/>
  <c r="IPL76" i="34"/>
  <c r="IPK76" i="34"/>
  <c r="IPJ76" i="34"/>
  <c r="IPI76" i="34"/>
  <c r="IPH76" i="34"/>
  <c r="IPG76" i="34"/>
  <c r="IPF76" i="34"/>
  <c r="IPE76" i="34"/>
  <c r="IPD76" i="34"/>
  <c r="IPC76" i="34"/>
  <c r="IPB76" i="34"/>
  <c r="IPA76" i="34"/>
  <c r="IOZ76" i="34"/>
  <c r="IOY76" i="34"/>
  <c r="IOX76" i="34"/>
  <c r="IOW76" i="34"/>
  <c r="IOV76" i="34"/>
  <c r="IOU76" i="34"/>
  <c r="IOT76" i="34"/>
  <c r="IOS76" i="34"/>
  <c r="IOR76" i="34"/>
  <c r="IOQ76" i="34"/>
  <c r="IOP76" i="34"/>
  <c r="IOO76" i="34"/>
  <c r="ION76" i="34"/>
  <c r="IOM76" i="34"/>
  <c r="IOL76" i="34"/>
  <c r="IOK76" i="34"/>
  <c r="IOJ76" i="34"/>
  <c r="IOI76" i="34"/>
  <c r="IOH76" i="34"/>
  <c r="IOG76" i="34"/>
  <c r="IOF76" i="34"/>
  <c r="IOE76" i="34"/>
  <c r="IOD76" i="34"/>
  <c r="IOC76" i="34"/>
  <c r="IOB76" i="34"/>
  <c r="IOA76" i="34"/>
  <c r="INZ76" i="34"/>
  <c r="INY76" i="34"/>
  <c r="INX76" i="34"/>
  <c r="INW76" i="34"/>
  <c r="INV76" i="34"/>
  <c r="INU76" i="34"/>
  <c r="INT76" i="34"/>
  <c r="INS76" i="34"/>
  <c r="INR76" i="34"/>
  <c r="INQ76" i="34"/>
  <c r="INP76" i="34"/>
  <c r="INO76" i="34"/>
  <c r="INN76" i="34"/>
  <c r="INM76" i="34"/>
  <c r="INL76" i="34"/>
  <c r="INK76" i="34"/>
  <c r="INJ76" i="34"/>
  <c r="INI76" i="34"/>
  <c r="INH76" i="34"/>
  <c r="ING76" i="34"/>
  <c r="INF76" i="34"/>
  <c r="INE76" i="34"/>
  <c r="IND76" i="34"/>
  <c r="INC76" i="34"/>
  <c r="INB76" i="34"/>
  <c r="INA76" i="34"/>
  <c r="IMZ76" i="34"/>
  <c r="IMY76" i="34"/>
  <c r="IMX76" i="34"/>
  <c r="IMW76" i="34"/>
  <c r="IMV76" i="34"/>
  <c r="IMU76" i="34"/>
  <c r="IMT76" i="34"/>
  <c r="IMS76" i="34"/>
  <c r="IMR76" i="34"/>
  <c r="IMQ76" i="34"/>
  <c r="IMP76" i="34"/>
  <c r="IMO76" i="34"/>
  <c r="IMN76" i="34"/>
  <c r="IMM76" i="34"/>
  <c r="IML76" i="34"/>
  <c r="IMK76" i="34"/>
  <c r="IMJ76" i="34"/>
  <c r="IMI76" i="34"/>
  <c r="IMH76" i="34"/>
  <c r="IMG76" i="34"/>
  <c r="IMF76" i="34"/>
  <c r="IME76" i="34"/>
  <c r="IMD76" i="34"/>
  <c r="IMC76" i="34"/>
  <c r="IMB76" i="34"/>
  <c r="IMA76" i="34"/>
  <c r="ILZ76" i="34"/>
  <c r="ILY76" i="34"/>
  <c r="ILX76" i="34"/>
  <c r="ILW76" i="34"/>
  <c r="ILV76" i="34"/>
  <c r="ILU76" i="34"/>
  <c r="ILT76" i="34"/>
  <c r="ILS76" i="34"/>
  <c r="ILR76" i="34"/>
  <c r="ILQ76" i="34"/>
  <c r="ILP76" i="34"/>
  <c r="ILO76" i="34"/>
  <c r="ILN76" i="34"/>
  <c r="ILM76" i="34"/>
  <c r="ILL76" i="34"/>
  <c r="ILK76" i="34"/>
  <c r="ILJ76" i="34"/>
  <c r="ILI76" i="34"/>
  <c r="ILH76" i="34"/>
  <c r="ILG76" i="34"/>
  <c r="ILF76" i="34"/>
  <c r="ILE76" i="34"/>
  <c r="ILD76" i="34"/>
  <c r="ILC76" i="34"/>
  <c r="ILB76" i="34"/>
  <c r="ILA76" i="34"/>
  <c r="IKZ76" i="34"/>
  <c r="IKY76" i="34"/>
  <c r="IKX76" i="34"/>
  <c r="IKW76" i="34"/>
  <c r="IKV76" i="34"/>
  <c r="IKU76" i="34"/>
  <c r="IKT76" i="34"/>
  <c r="IKS76" i="34"/>
  <c r="IKR76" i="34"/>
  <c r="IKQ76" i="34"/>
  <c r="IKP76" i="34"/>
  <c r="IKO76" i="34"/>
  <c r="IKN76" i="34"/>
  <c r="IKM76" i="34"/>
  <c r="IKL76" i="34"/>
  <c r="IKK76" i="34"/>
  <c r="IKJ76" i="34"/>
  <c r="IKI76" i="34"/>
  <c r="IKH76" i="34"/>
  <c r="IKG76" i="34"/>
  <c r="IKF76" i="34"/>
  <c r="IKE76" i="34"/>
  <c r="IKD76" i="34"/>
  <c r="IKC76" i="34"/>
  <c r="IKB76" i="34"/>
  <c r="IKA76" i="34"/>
  <c r="IJZ76" i="34"/>
  <c r="IJY76" i="34"/>
  <c r="IJX76" i="34"/>
  <c r="IJW76" i="34"/>
  <c r="IJV76" i="34"/>
  <c r="IJU76" i="34"/>
  <c r="IJT76" i="34"/>
  <c r="IJS76" i="34"/>
  <c r="IJR76" i="34"/>
  <c r="IJQ76" i="34"/>
  <c r="IJP76" i="34"/>
  <c r="IJO76" i="34"/>
  <c r="IJN76" i="34"/>
  <c r="IJM76" i="34"/>
  <c r="IJL76" i="34"/>
  <c r="IJK76" i="34"/>
  <c r="IJJ76" i="34"/>
  <c r="IJI76" i="34"/>
  <c r="IJH76" i="34"/>
  <c r="IJG76" i="34"/>
  <c r="IJF76" i="34"/>
  <c r="IJE76" i="34"/>
  <c r="IJD76" i="34"/>
  <c r="IJC76" i="34"/>
  <c r="IJB76" i="34"/>
  <c r="IJA76" i="34"/>
  <c r="IIZ76" i="34"/>
  <c r="IIY76" i="34"/>
  <c r="IIX76" i="34"/>
  <c r="IIW76" i="34"/>
  <c r="IIV76" i="34"/>
  <c r="IIU76" i="34"/>
  <c r="IIT76" i="34"/>
  <c r="IIS76" i="34"/>
  <c r="IIR76" i="34"/>
  <c r="IIQ76" i="34"/>
  <c r="IIP76" i="34"/>
  <c r="IIO76" i="34"/>
  <c r="IIN76" i="34"/>
  <c r="IIM76" i="34"/>
  <c r="IIL76" i="34"/>
  <c r="IIK76" i="34"/>
  <c r="IIJ76" i="34"/>
  <c r="III76" i="34"/>
  <c r="IIH76" i="34"/>
  <c r="IIG76" i="34"/>
  <c r="IIF76" i="34"/>
  <c r="IIE76" i="34"/>
  <c r="IID76" i="34"/>
  <c r="IIC76" i="34"/>
  <c r="IIB76" i="34"/>
  <c r="IIA76" i="34"/>
  <c r="IHZ76" i="34"/>
  <c r="IHY76" i="34"/>
  <c r="IHX76" i="34"/>
  <c r="IHW76" i="34"/>
  <c r="IHV76" i="34"/>
  <c r="IHU76" i="34"/>
  <c r="IHT76" i="34"/>
  <c r="IHS76" i="34"/>
  <c r="IHR76" i="34"/>
  <c r="IHQ76" i="34"/>
  <c r="IHP76" i="34"/>
  <c r="IHO76" i="34"/>
  <c r="IHN76" i="34"/>
  <c r="IHM76" i="34"/>
  <c r="IHL76" i="34"/>
  <c r="IHK76" i="34"/>
  <c r="IHJ76" i="34"/>
  <c r="IHI76" i="34"/>
  <c r="IHH76" i="34"/>
  <c r="IHG76" i="34"/>
  <c r="IHF76" i="34"/>
  <c r="IHE76" i="34"/>
  <c r="IHD76" i="34"/>
  <c r="IHC76" i="34"/>
  <c r="IHB76" i="34"/>
  <c r="IHA76" i="34"/>
  <c r="IGZ76" i="34"/>
  <c r="IGY76" i="34"/>
  <c r="IGX76" i="34"/>
  <c r="IGW76" i="34"/>
  <c r="IGV76" i="34"/>
  <c r="IGU76" i="34"/>
  <c r="IGT76" i="34"/>
  <c r="IGS76" i="34"/>
  <c r="IGR76" i="34"/>
  <c r="IGQ76" i="34"/>
  <c r="IGP76" i="34"/>
  <c r="IGO76" i="34"/>
  <c r="IGN76" i="34"/>
  <c r="IGM76" i="34"/>
  <c r="IGL76" i="34"/>
  <c r="IGK76" i="34"/>
  <c r="IGJ76" i="34"/>
  <c r="IGI76" i="34"/>
  <c r="IGH76" i="34"/>
  <c r="IGG76" i="34"/>
  <c r="IGF76" i="34"/>
  <c r="IGE76" i="34"/>
  <c r="IGD76" i="34"/>
  <c r="IGC76" i="34"/>
  <c r="IGB76" i="34"/>
  <c r="IGA76" i="34"/>
  <c r="IFZ76" i="34"/>
  <c r="IFY76" i="34"/>
  <c r="IFX76" i="34"/>
  <c r="IFW76" i="34"/>
  <c r="IFV76" i="34"/>
  <c r="IFU76" i="34"/>
  <c r="IFT76" i="34"/>
  <c r="IFS76" i="34"/>
  <c r="IFR76" i="34"/>
  <c r="IFQ76" i="34"/>
  <c r="IFP76" i="34"/>
  <c r="IFO76" i="34"/>
  <c r="IFN76" i="34"/>
  <c r="IFM76" i="34"/>
  <c r="IFL76" i="34"/>
  <c r="IFK76" i="34"/>
  <c r="IFJ76" i="34"/>
  <c r="IFI76" i="34"/>
  <c r="IFH76" i="34"/>
  <c r="IFG76" i="34"/>
  <c r="IFF76" i="34"/>
  <c r="IFE76" i="34"/>
  <c r="IFD76" i="34"/>
  <c r="IFC76" i="34"/>
  <c r="IFB76" i="34"/>
  <c r="IFA76" i="34"/>
  <c r="IEZ76" i="34"/>
  <c r="IEY76" i="34"/>
  <c r="IEX76" i="34"/>
  <c r="IEW76" i="34"/>
  <c r="IEV76" i="34"/>
  <c r="IEU76" i="34"/>
  <c r="IET76" i="34"/>
  <c r="IES76" i="34"/>
  <c r="IER76" i="34"/>
  <c r="IEQ76" i="34"/>
  <c r="IEP76" i="34"/>
  <c r="IEO76" i="34"/>
  <c r="IEN76" i="34"/>
  <c r="IEM76" i="34"/>
  <c r="IEL76" i="34"/>
  <c r="IEK76" i="34"/>
  <c r="IEJ76" i="34"/>
  <c r="IEI76" i="34"/>
  <c r="IEH76" i="34"/>
  <c r="IEG76" i="34"/>
  <c r="IEF76" i="34"/>
  <c r="IEE76" i="34"/>
  <c r="IED76" i="34"/>
  <c r="IEC76" i="34"/>
  <c r="IEB76" i="34"/>
  <c r="IEA76" i="34"/>
  <c r="IDZ76" i="34"/>
  <c r="IDY76" i="34"/>
  <c r="IDX76" i="34"/>
  <c r="IDW76" i="34"/>
  <c r="IDV76" i="34"/>
  <c r="IDU76" i="34"/>
  <c r="IDT76" i="34"/>
  <c r="IDS76" i="34"/>
  <c r="IDR76" i="34"/>
  <c r="IDQ76" i="34"/>
  <c r="IDP76" i="34"/>
  <c r="IDO76" i="34"/>
  <c r="IDN76" i="34"/>
  <c r="IDM76" i="34"/>
  <c r="IDL76" i="34"/>
  <c r="IDK76" i="34"/>
  <c r="IDJ76" i="34"/>
  <c r="IDI76" i="34"/>
  <c r="IDH76" i="34"/>
  <c r="IDG76" i="34"/>
  <c r="IDF76" i="34"/>
  <c r="IDE76" i="34"/>
  <c r="IDD76" i="34"/>
  <c r="IDC76" i="34"/>
  <c r="IDB76" i="34"/>
  <c r="IDA76" i="34"/>
  <c r="ICZ76" i="34"/>
  <c r="ICY76" i="34"/>
  <c r="ICX76" i="34"/>
  <c r="ICW76" i="34"/>
  <c r="ICV76" i="34"/>
  <c r="ICU76" i="34"/>
  <c r="ICT76" i="34"/>
  <c r="ICS76" i="34"/>
  <c r="ICR76" i="34"/>
  <c r="ICQ76" i="34"/>
  <c r="ICP76" i="34"/>
  <c r="ICO76" i="34"/>
  <c r="ICN76" i="34"/>
  <c r="ICM76" i="34"/>
  <c r="ICL76" i="34"/>
  <c r="ICK76" i="34"/>
  <c r="ICJ76" i="34"/>
  <c r="ICI76" i="34"/>
  <c r="ICH76" i="34"/>
  <c r="ICG76" i="34"/>
  <c r="ICF76" i="34"/>
  <c r="ICE76" i="34"/>
  <c r="ICD76" i="34"/>
  <c r="ICC76" i="34"/>
  <c r="ICB76" i="34"/>
  <c r="ICA76" i="34"/>
  <c r="IBZ76" i="34"/>
  <c r="IBY76" i="34"/>
  <c r="IBX76" i="34"/>
  <c r="IBW76" i="34"/>
  <c r="IBV76" i="34"/>
  <c r="IBU76" i="34"/>
  <c r="IBT76" i="34"/>
  <c r="IBS76" i="34"/>
  <c r="IBR76" i="34"/>
  <c r="IBQ76" i="34"/>
  <c r="IBP76" i="34"/>
  <c r="IBO76" i="34"/>
  <c r="IBN76" i="34"/>
  <c r="IBM76" i="34"/>
  <c r="IBL76" i="34"/>
  <c r="IBK76" i="34"/>
  <c r="IBJ76" i="34"/>
  <c r="IBI76" i="34"/>
  <c r="IBH76" i="34"/>
  <c r="IBG76" i="34"/>
  <c r="IBF76" i="34"/>
  <c r="IBE76" i="34"/>
  <c r="IBD76" i="34"/>
  <c r="IBC76" i="34"/>
  <c r="IBB76" i="34"/>
  <c r="IBA76" i="34"/>
  <c r="IAZ76" i="34"/>
  <c r="IAY76" i="34"/>
  <c r="IAX76" i="34"/>
  <c r="IAW76" i="34"/>
  <c r="IAV76" i="34"/>
  <c r="IAU76" i="34"/>
  <c r="IAT76" i="34"/>
  <c r="IAS76" i="34"/>
  <c r="IAR76" i="34"/>
  <c r="IAQ76" i="34"/>
  <c r="IAP76" i="34"/>
  <c r="IAO76" i="34"/>
  <c r="IAN76" i="34"/>
  <c r="IAM76" i="34"/>
  <c r="IAL76" i="34"/>
  <c r="IAK76" i="34"/>
  <c r="IAJ76" i="34"/>
  <c r="IAI76" i="34"/>
  <c r="IAH76" i="34"/>
  <c r="IAG76" i="34"/>
  <c r="IAF76" i="34"/>
  <c r="IAE76" i="34"/>
  <c r="IAD76" i="34"/>
  <c r="IAC76" i="34"/>
  <c r="IAB76" i="34"/>
  <c r="IAA76" i="34"/>
  <c r="HZZ76" i="34"/>
  <c r="HZY76" i="34"/>
  <c r="HZX76" i="34"/>
  <c r="HZW76" i="34"/>
  <c r="HZV76" i="34"/>
  <c r="HZU76" i="34"/>
  <c r="HZT76" i="34"/>
  <c r="HZS76" i="34"/>
  <c r="HZR76" i="34"/>
  <c r="HZQ76" i="34"/>
  <c r="HZP76" i="34"/>
  <c r="HZO76" i="34"/>
  <c r="HZN76" i="34"/>
  <c r="HZM76" i="34"/>
  <c r="HZL76" i="34"/>
  <c r="HZK76" i="34"/>
  <c r="HZJ76" i="34"/>
  <c r="HZI76" i="34"/>
  <c r="HZH76" i="34"/>
  <c r="HZG76" i="34"/>
  <c r="HZF76" i="34"/>
  <c r="HZE76" i="34"/>
  <c r="HZD76" i="34"/>
  <c r="HZC76" i="34"/>
  <c r="HZB76" i="34"/>
  <c r="HZA76" i="34"/>
  <c r="HYZ76" i="34"/>
  <c r="HYY76" i="34"/>
  <c r="HYX76" i="34"/>
  <c r="HYW76" i="34"/>
  <c r="HYV76" i="34"/>
  <c r="HYU76" i="34"/>
  <c r="HYT76" i="34"/>
  <c r="HYS76" i="34"/>
  <c r="HYR76" i="34"/>
  <c r="HYQ76" i="34"/>
  <c r="HYP76" i="34"/>
  <c r="HYO76" i="34"/>
  <c r="HYN76" i="34"/>
  <c r="HYM76" i="34"/>
  <c r="HYL76" i="34"/>
  <c r="HYK76" i="34"/>
  <c r="HYJ76" i="34"/>
  <c r="HYI76" i="34"/>
  <c r="HYH76" i="34"/>
  <c r="HYG76" i="34"/>
  <c r="HYF76" i="34"/>
  <c r="HYE76" i="34"/>
  <c r="HYD76" i="34"/>
  <c r="HYC76" i="34"/>
  <c r="HYB76" i="34"/>
  <c r="HYA76" i="34"/>
  <c r="HXZ76" i="34"/>
  <c r="HXY76" i="34"/>
  <c r="HXX76" i="34"/>
  <c r="HXW76" i="34"/>
  <c r="HXV76" i="34"/>
  <c r="HXU76" i="34"/>
  <c r="HXT76" i="34"/>
  <c r="HXS76" i="34"/>
  <c r="HXR76" i="34"/>
  <c r="HXQ76" i="34"/>
  <c r="HXP76" i="34"/>
  <c r="HXO76" i="34"/>
  <c r="HXN76" i="34"/>
  <c r="HXM76" i="34"/>
  <c r="HXL76" i="34"/>
  <c r="HXK76" i="34"/>
  <c r="HXJ76" i="34"/>
  <c r="HXI76" i="34"/>
  <c r="HXH76" i="34"/>
  <c r="HXG76" i="34"/>
  <c r="HXF76" i="34"/>
  <c r="HXE76" i="34"/>
  <c r="HXD76" i="34"/>
  <c r="HXC76" i="34"/>
  <c r="HXB76" i="34"/>
  <c r="HXA76" i="34"/>
  <c r="HWZ76" i="34"/>
  <c r="HWY76" i="34"/>
  <c r="HWX76" i="34"/>
  <c r="HWW76" i="34"/>
  <c r="HWV76" i="34"/>
  <c r="HWU76" i="34"/>
  <c r="HWT76" i="34"/>
  <c r="HWS76" i="34"/>
  <c r="HWR76" i="34"/>
  <c r="HWQ76" i="34"/>
  <c r="HWP76" i="34"/>
  <c r="HWO76" i="34"/>
  <c r="HWN76" i="34"/>
  <c r="HWM76" i="34"/>
  <c r="HWL76" i="34"/>
  <c r="HWK76" i="34"/>
  <c r="HWJ76" i="34"/>
  <c r="HWI76" i="34"/>
  <c r="HWH76" i="34"/>
  <c r="HWG76" i="34"/>
  <c r="HWF76" i="34"/>
  <c r="HWE76" i="34"/>
  <c r="HWD76" i="34"/>
  <c r="HWC76" i="34"/>
  <c r="HWB76" i="34"/>
  <c r="HWA76" i="34"/>
  <c r="HVZ76" i="34"/>
  <c r="HVY76" i="34"/>
  <c r="HVX76" i="34"/>
  <c r="HVW76" i="34"/>
  <c r="HVV76" i="34"/>
  <c r="HVU76" i="34"/>
  <c r="HVT76" i="34"/>
  <c r="HVS76" i="34"/>
  <c r="HVR76" i="34"/>
  <c r="HVQ76" i="34"/>
  <c r="HVP76" i="34"/>
  <c r="HVO76" i="34"/>
  <c r="HVN76" i="34"/>
  <c r="HVM76" i="34"/>
  <c r="HVL76" i="34"/>
  <c r="HVK76" i="34"/>
  <c r="HVJ76" i="34"/>
  <c r="HVI76" i="34"/>
  <c r="HVH76" i="34"/>
  <c r="HVG76" i="34"/>
  <c r="HVF76" i="34"/>
  <c r="HVE76" i="34"/>
  <c r="HVD76" i="34"/>
  <c r="HVC76" i="34"/>
  <c r="HVB76" i="34"/>
  <c r="HVA76" i="34"/>
  <c r="HUZ76" i="34"/>
  <c r="HUY76" i="34"/>
  <c r="HUX76" i="34"/>
  <c r="HUW76" i="34"/>
  <c r="HUV76" i="34"/>
  <c r="HUU76" i="34"/>
  <c r="HUT76" i="34"/>
  <c r="HUS76" i="34"/>
  <c r="HUR76" i="34"/>
  <c r="HUQ76" i="34"/>
  <c r="HUP76" i="34"/>
  <c r="HUO76" i="34"/>
  <c r="HUN76" i="34"/>
  <c r="HUM76" i="34"/>
  <c r="HUL76" i="34"/>
  <c r="HUK76" i="34"/>
  <c r="HUJ76" i="34"/>
  <c r="HUI76" i="34"/>
  <c r="HUH76" i="34"/>
  <c r="HUG76" i="34"/>
  <c r="HUF76" i="34"/>
  <c r="HUE76" i="34"/>
  <c r="HUD76" i="34"/>
  <c r="HUC76" i="34"/>
  <c r="HUB76" i="34"/>
  <c r="HUA76" i="34"/>
  <c r="HTZ76" i="34"/>
  <c r="HTY76" i="34"/>
  <c r="HTX76" i="34"/>
  <c r="HTW76" i="34"/>
  <c r="HTV76" i="34"/>
  <c r="HTU76" i="34"/>
  <c r="HTT76" i="34"/>
  <c r="HTS76" i="34"/>
  <c r="HTR76" i="34"/>
  <c r="HTQ76" i="34"/>
  <c r="HTP76" i="34"/>
  <c r="HTO76" i="34"/>
  <c r="HTN76" i="34"/>
  <c r="HTM76" i="34"/>
  <c r="HTL76" i="34"/>
  <c r="HTK76" i="34"/>
  <c r="HTJ76" i="34"/>
  <c r="HTI76" i="34"/>
  <c r="HTH76" i="34"/>
  <c r="HTG76" i="34"/>
  <c r="HTF76" i="34"/>
  <c r="HTE76" i="34"/>
  <c r="HTD76" i="34"/>
  <c r="HTC76" i="34"/>
  <c r="HTB76" i="34"/>
  <c r="HTA76" i="34"/>
  <c r="HSZ76" i="34"/>
  <c r="HSY76" i="34"/>
  <c r="HSX76" i="34"/>
  <c r="HSW76" i="34"/>
  <c r="HSV76" i="34"/>
  <c r="HSU76" i="34"/>
  <c r="HST76" i="34"/>
  <c r="HSS76" i="34"/>
  <c r="HSR76" i="34"/>
  <c r="HSQ76" i="34"/>
  <c r="HSP76" i="34"/>
  <c r="HSO76" i="34"/>
  <c r="HSN76" i="34"/>
  <c r="HSM76" i="34"/>
  <c r="HSL76" i="34"/>
  <c r="HSK76" i="34"/>
  <c r="HSJ76" i="34"/>
  <c r="HSI76" i="34"/>
  <c r="HSH76" i="34"/>
  <c r="HSG76" i="34"/>
  <c r="HSF76" i="34"/>
  <c r="HSE76" i="34"/>
  <c r="HSD76" i="34"/>
  <c r="HSC76" i="34"/>
  <c r="HSB76" i="34"/>
  <c r="HSA76" i="34"/>
  <c r="HRZ76" i="34"/>
  <c r="HRY76" i="34"/>
  <c r="HRX76" i="34"/>
  <c r="HRW76" i="34"/>
  <c r="HRV76" i="34"/>
  <c r="HRU76" i="34"/>
  <c r="HRT76" i="34"/>
  <c r="HRS76" i="34"/>
  <c r="HRR76" i="34"/>
  <c r="HRQ76" i="34"/>
  <c r="HRP76" i="34"/>
  <c r="HRO76" i="34"/>
  <c r="HRN76" i="34"/>
  <c r="HRM76" i="34"/>
  <c r="HRL76" i="34"/>
  <c r="HRK76" i="34"/>
  <c r="HRJ76" i="34"/>
  <c r="HRI76" i="34"/>
  <c r="HRH76" i="34"/>
  <c r="HRG76" i="34"/>
  <c r="HRF76" i="34"/>
  <c r="HRE76" i="34"/>
  <c r="HRD76" i="34"/>
  <c r="HRC76" i="34"/>
  <c r="HRB76" i="34"/>
  <c r="HRA76" i="34"/>
  <c r="HQZ76" i="34"/>
  <c r="HQY76" i="34"/>
  <c r="HQX76" i="34"/>
  <c r="HQW76" i="34"/>
  <c r="HQV76" i="34"/>
  <c r="HQU76" i="34"/>
  <c r="HQT76" i="34"/>
  <c r="HQS76" i="34"/>
  <c r="HQR76" i="34"/>
  <c r="HQQ76" i="34"/>
  <c r="HQP76" i="34"/>
  <c r="HQO76" i="34"/>
  <c r="HQN76" i="34"/>
  <c r="HQM76" i="34"/>
  <c r="HQL76" i="34"/>
  <c r="HQK76" i="34"/>
  <c r="HQJ76" i="34"/>
  <c r="HQI76" i="34"/>
  <c r="HQH76" i="34"/>
  <c r="HQG76" i="34"/>
  <c r="HQF76" i="34"/>
  <c r="HQE76" i="34"/>
  <c r="HQD76" i="34"/>
  <c r="HQC76" i="34"/>
  <c r="HQB76" i="34"/>
  <c r="HQA76" i="34"/>
  <c r="HPZ76" i="34"/>
  <c r="HPY76" i="34"/>
  <c r="HPX76" i="34"/>
  <c r="HPW76" i="34"/>
  <c r="HPV76" i="34"/>
  <c r="HPU76" i="34"/>
  <c r="HPT76" i="34"/>
  <c r="HPS76" i="34"/>
  <c r="HPR76" i="34"/>
  <c r="HPQ76" i="34"/>
  <c r="HPP76" i="34"/>
  <c r="HPO76" i="34"/>
  <c r="HPN76" i="34"/>
  <c r="HPM76" i="34"/>
  <c r="HPL76" i="34"/>
  <c r="HPK76" i="34"/>
  <c r="HPJ76" i="34"/>
  <c r="HPI76" i="34"/>
  <c r="HPH76" i="34"/>
  <c r="HPG76" i="34"/>
  <c r="HPF76" i="34"/>
  <c r="HPE76" i="34"/>
  <c r="HPD76" i="34"/>
  <c r="HPC76" i="34"/>
  <c r="HPB76" i="34"/>
  <c r="HPA76" i="34"/>
  <c r="HOZ76" i="34"/>
  <c r="HOY76" i="34"/>
  <c r="HOX76" i="34"/>
  <c r="HOW76" i="34"/>
  <c r="HOV76" i="34"/>
  <c r="HOU76" i="34"/>
  <c r="HOT76" i="34"/>
  <c r="HOS76" i="34"/>
  <c r="HOR76" i="34"/>
  <c r="HOQ76" i="34"/>
  <c r="HOP76" i="34"/>
  <c r="HOO76" i="34"/>
  <c r="HON76" i="34"/>
  <c r="HOM76" i="34"/>
  <c r="HOL76" i="34"/>
  <c r="HOK76" i="34"/>
  <c r="HOJ76" i="34"/>
  <c r="HOI76" i="34"/>
  <c r="HOH76" i="34"/>
  <c r="HOG76" i="34"/>
  <c r="HOF76" i="34"/>
  <c r="HOE76" i="34"/>
  <c r="HOD76" i="34"/>
  <c r="HOC76" i="34"/>
  <c r="HOB76" i="34"/>
  <c r="HOA76" i="34"/>
  <c r="HNZ76" i="34"/>
  <c r="HNY76" i="34"/>
  <c r="HNX76" i="34"/>
  <c r="HNW76" i="34"/>
  <c r="HNV76" i="34"/>
  <c r="HNU76" i="34"/>
  <c r="HNT76" i="34"/>
  <c r="HNS76" i="34"/>
  <c r="HNR76" i="34"/>
  <c r="HNQ76" i="34"/>
  <c r="HNP76" i="34"/>
  <c r="HNO76" i="34"/>
  <c r="HNN76" i="34"/>
  <c r="HNM76" i="34"/>
  <c r="HNL76" i="34"/>
  <c r="HNK76" i="34"/>
  <c r="HNJ76" i="34"/>
  <c r="HNI76" i="34"/>
  <c r="HNH76" i="34"/>
  <c r="HNG76" i="34"/>
  <c r="HNF76" i="34"/>
  <c r="HNE76" i="34"/>
  <c r="HND76" i="34"/>
  <c r="HNC76" i="34"/>
  <c r="HNB76" i="34"/>
  <c r="HNA76" i="34"/>
  <c r="HMZ76" i="34"/>
  <c r="HMY76" i="34"/>
  <c r="HMX76" i="34"/>
  <c r="HMW76" i="34"/>
  <c r="HMV76" i="34"/>
  <c r="HMU76" i="34"/>
  <c r="HMT76" i="34"/>
  <c r="HMS76" i="34"/>
  <c r="HMR76" i="34"/>
  <c r="HMQ76" i="34"/>
  <c r="HMP76" i="34"/>
  <c r="HMO76" i="34"/>
  <c r="HMN76" i="34"/>
  <c r="HMM76" i="34"/>
  <c r="HML76" i="34"/>
  <c r="HMK76" i="34"/>
  <c r="HMJ76" i="34"/>
  <c r="HMI76" i="34"/>
  <c r="HMH76" i="34"/>
  <c r="HMG76" i="34"/>
  <c r="HMF76" i="34"/>
  <c r="HME76" i="34"/>
  <c r="HMD76" i="34"/>
  <c r="HMC76" i="34"/>
  <c r="HMB76" i="34"/>
  <c r="HMA76" i="34"/>
  <c r="HLZ76" i="34"/>
  <c r="HLY76" i="34"/>
  <c r="HLX76" i="34"/>
  <c r="HLW76" i="34"/>
  <c r="HLV76" i="34"/>
  <c r="HLU76" i="34"/>
  <c r="HLT76" i="34"/>
  <c r="HLS76" i="34"/>
  <c r="HLR76" i="34"/>
  <c r="HLQ76" i="34"/>
  <c r="HLP76" i="34"/>
  <c r="HLO76" i="34"/>
  <c r="HLN76" i="34"/>
  <c r="HLM76" i="34"/>
  <c r="HLL76" i="34"/>
  <c r="HLK76" i="34"/>
  <c r="HLJ76" i="34"/>
  <c r="HLI76" i="34"/>
  <c r="HLH76" i="34"/>
  <c r="HLG76" i="34"/>
  <c r="HLF76" i="34"/>
  <c r="HLE76" i="34"/>
  <c r="HLD76" i="34"/>
  <c r="HLC76" i="34"/>
  <c r="HLB76" i="34"/>
  <c r="HLA76" i="34"/>
  <c r="HKZ76" i="34"/>
  <c r="HKY76" i="34"/>
  <c r="HKX76" i="34"/>
  <c r="HKW76" i="34"/>
  <c r="HKV76" i="34"/>
  <c r="HKU76" i="34"/>
  <c r="HKT76" i="34"/>
  <c r="HKS76" i="34"/>
  <c r="HKR76" i="34"/>
  <c r="HKQ76" i="34"/>
  <c r="HKP76" i="34"/>
  <c r="HKO76" i="34"/>
  <c r="HKN76" i="34"/>
  <c r="HKM76" i="34"/>
  <c r="HKL76" i="34"/>
  <c r="HKK76" i="34"/>
  <c r="HKJ76" i="34"/>
  <c r="HKI76" i="34"/>
  <c r="HKH76" i="34"/>
  <c r="HKG76" i="34"/>
  <c r="HKF76" i="34"/>
  <c r="HKE76" i="34"/>
  <c r="HKD76" i="34"/>
  <c r="HKC76" i="34"/>
  <c r="HKB76" i="34"/>
  <c r="HKA76" i="34"/>
  <c r="HJZ76" i="34"/>
  <c r="HJY76" i="34"/>
  <c r="HJX76" i="34"/>
  <c r="HJW76" i="34"/>
  <c r="HJV76" i="34"/>
  <c r="HJU76" i="34"/>
  <c r="HJT76" i="34"/>
  <c r="HJS76" i="34"/>
  <c r="HJR76" i="34"/>
  <c r="HJQ76" i="34"/>
  <c r="HJP76" i="34"/>
  <c r="HJO76" i="34"/>
  <c r="HJN76" i="34"/>
  <c r="HJM76" i="34"/>
  <c r="HJL76" i="34"/>
  <c r="HJK76" i="34"/>
  <c r="HJJ76" i="34"/>
  <c r="HJI76" i="34"/>
  <c r="HJH76" i="34"/>
  <c r="HJG76" i="34"/>
  <c r="HJF76" i="34"/>
  <c r="HJE76" i="34"/>
  <c r="HJD76" i="34"/>
  <c r="HJC76" i="34"/>
  <c r="HJB76" i="34"/>
  <c r="HJA76" i="34"/>
  <c r="HIZ76" i="34"/>
  <c r="HIY76" i="34"/>
  <c r="HIX76" i="34"/>
  <c r="HIW76" i="34"/>
  <c r="HIV76" i="34"/>
  <c r="HIU76" i="34"/>
  <c r="HIT76" i="34"/>
  <c r="HIS76" i="34"/>
  <c r="HIR76" i="34"/>
  <c r="HIQ76" i="34"/>
  <c r="HIP76" i="34"/>
  <c r="HIO76" i="34"/>
  <c r="HIN76" i="34"/>
  <c r="HIM76" i="34"/>
  <c r="HIL76" i="34"/>
  <c r="HIK76" i="34"/>
  <c r="HIJ76" i="34"/>
  <c r="HII76" i="34"/>
  <c r="HIH76" i="34"/>
  <c r="HIG76" i="34"/>
  <c r="HIF76" i="34"/>
  <c r="HIE76" i="34"/>
  <c r="HID76" i="34"/>
  <c r="HIC76" i="34"/>
  <c r="HIB76" i="34"/>
  <c r="HIA76" i="34"/>
  <c r="HHZ76" i="34"/>
  <c r="HHY76" i="34"/>
  <c r="HHX76" i="34"/>
  <c r="HHW76" i="34"/>
  <c r="HHV76" i="34"/>
  <c r="HHU76" i="34"/>
  <c r="HHT76" i="34"/>
  <c r="HHS76" i="34"/>
  <c r="HHR76" i="34"/>
  <c r="HHQ76" i="34"/>
  <c r="HHP76" i="34"/>
  <c r="HHO76" i="34"/>
  <c r="HHN76" i="34"/>
  <c r="HHM76" i="34"/>
  <c r="HHL76" i="34"/>
  <c r="HHK76" i="34"/>
  <c r="HHJ76" i="34"/>
  <c r="HHI76" i="34"/>
  <c r="HHH76" i="34"/>
  <c r="HHG76" i="34"/>
  <c r="HHF76" i="34"/>
  <c r="HHE76" i="34"/>
  <c r="HHD76" i="34"/>
  <c r="HHC76" i="34"/>
  <c r="HHB76" i="34"/>
  <c r="HHA76" i="34"/>
  <c r="HGZ76" i="34"/>
  <c r="HGY76" i="34"/>
  <c r="HGX76" i="34"/>
  <c r="HGW76" i="34"/>
  <c r="HGV76" i="34"/>
  <c r="HGU76" i="34"/>
  <c r="HGT76" i="34"/>
  <c r="HGS76" i="34"/>
  <c r="HGR76" i="34"/>
  <c r="HGQ76" i="34"/>
  <c r="HGP76" i="34"/>
  <c r="HGO76" i="34"/>
  <c r="HGN76" i="34"/>
  <c r="HGM76" i="34"/>
  <c r="HGL76" i="34"/>
  <c r="HGK76" i="34"/>
  <c r="HGJ76" i="34"/>
  <c r="HGI76" i="34"/>
  <c r="HGH76" i="34"/>
  <c r="HGG76" i="34"/>
  <c r="HGF76" i="34"/>
  <c r="HGE76" i="34"/>
  <c r="HGD76" i="34"/>
  <c r="HGC76" i="34"/>
  <c r="HGB76" i="34"/>
  <c r="HGA76" i="34"/>
  <c r="HFZ76" i="34"/>
  <c r="HFY76" i="34"/>
  <c r="HFX76" i="34"/>
  <c r="HFW76" i="34"/>
  <c r="HFV76" i="34"/>
  <c r="HFU76" i="34"/>
  <c r="HFT76" i="34"/>
  <c r="HFS76" i="34"/>
  <c r="HFR76" i="34"/>
  <c r="HFQ76" i="34"/>
  <c r="HFP76" i="34"/>
  <c r="HFO76" i="34"/>
  <c r="HFN76" i="34"/>
  <c r="HFM76" i="34"/>
  <c r="HFL76" i="34"/>
  <c r="HFK76" i="34"/>
  <c r="HFJ76" i="34"/>
  <c r="HFI76" i="34"/>
  <c r="HFH76" i="34"/>
  <c r="HFG76" i="34"/>
  <c r="HFF76" i="34"/>
  <c r="HFE76" i="34"/>
  <c r="HFD76" i="34"/>
  <c r="HFC76" i="34"/>
  <c r="HFB76" i="34"/>
  <c r="HFA76" i="34"/>
  <c r="HEZ76" i="34"/>
  <c r="HEY76" i="34"/>
  <c r="HEX76" i="34"/>
  <c r="HEW76" i="34"/>
  <c r="HEV76" i="34"/>
  <c r="HEU76" i="34"/>
  <c r="HET76" i="34"/>
  <c r="HES76" i="34"/>
  <c r="HER76" i="34"/>
  <c r="HEQ76" i="34"/>
  <c r="HEP76" i="34"/>
  <c r="HEO76" i="34"/>
  <c r="HEN76" i="34"/>
  <c r="HEM76" i="34"/>
  <c r="HEL76" i="34"/>
  <c r="HEK76" i="34"/>
  <c r="HEJ76" i="34"/>
  <c r="HEI76" i="34"/>
  <c r="HEH76" i="34"/>
  <c r="HEG76" i="34"/>
  <c r="HEF76" i="34"/>
  <c r="HEE76" i="34"/>
  <c r="HED76" i="34"/>
  <c r="HEC76" i="34"/>
  <c r="HEB76" i="34"/>
  <c r="HEA76" i="34"/>
  <c r="HDZ76" i="34"/>
  <c r="HDY76" i="34"/>
  <c r="HDX76" i="34"/>
  <c r="HDW76" i="34"/>
  <c r="HDV76" i="34"/>
  <c r="HDU76" i="34"/>
  <c r="HDT76" i="34"/>
  <c r="HDS76" i="34"/>
  <c r="HDR76" i="34"/>
  <c r="HDQ76" i="34"/>
  <c r="HDP76" i="34"/>
  <c r="HDO76" i="34"/>
  <c r="HDN76" i="34"/>
  <c r="HDM76" i="34"/>
  <c r="HDL76" i="34"/>
  <c r="HDK76" i="34"/>
  <c r="HDJ76" i="34"/>
  <c r="HDI76" i="34"/>
  <c r="HDH76" i="34"/>
  <c r="HDG76" i="34"/>
  <c r="HDF76" i="34"/>
  <c r="HDE76" i="34"/>
  <c r="HDD76" i="34"/>
  <c r="HDC76" i="34"/>
  <c r="HDB76" i="34"/>
  <c r="HDA76" i="34"/>
  <c r="HCZ76" i="34"/>
  <c r="HCY76" i="34"/>
  <c r="HCX76" i="34"/>
  <c r="HCW76" i="34"/>
  <c r="HCV76" i="34"/>
  <c r="HCU76" i="34"/>
  <c r="HCT76" i="34"/>
  <c r="HCS76" i="34"/>
  <c r="HCR76" i="34"/>
  <c r="HCQ76" i="34"/>
  <c r="HCP76" i="34"/>
  <c r="HCO76" i="34"/>
  <c r="HCN76" i="34"/>
  <c r="HCM76" i="34"/>
  <c r="HCL76" i="34"/>
  <c r="HCK76" i="34"/>
  <c r="HCJ76" i="34"/>
  <c r="HCI76" i="34"/>
  <c r="HCH76" i="34"/>
  <c r="HCG76" i="34"/>
  <c r="HCF76" i="34"/>
  <c r="HCE76" i="34"/>
  <c r="HCD76" i="34"/>
  <c r="HCC76" i="34"/>
  <c r="HCB76" i="34"/>
  <c r="HCA76" i="34"/>
  <c r="HBZ76" i="34"/>
  <c r="HBY76" i="34"/>
  <c r="HBX76" i="34"/>
  <c r="HBW76" i="34"/>
  <c r="HBV76" i="34"/>
  <c r="HBU76" i="34"/>
  <c r="HBT76" i="34"/>
  <c r="HBS76" i="34"/>
  <c r="HBR76" i="34"/>
  <c r="HBQ76" i="34"/>
  <c r="HBP76" i="34"/>
  <c r="HBO76" i="34"/>
  <c r="HBN76" i="34"/>
  <c r="HBM76" i="34"/>
  <c r="HBL76" i="34"/>
  <c r="HBK76" i="34"/>
  <c r="HBJ76" i="34"/>
  <c r="HBI76" i="34"/>
  <c r="HBH76" i="34"/>
  <c r="HBG76" i="34"/>
  <c r="HBF76" i="34"/>
  <c r="HBE76" i="34"/>
  <c r="HBD76" i="34"/>
  <c r="HBC76" i="34"/>
  <c r="HBB76" i="34"/>
  <c r="HBA76" i="34"/>
  <c r="HAZ76" i="34"/>
  <c r="HAY76" i="34"/>
  <c r="HAX76" i="34"/>
  <c r="HAW76" i="34"/>
  <c r="HAV76" i="34"/>
  <c r="HAU76" i="34"/>
  <c r="HAT76" i="34"/>
  <c r="HAS76" i="34"/>
  <c r="HAR76" i="34"/>
  <c r="HAQ76" i="34"/>
  <c r="HAP76" i="34"/>
  <c r="HAO76" i="34"/>
  <c r="HAN76" i="34"/>
  <c r="HAM76" i="34"/>
  <c r="HAL76" i="34"/>
  <c r="HAK76" i="34"/>
  <c r="HAJ76" i="34"/>
  <c r="HAI76" i="34"/>
  <c r="HAH76" i="34"/>
  <c r="HAG76" i="34"/>
  <c r="HAF76" i="34"/>
  <c r="HAE76" i="34"/>
  <c r="HAD76" i="34"/>
  <c r="HAC76" i="34"/>
  <c r="HAB76" i="34"/>
  <c r="HAA76" i="34"/>
  <c r="GZZ76" i="34"/>
  <c r="GZY76" i="34"/>
  <c r="GZX76" i="34"/>
  <c r="GZW76" i="34"/>
  <c r="GZV76" i="34"/>
  <c r="GZU76" i="34"/>
  <c r="GZT76" i="34"/>
  <c r="GZS76" i="34"/>
  <c r="GZR76" i="34"/>
  <c r="GZQ76" i="34"/>
  <c r="GZP76" i="34"/>
  <c r="GZO76" i="34"/>
  <c r="GZN76" i="34"/>
  <c r="GZM76" i="34"/>
  <c r="GZL76" i="34"/>
  <c r="GZK76" i="34"/>
  <c r="GZJ76" i="34"/>
  <c r="GZI76" i="34"/>
  <c r="GZH76" i="34"/>
  <c r="GZG76" i="34"/>
  <c r="GZF76" i="34"/>
  <c r="GZE76" i="34"/>
  <c r="GZD76" i="34"/>
  <c r="GZC76" i="34"/>
  <c r="GZB76" i="34"/>
  <c r="GZA76" i="34"/>
  <c r="GYZ76" i="34"/>
  <c r="GYY76" i="34"/>
  <c r="GYX76" i="34"/>
  <c r="GYW76" i="34"/>
  <c r="GYV76" i="34"/>
  <c r="GYU76" i="34"/>
  <c r="GYT76" i="34"/>
  <c r="GYS76" i="34"/>
  <c r="GYR76" i="34"/>
  <c r="GYQ76" i="34"/>
  <c r="GYP76" i="34"/>
  <c r="GYO76" i="34"/>
  <c r="GYN76" i="34"/>
  <c r="GYM76" i="34"/>
  <c r="GYL76" i="34"/>
  <c r="GYK76" i="34"/>
  <c r="GYJ76" i="34"/>
  <c r="GYI76" i="34"/>
  <c r="GYH76" i="34"/>
  <c r="GYG76" i="34"/>
  <c r="GYF76" i="34"/>
  <c r="GYE76" i="34"/>
  <c r="GYD76" i="34"/>
  <c r="GYC76" i="34"/>
  <c r="GYB76" i="34"/>
  <c r="GYA76" i="34"/>
  <c r="GXZ76" i="34"/>
  <c r="GXY76" i="34"/>
  <c r="GXX76" i="34"/>
  <c r="GXW76" i="34"/>
  <c r="GXV76" i="34"/>
  <c r="GXU76" i="34"/>
  <c r="GXT76" i="34"/>
  <c r="GXS76" i="34"/>
  <c r="GXR76" i="34"/>
  <c r="GXQ76" i="34"/>
  <c r="GXP76" i="34"/>
  <c r="GXO76" i="34"/>
  <c r="GXN76" i="34"/>
  <c r="GXM76" i="34"/>
  <c r="GXL76" i="34"/>
  <c r="GXK76" i="34"/>
  <c r="GXJ76" i="34"/>
  <c r="GXI76" i="34"/>
  <c r="GXH76" i="34"/>
  <c r="GXG76" i="34"/>
  <c r="GXF76" i="34"/>
  <c r="GXE76" i="34"/>
  <c r="GXD76" i="34"/>
  <c r="GXC76" i="34"/>
  <c r="GXB76" i="34"/>
  <c r="GXA76" i="34"/>
  <c r="GWZ76" i="34"/>
  <c r="GWY76" i="34"/>
  <c r="GWX76" i="34"/>
  <c r="GWW76" i="34"/>
  <c r="GWV76" i="34"/>
  <c r="GWU76" i="34"/>
  <c r="GWT76" i="34"/>
  <c r="GWS76" i="34"/>
  <c r="GWR76" i="34"/>
  <c r="GWQ76" i="34"/>
  <c r="GWP76" i="34"/>
  <c r="GWO76" i="34"/>
  <c r="GWN76" i="34"/>
  <c r="GWM76" i="34"/>
  <c r="GWL76" i="34"/>
  <c r="GWK76" i="34"/>
  <c r="GWJ76" i="34"/>
  <c r="GWI76" i="34"/>
  <c r="GWH76" i="34"/>
  <c r="GWG76" i="34"/>
  <c r="GWF76" i="34"/>
  <c r="GWE76" i="34"/>
  <c r="GWD76" i="34"/>
  <c r="GWC76" i="34"/>
  <c r="GWB76" i="34"/>
  <c r="GWA76" i="34"/>
  <c r="GVZ76" i="34"/>
  <c r="GVY76" i="34"/>
  <c r="GVX76" i="34"/>
  <c r="GVW76" i="34"/>
  <c r="GVV76" i="34"/>
  <c r="GVU76" i="34"/>
  <c r="GVT76" i="34"/>
  <c r="GVS76" i="34"/>
  <c r="GVR76" i="34"/>
  <c r="GVQ76" i="34"/>
  <c r="GVP76" i="34"/>
  <c r="GVO76" i="34"/>
  <c r="GVN76" i="34"/>
  <c r="GVM76" i="34"/>
  <c r="GVL76" i="34"/>
  <c r="GVK76" i="34"/>
  <c r="GVJ76" i="34"/>
  <c r="GVI76" i="34"/>
  <c r="GVH76" i="34"/>
  <c r="GVG76" i="34"/>
  <c r="GVF76" i="34"/>
  <c r="GVE76" i="34"/>
  <c r="GVD76" i="34"/>
  <c r="GVC76" i="34"/>
  <c r="GVB76" i="34"/>
  <c r="GVA76" i="34"/>
  <c r="GUZ76" i="34"/>
  <c r="GUY76" i="34"/>
  <c r="GUX76" i="34"/>
  <c r="GUW76" i="34"/>
  <c r="GUV76" i="34"/>
  <c r="GUU76" i="34"/>
  <c r="GUT76" i="34"/>
  <c r="GUS76" i="34"/>
  <c r="GUR76" i="34"/>
  <c r="GUQ76" i="34"/>
  <c r="GUP76" i="34"/>
  <c r="GUO76" i="34"/>
  <c r="GUN76" i="34"/>
  <c r="GUM76" i="34"/>
  <c r="GUL76" i="34"/>
  <c r="GUK76" i="34"/>
  <c r="GUJ76" i="34"/>
  <c r="GUI76" i="34"/>
  <c r="GUH76" i="34"/>
  <c r="GUG76" i="34"/>
  <c r="GUF76" i="34"/>
  <c r="GUE76" i="34"/>
  <c r="GUD76" i="34"/>
  <c r="GUC76" i="34"/>
  <c r="GUB76" i="34"/>
  <c r="GUA76" i="34"/>
  <c r="GTZ76" i="34"/>
  <c r="GTY76" i="34"/>
  <c r="GTX76" i="34"/>
  <c r="GTW76" i="34"/>
  <c r="GTV76" i="34"/>
  <c r="GTU76" i="34"/>
  <c r="GTT76" i="34"/>
  <c r="GTS76" i="34"/>
  <c r="GTR76" i="34"/>
  <c r="GTQ76" i="34"/>
  <c r="GTP76" i="34"/>
  <c r="GTO76" i="34"/>
  <c r="GTN76" i="34"/>
  <c r="GTM76" i="34"/>
  <c r="GTL76" i="34"/>
  <c r="GTK76" i="34"/>
  <c r="GTJ76" i="34"/>
  <c r="GTI76" i="34"/>
  <c r="GTH76" i="34"/>
  <c r="GTG76" i="34"/>
  <c r="GTF76" i="34"/>
  <c r="GTE76" i="34"/>
  <c r="GTD76" i="34"/>
  <c r="GTC76" i="34"/>
  <c r="GTB76" i="34"/>
  <c r="GTA76" i="34"/>
  <c r="GSZ76" i="34"/>
  <c r="GSY76" i="34"/>
  <c r="GSX76" i="34"/>
  <c r="GSW76" i="34"/>
  <c r="GSV76" i="34"/>
  <c r="GSU76" i="34"/>
  <c r="GST76" i="34"/>
  <c r="GSS76" i="34"/>
  <c r="GSR76" i="34"/>
  <c r="GSQ76" i="34"/>
  <c r="GSP76" i="34"/>
  <c r="GSO76" i="34"/>
  <c r="GSN76" i="34"/>
  <c r="GSM76" i="34"/>
  <c r="GSL76" i="34"/>
  <c r="GSK76" i="34"/>
  <c r="GSJ76" i="34"/>
  <c r="GSI76" i="34"/>
  <c r="GSH76" i="34"/>
  <c r="GSG76" i="34"/>
  <c r="GSF76" i="34"/>
  <c r="GSE76" i="34"/>
  <c r="GSD76" i="34"/>
  <c r="GSC76" i="34"/>
  <c r="GSB76" i="34"/>
  <c r="GSA76" i="34"/>
  <c r="GRZ76" i="34"/>
  <c r="GRY76" i="34"/>
  <c r="GRX76" i="34"/>
  <c r="GRW76" i="34"/>
  <c r="GRV76" i="34"/>
  <c r="GRU76" i="34"/>
  <c r="GRT76" i="34"/>
  <c r="GRS76" i="34"/>
  <c r="GRR76" i="34"/>
  <c r="GRQ76" i="34"/>
  <c r="GRP76" i="34"/>
  <c r="GRO76" i="34"/>
  <c r="GRN76" i="34"/>
  <c r="GRM76" i="34"/>
  <c r="GRL76" i="34"/>
  <c r="GRK76" i="34"/>
  <c r="GRJ76" i="34"/>
  <c r="GRI76" i="34"/>
  <c r="GRH76" i="34"/>
  <c r="GRG76" i="34"/>
  <c r="GRF76" i="34"/>
  <c r="GRE76" i="34"/>
  <c r="GRD76" i="34"/>
  <c r="GRC76" i="34"/>
  <c r="GRB76" i="34"/>
  <c r="GRA76" i="34"/>
  <c r="GQZ76" i="34"/>
  <c r="GQY76" i="34"/>
  <c r="GQX76" i="34"/>
  <c r="GQW76" i="34"/>
  <c r="GQV76" i="34"/>
  <c r="GQU76" i="34"/>
  <c r="GQT76" i="34"/>
  <c r="GQS76" i="34"/>
  <c r="GQR76" i="34"/>
  <c r="GQQ76" i="34"/>
  <c r="GQP76" i="34"/>
  <c r="GQO76" i="34"/>
  <c r="GQN76" i="34"/>
  <c r="GQM76" i="34"/>
  <c r="GQL76" i="34"/>
  <c r="GQK76" i="34"/>
  <c r="GQJ76" i="34"/>
  <c r="GQI76" i="34"/>
  <c r="GQH76" i="34"/>
  <c r="GQG76" i="34"/>
  <c r="GQF76" i="34"/>
  <c r="GQE76" i="34"/>
  <c r="GQD76" i="34"/>
  <c r="GQC76" i="34"/>
  <c r="GQB76" i="34"/>
  <c r="GQA76" i="34"/>
  <c r="GPZ76" i="34"/>
  <c r="GPY76" i="34"/>
  <c r="GPX76" i="34"/>
  <c r="GPW76" i="34"/>
  <c r="GPV76" i="34"/>
  <c r="GPU76" i="34"/>
  <c r="GPT76" i="34"/>
  <c r="GPS76" i="34"/>
  <c r="GPR76" i="34"/>
  <c r="GPQ76" i="34"/>
  <c r="GPP76" i="34"/>
  <c r="GPO76" i="34"/>
  <c r="GPN76" i="34"/>
  <c r="GPM76" i="34"/>
  <c r="GPL76" i="34"/>
  <c r="GPK76" i="34"/>
  <c r="GPJ76" i="34"/>
  <c r="GPI76" i="34"/>
  <c r="GPH76" i="34"/>
  <c r="GPG76" i="34"/>
  <c r="GPF76" i="34"/>
  <c r="GPE76" i="34"/>
  <c r="GPD76" i="34"/>
  <c r="GPC76" i="34"/>
  <c r="GPB76" i="34"/>
  <c r="GPA76" i="34"/>
  <c r="GOZ76" i="34"/>
  <c r="GOY76" i="34"/>
  <c r="GOX76" i="34"/>
  <c r="GOW76" i="34"/>
  <c r="GOV76" i="34"/>
  <c r="GOU76" i="34"/>
  <c r="GOT76" i="34"/>
  <c r="GOS76" i="34"/>
  <c r="GOR76" i="34"/>
  <c r="GOQ76" i="34"/>
  <c r="GOP76" i="34"/>
  <c r="GOO76" i="34"/>
  <c r="GON76" i="34"/>
  <c r="GOM76" i="34"/>
  <c r="GOL76" i="34"/>
  <c r="GOK76" i="34"/>
  <c r="GOJ76" i="34"/>
  <c r="GOI76" i="34"/>
  <c r="GOH76" i="34"/>
  <c r="GOG76" i="34"/>
  <c r="GOF76" i="34"/>
  <c r="GOE76" i="34"/>
  <c r="GOD76" i="34"/>
  <c r="GOC76" i="34"/>
  <c r="GOB76" i="34"/>
  <c r="GOA76" i="34"/>
  <c r="GNZ76" i="34"/>
  <c r="GNY76" i="34"/>
  <c r="GNX76" i="34"/>
  <c r="GNW76" i="34"/>
  <c r="GNV76" i="34"/>
  <c r="GNU76" i="34"/>
  <c r="GNT76" i="34"/>
  <c r="GNS76" i="34"/>
  <c r="GNR76" i="34"/>
  <c r="GNQ76" i="34"/>
  <c r="GNP76" i="34"/>
  <c r="GNO76" i="34"/>
  <c r="GNN76" i="34"/>
  <c r="GNM76" i="34"/>
  <c r="GNL76" i="34"/>
  <c r="GNK76" i="34"/>
  <c r="GNJ76" i="34"/>
  <c r="GNI76" i="34"/>
  <c r="GNH76" i="34"/>
  <c r="GNG76" i="34"/>
  <c r="GNF76" i="34"/>
  <c r="GNE76" i="34"/>
  <c r="GND76" i="34"/>
  <c r="GNC76" i="34"/>
  <c r="GNB76" i="34"/>
  <c r="GNA76" i="34"/>
  <c r="GMZ76" i="34"/>
  <c r="GMY76" i="34"/>
  <c r="GMX76" i="34"/>
  <c r="GMW76" i="34"/>
  <c r="GMV76" i="34"/>
  <c r="GMU76" i="34"/>
  <c r="GMT76" i="34"/>
  <c r="GMS76" i="34"/>
  <c r="GMR76" i="34"/>
  <c r="GMQ76" i="34"/>
  <c r="GMP76" i="34"/>
  <c r="GMO76" i="34"/>
  <c r="GMN76" i="34"/>
  <c r="GMM76" i="34"/>
  <c r="GML76" i="34"/>
  <c r="GMK76" i="34"/>
  <c r="GMJ76" i="34"/>
  <c r="GMI76" i="34"/>
  <c r="GMH76" i="34"/>
  <c r="GMG76" i="34"/>
  <c r="GMF76" i="34"/>
  <c r="GME76" i="34"/>
  <c r="GMD76" i="34"/>
  <c r="GMC76" i="34"/>
  <c r="GMB76" i="34"/>
  <c r="GMA76" i="34"/>
  <c r="GLZ76" i="34"/>
  <c r="GLY76" i="34"/>
  <c r="GLX76" i="34"/>
  <c r="GLW76" i="34"/>
  <c r="GLV76" i="34"/>
  <c r="GLU76" i="34"/>
  <c r="GLT76" i="34"/>
  <c r="GLS76" i="34"/>
  <c r="GLR76" i="34"/>
  <c r="GLQ76" i="34"/>
  <c r="GLP76" i="34"/>
  <c r="GLO76" i="34"/>
  <c r="GLN76" i="34"/>
  <c r="GLM76" i="34"/>
  <c r="GLL76" i="34"/>
  <c r="GLK76" i="34"/>
  <c r="GLJ76" i="34"/>
  <c r="GLI76" i="34"/>
  <c r="GLH76" i="34"/>
  <c r="GLG76" i="34"/>
  <c r="GLF76" i="34"/>
  <c r="GLE76" i="34"/>
  <c r="GLD76" i="34"/>
  <c r="GLC76" i="34"/>
  <c r="GLB76" i="34"/>
  <c r="GLA76" i="34"/>
  <c r="GKZ76" i="34"/>
  <c r="GKY76" i="34"/>
  <c r="GKX76" i="34"/>
  <c r="GKW76" i="34"/>
  <c r="GKV76" i="34"/>
  <c r="GKU76" i="34"/>
  <c r="GKT76" i="34"/>
  <c r="GKS76" i="34"/>
  <c r="GKR76" i="34"/>
  <c r="GKQ76" i="34"/>
  <c r="GKP76" i="34"/>
  <c r="GKO76" i="34"/>
  <c r="GKN76" i="34"/>
  <c r="GKM76" i="34"/>
  <c r="GKL76" i="34"/>
  <c r="GKK76" i="34"/>
  <c r="GKJ76" i="34"/>
  <c r="GKI76" i="34"/>
  <c r="GKH76" i="34"/>
  <c r="GKG76" i="34"/>
  <c r="GKF76" i="34"/>
  <c r="GKE76" i="34"/>
  <c r="GKD76" i="34"/>
  <c r="GKC76" i="34"/>
  <c r="GKB76" i="34"/>
  <c r="GKA76" i="34"/>
  <c r="GJZ76" i="34"/>
  <c r="GJY76" i="34"/>
  <c r="GJX76" i="34"/>
  <c r="GJW76" i="34"/>
  <c r="GJV76" i="34"/>
  <c r="GJU76" i="34"/>
  <c r="GJT76" i="34"/>
  <c r="GJS76" i="34"/>
  <c r="GJR76" i="34"/>
  <c r="GJQ76" i="34"/>
  <c r="GJP76" i="34"/>
  <c r="GJO76" i="34"/>
  <c r="GJN76" i="34"/>
  <c r="GJM76" i="34"/>
  <c r="GJL76" i="34"/>
  <c r="GJK76" i="34"/>
  <c r="GJJ76" i="34"/>
  <c r="GJI76" i="34"/>
  <c r="GJH76" i="34"/>
  <c r="GJG76" i="34"/>
  <c r="GJF76" i="34"/>
  <c r="GJE76" i="34"/>
  <c r="GJD76" i="34"/>
  <c r="GJC76" i="34"/>
  <c r="GJB76" i="34"/>
  <c r="GJA76" i="34"/>
  <c r="GIZ76" i="34"/>
  <c r="GIY76" i="34"/>
  <c r="GIX76" i="34"/>
  <c r="GIW76" i="34"/>
  <c r="GIV76" i="34"/>
  <c r="GIU76" i="34"/>
  <c r="GIT76" i="34"/>
  <c r="GIS76" i="34"/>
  <c r="GIR76" i="34"/>
  <c r="GIQ76" i="34"/>
  <c r="GIP76" i="34"/>
  <c r="GIO76" i="34"/>
  <c r="GIN76" i="34"/>
  <c r="GIM76" i="34"/>
  <c r="GIL76" i="34"/>
  <c r="GIK76" i="34"/>
  <c r="GIJ76" i="34"/>
  <c r="GII76" i="34"/>
  <c r="GIH76" i="34"/>
  <c r="GIG76" i="34"/>
  <c r="GIF76" i="34"/>
  <c r="GIE76" i="34"/>
  <c r="GID76" i="34"/>
  <c r="GIC76" i="34"/>
  <c r="GIB76" i="34"/>
  <c r="GIA76" i="34"/>
  <c r="GHZ76" i="34"/>
  <c r="GHY76" i="34"/>
  <c r="GHX76" i="34"/>
  <c r="GHW76" i="34"/>
  <c r="GHV76" i="34"/>
  <c r="GHU76" i="34"/>
  <c r="GHT76" i="34"/>
  <c r="GHS76" i="34"/>
  <c r="GHR76" i="34"/>
  <c r="GHQ76" i="34"/>
  <c r="GHP76" i="34"/>
  <c r="GHO76" i="34"/>
  <c r="GHN76" i="34"/>
  <c r="GHM76" i="34"/>
  <c r="GHL76" i="34"/>
  <c r="GHK76" i="34"/>
  <c r="GHJ76" i="34"/>
  <c r="GHI76" i="34"/>
  <c r="GHH76" i="34"/>
  <c r="GHG76" i="34"/>
  <c r="GHF76" i="34"/>
  <c r="GHE76" i="34"/>
  <c r="GHD76" i="34"/>
  <c r="GHC76" i="34"/>
  <c r="GHB76" i="34"/>
  <c r="GHA76" i="34"/>
  <c r="GGZ76" i="34"/>
  <c r="GGY76" i="34"/>
  <c r="GGX76" i="34"/>
  <c r="GGW76" i="34"/>
  <c r="GGV76" i="34"/>
  <c r="GGU76" i="34"/>
  <c r="GGT76" i="34"/>
  <c r="GGS76" i="34"/>
  <c r="GGR76" i="34"/>
  <c r="GGQ76" i="34"/>
  <c r="GGP76" i="34"/>
  <c r="GGO76" i="34"/>
  <c r="GGN76" i="34"/>
  <c r="GGM76" i="34"/>
  <c r="GGL76" i="34"/>
  <c r="GGK76" i="34"/>
  <c r="GGJ76" i="34"/>
  <c r="GGI76" i="34"/>
  <c r="GGH76" i="34"/>
  <c r="GGG76" i="34"/>
  <c r="GGF76" i="34"/>
  <c r="GGE76" i="34"/>
  <c r="GGD76" i="34"/>
  <c r="GGC76" i="34"/>
  <c r="GGB76" i="34"/>
  <c r="GGA76" i="34"/>
  <c r="GFZ76" i="34"/>
  <c r="GFY76" i="34"/>
  <c r="GFX76" i="34"/>
  <c r="GFW76" i="34"/>
  <c r="GFV76" i="34"/>
  <c r="GFU76" i="34"/>
  <c r="GFT76" i="34"/>
  <c r="GFS76" i="34"/>
  <c r="GFR76" i="34"/>
  <c r="GFQ76" i="34"/>
  <c r="GFP76" i="34"/>
  <c r="GFO76" i="34"/>
  <c r="GFN76" i="34"/>
  <c r="GFM76" i="34"/>
  <c r="GFL76" i="34"/>
  <c r="GFK76" i="34"/>
  <c r="GFJ76" i="34"/>
  <c r="GFI76" i="34"/>
  <c r="GFH76" i="34"/>
  <c r="GFG76" i="34"/>
  <c r="GFF76" i="34"/>
  <c r="GFE76" i="34"/>
  <c r="GFD76" i="34"/>
  <c r="GFC76" i="34"/>
  <c r="GFB76" i="34"/>
  <c r="GFA76" i="34"/>
  <c r="GEZ76" i="34"/>
  <c r="GEY76" i="34"/>
  <c r="GEX76" i="34"/>
  <c r="GEW76" i="34"/>
  <c r="GEV76" i="34"/>
  <c r="GEU76" i="34"/>
  <c r="GET76" i="34"/>
  <c r="GES76" i="34"/>
  <c r="GER76" i="34"/>
  <c r="GEQ76" i="34"/>
  <c r="GEP76" i="34"/>
  <c r="GEO76" i="34"/>
  <c r="GEN76" i="34"/>
  <c r="GEM76" i="34"/>
  <c r="GEL76" i="34"/>
  <c r="GEK76" i="34"/>
  <c r="GEJ76" i="34"/>
  <c r="GEI76" i="34"/>
  <c r="GEH76" i="34"/>
  <c r="GEG76" i="34"/>
  <c r="GEF76" i="34"/>
  <c r="GEE76" i="34"/>
  <c r="GED76" i="34"/>
  <c r="GEC76" i="34"/>
  <c r="GEB76" i="34"/>
  <c r="GEA76" i="34"/>
  <c r="GDZ76" i="34"/>
  <c r="GDY76" i="34"/>
  <c r="GDX76" i="34"/>
  <c r="GDW76" i="34"/>
  <c r="GDV76" i="34"/>
  <c r="GDU76" i="34"/>
  <c r="GDT76" i="34"/>
  <c r="GDS76" i="34"/>
  <c r="GDR76" i="34"/>
  <c r="GDQ76" i="34"/>
  <c r="GDP76" i="34"/>
  <c r="GDO76" i="34"/>
  <c r="GDN76" i="34"/>
  <c r="GDM76" i="34"/>
  <c r="GDL76" i="34"/>
  <c r="GDK76" i="34"/>
  <c r="GDJ76" i="34"/>
  <c r="GDI76" i="34"/>
  <c r="GDH76" i="34"/>
  <c r="GDG76" i="34"/>
  <c r="GDF76" i="34"/>
  <c r="GDE76" i="34"/>
  <c r="GDD76" i="34"/>
  <c r="GDC76" i="34"/>
  <c r="GDB76" i="34"/>
  <c r="GDA76" i="34"/>
  <c r="GCZ76" i="34"/>
  <c r="GCY76" i="34"/>
  <c r="GCX76" i="34"/>
  <c r="GCW76" i="34"/>
  <c r="GCV76" i="34"/>
  <c r="GCU76" i="34"/>
  <c r="GCT76" i="34"/>
  <c r="GCS76" i="34"/>
  <c r="GCR76" i="34"/>
  <c r="GCQ76" i="34"/>
  <c r="GCP76" i="34"/>
  <c r="GCO76" i="34"/>
  <c r="GCN76" i="34"/>
  <c r="GCM76" i="34"/>
  <c r="GCL76" i="34"/>
  <c r="GCK76" i="34"/>
  <c r="GCJ76" i="34"/>
  <c r="GCI76" i="34"/>
  <c r="GCH76" i="34"/>
  <c r="GCG76" i="34"/>
  <c r="GCF76" i="34"/>
  <c r="GCE76" i="34"/>
  <c r="GCD76" i="34"/>
  <c r="GCC76" i="34"/>
  <c r="GCB76" i="34"/>
  <c r="GCA76" i="34"/>
  <c r="GBZ76" i="34"/>
  <c r="GBY76" i="34"/>
  <c r="GBX76" i="34"/>
  <c r="GBW76" i="34"/>
  <c r="GBV76" i="34"/>
  <c r="GBU76" i="34"/>
  <c r="GBT76" i="34"/>
  <c r="GBS76" i="34"/>
  <c r="GBR76" i="34"/>
  <c r="GBQ76" i="34"/>
  <c r="GBP76" i="34"/>
  <c r="GBO76" i="34"/>
  <c r="GBN76" i="34"/>
  <c r="GBM76" i="34"/>
  <c r="GBL76" i="34"/>
  <c r="GBK76" i="34"/>
  <c r="GBJ76" i="34"/>
  <c r="GBI76" i="34"/>
  <c r="GBH76" i="34"/>
  <c r="GBG76" i="34"/>
  <c r="GBF76" i="34"/>
  <c r="GBE76" i="34"/>
  <c r="GBD76" i="34"/>
  <c r="GBC76" i="34"/>
  <c r="GBB76" i="34"/>
  <c r="GBA76" i="34"/>
  <c r="GAZ76" i="34"/>
  <c r="GAY76" i="34"/>
  <c r="GAX76" i="34"/>
  <c r="GAW76" i="34"/>
  <c r="GAV76" i="34"/>
  <c r="GAU76" i="34"/>
  <c r="GAT76" i="34"/>
  <c r="GAS76" i="34"/>
  <c r="GAR76" i="34"/>
  <c r="GAQ76" i="34"/>
  <c r="GAP76" i="34"/>
  <c r="GAO76" i="34"/>
  <c r="GAN76" i="34"/>
  <c r="GAM76" i="34"/>
  <c r="GAL76" i="34"/>
  <c r="GAK76" i="34"/>
  <c r="GAJ76" i="34"/>
  <c r="GAI76" i="34"/>
  <c r="GAH76" i="34"/>
  <c r="GAG76" i="34"/>
  <c r="GAF76" i="34"/>
  <c r="GAE76" i="34"/>
  <c r="GAD76" i="34"/>
  <c r="GAC76" i="34"/>
  <c r="GAB76" i="34"/>
  <c r="GAA76" i="34"/>
  <c r="FZZ76" i="34"/>
  <c r="FZY76" i="34"/>
  <c r="FZX76" i="34"/>
  <c r="FZW76" i="34"/>
  <c r="FZV76" i="34"/>
  <c r="FZU76" i="34"/>
  <c r="FZT76" i="34"/>
  <c r="FZS76" i="34"/>
  <c r="FZR76" i="34"/>
  <c r="FZQ76" i="34"/>
  <c r="FZP76" i="34"/>
  <c r="FZO76" i="34"/>
  <c r="FZN76" i="34"/>
  <c r="FZM76" i="34"/>
  <c r="FZL76" i="34"/>
  <c r="FZK76" i="34"/>
  <c r="FZJ76" i="34"/>
  <c r="FZI76" i="34"/>
  <c r="FZH76" i="34"/>
  <c r="FZG76" i="34"/>
  <c r="FZF76" i="34"/>
  <c r="FZE76" i="34"/>
  <c r="FZD76" i="34"/>
  <c r="FZC76" i="34"/>
  <c r="FZB76" i="34"/>
  <c r="FZA76" i="34"/>
  <c r="FYZ76" i="34"/>
  <c r="FYY76" i="34"/>
  <c r="FYX76" i="34"/>
  <c r="FYW76" i="34"/>
  <c r="FYV76" i="34"/>
  <c r="FYU76" i="34"/>
  <c r="FYT76" i="34"/>
  <c r="FYS76" i="34"/>
  <c r="FYR76" i="34"/>
  <c r="FYQ76" i="34"/>
  <c r="FYP76" i="34"/>
  <c r="FYO76" i="34"/>
  <c r="FYN76" i="34"/>
  <c r="FYM76" i="34"/>
  <c r="FYL76" i="34"/>
  <c r="FYK76" i="34"/>
  <c r="FYJ76" i="34"/>
  <c r="FYI76" i="34"/>
  <c r="FYH76" i="34"/>
  <c r="FYG76" i="34"/>
  <c r="FYF76" i="34"/>
  <c r="FYE76" i="34"/>
  <c r="FYD76" i="34"/>
  <c r="FYC76" i="34"/>
  <c r="FYB76" i="34"/>
  <c r="FYA76" i="34"/>
  <c r="FXZ76" i="34"/>
  <c r="FXY76" i="34"/>
  <c r="FXX76" i="34"/>
  <c r="FXW76" i="34"/>
  <c r="FXV76" i="34"/>
  <c r="FXU76" i="34"/>
  <c r="FXT76" i="34"/>
  <c r="FXS76" i="34"/>
  <c r="FXR76" i="34"/>
  <c r="FXQ76" i="34"/>
  <c r="FXP76" i="34"/>
  <c r="FXO76" i="34"/>
  <c r="FXN76" i="34"/>
  <c r="FXM76" i="34"/>
  <c r="FXL76" i="34"/>
  <c r="FXK76" i="34"/>
  <c r="FXJ76" i="34"/>
  <c r="FXI76" i="34"/>
  <c r="FXH76" i="34"/>
  <c r="FXG76" i="34"/>
  <c r="FXF76" i="34"/>
  <c r="FXE76" i="34"/>
  <c r="FXD76" i="34"/>
  <c r="FXC76" i="34"/>
  <c r="FXB76" i="34"/>
  <c r="FXA76" i="34"/>
  <c r="FWZ76" i="34"/>
  <c r="FWY76" i="34"/>
  <c r="FWX76" i="34"/>
  <c r="FWW76" i="34"/>
  <c r="FWV76" i="34"/>
  <c r="FWU76" i="34"/>
  <c r="FWT76" i="34"/>
  <c r="FWS76" i="34"/>
  <c r="FWR76" i="34"/>
  <c r="FWQ76" i="34"/>
  <c r="FWP76" i="34"/>
  <c r="FWO76" i="34"/>
  <c r="FWN76" i="34"/>
  <c r="FWM76" i="34"/>
  <c r="FWL76" i="34"/>
  <c r="FWK76" i="34"/>
  <c r="FWJ76" i="34"/>
  <c r="FWI76" i="34"/>
  <c r="FWH76" i="34"/>
  <c r="FWG76" i="34"/>
  <c r="FWF76" i="34"/>
  <c r="FWE76" i="34"/>
  <c r="FWD76" i="34"/>
  <c r="FWC76" i="34"/>
  <c r="FWB76" i="34"/>
  <c r="FWA76" i="34"/>
  <c r="FVZ76" i="34"/>
  <c r="FVY76" i="34"/>
  <c r="FVX76" i="34"/>
  <c r="FVW76" i="34"/>
  <c r="FVV76" i="34"/>
  <c r="FVU76" i="34"/>
  <c r="FVT76" i="34"/>
  <c r="FVS76" i="34"/>
  <c r="FVR76" i="34"/>
  <c r="FVQ76" i="34"/>
  <c r="FVP76" i="34"/>
  <c r="FVO76" i="34"/>
  <c r="FVN76" i="34"/>
  <c r="FVM76" i="34"/>
  <c r="FVL76" i="34"/>
  <c r="FVK76" i="34"/>
  <c r="FVJ76" i="34"/>
  <c r="FVI76" i="34"/>
  <c r="FVH76" i="34"/>
  <c r="FVG76" i="34"/>
  <c r="FVF76" i="34"/>
  <c r="FVE76" i="34"/>
  <c r="FVD76" i="34"/>
  <c r="FVC76" i="34"/>
  <c r="FVB76" i="34"/>
  <c r="FVA76" i="34"/>
  <c r="FUZ76" i="34"/>
  <c r="FUY76" i="34"/>
  <c r="FUX76" i="34"/>
  <c r="FUW76" i="34"/>
  <c r="FUV76" i="34"/>
  <c r="FUU76" i="34"/>
  <c r="FUT76" i="34"/>
  <c r="FUS76" i="34"/>
  <c r="FUR76" i="34"/>
  <c r="FUQ76" i="34"/>
  <c r="FUP76" i="34"/>
  <c r="FUO76" i="34"/>
  <c r="FUN76" i="34"/>
  <c r="FUM76" i="34"/>
  <c r="FUL76" i="34"/>
  <c r="FUK76" i="34"/>
  <c r="FUJ76" i="34"/>
  <c r="FUI76" i="34"/>
  <c r="FUH76" i="34"/>
  <c r="FUG76" i="34"/>
  <c r="FUF76" i="34"/>
  <c r="FUE76" i="34"/>
  <c r="FUD76" i="34"/>
  <c r="FUC76" i="34"/>
  <c r="FUB76" i="34"/>
  <c r="FUA76" i="34"/>
  <c r="FTZ76" i="34"/>
  <c r="FTY76" i="34"/>
  <c r="FTX76" i="34"/>
  <c r="FTW76" i="34"/>
  <c r="FTV76" i="34"/>
  <c r="FTU76" i="34"/>
  <c r="FTT76" i="34"/>
  <c r="FTS76" i="34"/>
  <c r="FTR76" i="34"/>
  <c r="FTQ76" i="34"/>
  <c r="FTP76" i="34"/>
  <c r="FTO76" i="34"/>
  <c r="FTN76" i="34"/>
  <c r="FTM76" i="34"/>
  <c r="FTL76" i="34"/>
  <c r="FTK76" i="34"/>
  <c r="FTJ76" i="34"/>
  <c r="FTI76" i="34"/>
  <c r="FTH76" i="34"/>
  <c r="FTG76" i="34"/>
  <c r="FTF76" i="34"/>
  <c r="FTE76" i="34"/>
  <c r="FTD76" i="34"/>
  <c r="FTC76" i="34"/>
  <c r="FTB76" i="34"/>
  <c r="FTA76" i="34"/>
  <c r="FSZ76" i="34"/>
  <c r="FSY76" i="34"/>
  <c r="FSX76" i="34"/>
  <c r="FSW76" i="34"/>
  <c r="FSV76" i="34"/>
  <c r="FSU76" i="34"/>
  <c r="FST76" i="34"/>
  <c r="FSS76" i="34"/>
  <c r="FSR76" i="34"/>
  <c r="FSQ76" i="34"/>
  <c r="FSP76" i="34"/>
  <c r="FSO76" i="34"/>
  <c r="FSN76" i="34"/>
  <c r="FSM76" i="34"/>
  <c r="FSL76" i="34"/>
  <c r="FSK76" i="34"/>
  <c r="FSJ76" i="34"/>
  <c r="FSI76" i="34"/>
  <c r="FSH76" i="34"/>
  <c r="FSG76" i="34"/>
  <c r="FSF76" i="34"/>
  <c r="FSE76" i="34"/>
  <c r="FSD76" i="34"/>
  <c r="FSC76" i="34"/>
  <c r="FSB76" i="34"/>
  <c r="FSA76" i="34"/>
  <c r="FRZ76" i="34"/>
  <c r="FRY76" i="34"/>
  <c r="FRX76" i="34"/>
  <c r="FRW76" i="34"/>
  <c r="FRV76" i="34"/>
  <c r="FRU76" i="34"/>
  <c r="FRT76" i="34"/>
  <c r="FRS76" i="34"/>
  <c r="FRR76" i="34"/>
  <c r="FRQ76" i="34"/>
  <c r="FRP76" i="34"/>
  <c r="FRO76" i="34"/>
  <c r="FRN76" i="34"/>
  <c r="FRM76" i="34"/>
  <c r="FRL76" i="34"/>
  <c r="FRK76" i="34"/>
  <c r="FRJ76" i="34"/>
  <c r="FRI76" i="34"/>
  <c r="FRH76" i="34"/>
  <c r="FRG76" i="34"/>
  <c r="FRF76" i="34"/>
  <c r="FRE76" i="34"/>
  <c r="FRD76" i="34"/>
  <c r="FRC76" i="34"/>
  <c r="FRB76" i="34"/>
  <c r="FRA76" i="34"/>
  <c r="FQZ76" i="34"/>
  <c r="FQY76" i="34"/>
  <c r="FQX76" i="34"/>
  <c r="FQW76" i="34"/>
  <c r="FQV76" i="34"/>
  <c r="FQU76" i="34"/>
  <c r="FQT76" i="34"/>
  <c r="FQS76" i="34"/>
  <c r="FQR76" i="34"/>
  <c r="FQQ76" i="34"/>
  <c r="FQP76" i="34"/>
  <c r="FQO76" i="34"/>
  <c r="FQN76" i="34"/>
  <c r="FQM76" i="34"/>
  <c r="FQL76" i="34"/>
  <c r="FQK76" i="34"/>
  <c r="FQJ76" i="34"/>
  <c r="FQI76" i="34"/>
  <c r="FQH76" i="34"/>
  <c r="FQG76" i="34"/>
  <c r="FQF76" i="34"/>
  <c r="FQE76" i="34"/>
  <c r="FQD76" i="34"/>
  <c r="FQC76" i="34"/>
  <c r="FQB76" i="34"/>
  <c r="FQA76" i="34"/>
  <c r="FPZ76" i="34"/>
  <c r="FPY76" i="34"/>
  <c r="FPX76" i="34"/>
  <c r="FPW76" i="34"/>
  <c r="FPV76" i="34"/>
  <c r="FPU76" i="34"/>
  <c r="FPT76" i="34"/>
  <c r="FPS76" i="34"/>
  <c r="FPR76" i="34"/>
  <c r="FPQ76" i="34"/>
  <c r="FPP76" i="34"/>
  <c r="FPO76" i="34"/>
  <c r="FPN76" i="34"/>
  <c r="FPM76" i="34"/>
  <c r="FPL76" i="34"/>
  <c r="FPK76" i="34"/>
  <c r="FPJ76" i="34"/>
  <c r="FPI76" i="34"/>
  <c r="FPH76" i="34"/>
  <c r="FPG76" i="34"/>
  <c r="FPF76" i="34"/>
  <c r="FPE76" i="34"/>
  <c r="FPD76" i="34"/>
  <c r="FPC76" i="34"/>
  <c r="FPB76" i="34"/>
  <c r="FPA76" i="34"/>
  <c r="FOZ76" i="34"/>
  <c r="FOY76" i="34"/>
  <c r="FOX76" i="34"/>
  <c r="FOW76" i="34"/>
  <c r="FOV76" i="34"/>
  <c r="FOU76" i="34"/>
  <c r="FOT76" i="34"/>
  <c r="FOS76" i="34"/>
  <c r="FOR76" i="34"/>
  <c r="FOQ76" i="34"/>
  <c r="FOP76" i="34"/>
  <c r="FOO76" i="34"/>
  <c r="FON76" i="34"/>
  <c r="FOM76" i="34"/>
  <c r="FOL76" i="34"/>
  <c r="FOK76" i="34"/>
  <c r="FOJ76" i="34"/>
  <c r="FOI76" i="34"/>
  <c r="FOH76" i="34"/>
  <c r="FOG76" i="34"/>
  <c r="FOF76" i="34"/>
  <c r="FOE76" i="34"/>
  <c r="FOD76" i="34"/>
  <c r="FOC76" i="34"/>
  <c r="FOB76" i="34"/>
  <c r="FOA76" i="34"/>
  <c r="FNZ76" i="34"/>
  <c r="FNY76" i="34"/>
  <c r="FNX76" i="34"/>
  <c r="FNW76" i="34"/>
  <c r="FNV76" i="34"/>
  <c r="FNU76" i="34"/>
  <c r="FNT76" i="34"/>
  <c r="FNS76" i="34"/>
  <c r="FNR76" i="34"/>
  <c r="FNQ76" i="34"/>
  <c r="FNP76" i="34"/>
  <c r="FNO76" i="34"/>
  <c r="FNN76" i="34"/>
  <c r="FNM76" i="34"/>
  <c r="FNL76" i="34"/>
  <c r="FNK76" i="34"/>
  <c r="FNJ76" i="34"/>
  <c r="FNI76" i="34"/>
  <c r="FNH76" i="34"/>
  <c r="FNG76" i="34"/>
  <c r="FNF76" i="34"/>
  <c r="FNE76" i="34"/>
  <c r="FND76" i="34"/>
  <c r="FNC76" i="34"/>
  <c r="FNB76" i="34"/>
  <c r="FNA76" i="34"/>
  <c r="FMZ76" i="34"/>
  <c r="FMY76" i="34"/>
  <c r="FMX76" i="34"/>
  <c r="FMW76" i="34"/>
  <c r="FMV76" i="34"/>
  <c r="FMU76" i="34"/>
  <c r="FMT76" i="34"/>
  <c r="FMS76" i="34"/>
  <c r="FMR76" i="34"/>
  <c r="FMQ76" i="34"/>
  <c r="FMP76" i="34"/>
  <c r="FMO76" i="34"/>
  <c r="FMN76" i="34"/>
  <c r="FMM76" i="34"/>
  <c r="FML76" i="34"/>
  <c r="FMK76" i="34"/>
  <c r="FMJ76" i="34"/>
  <c r="FMI76" i="34"/>
  <c r="FMH76" i="34"/>
  <c r="FMG76" i="34"/>
  <c r="FMF76" i="34"/>
  <c r="FME76" i="34"/>
  <c r="FMD76" i="34"/>
  <c r="FMC76" i="34"/>
  <c r="FMB76" i="34"/>
  <c r="FMA76" i="34"/>
  <c r="FLZ76" i="34"/>
  <c r="FLY76" i="34"/>
  <c r="FLX76" i="34"/>
  <c r="FLW76" i="34"/>
  <c r="FLV76" i="34"/>
  <c r="FLU76" i="34"/>
  <c r="FLT76" i="34"/>
  <c r="FLS76" i="34"/>
  <c r="FLR76" i="34"/>
  <c r="FLQ76" i="34"/>
  <c r="FLP76" i="34"/>
  <c r="FLO76" i="34"/>
  <c r="FLN76" i="34"/>
  <c r="FLM76" i="34"/>
  <c r="FLL76" i="34"/>
  <c r="FLK76" i="34"/>
  <c r="FLJ76" i="34"/>
  <c r="FLI76" i="34"/>
  <c r="FLH76" i="34"/>
  <c r="FLG76" i="34"/>
  <c r="FLF76" i="34"/>
  <c r="FLE76" i="34"/>
  <c r="FLD76" i="34"/>
  <c r="FLC76" i="34"/>
  <c r="FLB76" i="34"/>
  <c r="FLA76" i="34"/>
  <c r="FKZ76" i="34"/>
  <c r="FKY76" i="34"/>
  <c r="FKX76" i="34"/>
  <c r="FKW76" i="34"/>
  <c r="FKV76" i="34"/>
  <c r="FKU76" i="34"/>
  <c r="FKT76" i="34"/>
  <c r="FKS76" i="34"/>
  <c r="FKR76" i="34"/>
  <c r="FKQ76" i="34"/>
  <c r="FKP76" i="34"/>
  <c r="FKO76" i="34"/>
  <c r="FKN76" i="34"/>
  <c r="FKM76" i="34"/>
  <c r="FKL76" i="34"/>
  <c r="FKK76" i="34"/>
  <c r="FKJ76" i="34"/>
  <c r="FKI76" i="34"/>
  <c r="FKH76" i="34"/>
  <c r="FKG76" i="34"/>
  <c r="FKF76" i="34"/>
  <c r="FKE76" i="34"/>
  <c r="FKD76" i="34"/>
  <c r="FKC76" i="34"/>
  <c r="FKB76" i="34"/>
  <c r="FKA76" i="34"/>
  <c r="FJZ76" i="34"/>
  <c r="FJY76" i="34"/>
  <c r="FJX76" i="34"/>
  <c r="FJW76" i="34"/>
  <c r="FJV76" i="34"/>
  <c r="FJU76" i="34"/>
  <c r="FJT76" i="34"/>
  <c r="FJS76" i="34"/>
  <c r="FJR76" i="34"/>
  <c r="FJQ76" i="34"/>
  <c r="FJP76" i="34"/>
  <c r="FJO76" i="34"/>
  <c r="FJN76" i="34"/>
  <c r="FJM76" i="34"/>
  <c r="FJL76" i="34"/>
  <c r="FJK76" i="34"/>
  <c r="FJJ76" i="34"/>
  <c r="FJI76" i="34"/>
  <c r="FJH76" i="34"/>
  <c r="FJG76" i="34"/>
  <c r="FJF76" i="34"/>
  <c r="FJE76" i="34"/>
  <c r="FJD76" i="34"/>
  <c r="FJC76" i="34"/>
  <c r="FJB76" i="34"/>
  <c r="FJA76" i="34"/>
  <c r="FIZ76" i="34"/>
  <c r="FIY76" i="34"/>
  <c r="FIX76" i="34"/>
  <c r="FIW76" i="34"/>
  <c r="FIV76" i="34"/>
  <c r="FIU76" i="34"/>
  <c r="FIT76" i="34"/>
  <c r="FIS76" i="34"/>
  <c r="FIR76" i="34"/>
  <c r="FIQ76" i="34"/>
  <c r="FIP76" i="34"/>
  <c r="FIO76" i="34"/>
  <c r="FIN76" i="34"/>
  <c r="FIM76" i="34"/>
  <c r="FIL76" i="34"/>
  <c r="FIK76" i="34"/>
  <c r="FIJ76" i="34"/>
  <c r="FII76" i="34"/>
  <c r="FIH76" i="34"/>
  <c r="FIG76" i="34"/>
  <c r="FIF76" i="34"/>
  <c r="FIE76" i="34"/>
  <c r="FID76" i="34"/>
  <c r="FIC76" i="34"/>
  <c r="FIB76" i="34"/>
  <c r="FIA76" i="34"/>
  <c r="FHZ76" i="34"/>
  <c r="FHY76" i="34"/>
  <c r="FHX76" i="34"/>
  <c r="FHW76" i="34"/>
  <c r="FHV76" i="34"/>
  <c r="FHU76" i="34"/>
  <c r="FHT76" i="34"/>
  <c r="FHS76" i="34"/>
  <c r="FHR76" i="34"/>
  <c r="FHQ76" i="34"/>
  <c r="FHP76" i="34"/>
  <c r="FHO76" i="34"/>
  <c r="FHN76" i="34"/>
  <c r="FHM76" i="34"/>
  <c r="FHL76" i="34"/>
  <c r="FHK76" i="34"/>
  <c r="FHJ76" i="34"/>
  <c r="FHI76" i="34"/>
  <c r="FHH76" i="34"/>
  <c r="FHG76" i="34"/>
  <c r="FHF76" i="34"/>
  <c r="FHE76" i="34"/>
  <c r="FHD76" i="34"/>
  <c r="FHC76" i="34"/>
  <c r="FHB76" i="34"/>
  <c r="FHA76" i="34"/>
  <c r="FGZ76" i="34"/>
  <c r="FGY76" i="34"/>
  <c r="FGX76" i="34"/>
  <c r="FGW76" i="34"/>
  <c r="FGV76" i="34"/>
  <c r="FGU76" i="34"/>
  <c r="FGT76" i="34"/>
  <c r="FGS76" i="34"/>
  <c r="FGR76" i="34"/>
  <c r="FGQ76" i="34"/>
  <c r="FGP76" i="34"/>
  <c r="FGO76" i="34"/>
  <c r="FGN76" i="34"/>
  <c r="FGM76" i="34"/>
  <c r="FGL76" i="34"/>
  <c r="FGK76" i="34"/>
  <c r="FGJ76" i="34"/>
  <c r="FGI76" i="34"/>
  <c r="FGH76" i="34"/>
  <c r="FGG76" i="34"/>
  <c r="FGF76" i="34"/>
  <c r="FGE76" i="34"/>
  <c r="FGD76" i="34"/>
  <c r="FGC76" i="34"/>
  <c r="FGB76" i="34"/>
  <c r="FGA76" i="34"/>
  <c r="FFZ76" i="34"/>
  <c r="FFY76" i="34"/>
  <c r="FFX76" i="34"/>
  <c r="FFW76" i="34"/>
  <c r="FFV76" i="34"/>
  <c r="FFU76" i="34"/>
  <c r="FFT76" i="34"/>
  <c r="FFS76" i="34"/>
  <c r="FFR76" i="34"/>
  <c r="FFQ76" i="34"/>
  <c r="FFP76" i="34"/>
  <c r="FFO76" i="34"/>
  <c r="FFN76" i="34"/>
  <c r="FFM76" i="34"/>
  <c r="FFL76" i="34"/>
  <c r="FFK76" i="34"/>
  <c r="FFJ76" i="34"/>
  <c r="FFI76" i="34"/>
  <c r="FFH76" i="34"/>
  <c r="FFG76" i="34"/>
  <c r="FFF76" i="34"/>
  <c r="FFE76" i="34"/>
  <c r="FFD76" i="34"/>
  <c r="FFC76" i="34"/>
  <c r="FFB76" i="34"/>
  <c r="FFA76" i="34"/>
  <c r="FEZ76" i="34"/>
  <c r="FEY76" i="34"/>
  <c r="FEX76" i="34"/>
  <c r="FEW76" i="34"/>
  <c r="FEV76" i="34"/>
  <c r="FEU76" i="34"/>
  <c r="FET76" i="34"/>
  <c r="FES76" i="34"/>
  <c r="FER76" i="34"/>
  <c r="FEQ76" i="34"/>
  <c r="FEP76" i="34"/>
  <c r="FEO76" i="34"/>
  <c r="FEN76" i="34"/>
  <c r="FEM76" i="34"/>
  <c r="FEL76" i="34"/>
  <c r="FEK76" i="34"/>
  <c r="FEJ76" i="34"/>
  <c r="FEI76" i="34"/>
  <c r="FEH76" i="34"/>
  <c r="FEG76" i="34"/>
  <c r="FEF76" i="34"/>
  <c r="FEE76" i="34"/>
  <c r="FED76" i="34"/>
  <c r="FEC76" i="34"/>
  <c r="FEB76" i="34"/>
  <c r="FEA76" i="34"/>
  <c r="FDZ76" i="34"/>
  <c r="FDY76" i="34"/>
  <c r="FDX76" i="34"/>
  <c r="FDW76" i="34"/>
  <c r="FDV76" i="34"/>
  <c r="FDU76" i="34"/>
  <c r="FDT76" i="34"/>
  <c r="FDS76" i="34"/>
  <c r="FDR76" i="34"/>
  <c r="FDQ76" i="34"/>
  <c r="FDP76" i="34"/>
  <c r="FDO76" i="34"/>
  <c r="FDN76" i="34"/>
  <c r="FDM76" i="34"/>
  <c r="FDL76" i="34"/>
  <c r="FDK76" i="34"/>
  <c r="FDJ76" i="34"/>
  <c r="FDI76" i="34"/>
  <c r="FDH76" i="34"/>
  <c r="FDG76" i="34"/>
  <c r="FDF76" i="34"/>
  <c r="FDE76" i="34"/>
  <c r="FDD76" i="34"/>
  <c r="FDC76" i="34"/>
  <c r="FDB76" i="34"/>
  <c r="FDA76" i="34"/>
  <c r="FCZ76" i="34"/>
  <c r="FCY76" i="34"/>
  <c r="FCX76" i="34"/>
  <c r="FCW76" i="34"/>
  <c r="FCV76" i="34"/>
  <c r="FCU76" i="34"/>
  <c r="FCT76" i="34"/>
  <c r="FCS76" i="34"/>
  <c r="FCR76" i="34"/>
  <c r="FCQ76" i="34"/>
  <c r="FCP76" i="34"/>
  <c r="FCO76" i="34"/>
  <c r="FCN76" i="34"/>
  <c r="FCM76" i="34"/>
  <c r="FCL76" i="34"/>
  <c r="FCK76" i="34"/>
  <c r="FCJ76" i="34"/>
  <c r="FCI76" i="34"/>
  <c r="FCH76" i="34"/>
  <c r="FCG76" i="34"/>
  <c r="FCF76" i="34"/>
  <c r="FCE76" i="34"/>
  <c r="FCD76" i="34"/>
  <c r="FCC76" i="34"/>
  <c r="FCB76" i="34"/>
  <c r="FCA76" i="34"/>
  <c r="FBZ76" i="34"/>
  <c r="FBY76" i="34"/>
  <c r="FBX76" i="34"/>
  <c r="FBW76" i="34"/>
  <c r="FBV76" i="34"/>
  <c r="FBU76" i="34"/>
  <c r="FBT76" i="34"/>
  <c r="FBS76" i="34"/>
  <c r="FBR76" i="34"/>
  <c r="FBQ76" i="34"/>
  <c r="FBP76" i="34"/>
  <c r="FBO76" i="34"/>
  <c r="FBN76" i="34"/>
  <c r="FBM76" i="34"/>
  <c r="FBL76" i="34"/>
  <c r="FBK76" i="34"/>
  <c r="FBJ76" i="34"/>
  <c r="FBI76" i="34"/>
  <c r="FBH76" i="34"/>
  <c r="FBG76" i="34"/>
  <c r="FBF76" i="34"/>
  <c r="FBE76" i="34"/>
  <c r="FBD76" i="34"/>
  <c r="FBC76" i="34"/>
  <c r="FBB76" i="34"/>
  <c r="FBA76" i="34"/>
  <c r="FAZ76" i="34"/>
  <c r="FAY76" i="34"/>
  <c r="FAX76" i="34"/>
  <c r="FAW76" i="34"/>
  <c r="FAV76" i="34"/>
  <c r="FAU76" i="34"/>
  <c r="FAT76" i="34"/>
  <c r="FAS76" i="34"/>
  <c r="FAR76" i="34"/>
  <c r="FAQ76" i="34"/>
  <c r="FAP76" i="34"/>
  <c r="FAO76" i="34"/>
  <c r="FAN76" i="34"/>
  <c r="FAM76" i="34"/>
  <c r="FAL76" i="34"/>
  <c r="FAK76" i="34"/>
  <c r="FAJ76" i="34"/>
  <c r="FAI76" i="34"/>
  <c r="FAH76" i="34"/>
  <c r="FAG76" i="34"/>
  <c r="FAF76" i="34"/>
  <c r="FAE76" i="34"/>
  <c r="FAD76" i="34"/>
  <c r="FAC76" i="34"/>
  <c r="FAB76" i="34"/>
  <c r="FAA76" i="34"/>
  <c r="EZZ76" i="34"/>
  <c r="EZY76" i="34"/>
  <c r="EZX76" i="34"/>
  <c r="EZW76" i="34"/>
  <c r="EZV76" i="34"/>
  <c r="EZU76" i="34"/>
  <c r="EZT76" i="34"/>
  <c r="EZS76" i="34"/>
  <c r="EZR76" i="34"/>
  <c r="EZQ76" i="34"/>
  <c r="EZP76" i="34"/>
  <c r="EZO76" i="34"/>
  <c r="EZN76" i="34"/>
  <c r="EZM76" i="34"/>
  <c r="EZL76" i="34"/>
  <c r="EZK76" i="34"/>
  <c r="EZJ76" i="34"/>
  <c r="EZI76" i="34"/>
  <c r="EZH76" i="34"/>
  <c r="EZG76" i="34"/>
  <c r="EZF76" i="34"/>
  <c r="EZE76" i="34"/>
  <c r="EZD76" i="34"/>
  <c r="EZC76" i="34"/>
  <c r="EZB76" i="34"/>
  <c r="EZA76" i="34"/>
  <c r="EYZ76" i="34"/>
  <c r="EYY76" i="34"/>
  <c r="EYX76" i="34"/>
  <c r="EYW76" i="34"/>
  <c r="EYV76" i="34"/>
  <c r="EYU76" i="34"/>
  <c r="EYT76" i="34"/>
  <c r="EYS76" i="34"/>
  <c r="EYR76" i="34"/>
  <c r="EYQ76" i="34"/>
  <c r="EYP76" i="34"/>
  <c r="EYO76" i="34"/>
  <c r="EYN76" i="34"/>
  <c r="EYM76" i="34"/>
  <c r="EYL76" i="34"/>
  <c r="EYK76" i="34"/>
  <c r="EYJ76" i="34"/>
  <c r="EYI76" i="34"/>
  <c r="EYH76" i="34"/>
  <c r="EYG76" i="34"/>
  <c r="EYF76" i="34"/>
  <c r="EYE76" i="34"/>
  <c r="EYD76" i="34"/>
  <c r="EYC76" i="34"/>
  <c r="EYB76" i="34"/>
  <c r="EYA76" i="34"/>
  <c r="EXZ76" i="34"/>
  <c r="EXY76" i="34"/>
  <c r="EXX76" i="34"/>
  <c r="EXW76" i="34"/>
  <c r="EXV76" i="34"/>
  <c r="EXU76" i="34"/>
  <c r="EXT76" i="34"/>
  <c r="EXS76" i="34"/>
  <c r="EXR76" i="34"/>
  <c r="EXQ76" i="34"/>
  <c r="EXP76" i="34"/>
  <c r="EXO76" i="34"/>
  <c r="EXN76" i="34"/>
  <c r="EXM76" i="34"/>
  <c r="EXL76" i="34"/>
  <c r="EXK76" i="34"/>
  <c r="EXJ76" i="34"/>
  <c r="EXI76" i="34"/>
  <c r="EXH76" i="34"/>
  <c r="EXG76" i="34"/>
  <c r="EXF76" i="34"/>
  <c r="EXE76" i="34"/>
  <c r="EXD76" i="34"/>
  <c r="EXC76" i="34"/>
  <c r="EXB76" i="34"/>
  <c r="EXA76" i="34"/>
  <c r="EWZ76" i="34"/>
  <c r="EWY76" i="34"/>
  <c r="EWX76" i="34"/>
  <c r="EWW76" i="34"/>
  <c r="EWV76" i="34"/>
  <c r="EWU76" i="34"/>
  <c r="EWT76" i="34"/>
  <c r="EWS76" i="34"/>
  <c r="EWR76" i="34"/>
  <c r="EWQ76" i="34"/>
  <c r="EWP76" i="34"/>
  <c r="EWO76" i="34"/>
  <c r="EWN76" i="34"/>
  <c r="EWM76" i="34"/>
  <c r="EWL76" i="34"/>
  <c r="EWK76" i="34"/>
  <c r="EWJ76" i="34"/>
  <c r="EWI76" i="34"/>
  <c r="EWH76" i="34"/>
  <c r="EWG76" i="34"/>
  <c r="EWF76" i="34"/>
  <c r="EWE76" i="34"/>
  <c r="EWD76" i="34"/>
  <c r="EWC76" i="34"/>
  <c r="EWB76" i="34"/>
  <c r="EWA76" i="34"/>
  <c r="EVZ76" i="34"/>
  <c r="EVY76" i="34"/>
  <c r="EVX76" i="34"/>
  <c r="EVW76" i="34"/>
  <c r="EVV76" i="34"/>
  <c r="EVU76" i="34"/>
  <c r="EVT76" i="34"/>
  <c r="EVS76" i="34"/>
  <c r="EVR76" i="34"/>
  <c r="EVQ76" i="34"/>
  <c r="EVP76" i="34"/>
  <c r="EVO76" i="34"/>
  <c r="EVN76" i="34"/>
  <c r="EVM76" i="34"/>
  <c r="EVL76" i="34"/>
  <c r="EVK76" i="34"/>
  <c r="EVJ76" i="34"/>
  <c r="EVI76" i="34"/>
  <c r="EVH76" i="34"/>
  <c r="EVG76" i="34"/>
  <c r="EVF76" i="34"/>
  <c r="EVE76" i="34"/>
  <c r="EVD76" i="34"/>
  <c r="EVC76" i="34"/>
  <c r="EVB76" i="34"/>
  <c r="EVA76" i="34"/>
  <c r="EUZ76" i="34"/>
  <c r="EUY76" i="34"/>
  <c r="EUX76" i="34"/>
  <c r="EUW76" i="34"/>
  <c r="EUV76" i="34"/>
  <c r="EUU76" i="34"/>
  <c r="EUT76" i="34"/>
  <c r="EUS76" i="34"/>
  <c r="EUR76" i="34"/>
  <c r="EUQ76" i="34"/>
  <c r="EUP76" i="34"/>
  <c r="EUO76" i="34"/>
  <c r="EUN76" i="34"/>
  <c r="EUM76" i="34"/>
  <c r="EUL76" i="34"/>
  <c r="EUK76" i="34"/>
  <c r="EUJ76" i="34"/>
  <c r="EUI76" i="34"/>
  <c r="EUH76" i="34"/>
  <c r="EUG76" i="34"/>
  <c r="EUF76" i="34"/>
  <c r="EUE76" i="34"/>
  <c r="EUD76" i="34"/>
  <c r="EUC76" i="34"/>
  <c r="EUB76" i="34"/>
  <c r="EUA76" i="34"/>
  <c r="ETZ76" i="34"/>
  <c r="ETY76" i="34"/>
  <c r="ETX76" i="34"/>
  <c r="ETW76" i="34"/>
  <c r="ETV76" i="34"/>
  <c r="ETU76" i="34"/>
  <c r="ETT76" i="34"/>
  <c r="ETS76" i="34"/>
  <c r="ETR76" i="34"/>
  <c r="ETQ76" i="34"/>
  <c r="ETP76" i="34"/>
  <c r="ETO76" i="34"/>
  <c r="ETN76" i="34"/>
  <c r="ETM76" i="34"/>
  <c r="ETL76" i="34"/>
  <c r="ETK76" i="34"/>
  <c r="ETJ76" i="34"/>
  <c r="ETI76" i="34"/>
  <c r="ETH76" i="34"/>
  <c r="ETG76" i="34"/>
  <c r="ETF76" i="34"/>
  <c r="ETE76" i="34"/>
  <c r="ETD76" i="34"/>
  <c r="ETC76" i="34"/>
  <c r="ETB76" i="34"/>
  <c r="ETA76" i="34"/>
  <c r="ESZ76" i="34"/>
  <c r="ESY76" i="34"/>
  <c r="ESX76" i="34"/>
  <c r="ESW76" i="34"/>
  <c r="ESV76" i="34"/>
  <c r="ESU76" i="34"/>
  <c r="EST76" i="34"/>
  <c r="ESS76" i="34"/>
  <c r="ESR76" i="34"/>
  <c r="ESQ76" i="34"/>
  <c r="ESP76" i="34"/>
  <c r="ESO76" i="34"/>
  <c r="ESN76" i="34"/>
  <c r="ESM76" i="34"/>
  <c r="ESL76" i="34"/>
  <c r="ESK76" i="34"/>
  <c r="ESJ76" i="34"/>
  <c r="ESI76" i="34"/>
  <c r="ESH76" i="34"/>
  <c r="ESG76" i="34"/>
  <c r="ESF76" i="34"/>
  <c r="ESE76" i="34"/>
  <c r="ESD76" i="34"/>
  <c r="ESC76" i="34"/>
  <c r="ESB76" i="34"/>
  <c r="ESA76" i="34"/>
  <c r="ERZ76" i="34"/>
  <c r="ERY76" i="34"/>
  <c r="ERX76" i="34"/>
  <c r="ERW76" i="34"/>
  <c r="ERV76" i="34"/>
  <c r="ERU76" i="34"/>
  <c r="ERT76" i="34"/>
  <c r="ERS76" i="34"/>
  <c r="ERR76" i="34"/>
  <c r="ERQ76" i="34"/>
  <c r="ERP76" i="34"/>
  <c r="ERO76" i="34"/>
  <c r="ERN76" i="34"/>
  <c r="ERM76" i="34"/>
  <c r="ERL76" i="34"/>
  <c r="ERK76" i="34"/>
  <c r="ERJ76" i="34"/>
  <c r="ERI76" i="34"/>
  <c r="ERH76" i="34"/>
  <c r="ERG76" i="34"/>
  <c r="ERF76" i="34"/>
  <c r="ERE76" i="34"/>
  <c r="ERD76" i="34"/>
  <c r="ERC76" i="34"/>
  <c r="ERB76" i="34"/>
  <c r="ERA76" i="34"/>
  <c r="EQZ76" i="34"/>
  <c r="EQY76" i="34"/>
  <c r="EQX76" i="34"/>
  <c r="EQW76" i="34"/>
  <c r="EQV76" i="34"/>
  <c r="EQU76" i="34"/>
  <c r="EQT76" i="34"/>
  <c r="EQS76" i="34"/>
  <c r="EQR76" i="34"/>
  <c r="EQQ76" i="34"/>
  <c r="EQP76" i="34"/>
  <c r="EQO76" i="34"/>
  <c r="EQN76" i="34"/>
  <c r="EQM76" i="34"/>
  <c r="EQL76" i="34"/>
  <c r="EQK76" i="34"/>
  <c r="EQJ76" i="34"/>
  <c r="EQI76" i="34"/>
  <c r="EQH76" i="34"/>
  <c r="EQG76" i="34"/>
  <c r="EQF76" i="34"/>
  <c r="EQE76" i="34"/>
  <c r="EQD76" i="34"/>
  <c r="EQC76" i="34"/>
  <c r="EQB76" i="34"/>
  <c r="EQA76" i="34"/>
  <c r="EPZ76" i="34"/>
  <c r="EPY76" i="34"/>
  <c r="EPX76" i="34"/>
  <c r="EPW76" i="34"/>
  <c r="EPV76" i="34"/>
  <c r="EPU76" i="34"/>
  <c r="EPT76" i="34"/>
  <c r="EPS76" i="34"/>
  <c r="EPR76" i="34"/>
  <c r="EPQ76" i="34"/>
  <c r="EPP76" i="34"/>
  <c r="EPO76" i="34"/>
  <c r="EPN76" i="34"/>
  <c r="EPM76" i="34"/>
  <c r="EPL76" i="34"/>
  <c r="EPK76" i="34"/>
  <c r="EPJ76" i="34"/>
  <c r="EPI76" i="34"/>
  <c r="EPH76" i="34"/>
  <c r="EPG76" i="34"/>
  <c r="EPF76" i="34"/>
  <c r="EPE76" i="34"/>
  <c r="EPD76" i="34"/>
  <c r="EPC76" i="34"/>
  <c r="EPB76" i="34"/>
  <c r="EPA76" i="34"/>
  <c r="EOZ76" i="34"/>
  <c r="EOY76" i="34"/>
  <c r="EOX76" i="34"/>
  <c r="EOW76" i="34"/>
  <c r="EOV76" i="34"/>
  <c r="EOU76" i="34"/>
  <c r="EOT76" i="34"/>
  <c r="EOS76" i="34"/>
  <c r="EOR76" i="34"/>
  <c r="EOQ76" i="34"/>
  <c r="EOP76" i="34"/>
  <c r="EOO76" i="34"/>
  <c r="EON76" i="34"/>
  <c r="EOM76" i="34"/>
  <c r="EOL76" i="34"/>
  <c r="EOK76" i="34"/>
  <c r="EOJ76" i="34"/>
  <c r="EOI76" i="34"/>
  <c r="EOH76" i="34"/>
  <c r="EOG76" i="34"/>
  <c r="EOF76" i="34"/>
  <c r="EOE76" i="34"/>
  <c r="EOD76" i="34"/>
  <c r="EOC76" i="34"/>
  <c r="EOB76" i="34"/>
  <c r="EOA76" i="34"/>
  <c r="ENZ76" i="34"/>
  <c r="ENY76" i="34"/>
  <c r="ENX76" i="34"/>
  <c r="ENW76" i="34"/>
  <c r="ENV76" i="34"/>
  <c r="ENU76" i="34"/>
  <c r="ENT76" i="34"/>
  <c r="ENS76" i="34"/>
  <c r="ENR76" i="34"/>
  <c r="ENQ76" i="34"/>
  <c r="ENP76" i="34"/>
  <c r="ENO76" i="34"/>
  <c r="ENN76" i="34"/>
  <c r="ENM76" i="34"/>
  <c r="ENL76" i="34"/>
  <c r="ENK76" i="34"/>
  <c r="ENJ76" i="34"/>
  <c r="ENI76" i="34"/>
  <c r="ENH76" i="34"/>
  <c r="ENG76" i="34"/>
  <c r="ENF76" i="34"/>
  <c r="ENE76" i="34"/>
  <c r="END76" i="34"/>
  <c r="ENC76" i="34"/>
  <c r="ENB76" i="34"/>
  <c r="ENA76" i="34"/>
  <c r="EMZ76" i="34"/>
  <c r="EMY76" i="34"/>
  <c r="EMX76" i="34"/>
  <c r="EMW76" i="34"/>
  <c r="EMV76" i="34"/>
  <c r="EMU76" i="34"/>
  <c r="EMT76" i="34"/>
  <c r="EMS76" i="34"/>
  <c r="EMR76" i="34"/>
  <c r="EMQ76" i="34"/>
  <c r="EMP76" i="34"/>
  <c r="EMO76" i="34"/>
  <c r="EMN76" i="34"/>
  <c r="EMM76" i="34"/>
  <c r="EML76" i="34"/>
  <c r="EMK76" i="34"/>
  <c r="EMJ76" i="34"/>
  <c r="EMI76" i="34"/>
  <c r="EMH76" i="34"/>
  <c r="EMG76" i="34"/>
  <c r="EMF76" i="34"/>
  <c r="EME76" i="34"/>
  <c r="EMD76" i="34"/>
  <c r="EMC76" i="34"/>
  <c r="EMB76" i="34"/>
  <c r="EMA76" i="34"/>
  <c r="ELZ76" i="34"/>
  <c r="ELY76" i="34"/>
  <c r="ELX76" i="34"/>
  <c r="ELW76" i="34"/>
  <c r="ELV76" i="34"/>
  <c r="ELU76" i="34"/>
  <c r="ELT76" i="34"/>
  <c r="ELS76" i="34"/>
  <c r="ELR76" i="34"/>
  <c r="ELQ76" i="34"/>
  <c r="ELP76" i="34"/>
  <c r="ELO76" i="34"/>
  <c r="ELN76" i="34"/>
  <c r="ELM76" i="34"/>
  <c r="ELL76" i="34"/>
  <c r="ELK76" i="34"/>
  <c r="ELJ76" i="34"/>
  <c r="ELI76" i="34"/>
  <c r="ELH76" i="34"/>
  <c r="ELG76" i="34"/>
  <c r="ELF76" i="34"/>
  <c r="ELE76" i="34"/>
  <c r="ELD76" i="34"/>
  <c r="ELC76" i="34"/>
  <c r="ELB76" i="34"/>
  <c r="ELA76" i="34"/>
  <c r="EKZ76" i="34"/>
  <c r="EKY76" i="34"/>
  <c r="EKX76" i="34"/>
  <c r="EKW76" i="34"/>
  <c r="EKV76" i="34"/>
  <c r="EKU76" i="34"/>
  <c r="EKT76" i="34"/>
  <c r="EKS76" i="34"/>
  <c r="EKR76" i="34"/>
  <c r="EKQ76" i="34"/>
  <c r="EKP76" i="34"/>
  <c r="EKO76" i="34"/>
  <c r="EKN76" i="34"/>
  <c r="EKM76" i="34"/>
  <c r="EKL76" i="34"/>
  <c r="EKK76" i="34"/>
  <c r="EKJ76" i="34"/>
  <c r="EKI76" i="34"/>
  <c r="EKH76" i="34"/>
  <c r="EKG76" i="34"/>
  <c r="EKF76" i="34"/>
  <c r="EKE76" i="34"/>
  <c r="EKD76" i="34"/>
  <c r="EKC76" i="34"/>
  <c r="EKB76" i="34"/>
  <c r="EKA76" i="34"/>
  <c r="EJZ76" i="34"/>
  <c r="EJY76" i="34"/>
  <c r="EJX76" i="34"/>
  <c r="EJW76" i="34"/>
  <c r="EJV76" i="34"/>
  <c r="EJU76" i="34"/>
  <c r="EJT76" i="34"/>
  <c r="EJS76" i="34"/>
  <c r="EJR76" i="34"/>
  <c r="EJQ76" i="34"/>
  <c r="EJP76" i="34"/>
  <c r="EJO76" i="34"/>
  <c r="EJN76" i="34"/>
  <c r="EJM76" i="34"/>
  <c r="EJL76" i="34"/>
  <c r="EJK76" i="34"/>
  <c r="EJJ76" i="34"/>
  <c r="EJI76" i="34"/>
  <c r="EJH76" i="34"/>
  <c r="EJG76" i="34"/>
  <c r="EJF76" i="34"/>
  <c r="EJE76" i="34"/>
  <c r="EJD76" i="34"/>
  <c r="EJC76" i="34"/>
  <c r="EJB76" i="34"/>
  <c r="EJA76" i="34"/>
  <c r="EIZ76" i="34"/>
  <c r="EIY76" i="34"/>
  <c r="EIX76" i="34"/>
  <c r="EIW76" i="34"/>
  <c r="EIV76" i="34"/>
  <c r="EIU76" i="34"/>
  <c r="EIT76" i="34"/>
  <c r="EIS76" i="34"/>
  <c r="EIR76" i="34"/>
  <c r="EIQ76" i="34"/>
  <c r="EIP76" i="34"/>
  <c r="EIO76" i="34"/>
  <c r="EIN76" i="34"/>
  <c r="EIM76" i="34"/>
  <c r="EIL76" i="34"/>
  <c r="EIK76" i="34"/>
  <c r="EIJ76" i="34"/>
  <c r="EII76" i="34"/>
  <c r="EIH76" i="34"/>
  <c r="EIG76" i="34"/>
  <c r="EIF76" i="34"/>
  <c r="EIE76" i="34"/>
  <c r="EID76" i="34"/>
  <c r="EIC76" i="34"/>
  <c r="EIB76" i="34"/>
  <c r="EIA76" i="34"/>
  <c r="EHZ76" i="34"/>
  <c r="EHY76" i="34"/>
  <c r="EHX76" i="34"/>
  <c r="EHW76" i="34"/>
  <c r="EHV76" i="34"/>
  <c r="EHU76" i="34"/>
  <c r="EHT76" i="34"/>
  <c r="EHS76" i="34"/>
  <c r="EHR76" i="34"/>
  <c r="EHQ76" i="34"/>
  <c r="EHP76" i="34"/>
  <c r="EHO76" i="34"/>
  <c r="EHN76" i="34"/>
  <c r="EHM76" i="34"/>
  <c r="EHL76" i="34"/>
  <c r="EHK76" i="34"/>
  <c r="EHJ76" i="34"/>
  <c r="EHI76" i="34"/>
  <c r="EHH76" i="34"/>
  <c r="EHG76" i="34"/>
  <c r="EHF76" i="34"/>
  <c r="EHE76" i="34"/>
  <c r="EHD76" i="34"/>
  <c r="EHC76" i="34"/>
  <c r="EHB76" i="34"/>
  <c r="EHA76" i="34"/>
  <c r="EGZ76" i="34"/>
  <c r="EGY76" i="34"/>
  <c r="EGX76" i="34"/>
  <c r="EGW76" i="34"/>
  <c r="EGV76" i="34"/>
  <c r="EGU76" i="34"/>
  <c r="EGT76" i="34"/>
  <c r="EGS76" i="34"/>
  <c r="EGR76" i="34"/>
  <c r="EGQ76" i="34"/>
  <c r="EGP76" i="34"/>
  <c r="EGO76" i="34"/>
  <c r="EGN76" i="34"/>
  <c r="EGM76" i="34"/>
  <c r="EGL76" i="34"/>
  <c r="EGK76" i="34"/>
  <c r="EGJ76" i="34"/>
  <c r="EGI76" i="34"/>
  <c r="EGH76" i="34"/>
  <c r="EGG76" i="34"/>
  <c r="EGF76" i="34"/>
  <c r="EGE76" i="34"/>
  <c r="EGD76" i="34"/>
  <c r="EGC76" i="34"/>
  <c r="EGB76" i="34"/>
  <c r="EGA76" i="34"/>
  <c r="EFZ76" i="34"/>
  <c r="EFY76" i="34"/>
  <c r="EFX76" i="34"/>
  <c r="EFW76" i="34"/>
  <c r="EFV76" i="34"/>
  <c r="EFU76" i="34"/>
  <c r="EFT76" i="34"/>
  <c r="EFS76" i="34"/>
  <c r="EFR76" i="34"/>
  <c r="EFQ76" i="34"/>
  <c r="EFP76" i="34"/>
  <c r="EFO76" i="34"/>
  <c r="EFN76" i="34"/>
  <c r="EFM76" i="34"/>
  <c r="EFL76" i="34"/>
  <c r="EFK76" i="34"/>
  <c r="EFJ76" i="34"/>
  <c r="EFI76" i="34"/>
  <c r="EFH76" i="34"/>
  <c r="EFG76" i="34"/>
  <c r="EFF76" i="34"/>
  <c r="EFE76" i="34"/>
  <c r="EFD76" i="34"/>
  <c r="EFC76" i="34"/>
  <c r="EFB76" i="34"/>
  <c r="EFA76" i="34"/>
  <c r="EEZ76" i="34"/>
  <c r="EEY76" i="34"/>
  <c r="EEX76" i="34"/>
  <c r="EEW76" i="34"/>
  <c r="EEV76" i="34"/>
  <c r="EEU76" i="34"/>
  <c r="EET76" i="34"/>
  <c r="EES76" i="34"/>
  <c r="EER76" i="34"/>
  <c r="EEQ76" i="34"/>
  <c r="EEP76" i="34"/>
  <c r="EEO76" i="34"/>
  <c r="EEN76" i="34"/>
  <c r="EEM76" i="34"/>
  <c r="EEL76" i="34"/>
  <c r="EEK76" i="34"/>
  <c r="EEJ76" i="34"/>
  <c r="EEI76" i="34"/>
  <c r="EEH76" i="34"/>
  <c r="EEG76" i="34"/>
  <c r="EEF76" i="34"/>
  <c r="EEE76" i="34"/>
  <c r="EED76" i="34"/>
  <c r="EEC76" i="34"/>
  <c r="EEB76" i="34"/>
  <c r="EEA76" i="34"/>
  <c r="EDZ76" i="34"/>
  <c r="EDY76" i="34"/>
  <c r="EDX76" i="34"/>
  <c r="EDW76" i="34"/>
  <c r="EDV76" i="34"/>
  <c r="EDU76" i="34"/>
  <c r="EDT76" i="34"/>
  <c r="EDS76" i="34"/>
  <c r="EDR76" i="34"/>
  <c r="EDQ76" i="34"/>
  <c r="EDP76" i="34"/>
  <c r="EDO76" i="34"/>
  <c r="EDN76" i="34"/>
  <c r="EDM76" i="34"/>
  <c r="EDL76" i="34"/>
  <c r="EDK76" i="34"/>
  <c r="EDJ76" i="34"/>
  <c r="EDI76" i="34"/>
  <c r="EDH76" i="34"/>
  <c r="EDG76" i="34"/>
  <c r="EDF76" i="34"/>
  <c r="EDE76" i="34"/>
  <c r="EDD76" i="34"/>
  <c r="EDC76" i="34"/>
  <c r="EDB76" i="34"/>
  <c r="EDA76" i="34"/>
  <c r="ECZ76" i="34"/>
  <c r="ECY76" i="34"/>
  <c r="ECX76" i="34"/>
  <c r="ECW76" i="34"/>
  <c r="ECV76" i="34"/>
  <c r="ECU76" i="34"/>
  <c r="ECT76" i="34"/>
  <c r="ECS76" i="34"/>
  <c r="ECR76" i="34"/>
  <c r="ECQ76" i="34"/>
  <c r="ECP76" i="34"/>
  <c r="ECO76" i="34"/>
  <c r="ECN76" i="34"/>
  <c r="ECM76" i="34"/>
  <c r="ECL76" i="34"/>
  <c r="ECK76" i="34"/>
  <c r="ECJ76" i="34"/>
  <c r="ECI76" i="34"/>
  <c r="ECH76" i="34"/>
  <c r="ECG76" i="34"/>
  <c r="ECF76" i="34"/>
  <c r="ECE76" i="34"/>
  <c r="ECD76" i="34"/>
  <c r="ECC76" i="34"/>
  <c r="ECB76" i="34"/>
  <c r="ECA76" i="34"/>
  <c r="EBZ76" i="34"/>
  <c r="EBY76" i="34"/>
  <c r="EBX76" i="34"/>
  <c r="EBW76" i="34"/>
  <c r="EBV76" i="34"/>
  <c r="EBU76" i="34"/>
  <c r="EBT76" i="34"/>
  <c r="EBS76" i="34"/>
  <c r="EBR76" i="34"/>
  <c r="EBQ76" i="34"/>
  <c r="EBP76" i="34"/>
  <c r="EBO76" i="34"/>
  <c r="EBN76" i="34"/>
  <c r="EBM76" i="34"/>
  <c r="EBL76" i="34"/>
  <c r="EBK76" i="34"/>
  <c r="EBJ76" i="34"/>
  <c r="EBI76" i="34"/>
  <c r="EBH76" i="34"/>
  <c r="EBG76" i="34"/>
  <c r="EBF76" i="34"/>
  <c r="EBE76" i="34"/>
  <c r="EBD76" i="34"/>
  <c r="EBC76" i="34"/>
  <c r="EBB76" i="34"/>
  <c r="EBA76" i="34"/>
  <c r="EAZ76" i="34"/>
  <c r="EAY76" i="34"/>
  <c r="EAX76" i="34"/>
  <c r="EAW76" i="34"/>
  <c r="EAV76" i="34"/>
  <c r="EAU76" i="34"/>
  <c r="EAT76" i="34"/>
  <c r="EAS76" i="34"/>
  <c r="EAR76" i="34"/>
  <c r="EAQ76" i="34"/>
  <c r="EAP76" i="34"/>
  <c r="EAO76" i="34"/>
  <c r="EAN76" i="34"/>
  <c r="EAM76" i="34"/>
  <c r="EAL76" i="34"/>
  <c r="EAK76" i="34"/>
  <c r="EAJ76" i="34"/>
  <c r="EAI76" i="34"/>
  <c r="EAH76" i="34"/>
  <c r="EAG76" i="34"/>
  <c r="EAF76" i="34"/>
  <c r="EAE76" i="34"/>
  <c r="EAD76" i="34"/>
  <c r="EAC76" i="34"/>
  <c r="EAB76" i="34"/>
  <c r="EAA76" i="34"/>
  <c r="DZZ76" i="34"/>
  <c r="DZY76" i="34"/>
  <c r="DZX76" i="34"/>
  <c r="DZW76" i="34"/>
  <c r="DZV76" i="34"/>
  <c r="DZU76" i="34"/>
  <c r="DZT76" i="34"/>
  <c r="DZS76" i="34"/>
  <c r="DZR76" i="34"/>
  <c r="DZQ76" i="34"/>
  <c r="DZP76" i="34"/>
  <c r="DZO76" i="34"/>
  <c r="DZN76" i="34"/>
  <c r="DZM76" i="34"/>
  <c r="DZL76" i="34"/>
  <c r="DZK76" i="34"/>
  <c r="DZJ76" i="34"/>
  <c r="DZI76" i="34"/>
  <c r="DZH76" i="34"/>
  <c r="DZG76" i="34"/>
  <c r="DZF76" i="34"/>
  <c r="DZE76" i="34"/>
  <c r="DZD76" i="34"/>
  <c r="DZC76" i="34"/>
  <c r="DZB76" i="34"/>
  <c r="DZA76" i="34"/>
  <c r="DYZ76" i="34"/>
  <c r="DYY76" i="34"/>
  <c r="DYX76" i="34"/>
  <c r="DYW76" i="34"/>
  <c r="DYV76" i="34"/>
  <c r="DYU76" i="34"/>
  <c r="DYT76" i="34"/>
  <c r="DYS76" i="34"/>
  <c r="DYR76" i="34"/>
  <c r="DYQ76" i="34"/>
  <c r="DYP76" i="34"/>
  <c r="DYO76" i="34"/>
  <c r="DYN76" i="34"/>
  <c r="DYM76" i="34"/>
  <c r="DYL76" i="34"/>
  <c r="DYK76" i="34"/>
  <c r="DYJ76" i="34"/>
  <c r="DYI76" i="34"/>
  <c r="DYH76" i="34"/>
  <c r="DYG76" i="34"/>
  <c r="DYF76" i="34"/>
  <c r="DYE76" i="34"/>
  <c r="DYD76" i="34"/>
  <c r="DYC76" i="34"/>
  <c r="DYB76" i="34"/>
  <c r="DYA76" i="34"/>
  <c r="DXZ76" i="34"/>
  <c r="DXY76" i="34"/>
  <c r="DXX76" i="34"/>
  <c r="DXW76" i="34"/>
  <c r="DXV76" i="34"/>
  <c r="DXU76" i="34"/>
  <c r="DXT76" i="34"/>
  <c r="DXS76" i="34"/>
  <c r="DXR76" i="34"/>
  <c r="DXQ76" i="34"/>
  <c r="DXP76" i="34"/>
  <c r="DXO76" i="34"/>
  <c r="DXN76" i="34"/>
  <c r="DXM76" i="34"/>
  <c r="DXL76" i="34"/>
  <c r="DXK76" i="34"/>
  <c r="DXJ76" i="34"/>
  <c r="DXI76" i="34"/>
  <c r="DXH76" i="34"/>
  <c r="DXG76" i="34"/>
  <c r="DXF76" i="34"/>
  <c r="DXE76" i="34"/>
  <c r="DXD76" i="34"/>
  <c r="DXC76" i="34"/>
  <c r="DXB76" i="34"/>
  <c r="DXA76" i="34"/>
  <c r="DWZ76" i="34"/>
  <c r="DWY76" i="34"/>
  <c r="DWX76" i="34"/>
  <c r="DWW76" i="34"/>
  <c r="DWV76" i="34"/>
  <c r="DWU76" i="34"/>
  <c r="DWT76" i="34"/>
  <c r="DWS76" i="34"/>
  <c r="DWR76" i="34"/>
  <c r="DWQ76" i="34"/>
  <c r="DWP76" i="34"/>
  <c r="DWO76" i="34"/>
  <c r="DWN76" i="34"/>
  <c r="DWM76" i="34"/>
  <c r="DWL76" i="34"/>
  <c r="DWK76" i="34"/>
  <c r="DWJ76" i="34"/>
  <c r="DWI76" i="34"/>
  <c r="DWH76" i="34"/>
  <c r="DWG76" i="34"/>
  <c r="DWF76" i="34"/>
  <c r="DWE76" i="34"/>
  <c r="DWD76" i="34"/>
  <c r="DWC76" i="34"/>
  <c r="DWB76" i="34"/>
  <c r="DWA76" i="34"/>
  <c r="DVZ76" i="34"/>
  <c r="DVY76" i="34"/>
  <c r="DVX76" i="34"/>
  <c r="DVW76" i="34"/>
  <c r="DVV76" i="34"/>
  <c r="DVU76" i="34"/>
  <c r="DVT76" i="34"/>
  <c r="DVS76" i="34"/>
  <c r="DVR76" i="34"/>
  <c r="DVQ76" i="34"/>
  <c r="DVP76" i="34"/>
  <c r="DVO76" i="34"/>
  <c r="DVN76" i="34"/>
  <c r="DVM76" i="34"/>
  <c r="DVL76" i="34"/>
  <c r="DVK76" i="34"/>
  <c r="DVJ76" i="34"/>
  <c r="DVI76" i="34"/>
  <c r="DVH76" i="34"/>
  <c r="DVG76" i="34"/>
  <c r="DVF76" i="34"/>
  <c r="DVE76" i="34"/>
  <c r="DVD76" i="34"/>
  <c r="DVC76" i="34"/>
  <c r="DVB76" i="34"/>
  <c r="DVA76" i="34"/>
  <c r="DUZ76" i="34"/>
  <c r="DUY76" i="34"/>
  <c r="DUX76" i="34"/>
  <c r="DUW76" i="34"/>
  <c r="DUV76" i="34"/>
  <c r="DUU76" i="34"/>
  <c r="DUT76" i="34"/>
  <c r="DUS76" i="34"/>
  <c r="DUR76" i="34"/>
  <c r="DUQ76" i="34"/>
  <c r="DUP76" i="34"/>
  <c r="DUO76" i="34"/>
  <c r="DUN76" i="34"/>
  <c r="DUM76" i="34"/>
  <c r="DUL76" i="34"/>
  <c r="DUK76" i="34"/>
  <c r="DUJ76" i="34"/>
  <c r="DUI76" i="34"/>
  <c r="DUH76" i="34"/>
  <c r="DUG76" i="34"/>
  <c r="DUF76" i="34"/>
  <c r="DUE76" i="34"/>
  <c r="DUD76" i="34"/>
  <c r="DUC76" i="34"/>
  <c r="DUB76" i="34"/>
  <c r="DUA76" i="34"/>
  <c r="DTZ76" i="34"/>
  <c r="DTY76" i="34"/>
  <c r="DTX76" i="34"/>
  <c r="DTW76" i="34"/>
  <c r="DTV76" i="34"/>
  <c r="DTU76" i="34"/>
  <c r="DTT76" i="34"/>
  <c r="DTS76" i="34"/>
  <c r="DTR76" i="34"/>
  <c r="DTQ76" i="34"/>
  <c r="DTP76" i="34"/>
  <c r="DTO76" i="34"/>
  <c r="DTN76" i="34"/>
  <c r="DTM76" i="34"/>
  <c r="DTL76" i="34"/>
  <c r="DTK76" i="34"/>
  <c r="DTJ76" i="34"/>
  <c r="DTI76" i="34"/>
  <c r="DTH76" i="34"/>
  <c r="DTG76" i="34"/>
  <c r="DTF76" i="34"/>
  <c r="DTE76" i="34"/>
  <c r="DTD76" i="34"/>
  <c r="DTC76" i="34"/>
  <c r="DTB76" i="34"/>
  <c r="DTA76" i="34"/>
  <c r="DSZ76" i="34"/>
  <c r="DSY76" i="34"/>
  <c r="DSX76" i="34"/>
  <c r="DSW76" i="34"/>
  <c r="DSV76" i="34"/>
  <c r="DSU76" i="34"/>
  <c r="DST76" i="34"/>
  <c r="DSS76" i="34"/>
  <c r="DSR76" i="34"/>
  <c r="DSQ76" i="34"/>
  <c r="DSP76" i="34"/>
  <c r="DSO76" i="34"/>
  <c r="DSN76" i="34"/>
  <c r="DSM76" i="34"/>
  <c r="DSL76" i="34"/>
  <c r="DSK76" i="34"/>
  <c r="DSJ76" i="34"/>
  <c r="DSI76" i="34"/>
  <c r="DSH76" i="34"/>
  <c r="DSG76" i="34"/>
  <c r="DSF76" i="34"/>
  <c r="DSE76" i="34"/>
  <c r="DSD76" i="34"/>
  <c r="DSC76" i="34"/>
  <c r="DSB76" i="34"/>
  <c r="DSA76" i="34"/>
  <c r="DRZ76" i="34"/>
  <c r="DRY76" i="34"/>
  <c r="DRX76" i="34"/>
  <c r="DRW76" i="34"/>
  <c r="DRV76" i="34"/>
  <c r="DRU76" i="34"/>
  <c r="DRT76" i="34"/>
  <c r="DRS76" i="34"/>
  <c r="DRR76" i="34"/>
  <c r="DRQ76" i="34"/>
  <c r="DRP76" i="34"/>
  <c r="DRO76" i="34"/>
  <c r="DRN76" i="34"/>
  <c r="DRM76" i="34"/>
  <c r="DRL76" i="34"/>
  <c r="DRK76" i="34"/>
  <c r="DRJ76" i="34"/>
  <c r="DRI76" i="34"/>
  <c r="DRH76" i="34"/>
  <c r="DRG76" i="34"/>
  <c r="DRF76" i="34"/>
  <c r="DRE76" i="34"/>
  <c r="DRD76" i="34"/>
  <c r="DRC76" i="34"/>
  <c r="DRB76" i="34"/>
  <c r="DRA76" i="34"/>
  <c r="DQZ76" i="34"/>
  <c r="DQY76" i="34"/>
  <c r="DQX76" i="34"/>
  <c r="DQW76" i="34"/>
  <c r="DQV76" i="34"/>
  <c r="DQU76" i="34"/>
  <c r="DQT76" i="34"/>
  <c r="DQS76" i="34"/>
  <c r="DQR76" i="34"/>
  <c r="DQQ76" i="34"/>
  <c r="DQP76" i="34"/>
  <c r="DQO76" i="34"/>
  <c r="DQN76" i="34"/>
  <c r="DQM76" i="34"/>
  <c r="DQL76" i="34"/>
  <c r="DQK76" i="34"/>
  <c r="DQJ76" i="34"/>
  <c r="DQI76" i="34"/>
  <c r="DQH76" i="34"/>
  <c r="DQG76" i="34"/>
  <c r="DQF76" i="34"/>
  <c r="DQE76" i="34"/>
  <c r="DQD76" i="34"/>
  <c r="DQC76" i="34"/>
  <c r="DQB76" i="34"/>
  <c r="DQA76" i="34"/>
  <c r="DPZ76" i="34"/>
  <c r="DPY76" i="34"/>
  <c r="DPX76" i="34"/>
  <c r="DPW76" i="34"/>
  <c r="DPV76" i="34"/>
  <c r="DPU76" i="34"/>
  <c r="DPT76" i="34"/>
  <c r="DPS76" i="34"/>
  <c r="DPR76" i="34"/>
  <c r="DPQ76" i="34"/>
  <c r="DPP76" i="34"/>
  <c r="DPO76" i="34"/>
  <c r="DPN76" i="34"/>
  <c r="DPM76" i="34"/>
  <c r="DPL76" i="34"/>
  <c r="DPK76" i="34"/>
  <c r="DPJ76" i="34"/>
  <c r="DPI76" i="34"/>
  <c r="DPH76" i="34"/>
  <c r="DPG76" i="34"/>
  <c r="DPF76" i="34"/>
  <c r="DPE76" i="34"/>
  <c r="DPD76" i="34"/>
  <c r="DPC76" i="34"/>
  <c r="DPB76" i="34"/>
  <c r="DPA76" i="34"/>
  <c r="DOZ76" i="34"/>
  <c r="DOY76" i="34"/>
  <c r="DOX76" i="34"/>
  <c r="DOW76" i="34"/>
  <c r="DOV76" i="34"/>
  <c r="DOU76" i="34"/>
  <c r="DOT76" i="34"/>
  <c r="DOS76" i="34"/>
  <c r="DOR76" i="34"/>
  <c r="DOQ76" i="34"/>
  <c r="DOP76" i="34"/>
  <c r="DOO76" i="34"/>
  <c r="DON76" i="34"/>
  <c r="DOM76" i="34"/>
  <c r="DOL76" i="34"/>
  <c r="DOK76" i="34"/>
  <c r="DOJ76" i="34"/>
  <c r="DOI76" i="34"/>
  <c r="DOH76" i="34"/>
  <c r="DOG76" i="34"/>
  <c r="DOF76" i="34"/>
  <c r="DOE76" i="34"/>
  <c r="DOD76" i="34"/>
  <c r="DOC76" i="34"/>
  <c r="DOB76" i="34"/>
  <c r="DOA76" i="34"/>
  <c r="DNZ76" i="34"/>
  <c r="DNY76" i="34"/>
  <c r="DNX76" i="34"/>
  <c r="DNW76" i="34"/>
  <c r="DNV76" i="34"/>
  <c r="DNU76" i="34"/>
  <c r="DNT76" i="34"/>
  <c r="DNS76" i="34"/>
  <c r="DNR76" i="34"/>
  <c r="DNQ76" i="34"/>
  <c r="DNP76" i="34"/>
  <c r="DNO76" i="34"/>
  <c r="DNN76" i="34"/>
  <c r="DNM76" i="34"/>
  <c r="DNL76" i="34"/>
  <c r="DNK76" i="34"/>
  <c r="DNJ76" i="34"/>
  <c r="DNI76" i="34"/>
  <c r="DNH76" i="34"/>
  <c r="DNG76" i="34"/>
  <c r="DNF76" i="34"/>
  <c r="DNE76" i="34"/>
  <c r="DND76" i="34"/>
  <c r="DNC76" i="34"/>
  <c r="DNB76" i="34"/>
  <c r="DNA76" i="34"/>
  <c r="DMZ76" i="34"/>
  <c r="DMY76" i="34"/>
  <c r="DMX76" i="34"/>
  <c r="DMW76" i="34"/>
  <c r="DMV76" i="34"/>
  <c r="DMU76" i="34"/>
  <c r="DMT76" i="34"/>
  <c r="DMS76" i="34"/>
  <c r="DMR76" i="34"/>
  <c r="DMQ76" i="34"/>
  <c r="DMP76" i="34"/>
  <c r="DMO76" i="34"/>
  <c r="DMN76" i="34"/>
  <c r="DMM76" i="34"/>
  <c r="DML76" i="34"/>
  <c r="DMK76" i="34"/>
  <c r="DMJ76" i="34"/>
  <c r="DMI76" i="34"/>
  <c r="DMH76" i="34"/>
  <c r="DMG76" i="34"/>
  <c r="DMF76" i="34"/>
  <c r="DME76" i="34"/>
  <c r="DMD76" i="34"/>
  <c r="DMC76" i="34"/>
  <c r="DMB76" i="34"/>
  <c r="DMA76" i="34"/>
  <c r="DLZ76" i="34"/>
  <c r="DLY76" i="34"/>
  <c r="DLX76" i="34"/>
  <c r="DLW76" i="34"/>
  <c r="DLV76" i="34"/>
  <c r="DLU76" i="34"/>
  <c r="DLT76" i="34"/>
  <c r="DLS76" i="34"/>
  <c r="DLR76" i="34"/>
  <c r="DLQ76" i="34"/>
  <c r="DLP76" i="34"/>
  <c r="DLO76" i="34"/>
  <c r="DLN76" i="34"/>
  <c r="DLM76" i="34"/>
  <c r="DLL76" i="34"/>
  <c r="DLK76" i="34"/>
  <c r="DLJ76" i="34"/>
  <c r="DLI76" i="34"/>
  <c r="DLH76" i="34"/>
  <c r="DLG76" i="34"/>
  <c r="DLF76" i="34"/>
  <c r="DLE76" i="34"/>
  <c r="DLD76" i="34"/>
  <c r="DLC76" i="34"/>
  <c r="DLB76" i="34"/>
  <c r="DLA76" i="34"/>
  <c r="DKZ76" i="34"/>
  <c r="DKY76" i="34"/>
  <c r="DKX76" i="34"/>
  <c r="DKW76" i="34"/>
  <c r="DKV76" i="34"/>
  <c r="DKU76" i="34"/>
  <c r="DKT76" i="34"/>
  <c r="DKS76" i="34"/>
  <c r="DKR76" i="34"/>
  <c r="DKQ76" i="34"/>
  <c r="DKP76" i="34"/>
  <c r="DKO76" i="34"/>
  <c r="DKN76" i="34"/>
  <c r="DKM76" i="34"/>
  <c r="DKL76" i="34"/>
  <c r="DKK76" i="34"/>
  <c r="DKJ76" i="34"/>
  <c r="DKI76" i="34"/>
  <c r="DKH76" i="34"/>
  <c r="DKG76" i="34"/>
  <c r="DKF76" i="34"/>
  <c r="DKE76" i="34"/>
  <c r="DKD76" i="34"/>
  <c r="DKC76" i="34"/>
  <c r="DKB76" i="34"/>
  <c r="DKA76" i="34"/>
  <c r="DJZ76" i="34"/>
  <c r="DJY76" i="34"/>
  <c r="DJX76" i="34"/>
  <c r="DJW76" i="34"/>
  <c r="DJV76" i="34"/>
  <c r="DJU76" i="34"/>
  <c r="DJT76" i="34"/>
  <c r="DJS76" i="34"/>
  <c r="DJR76" i="34"/>
  <c r="DJQ76" i="34"/>
  <c r="DJP76" i="34"/>
  <c r="DJO76" i="34"/>
  <c r="DJN76" i="34"/>
  <c r="DJM76" i="34"/>
  <c r="DJL76" i="34"/>
  <c r="DJK76" i="34"/>
  <c r="DJJ76" i="34"/>
  <c r="DJI76" i="34"/>
  <c r="DJH76" i="34"/>
  <c r="DJG76" i="34"/>
  <c r="DJF76" i="34"/>
  <c r="DJE76" i="34"/>
  <c r="DJD76" i="34"/>
  <c r="DJC76" i="34"/>
  <c r="DJB76" i="34"/>
  <c r="DJA76" i="34"/>
  <c r="DIZ76" i="34"/>
  <c r="DIY76" i="34"/>
  <c r="DIX76" i="34"/>
  <c r="DIW76" i="34"/>
  <c r="DIV76" i="34"/>
  <c r="DIU76" i="34"/>
  <c r="DIT76" i="34"/>
  <c r="DIS76" i="34"/>
  <c r="DIR76" i="34"/>
  <c r="DIQ76" i="34"/>
  <c r="DIP76" i="34"/>
  <c r="DIO76" i="34"/>
  <c r="DIN76" i="34"/>
  <c r="DIM76" i="34"/>
  <c r="DIL76" i="34"/>
  <c r="DIK76" i="34"/>
  <c r="DIJ76" i="34"/>
  <c r="DII76" i="34"/>
  <c r="DIH76" i="34"/>
  <c r="DIG76" i="34"/>
  <c r="DIF76" i="34"/>
  <c r="DIE76" i="34"/>
  <c r="DID76" i="34"/>
  <c r="DIC76" i="34"/>
  <c r="DIB76" i="34"/>
  <c r="DIA76" i="34"/>
  <c r="DHZ76" i="34"/>
  <c r="DHY76" i="34"/>
  <c r="DHX76" i="34"/>
  <c r="DHW76" i="34"/>
  <c r="DHV76" i="34"/>
  <c r="DHU76" i="34"/>
  <c r="DHT76" i="34"/>
  <c r="DHS76" i="34"/>
  <c r="DHR76" i="34"/>
  <c r="DHQ76" i="34"/>
  <c r="DHP76" i="34"/>
  <c r="DHO76" i="34"/>
  <c r="DHN76" i="34"/>
  <c r="DHM76" i="34"/>
  <c r="DHL76" i="34"/>
  <c r="DHK76" i="34"/>
  <c r="DHJ76" i="34"/>
  <c r="DHI76" i="34"/>
  <c r="DHH76" i="34"/>
  <c r="DHG76" i="34"/>
  <c r="DHF76" i="34"/>
  <c r="DHE76" i="34"/>
  <c r="DHD76" i="34"/>
  <c r="DHC76" i="34"/>
  <c r="DHB76" i="34"/>
  <c r="DHA76" i="34"/>
  <c r="DGZ76" i="34"/>
  <c r="DGY76" i="34"/>
  <c r="DGX76" i="34"/>
  <c r="DGW76" i="34"/>
  <c r="DGV76" i="34"/>
  <c r="DGU76" i="34"/>
  <c r="DGT76" i="34"/>
  <c r="DGS76" i="34"/>
  <c r="DGR76" i="34"/>
  <c r="DGQ76" i="34"/>
  <c r="DGP76" i="34"/>
  <c r="DGO76" i="34"/>
  <c r="DGN76" i="34"/>
  <c r="DGM76" i="34"/>
  <c r="DGL76" i="34"/>
  <c r="DGK76" i="34"/>
  <c r="DGJ76" i="34"/>
  <c r="DGI76" i="34"/>
  <c r="DGH76" i="34"/>
  <c r="DGG76" i="34"/>
  <c r="DGF76" i="34"/>
  <c r="DGE76" i="34"/>
  <c r="DGD76" i="34"/>
  <c r="DGC76" i="34"/>
  <c r="DGB76" i="34"/>
  <c r="DGA76" i="34"/>
  <c r="DFZ76" i="34"/>
  <c r="DFY76" i="34"/>
  <c r="DFX76" i="34"/>
  <c r="DFW76" i="34"/>
  <c r="DFV76" i="34"/>
  <c r="DFU76" i="34"/>
  <c r="DFT76" i="34"/>
  <c r="DFS76" i="34"/>
  <c r="DFR76" i="34"/>
  <c r="DFQ76" i="34"/>
  <c r="DFP76" i="34"/>
  <c r="DFO76" i="34"/>
  <c r="DFN76" i="34"/>
  <c r="DFM76" i="34"/>
  <c r="DFL76" i="34"/>
  <c r="DFK76" i="34"/>
  <c r="DFJ76" i="34"/>
  <c r="DFI76" i="34"/>
  <c r="DFH76" i="34"/>
  <c r="DFG76" i="34"/>
  <c r="DFF76" i="34"/>
  <c r="DFE76" i="34"/>
  <c r="DFD76" i="34"/>
  <c r="DFC76" i="34"/>
  <c r="DFB76" i="34"/>
  <c r="DFA76" i="34"/>
  <c r="DEZ76" i="34"/>
  <c r="DEY76" i="34"/>
  <c r="DEX76" i="34"/>
  <c r="DEW76" i="34"/>
  <c r="DEV76" i="34"/>
  <c r="DEU76" i="34"/>
  <c r="DET76" i="34"/>
  <c r="DES76" i="34"/>
  <c r="DER76" i="34"/>
  <c r="DEQ76" i="34"/>
  <c r="DEP76" i="34"/>
  <c r="DEO76" i="34"/>
  <c r="DEN76" i="34"/>
  <c r="DEM76" i="34"/>
  <c r="DEL76" i="34"/>
  <c r="DEK76" i="34"/>
  <c r="DEJ76" i="34"/>
  <c r="DEI76" i="34"/>
  <c r="DEH76" i="34"/>
  <c r="DEG76" i="34"/>
  <c r="DEF76" i="34"/>
  <c r="DEE76" i="34"/>
  <c r="DED76" i="34"/>
  <c r="DEC76" i="34"/>
  <c r="DEB76" i="34"/>
  <c r="DEA76" i="34"/>
  <c r="DDZ76" i="34"/>
  <c r="DDY76" i="34"/>
  <c r="DDX76" i="34"/>
  <c r="DDW76" i="34"/>
  <c r="DDV76" i="34"/>
  <c r="DDU76" i="34"/>
  <c r="DDT76" i="34"/>
  <c r="DDS76" i="34"/>
  <c r="DDR76" i="34"/>
  <c r="DDQ76" i="34"/>
  <c r="DDP76" i="34"/>
  <c r="DDO76" i="34"/>
  <c r="DDN76" i="34"/>
  <c r="DDM76" i="34"/>
  <c r="DDL76" i="34"/>
  <c r="DDK76" i="34"/>
  <c r="DDJ76" i="34"/>
  <c r="DDI76" i="34"/>
  <c r="DDH76" i="34"/>
  <c r="DDG76" i="34"/>
  <c r="DDF76" i="34"/>
  <c r="DDE76" i="34"/>
  <c r="DDD76" i="34"/>
  <c r="DDC76" i="34"/>
  <c r="DDB76" i="34"/>
  <c r="DDA76" i="34"/>
  <c r="DCZ76" i="34"/>
  <c r="DCY76" i="34"/>
  <c r="DCX76" i="34"/>
  <c r="DCW76" i="34"/>
  <c r="DCV76" i="34"/>
  <c r="DCU76" i="34"/>
  <c r="DCT76" i="34"/>
  <c r="DCS76" i="34"/>
  <c r="DCR76" i="34"/>
  <c r="DCQ76" i="34"/>
  <c r="DCP76" i="34"/>
  <c r="DCO76" i="34"/>
  <c r="DCN76" i="34"/>
  <c r="DCM76" i="34"/>
  <c r="DCL76" i="34"/>
  <c r="DCK76" i="34"/>
  <c r="DCJ76" i="34"/>
  <c r="DCI76" i="34"/>
  <c r="DCH76" i="34"/>
  <c r="DCG76" i="34"/>
  <c r="DCF76" i="34"/>
  <c r="DCE76" i="34"/>
  <c r="DCD76" i="34"/>
  <c r="DCC76" i="34"/>
  <c r="DCB76" i="34"/>
  <c r="DCA76" i="34"/>
  <c r="DBZ76" i="34"/>
  <c r="DBY76" i="34"/>
  <c r="DBX76" i="34"/>
  <c r="DBW76" i="34"/>
  <c r="DBV76" i="34"/>
  <c r="DBU76" i="34"/>
  <c r="DBT76" i="34"/>
  <c r="DBS76" i="34"/>
  <c r="DBR76" i="34"/>
  <c r="DBQ76" i="34"/>
  <c r="DBP76" i="34"/>
  <c r="DBO76" i="34"/>
  <c r="DBN76" i="34"/>
  <c r="DBM76" i="34"/>
  <c r="DBL76" i="34"/>
  <c r="DBK76" i="34"/>
  <c r="DBJ76" i="34"/>
  <c r="DBI76" i="34"/>
  <c r="DBH76" i="34"/>
  <c r="DBG76" i="34"/>
  <c r="DBF76" i="34"/>
  <c r="DBE76" i="34"/>
  <c r="DBD76" i="34"/>
  <c r="DBC76" i="34"/>
  <c r="DBB76" i="34"/>
  <c r="DBA76" i="34"/>
  <c r="DAZ76" i="34"/>
  <c r="DAY76" i="34"/>
  <c r="DAX76" i="34"/>
  <c r="DAW76" i="34"/>
  <c r="DAV76" i="34"/>
  <c r="DAU76" i="34"/>
  <c r="DAT76" i="34"/>
  <c r="DAS76" i="34"/>
  <c r="DAR76" i="34"/>
  <c r="DAQ76" i="34"/>
  <c r="DAP76" i="34"/>
  <c r="DAO76" i="34"/>
  <c r="DAN76" i="34"/>
  <c r="DAM76" i="34"/>
  <c r="DAL76" i="34"/>
  <c r="DAK76" i="34"/>
  <c r="DAJ76" i="34"/>
  <c r="DAI76" i="34"/>
  <c r="DAH76" i="34"/>
  <c r="DAG76" i="34"/>
  <c r="DAF76" i="34"/>
  <c r="DAE76" i="34"/>
  <c r="DAD76" i="34"/>
  <c r="DAC76" i="34"/>
  <c r="DAB76" i="34"/>
  <c r="DAA76" i="34"/>
  <c r="CZZ76" i="34"/>
  <c r="CZY76" i="34"/>
  <c r="CZX76" i="34"/>
  <c r="CZW76" i="34"/>
  <c r="CZV76" i="34"/>
  <c r="CZU76" i="34"/>
  <c r="CZT76" i="34"/>
  <c r="CZS76" i="34"/>
  <c r="CZR76" i="34"/>
  <c r="CZQ76" i="34"/>
  <c r="CZP76" i="34"/>
  <c r="CZO76" i="34"/>
  <c r="CZN76" i="34"/>
  <c r="CZM76" i="34"/>
  <c r="CZL76" i="34"/>
  <c r="CZK76" i="34"/>
  <c r="CZJ76" i="34"/>
  <c r="CZI76" i="34"/>
  <c r="CZH76" i="34"/>
  <c r="CZG76" i="34"/>
  <c r="CZF76" i="34"/>
  <c r="CZE76" i="34"/>
  <c r="CZD76" i="34"/>
  <c r="CZC76" i="34"/>
  <c r="CZB76" i="34"/>
  <c r="CZA76" i="34"/>
  <c r="CYZ76" i="34"/>
  <c r="CYY76" i="34"/>
  <c r="CYX76" i="34"/>
  <c r="CYW76" i="34"/>
  <c r="CYV76" i="34"/>
  <c r="CYU76" i="34"/>
  <c r="CYT76" i="34"/>
  <c r="CYS76" i="34"/>
  <c r="CYR76" i="34"/>
  <c r="CYQ76" i="34"/>
  <c r="CYP76" i="34"/>
  <c r="CYO76" i="34"/>
  <c r="CYN76" i="34"/>
  <c r="CYM76" i="34"/>
  <c r="CYL76" i="34"/>
  <c r="CYK76" i="34"/>
  <c r="CYJ76" i="34"/>
  <c r="CYI76" i="34"/>
  <c r="CYH76" i="34"/>
  <c r="CYG76" i="34"/>
  <c r="CYF76" i="34"/>
  <c r="CYE76" i="34"/>
  <c r="CYD76" i="34"/>
  <c r="CYC76" i="34"/>
  <c r="CYB76" i="34"/>
  <c r="CYA76" i="34"/>
  <c r="CXZ76" i="34"/>
  <c r="CXY76" i="34"/>
  <c r="CXX76" i="34"/>
  <c r="CXW76" i="34"/>
  <c r="CXV76" i="34"/>
  <c r="CXU76" i="34"/>
  <c r="CXT76" i="34"/>
  <c r="CXS76" i="34"/>
  <c r="CXR76" i="34"/>
  <c r="CXQ76" i="34"/>
  <c r="CXP76" i="34"/>
  <c r="CXO76" i="34"/>
  <c r="CXN76" i="34"/>
  <c r="CXM76" i="34"/>
  <c r="CXL76" i="34"/>
  <c r="CXK76" i="34"/>
  <c r="CXJ76" i="34"/>
  <c r="CXI76" i="34"/>
  <c r="CXH76" i="34"/>
  <c r="CXG76" i="34"/>
  <c r="CXF76" i="34"/>
  <c r="CXE76" i="34"/>
  <c r="CXD76" i="34"/>
  <c r="CXC76" i="34"/>
  <c r="CXB76" i="34"/>
  <c r="CXA76" i="34"/>
  <c r="CWZ76" i="34"/>
  <c r="CWY76" i="34"/>
  <c r="CWX76" i="34"/>
  <c r="CWW76" i="34"/>
  <c r="CWV76" i="34"/>
  <c r="CWU76" i="34"/>
  <c r="CWT76" i="34"/>
  <c r="CWS76" i="34"/>
  <c r="CWR76" i="34"/>
  <c r="CWQ76" i="34"/>
  <c r="CWP76" i="34"/>
  <c r="CWO76" i="34"/>
  <c r="CWN76" i="34"/>
  <c r="CWM76" i="34"/>
  <c r="CWL76" i="34"/>
  <c r="CWK76" i="34"/>
  <c r="CWJ76" i="34"/>
  <c r="CWI76" i="34"/>
  <c r="CWH76" i="34"/>
  <c r="CWG76" i="34"/>
  <c r="CWF76" i="34"/>
  <c r="CWE76" i="34"/>
  <c r="CWD76" i="34"/>
  <c r="CWC76" i="34"/>
  <c r="CWB76" i="34"/>
  <c r="CWA76" i="34"/>
  <c r="CVZ76" i="34"/>
  <c r="CVY76" i="34"/>
  <c r="CVX76" i="34"/>
  <c r="CVW76" i="34"/>
  <c r="CVV76" i="34"/>
  <c r="CVU76" i="34"/>
  <c r="CVT76" i="34"/>
  <c r="CVS76" i="34"/>
  <c r="CVR76" i="34"/>
  <c r="CVQ76" i="34"/>
  <c r="CVP76" i="34"/>
  <c r="CVO76" i="34"/>
  <c r="CVN76" i="34"/>
  <c r="CVM76" i="34"/>
  <c r="CVL76" i="34"/>
  <c r="CVK76" i="34"/>
  <c r="CVJ76" i="34"/>
  <c r="CVI76" i="34"/>
  <c r="CVH76" i="34"/>
  <c r="CVG76" i="34"/>
  <c r="CVF76" i="34"/>
  <c r="CVE76" i="34"/>
  <c r="CVD76" i="34"/>
  <c r="CVC76" i="34"/>
  <c r="CVB76" i="34"/>
  <c r="CVA76" i="34"/>
  <c r="CUZ76" i="34"/>
  <c r="CUY76" i="34"/>
  <c r="CUX76" i="34"/>
  <c r="CUW76" i="34"/>
  <c r="CUV76" i="34"/>
  <c r="CUU76" i="34"/>
  <c r="CUT76" i="34"/>
  <c r="CUS76" i="34"/>
  <c r="CUR76" i="34"/>
  <c r="CUQ76" i="34"/>
  <c r="CUP76" i="34"/>
  <c r="CUO76" i="34"/>
  <c r="CUN76" i="34"/>
  <c r="CUM76" i="34"/>
  <c r="CUL76" i="34"/>
  <c r="CUK76" i="34"/>
  <c r="CUJ76" i="34"/>
  <c r="CUI76" i="34"/>
  <c r="CUH76" i="34"/>
  <c r="CUG76" i="34"/>
  <c r="CUF76" i="34"/>
  <c r="CUE76" i="34"/>
  <c r="CUD76" i="34"/>
  <c r="CUC76" i="34"/>
  <c r="CUB76" i="34"/>
  <c r="CUA76" i="34"/>
  <c r="CTZ76" i="34"/>
  <c r="CTY76" i="34"/>
  <c r="CTX76" i="34"/>
  <c r="CTW76" i="34"/>
  <c r="CTV76" i="34"/>
  <c r="CTU76" i="34"/>
  <c r="CTT76" i="34"/>
  <c r="CTS76" i="34"/>
  <c r="CTR76" i="34"/>
  <c r="CTQ76" i="34"/>
  <c r="CTP76" i="34"/>
  <c r="CTO76" i="34"/>
  <c r="CTN76" i="34"/>
  <c r="CTM76" i="34"/>
  <c r="CTL76" i="34"/>
  <c r="CTK76" i="34"/>
  <c r="CTJ76" i="34"/>
  <c r="CTI76" i="34"/>
  <c r="CTH76" i="34"/>
  <c r="CTG76" i="34"/>
  <c r="CTF76" i="34"/>
  <c r="CTE76" i="34"/>
  <c r="CTD76" i="34"/>
  <c r="CTC76" i="34"/>
  <c r="CTB76" i="34"/>
  <c r="CTA76" i="34"/>
  <c r="CSZ76" i="34"/>
  <c r="CSY76" i="34"/>
  <c r="CSX76" i="34"/>
  <c r="CSW76" i="34"/>
  <c r="CSV76" i="34"/>
  <c r="CSU76" i="34"/>
  <c r="CST76" i="34"/>
  <c r="CSS76" i="34"/>
  <c r="CSR76" i="34"/>
  <c r="CSQ76" i="34"/>
  <c r="CSP76" i="34"/>
  <c r="CSO76" i="34"/>
  <c r="CSN76" i="34"/>
  <c r="CSM76" i="34"/>
  <c r="CSL76" i="34"/>
  <c r="CSK76" i="34"/>
  <c r="CSJ76" i="34"/>
  <c r="CSI76" i="34"/>
  <c r="CSH76" i="34"/>
  <c r="CSG76" i="34"/>
  <c r="CSF76" i="34"/>
  <c r="CSE76" i="34"/>
  <c r="CSD76" i="34"/>
  <c r="CSC76" i="34"/>
  <c r="CSB76" i="34"/>
  <c r="CSA76" i="34"/>
  <c r="CRZ76" i="34"/>
  <c r="CRY76" i="34"/>
  <c r="CRX76" i="34"/>
  <c r="CRW76" i="34"/>
  <c r="CRV76" i="34"/>
  <c r="CRU76" i="34"/>
  <c r="CRT76" i="34"/>
  <c r="CRS76" i="34"/>
  <c r="CRR76" i="34"/>
  <c r="CRQ76" i="34"/>
  <c r="CRP76" i="34"/>
  <c r="CRO76" i="34"/>
  <c r="CRN76" i="34"/>
  <c r="CRM76" i="34"/>
  <c r="CRL76" i="34"/>
  <c r="CRK76" i="34"/>
  <c r="CRJ76" i="34"/>
  <c r="CRI76" i="34"/>
  <c r="CRH76" i="34"/>
  <c r="CRG76" i="34"/>
  <c r="CRF76" i="34"/>
  <c r="CRE76" i="34"/>
  <c r="CRD76" i="34"/>
  <c r="CRC76" i="34"/>
  <c r="CRB76" i="34"/>
  <c r="CRA76" i="34"/>
  <c r="CQZ76" i="34"/>
  <c r="CQY76" i="34"/>
  <c r="CQX76" i="34"/>
  <c r="CQW76" i="34"/>
  <c r="CQV76" i="34"/>
  <c r="CQU76" i="34"/>
  <c r="CQT76" i="34"/>
  <c r="CQS76" i="34"/>
  <c r="CQR76" i="34"/>
  <c r="CQQ76" i="34"/>
  <c r="CQP76" i="34"/>
  <c r="CQO76" i="34"/>
  <c r="CQN76" i="34"/>
  <c r="CQM76" i="34"/>
  <c r="CQL76" i="34"/>
  <c r="CQK76" i="34"/>
  <c r="CQJ76" i="34"/>
  <c r="CQI76" i="34"/>
  <c r="CQH76" i="34"/>
  <c r="CQG76" i="34"/>
  <c r="CQF76" i="34"/>
  <c r="CQE76" i="34"/>
  <c r="CQD76" i="34"/>
  <c r="CQC76" i="34"/>
  <c r="CQB76" i="34"/>
  <c r="CQA76" i="34"/>
  <c r="CPZ76" i="34"/>
  <c r="CPY76" i="34"/>
  <c r="CPX76" i="34"/>
  <c r="CPW76" i="34"/>
  <c r="CPV76" i="34"/>
  <c r="CPU76" i="34"/>
  <c r="CPT76" i="34"/>
  <c r="CPS76" i="34"/>
  <c r="CPR76" i="34"/>
  <c r="CPQ76" i="34"/>
  <c r="CPP76" i="34"/>
  <c r="CPO76" i="34"/>
  <c r="CPN76" i="34"/>
  <c r="CPM76" i="34"/>
  <c r="CPL76" i="34"/>
  <c r="CPK76" i="34"/>
  <c r="CPJ76" i="34"/>
  <c r="CPI76" i="34"/>
  <c r="CPH76" i="34"/>
  <c r="CPG76" i="34"/>
  <c r="CPF76" i="34"/>
  <c r="CPE76" i="34"/>
  <c r="CPD76" i="34"/>
  <c r="CPC76" i="34"/>
  <c r="CPB76" i="34"/>
  <c r="CPA76" i="34"/>
  <c r="COZ76" i="34"/>
  <c r="COY76" i="34"/>
  <c r="COX76" i="34"/>
  <c r="COW76" i="34"/>
  <c r="COV76" i="34"/>
  <c r="COU76" i="34"/>
  <c r="COT76" i="34"/>
  <c r="COS76" i="34"/>
  <c r="COR76" i="34"/>
  <c r="COQ76" i="34"/>
  <c r="COP76" i="34"/>
  <c r="COO76" i="34"/>
  <c r="CON76" i="34"/>
  <c r="COM76" i="34"/>
  <c r="COL76" i="34"/>
  <c r="COK76" i="34"/>
  <c r="COJ76" i="34"/>
  <c r="COI76" i="34"/>
  <c r="COH76" i="34"/>
  <c r="COG76" i="34"/>
  <c r="COF76" i="34"/>
  <c r="COE76" i="34"/>
  <c r="COD76" i="34"/>
  <c r="COC76" i="34"/>
  <c r="COB76" i="34"/>
  <c r="COA76" i="34"/>
  <c r="CNZ76" i="34"/>
  <c r="CNY76" i="34"/>
  <c r="CNX76" i="34"/>
  <c r="CNW76" i="34"/>
  <c r="CNV76" i="34"/>
  <c r="CNU76" i="34"/>
  <c r="CNT76" i="34"/>
  <c r="CNS76" i="34"/>
  <c r="CNR76" i="34"/>
  <c r="CNQ76" i="34"/>
  <c r="CNP76" i="34"/>
  <c r="CNO76" i="34"/>
  <c r="CNN76" i="34"/>
  <c r="CNM76" i="34"/>
  <c r="CNL76" i="34"/>
  <c r="CNK76" i="34"/>
  <c r="CNJ76" i="34"/>
  <c r="CNI76" i="34"/>
  <c r="CNH76" i="34"/>
  <c r="CNG76" i="34"/>
  <c r="CNF76" i="34"/>
  <c r="CNE76" i="34"/>
  <c r="CND76" i="34"/>
  <c r="CNC76" i="34"/>
  <c r="CNB76" i="34"/>
  <c r="CNA76" i="34"/>
  <c r="CMZ76" i="34"/>
  <c r="CMY76" i="34"/>
  <c r="CMX76" i="34"/>
  <c r="CMW76" i="34"/>
  <c r="CMV76" i="34"/>
  <c r="CMU76" i="34"/>
  <c r="CMT76" i="34"/>
  <c r="CMS76" i="34"/>
  <c r="CMR76" i="34"/>
  <c r="CMQ76" i="34"/>
  <c r="CMP76" i="34"/>
  <c r="CMO76" i="34"/>
  <c r="CMN76" i="34"/>
  <c r="CMM76" i="34"/>
  <c r="CML76" i="34"/>
  <c r="CMK76" i="34"/>
  <c r="CMJ76" i="34"/>
  <c r="CMI76" i="34"/>
  <c r="CMH76" i="34"/>
  <c r="CMG76" i="34"/>
  <c r="CMF76" i="34"/>
  <c r="CME76" i="34"/>
  <c r="CMD76" i="34"/>
  <c r="CMC76" i="34"/>
  <c r="CMB76" i="34"/>
  <c r="CMA76" i="34"/>
  <c r="CLZ76" i="34"/>
  <c r="CLY76" i="34"/>
  <c r="CLX76" i="34"/>
  <c r="CLW76" i="34"/>
  <c r="CLV76" i="34"/>
  <c r="CLU76" i="34"/>
  <c r="CLT76" i="34"/>
  <c r="CLS76" i="34"/>
  <c r="CLR76" i="34"/>
  <c r="CLQ76" i="34"/>
  <c r="CLP76" i="34"/>
  <c r="CLO76" i="34"/>
  <c r="CLN76" i="34"/>
  <c r="CLM76" i="34"/>
  <c r="CLL76" i="34"/>
  <c r="CLK76" i="34"/>
  <c r="CLJ76" i="34"/>
  <c r="CLI76" i="34"/>
  <c r="CLH76" i="34"/>
  <c r="CLG76" i="34"/>
  <c r="CLF76" i="34"/>
  <c r="CLE76" i="34"/>
  <c r="CLD76" i="34"/>
  <c r="CLC76" i="34"/>
  <c r="CLB76" i="34"/>
  <c r="CLA76" i="34"/>
  <c r="CKZ76" i="34"/>
  <c r="CKY76" i="34"/>
  <c r="CKX76" i="34"/>
  <c r="CKW76" i="34"/>
  <c r="CKV76" i="34"/>
  <c r="CKU76" i="34"/>
  <c r="CKT76" i="34"/>
  <c r="CKS76" i="34"/>
  <c r="CKR76" i="34"/>
  <c r="CKQ76" i="34"/>
  <c r="CKP76" i="34"/>
  <c r="CKO76" i="34"/>
  <c r="CKN76" i="34"/>
  <c r="CKM76" i="34"/>
  <c r="CKL76" i="34"/>
  <c r="CKK76" i="34"/>
  <c r="CKJ76" i="34"/>
  <c r="CKI76" i="34"/>
  <c r="CKH76" i="34"/>
  <c r="CKG76" i="34"/>
  <c r="CKF76" i="34"/>
  <c r="CKE76" i="34"/>
  <c r="CKD76" i="34"/>
  <c r="CKC76" i="34"/>
  <c r="CKB76" i="34"/>
  <c r="CKA76" i="34"/>
  <c r="CJZ76" i="34"/>
  <c r="CJY76" i="34"/>
  <c r="CJX76" i="34"/>
  <c r="CJW76" i="34"/>
  <c r="CJV76" i="34"/>
  <c r="CJU76" i="34"/>
  <c r="CJT76" i="34"/>
  <c r="CJS76" i="34"/>
  <c r="CJR76" i="34"/>
  <c r="CJQ76" i="34"/>
  <c r="CJP76" i="34"/>
  <c r="CJO76" i="34"/>
  <c r="CJN76" i="34"/>
  <c r="CJM76" i="34"/>
  <c r="CJL76" i="34"/>
  <c r="CJK76" i="34"/>
  <c r="CJJ76" i="34"/>
  <c r="CJI76" i="34"/>
  <c r="CJH76" i="34"/>
  <c r="CJG76" i="34"/>
  <c r="CJF76" i="34"/>
  <c r="CJE76" i="34"/>
  <c r="CJD76" i="34"/>
  <c r="CJC76" i="34"/>
  <c r="CJB76" i="34"/>
  <c r="CJA76" i="34"/>
  <c r="CIZ76" i="34"/>
  <c r="CIY76" i="34"/>
  <c r="CIX76" i="34"/>
  <c r="CIW76" i="34"/>
  <c r="CIV76" i="34"/>
  <c r="CIU76" i="34"/>
  <c r="CIT76" i="34"/>
  <c r="CIS76" i="34"/>
  <c r="CIR76" i="34"/>
  <c r="CIQ76" i="34"/>
  <c r="CIP76" i="34"/>
  <c r="CIO76" i="34"/>
  <c r="CIN76" i="34"/>
  <c r="CIM76" i="34"/>
  <c r="CIL76" i="34"/>
  <c r="CIK76" i="34"/>
  <c r="CIJ76" i="34"/>
  <c r="CII76" i="34"/>
  <c r="CIH76" i="34"/>
  <c r="CIG76" i="34"/>
  <c r="CIF76" i="34"/>
  <c r="CIE76" i="34"/>
  <c r="CID76" i="34"/>
  <c r="CIC76" i="34"/>
  <c r="CIB76" i="34"/>
  <c r="CIA76" i="34"/>
  <c r="CHZ76" i="34"/>
  <c r="CHY76" i="34"/>
  <c r="CHX76" i="34"/>
  <c r="CHW76" i="34"/>
  <c r="CHV76" i="34"/>
  <c r="CHU76" i="34"/>
  <c r="CHT76" i="34"/>
  <c r="CHS76" i="34"/>
  <c r="CHR76" i="34"/>
  <c r="CHQ76" i="34"/>
  <c r="CHP76" i="34"/>
  <c r="CHO76" i="34"/>
  <c r="CHN76" i="34"/>
  <c r="CHM76" i="34"/>
  <c r="CHL76" i="34"/>
  <c r="CHK76" i="34"/>
  <c r="CHJ76" i="34"/>
  <c r="CHI76" i="34"/>
  <c r="CHH76" i="34"/>
  <c r="CHG76" i="34"/>
  <c r="CHF76" i="34"/>
  <c r="CHE76" i="34"/>
  <c r="CHD76" i="34"/>
  <c r="CHC76" i="34"/>
  <c r="CHB76" i="34"/>
  <c r="CHA76" i="34"/>
  <c r="CGZ76" i="34"/>
  <c r="CGY76" i="34"/>
  <c r="CGX76" i="34"/>
  <c r="CGW76" i="34"/>
  <c r="CGV76" i="34"/>
  <c r="CGU76" i="34"/>
  <c r="CGT76" i="34"/>
  <c r="CGS76" i="34"/>
  <c r="CGR76" i="34"/>
  <c r="CGQ76" i="34"/>
  <c r="CGP76" i="34"/>
  <c r="CGO76" i="34"/>
  <c r="CGN76" i="34"/>
  <c r="CGM76" i="34"/>
  <c r="CGL76" i="34"/>
  <c r="CGK76" i="34"/>
  <c r="CGJ76" i="34"/>
  <c r="CGI76" i="34"/>
  <c r="CGH76" i="34"/>
  <c r="CGG76" i="34"/>
  <c r="CGF76" i="34"/>
  <c r="CGE76" i="34"/>
  <c r="CGD76" i="34"/>
  <c r="CGC76" i="34"/>
  <c r="CGB76" i="34"/>
  <c r="CGA76" i="34"/>
  <c r="CFZ76" i="34"/>
  <c r="CFY76" i="34"/>
  <c r="CFX76" i="34"/>
  <c r="CFW76" i="34"/>
  <c r="CFV76" i="34"/>
  <c r="CFU76" i="34"/>
  <c r="CFT76" i="34"/>
  <c r="CFS76" i="34"/>
  <c r="CFR76" i="34"/>
  <c r="CFQ76" i="34"/>
  <c r="CFP76" i="34"/>
  <c r="CFO76" i="34"/>
  <c r="CFN76" i="34"/>
  <c r="CFM76" i="34"/>
  <c r="CFL76" i="34"/>
  <c r="CFK76" i="34"/>
  <c r="CFJ76" i="34"/>
  <c r="CFI76" i="34"/>
  <c r="CFH76" i="34"/>
  <c r="CFG76" i="34"/>
  <c r="CFF76" i="34"/>
  <c r="CFE76" i="34"/>
  <c r="CFD76" i="34"/>
  <c r="CFC76" i="34"/>
  <c r="CFB76" i="34"/>
  <c r="CFA76" i="34"/>
  <c r="CEZ76" i="34"/>
  <c r="CEY76" i="34"/>
  <c r="CEX76" i="34"/>
  <c r="CEW76" i="34"/>
  <c r="CEV76" i="34"/>
  <c r="CEU76" i="34"/>
  <c r="CET76" i="34"/>
  <c r="CES76" i="34"/>
  <c r="CER76" i="34"/>
  <c r="CEQ76" i="34"/>
  <c r="CEP76" i="34"/>
  <c r="CEO76" i="34"/>
  <c r="CEN76" i="34"/>
  <c r="CEM76" i="34"/>
  <c r="CEL76" i="34"/>
  <c r="CEK76" i="34"/>
  <c r="CEJ76" i="34"/>
  <c r="CEI76" i="34"/>
  <c r="CEH76" i="34"/>
  <c r="CEG76" i="34"/>
  <c r="CEF76" i="34"/>
  <c r="CEE76" i="34"/>
  <c r="CED76" i="34"/>
  <c r="CEC76" i="34"/>
  <c r="CEB76" i="34"/>
  <c r="CEA76" i="34"/>
  <c r="CDZ76" i="34"/>
  <c r="CDY76" i="34"/>
  <c r="CDX76" i="34"/>
  <c r="CDW76" i="34"/>
  <c r="CDV76" i="34"/>
  <c r="CDU76" i="34"/>
  <c r="CDT76" i="34"/>
  <c r="CDS76" i="34"/>
  <c r="CDR76" i="34"/>
  <c r="CDQ76" i="34"/>
  <c r="CDP76" i="34"/>
  <c r="CDO76" i="34"/>
  <c r="CDN76" i="34"/>
  <c r="CDM76" i="34"/>
  <c r="CDL76" i="34"/>
  <c r="CDK76" i="34"/>
  <c r="CDJ76" i="34"/>
  <c r="CDI76" i="34"/>
  <c r="CDH76" i="34"/>
  <c r="CDG76" i="34"/>
  <c r="CDF76" i="34"/>
  <c r="CDE76" i="34"/>
  <c r="CDD76" i="34"/>
  <c r="CDC76" i="34"/>
  <c r="CDB76" i="34"/>
  <c r="CDA76" i="34"/>
  <c r="CCZ76" i="34"/>
  <c r="CCY76" i="34"/>
  <c r="CCX76" i="34"/>
  <c r="CCW76" i="34"/>
  <c r="CCV76" i="34"/>
  <c r="CCU76" i="34"/>
  <c r="CCT76" i="34"/>
  <c r="CCS76" i="34"/>
  <c r="CCR76" i="34"/>
  <c r="CCQ76" i="34"/>
  <c r="CCP76" i="34"/>
  <c r="CCO76" i="34"/>
  <c r="CCN76" i="34"/>
  <c r="CCM76" i="34"/>
  <c r="CCL76" i="34"/>
  <c r="CCK76" i="34"/>
  <c r="CCJ76" i="34"/>
  <c r="CCI76" i="34"/>
  <c r="CCH76" i="34"/>
  <c r="CCG76" i="34"/>
  <c r="CCF76" i="34"/>
  <c r="CCE76" i="34"/>
  <c r="CCD76" i="34"/>
  <c r="CCC76" i="34"/>
  <c r="CCB76" i="34"/>
  <c r="CCA76" i="34"/>
  <c r="CBZ76" i="34"/>
  <c r="CBY76" i="34"/>
  <c r="CBX76" i="34"/>
  <c r="CBW76" i="34"/>
  <c r="CBV76" i="34"/>
  <c r="CBU76" i="34"/>
  <c r="CBT76" i="34"/>
  <c r="CBS76" i="34"/>
  <c r="CBR76" i="34"/>
  <c r="CBQ76" i="34"/>
  <c r="CBP76" i="34"/>
  <c r="CBO76" i="34"/>
  <c r="CBN76" i="34"/>
  <c r="CBM76" i="34"/>
  <c r="CBL76" i="34"/>
  <c r="CBK76" i="34"/>
  <c r="CBJ76" i="34"/>
  <c r="CBI76" i="34"/>
  <c r="CBH76" i="34"/>
  <c r="CBG76" i="34"/>
  <c r="CBF76" i="34"/>
  <c r="CBE76" i="34"/>
  <c r="CBD76" i="34"/>
  <c r="CBC76" i="34"/>
  <c r="CBB76" i="34"/>
  <c r="CBA76" i="34"/>
  <c r="CAZ76" i="34"/>
  <c r="CAY76" i="34"/>
  <c r="CAX76" i="34"/>
  <c r="CAW76" i="34"/>
  <c r="CAV76" i="34"/>
  <c r="CAU76" i="34"/>
  <c r="CAT76" i="34"/>
  <c r="CAS76" i="34"/>
  <c r="CAR76" i="34"/>
  <c r="CAQ76" i="34"/>
  <c r="CAP76" i="34"/>
  <c r="CAO76" i="34"/>
  <c r="CAN76" i="34"/>
  <c r="CAM76" i="34"/>
  <c r="CAL76" i="34"/>
  <c r="CAK76" i="34"/>
  <c r="CAJ76" i="34"/>
  <c r="CAI76" i="34"/>
  <c r="CAH76" i="34"/>
  <c r="CAG76" i="34"/>
  <c r="CAF76" i="34"/>
  <c r="CAE76" i="34"/>
  <c r="CAD76" i="34"/>
  <c r="CAC76" i="34"/>
  <c r="CAB76" i="34"/>
  <c r="CAA76" i="34"/>
  <c r="BZZ76" i="34"/>
  <c r="BZY76" i="34"/>
  <c r="BZX76" i="34"/>
  <c r="BZW76" i="34"/>
  <c r="BZV76" i="34"/>
  <c r="BZU76" i="34"/>
  <c r="BZT76" i="34"/>
  <c r="BZS76" i="34"/>
  <c r="BZR76" i="34"/>
  <c r="BZQ76" i="34"/>
  <c r="BZP76" i="34"/>
  <c r="BZO76" i="34"/>
  <c r="BZN76" i="34"/>
  <c r="BZM76" i="34"/>
  <c r="BZL76" i="34"/>
  <c r="BZK76" i="34"/>
  <c r="BZJ76" i="34"/>
  <c r="BZI76" i="34"/>
  <c r="BZH76" i="34"/>
  <c r="BZG76" i="34"/>
  <c r="BZF76" i="34"/>
  <c r="BZE76" i="34"/>
  <c r="BZD76" i="34"/>
  <c r="BZC76" i="34"/>
  <c r="BZB76" i="34"/>
  <c r="BZA76" i="34"/>
  <c r="BYZ76" i="34"/>
  <c r="BYY76" i="34"/>
  <c r="BYX76" i="34"/>
  <c r="BYW76" i="34"/>
  <c r="BYV76" i="34"/>
  <c r="BYU76" i="34"/>
  <c r="BYT76" i="34"/>
  <c r="BYS76" i="34"/>
  <c r="BYR76" i="34"/>
  <c r="BYQ76" i="34"/>
  <c r="BYP76" i="34"/>
  <c r="BYO76" i="34"/>
  <c r="BYN76" i="34"/>
  <c r="BYM76" i="34"/>
  <c r="BYL76" i="34"/>
  <c r="BYK76" i="34"/>
  <c r="BYJ76" i="34"/>
  <c r="BYI76" i="34"/>
  <c r="BYH76" i="34"/>
  <c r="BYG76" i="34"/>
  <c r="BYF76" i="34"/>
  <c r="BYE76" i="34"/>
  <c r="BYD76" i="34"/>
  <c r="BYC76" i="34"/>
  <c r="BYB76" i="34"/>
  <c r="BYA76" i="34"/>
  <c r="BXZ76" i="34"/>
  <c r="BXY76" i="34"/>
  <c r="BXX76" i="34"/>
  <c r="BXW76" i="34"/>
  <c r="BXV76" i="34"/>
  <c r="BXU76" i="34"/>
  <c r="BXT76" i="34"/>
  <c r="BXS76" i="34"/>
  <c r="BXR76" i="34"/>
  <c r="BXQ76" i="34"/>
  <c r="BXP76" i="34"/>
  <c r="BXO76" i="34"/>
  <c r="BXN76" i="34"/>
  <c r="BXM76" i="34"/>
  <c r="BXL76" i="34"/>
  <c r="BXK76" i="34"/>
  <c r="BXJ76" i="34"/>
  <c r="BXI76" i="34"/>
  <c r="BXH76" i="34"/>
  <c r="BXG76" i="34"/>
  <c r="BXF76" i="34"/>
  <c r="BXE76" i="34"/>
  <c r="BXD76" i="34"/>
  <c r="BXC76" i="34"/>
  <c r="BXB76" i="34"/>
  <c r="BXA76" i="34"/>
  <c r="BWZ76" i="34"/>
  <c r="BWY76" i="34"/>
  <c r="BWX76" i="34"/>
  <c r="BWW76" i="34"/>
  <c r="BWV76" i="34"/>
  <c r="BWU76" i="34"/>
  <c r="BWT76" i="34"/>
  <c r="BWS76" i="34"/>
  <c r="BWR76" i="34"/>
  <c r="BWQ76" i="34"/>
  <c r="BWP76" i="34"/>
  <c r="BWO76" i="34"/>
  <c r="BWN76" i="34"/>
  <c r="BWM76" i="34"/>
  <c r="BWL76" i="34"/>
  <c r="BWK76" i="34"/>
  <c r="BWJ76" i="34"/>
  <c r="BWI76" i="34"/>
  <c r="BWH76" i="34"/>
  <c r="BWG76" i="34"/>
  <c r="BWF76" i="34"/>
  <c r="BWE76" i="34"/>
  <c r="BWD76" i="34"/>
  <c r="BWC76" i="34"/>
  <c r="BWB76" i="34"/>
  <c r="BWA76" i="34"/>
  <c r="BVZ76" i="34"/>
  <c r="BVY76" i="34"/>
  <c r="BVX76" i="34"/>
  <c r="BVW76" i="34"/>
  <c r="BVV76" i="34"/>
  <c r="BVU76" i="34"/>
  <c r="BVT76" i="34"/>
  <c r="BVS76" i="34"/>
  <c r="BVR76" i="34"/>
  <c r="BVQ76" i="34"/>
  <c r="BVP76" i="34"/>
  <c r="BVO76" i="34"/>
  <c r="BVN76" i="34"/>
  <c r="BVM76" i="34"/>
  <c r="BVL76" i="34"/>
  <c r="BVK76" i="34"/>
  <c r="BVJ76" i="34"/>
  <c r="BVI76" i="34"/>
  <c r="BVH76" i="34"/>
  <c r="BVG76" i="34"/>
  <c r="BVF76" i="34"/>
  <c r="BVE76" i="34"/>
  <c r="BVD76" i="34"/>
  <c r="BVC76" i="34"/>
  <c r="BVB76" i="34"/>
  <c r="BVA76" i="34"/>
  <c r="BUZ76" i="34"/>
  <c r="BUY76" i="34"/>
  <c r="BUX76" i="34"/>
  <c r="BUW76" i="34"/>
  <c r="BUV76" i="34"/>
  <c r="BUU76" i="34"/>
  <c r="BUT76" i="34"/>
  <c r="BUS76" i="34"/>
  <c r="BUR76" i="34"/>
  <c r="BUQ76" i="34"/>
  <c r="BUP76" i="34"/>
  <c r="BUO76" i="34"/>
  <c r="BUN76" i="34"/>
  <c r="BUM76" i="34"/>
  <c r="BUL76" i="34"/>
  <c r="BUK76" i="34"/>
  <c r="BUJ76" i="34"/>
  <c r="BUI76" i="34"/>
  <c r="BUH76" i="34"/>
  <c r="BUG76" i="34"/>
  <c r="BUF76" i="34"/>
  <c r="BUE76" i="34"/>
  <c r="BUD76" i="34"/>
  <c r="BUC76" i="34"/>
  <c r="BUB76" i="34"/>
  <c r="BUA76" i="34"/>
  <c r="BTZ76" i="34"/>
  <c r="BTY76" i="34"/>
  <c r="BTX76" i="34"/>
  <c r="BTW76" i="34"/>
  <c r="BTV76" i="34"/>
  <c r="BTU76" i="34"/>
  <c r="BTT76" i="34"/>
  <c r="BTS76" i="34"/>
  <c r="BTR76" i="34"/>
  <c r="BTQ76" i="34"/>
  <c r="BTP76" i="34"/>
  <c r="BTO76" i="34"/>
  <c r="BTN76" i="34"/>
  <c r="BTM76" i="34"/>
  <c r="BTL76" i="34"/>
  <c r="BTK76" i="34"/>
  <c r="BTJ76" i="34"/>
  <c r="BTI76" i="34"/>
  <c r="BTH76" i="34"/>
  <c r="BTG76" i="34"/>
  <c r="BTF76" i="34"/>
  <c r="BTE76" i="34"/>
  <c r="BTD76" i="34"/>
  <c r="BTC76" i="34"/>
  <c r="BTB76" i="34"/>
  <c r="BTA76" i="34"/>
  <c r="BSZ76" i="34"/>
  <c r="BSY76" i="34"/>
  <c r="BSX76" i="34"/>
  <c r="BSW76" i="34"/>
  <c r="BSV76" i="34"/>
  <c r="BSU76" i="34"/>
  <c r="BST76" i="34"/>
  <c r="BSS76" i="34"/>
  <c r="BSR76" i="34"/>
  <c r="BSQ76" i="34"/>
  <c r="BSP76" i="34"/>
  <c r="BSO76" i="34"/>
  <c r="BSN76" i="34"/>
  <c r="BSM76" i="34"/>
  <c r="BSL76" i="34"/>
  <c r="BSK76" i="34"/>
  <c r="BSJ76" i="34"/>
  <c r="BSI76" i="34"/>
  <c r="BSH76" i="34"/>
  <c r="BSG76" i="34"/>
  <c r="BSF76" i="34"/>
  <c r="BSE76" i="34"/>
  <c r="BSD76" i="34"/>
  <c r="BSC76" i="34"/>
  <c r="BSB76" i="34"/>
  <c r="BSA76" i="34"/>
  <c r="BRZ76" i="34"/>
  <c r="BRY76" i="34"/>
  <c r="BRX76" i="34"/>
  <c r="BRW76" i="34"/>
  <c r="BRV76" i="34"/>
  <c r="BRU76" i="34"/>
  <c r="BRT76" i="34"/>
  <c r="BRS76" i="34"/>
  <c r="BRR76" i="34"/>
  <c r="BRQ76" i="34"/>
  <c r="BRP76" i="34"/>
  <c r="BRO76" i="34"/>
  <c r="BRN76" i="34"/>
  <c r="BRM76" i="34"/>
  <c r="BRL76" i="34"/>
  <c r="BRK76" i="34"/>
  <c r="BRJ76" i="34"/>
  <c r="BRI76" i="34"/>
  <c r="BRH76" i="34"/>
  <c r="BRG76" i="34"/>
  <c r="BRF76" i="34"/>
  <c r="BRE76" i="34"/>
  <c r="BRD76" i="34"/>
  <c r="BRC76" i="34"/>
  <c r="BRB76" i="34"/>
  <c r="BRA76" i="34"/>
  <c r="BQZ76" i="34"/>
  <c r="BQY76" i="34"/>
  <c r="BQX76" i="34"/>
  <c r="BQW76" i="34"/>
  <c r="BQV76" i="34"/>
  <c r="BQU76" i="34"/>
  <c r="BQT76" i="34"/>
  <c r="BQS76" i="34"/>
  <c r="BQR76" i="34"/>
  <c r="BQQ76" i="34"/>
  <c r="BQP76" i="34"/>
  <c r="BQO76" i="34"/>
  <c r="BQN76" i="34"/>
  <c r="BQM76" i="34"/>
  <c r="BQL76" i="34"/>
  <c r="BQK76" i="34"/>
  <c r="BQJ76" i="34"/>
  <c r="BQI76" i="34"/>
  <c r="BQH76" i="34"/>
  <c r="BQG76" i="34"/>
  <c r="BQF76" i="34"/>
  <c r="BQE76" i="34"/>
  <c r="BQD76" i="34"/>
  <c r="BQC76" i="34"/>
  <c r="BQB76" i="34"/>
  <c r="BQA76" i="34"/>
  <c r="BPZ76" i="34"/>
  <c r="BPY76" i="34"/>
  <c r="BPX76" i="34"/>
  <c r="BPW76" i="34"/>
  <c r="BPV76" i="34"/>
  <c r="BPU76" i="34"/>
  <c r="BPT76" i="34"/>
  <c r="BPS76" i="34"/>
  <c r="BPR76" i="34"/>
  <c r="BPQ76" i="34"/>
  <c r="BPP76" i="34"/>
  <c r="BPO76" i="34"/>
  <c r="BPN76" i="34"/>
  <c r="BPM76" i="34"/>
  <c r="BPL76" i="34"/>
  <c r="BPK76" i="34"/>
  <c r="BPJ76" i="34"/>
  <c r="BPI76" i="34"/>
  <c r="BPH76" i="34"/>
  <c r="BPG76" i="34"/>
  <c r="BPF76" i="34"/>
  <c r="BPE76" i="34"/>
  <c r="BPD76" i="34"/>
  <c r="BPC76" i="34"/>
  <c r="BPB76" i="34"/>
  <c r="BPA76" i="34"/>
  <c r="BOZ76" i="34"/>
  <c r="BOY76" i="34"/>
  <c r="BOX76" i="34"/>
  <c r="BOW76" i="34"/>
  <c r="BOV76" i="34"/>
  <c r="BOU76" i="34"/>
  <c r="BOT76" i="34"/>
  <c r="BOS76" i="34"/>
  <c r="BOR76" i="34"/>
  <c r="BOQ76" i="34"/>
  <c r="BOP76" i="34"/>
  <c r="BOO76" i="34"/>
  <c r="BON76" i="34"/>
  <c r="BOM76" i="34"/>
  <c r="BOL76" i="34"/>
  <c r="BOK76" i="34"/>
  <c r="BOJ76" i="34"/>
  <c r="BOI76" i="34"/>
  <c r="BOH76" i="34"/>
  <c r="BOG76" i="34"/>
  <c r="BOF76" i="34"/>
  <c r="BOE76" i="34"/>
  <c r="BOD76" i="34"/>
  <c r="BOC76" i="34"/>
  <c r="BOB76" i="34"/>
  <c r="BOA76" i="34"/>
  <c r="BNZ76" i="34"/>
  <c r="BNY76" i="34"/>
  <c r="BNX76" i="34"/>
  <c r="BNW76" i="34"/>
  <c r="BNV76" i="34"/>
  <c r="BNU76" i="34"/>
  <c r="BNT76" i="34"/>
  <c r="BNS76" i="34"/>
  <c r="BNR76" i="34"/>
  <c r="BNQ76" i="34"/>
  <c r="BNP76" i="34"/>
  <c r="BNO76" i="34"/>
  <c r="BNN76" i="34"/>
  <c r="BNM76" i="34"/>
  <c r="BNL76" i="34"/>
  <c r="BNK76" i="34"/>
  <c r="BNJ76" i="34"/>
  <c r="BNI76" i="34"/>
  <c r="BNH76" i="34"/>
  <c r="BNG76" i="34"/>
  <c r="BNF76" i="34"/>
  <c r="BNE76" i="34"/>
  <c r="BND76" i="34"/>
  <c r="BNC76" i="34"/>
  <c r="BNB76" i="34"/>
  <c r="BNA76" i="34"/>
  <c r="BMZ76" i="34"/>
  <c r="BMY76" i="34"/>
  <c r="BMX76" i="34"/>
  <c r="BMW76" i="34"/>
  <c r="BMV76" i="34"/>
  <c r="BMU76" i="34"/>
  <c r="BMT76" i="34"/>
  <c r="BMS76" i="34"/>
  <c r="BMR76" i="34"/>
  <c r="BMQ76" i="34"/>
  <c r="BMP76" i="34"/>
  <c r="BMO76" i="34"/>
  <c r="BMN76" i="34"/>
  <c r="BMM76" i="34"/>
  <c r="BML76" i="34"/>
  <c r="BMK76" i="34"/>
  <c r="BMJ76" i="34"/>
  <c r="BMI76" i="34"/>
  <c r="BMH76" i="34"/>
  <c r="BMG76" i="34"/>
  <c r="BMF76" i="34"/>
  <c r="BME76" i="34"/>
  <c r="BMD76" i="34"/>
  <c r="BMC76" i="34"/>
  <c r="BMB76" i="34"/>
  <c r="BMA76" i="34"/>
  <c r="BLZ76" i="34"/>
  <c r="BLY76" i="34"/>
  <c r="BLX76" i="34"/>
  <c r="BLW76" i="34"/>
  <c r="BLV76" i="34"/>
  <c r="BLU76" i="34"/>
  <c r="BLT76" i="34"/>
  <c r="BLS76" i="34"/>
  <c r="BLR76" i="34"/>
  <c r="BLQ76" i="34"/>
  <c r="BLP76" i="34"/>
  <c r="BLO76" i="34"/>
  <c r="BLN76" i="34"/>
  <c r="BLM76" i="34"/>
  <c r="BLL76" i="34"/>
  <c r="BLK76" i="34"/>
  <c r="BLJ76" i="34"/>
  <c r="BLI76" i="34"/>
  <c r="BLH76" i="34"/>
  <c r="BLG76" i="34"/>
  <c r="BLF76" i="34"/>
  <c r="BLE76" i="34"/>
  <c r="BLD76" i="34"/>
  <c r="BLC76" i="34"/>
  <c r="BLB76" i="34"/>
  <c r="BLA76" i="34"/>
  <c r="BKZ76" i="34"/>
  <c r="BKY76" i="34"/>
  <c r="BKX76" i="34"/>
  <c r="BKW76" i="34"/>
  <c r="BKV76" i="34"/>
  <c r="BKU76" i="34"/>
  <c r="BKT76" i="34"/>
  <c r="BKS76" i="34"/>
  <c r="BKR76" i="34"/>
  <c r="BKQ76" i="34"/>
  <c r="BKP76" i="34"/>
  <c r="BKO76" i="34"/>
  <c r="BKN76" i="34"/>
  <c r="BKM76" i="34"/>
  <c r="BKL76" i="34"/>
  <c r="BKK76" i="34"/>
  <c r="BKJ76" i="34"/>
  <c r="BKI76" i="34"/>
  <c r="BKH76" i="34"/>
  <c r="BKG76" i="34"/>
  <c r="BKF76" i="34"/>
  <c r="BKE76" i="34"/>
  <c r="BKD76" i="34"/>
  <c r="BKC76" i="34"/>
  <c r="BKB76" i="34"/>
  <c r="BKA76" i="34"/>
  <c r="BJZ76" i="34"/>
  <c r="BJY76" i="34"/>
  <c r="BJX76" i="34"/>
  <c r="BJW76" i="34"/>
  <c r="BJV76" i="34"/>
  <c r="BJU76" i="34"/>
  <c r="BJT76" i="34"/>
  <c r="BJS76" i="34"/>
  <c r="BJR76" i="34"/>
  <c r="BJQ76" i="34"/>
  <c r="BJP76" i="34"/>
  <c r="BJO76" i="34"/>
  <c r="BJN76" i="34"/>
  <c r="BJM76" i="34"/>
  <c r="BJL76" i="34"/>
  <c r="BJK76" i="34"/>
  <c r="BJJ76" i="34"/>
  <c r="BJI76" i="34"/>
  <c r="BJH76" i="34"/>
  <c r="BJG76" i="34"/>
  <c r="BJF76" i="34"/>
  <c r="BJE76" i="34"/>
  <c r="BJD76" i="34"/>
  <c r="BJC76" i="34"/>
  <c r="BJB76" i="34"/>
  <c r="BJA76" i="34"/>
  <c r="BIZ76" i="34"/>
  <c r="BIY76" i="34"/>
  <c r="BIX76" i="34"/>
  <c r="BIW76" i="34"/>
  <c r="BIV76" i="34"/>
  <c r="BIU76" i="34"/>
  <c r="BIT76" i="34"/>
  <c r="BIS76" i="34"/>
  <c r="BIR76" i="34"/>
  <c r="BIQ76" i="34"/>
  <c r="BIP76" i="34"/>
  <c r="BIO76" i="34"/>
  <c r="BIN76" i="34"/>
  <c r="BIM76" i="34"/>
  <c r="BIL76" i="34"/>
  <c r="BIK76" i="34"/>
  <c r="BIJ76" i="34"/>
  <c r="BII76" i="34"/>
  <c r="BIH76" i="34"/>
  <c r="BIG76" i="34"/>
  <c r="BIF76" i="34"/>
  <c r="BIE76" i="34"/>
  <c r="BID76" i="34"/>
  <c r="BIC76" i="34"/>
  <c r="BIB76" i="34"/>
  <c r="BIA76" i="34"/>
  <c r="BHZ76" i="34"/>
  <c r="BHY76" i="34"/>
  <c r="BHX76" i="34"/>
  <c r="BHW76" i="34"/>
  <c r="BHV76" i="34"/>
  <c r="BHU76" i="34"/>
  <c r="BHT76" i="34"/>
  <c r="BHS76" i="34"/>
  <c r="BHR76" i="34"/>
  <c r="BHQ76" i="34"/>
  <c r="BHP76" i="34"/>
  <c r="BHO76" i="34"/>
  <c r="BHN76" i="34"/>
  <c r="BHM76" i="34"/>
  <c r="BHL76" i="34"/>
  <c r="BHK76" i="34"/>
  <c r="BHJ76" i="34"/>
  <c r="BHI76" i="34"/>
  <c r="BHH76" i="34"/>
  <c r="BHG76" i="34"/>
  <c r="BHF76" i="34"/>
  <c r="BHE76" i="34"/>
  <c r="BHD76" i="34"/>
  <c r="BHC76" i="34"/>
  <c r="BHB76" i="34"/>
  <c r="BHA76" i="34"/>
  <c r="BGZ76" i="34"/>
  <c r="BGY76" i="34"/>
  <c r="BGX76" i="34"/>
  <c r="BGW76" i="34"/>
  <c r="BGV76" i="34"/>
  <c r="BGU76" i="34"/>
  <c r="BGT76" i="34"/>
  <c r="BGS76" i="34"/>
  <c r="BGR76" i="34"/>
  <c r="BGQ76" i="34"/>
  <c r="BGP76" i="34"/>
  <c r="BGO76" i="34"/>
  <c r="BGN76" i="34"/>
  <c r="BGM76" i="34"/>
  <c r="BGL76" i="34"/>
  <c r="BGK76" i="34"/>
  <c r="BGJ76" i="34"/>
  <c r="BGI76" i="34"/>
  <c r="BGH76" i="34"/>
  <c r="BGG76" i="34"/>
  <c r="BGF76" i="34"/>
  <c r="BGE76" i="34"/>
  <c r="BGD76" i="34"/>
  <c r="BGC76" i="34"/>
  <c r="BGB76" i="34"/>
  <c r="BGA76" i="34"/>
  <c r="BFZ76" i="34"/>
  <c r="BFY76" i="34"/>
  <c r="BFX76" i="34"/>
  <c r="BFW76" i="34"/>
  <c r="BFV76" i="34"/>
  <c r="BFU76" i="34"/>
  <c r="BFT76" i="34"/>
  <c r="BFS76" i="34"/>
  <c r="BFR76" i="34"/>
  <c r="BFQ76" i="34"/>
  <c r="BFP76" i="34"/>
  <c r="BFO76" i="34"/>
  <c r="BFN76" i="34"/>
  <c r="BFM76" i="34"/>
  <c r="BFL76" i="34"/>
  <c r="BFK76" i="34"/>
  <c r="BFJ76" i="34"/>
  <c r="BFI76" i="34"/>
  <c r="BFH76" i="34"/>
  <c r="BFG76" i="34"/>
  <c r="BFF76" i="34"/>
  <c r="BFE76" i="34"/>
  <c r="BFD76" i="34"/>
  <c r="BFC76" i="34"/>
  <c r="BFB76" i="34"/>
  <c r="BFA76" i="34"/>
  <c r="BEZ76" i="34"/>
  <c r="BEY76" i="34"/>
  <c r="BEX76" i="34"/>
  <c r="BEW76" i="34"/>
  <c r="BEV76" i="34"/>
  <c r="BEU76" i="34"/>
  <c r="BET76" i="34"/>
  <c r="BES76" i="34"/>
  <c r="BER76" i="34"/>
  <c r="BEQ76" i="34"/>
  <c r="BEP76" i="34"/>
  <c r="BEO76" i="34"/>
  <c r="BEN76" i="34"/>
  <c r="BEM76" i="34"/>
  <c r="BEL76" i="34"/>
  <c r="BEK76" i="34"/>
  <c r="BEJ76" i="34"/>
  <c r="BEI76" i="34"/>
  <c r="BEH76" i="34"/>
  <c r="BEG76" i="34"/>
  <c r="BEF76" i="34"/>
  <c r="BEE76" i="34"/>
  <c r="BED76" i="34"/>
  <c r="BEC76" i="34"/>
  <c r="BEB76" i="34"/>
  <c r="BEA76" i="34"/>
  <c r="BDZ76" i="34"/>
  <c r="BDY76" i="34"/>
  <c r="BDX76" i="34"/>
  <c r="BDW76" i="34"/>
  <c r="BDV76" i="34"/>
  <c r="BDU76" i="34"/>
  <c r="BDT76" i="34"/>
  <c r="BDS76" i="34"/>
  <c r="BDR76" i="34"/>
  <c r="BDQ76" i="34"/>
  <c r="BDP76" i="34"/>
  <c r="BDO76" i="34"/>
  <c r="BDN76" i="34"/>
  <c r="BDM76" i="34"/>
  <c r="BDL76" i="34"/>
  <c r="BDK76" i="34"/>
  <c r="BDJ76" i="34"/>
  <c r="BDI76" i="34"/>
  <c r="BDH76" i="34"/>
  <c r="BDG76" i="34"/>
  <c r="BDF76" i="34"/>
  <c r="BDE76" i="34"/>
  <c r="BDD76" i="34"/>
  <c r="BDC76" i="34"/>
  <c r="BDB76" i="34"/>
  <c r="BDA76" i="34"/>
  <c r="BCZ76" i="34"/>
  <c r="BCY76" i="34"/>
  <c r="BCX76" i="34"/>
  <c r="BCW76" i="34"/>
  <c r="BCV76" i="34"/>
  <c r="BCU76" i="34"/>
  <c r="BCT76" i="34"/>
  <c r="BCS76" i="34"/>
  <c r="BCR76" i="34"/>
  <c r="BCQ76" i="34"/>
  <c r="BCP76" i="34"/>
  <c r="BCO76" i="34"/>
  <c r="BCN76" i="34"/>
  <c r="BCM76" i="34"/>
  <c r="BCL76" i="34"/>
  <c r="BCK76" i="34"/>
  <c r="BCJ76" i="34"/>
  <c r="BCI76" i="34"/>
  <c r="BCH76" i="34"/>
  <c r="BCG76" i="34"/>
  <c r="BCF76" i="34"/>
  <c r="BCE76" i="34"/>
  <c r="BCD76" i="34"/>
  <c r="BCC76" i="34"/>
  <c r="BCB76" i="34"/>
  <c r="BCA76" i="34"/>
  <c r="BBZ76" i="34"/>
  <c r="BBY76" i="34"/>
  <c r="BBX76" i="34"/>
  <c r="BBW76" i="34"/>
  <c r="BBV76" i="34"/>
  <c r="BBU76" i="34"/>
  <c r="BBT76" i="34"/>
  <c r="BBS76" i="34"/>
  <c r="BBR76" i="34"/>
  <c r="BBQ76" i="34"/>
  <c r="BBP76" i="34"/>
  <c r="BBO76" i="34"/>
  <c r="BBN76" i="34"/>
  <c r="BBM76" i="34"/>
  <c r="BBL76" i="34"/>
  <c r="BBK76" i="34"/>
  <c r="BBJ76" i="34"/>
  <c r="BBI76" i="34"/>
  <c r="BBH76" i="34"/>
  <c r="BBG76" i="34"/>
  <c r="BBF76" i="34"/>
  <c r="BBE76" i="34"/>
  <c r="BBD76" i="34"/>
  <c r="BBC76" i="34"/>
  <c r="BBB76" i="34"/>
  <c r="BBA76" i="34"/>
  <c r="BAZ76" i="34"/>
  <c r="BAY76" i="34"/>
  <c r="BAX76" i="34"/>
  <c r="BAW76" i="34"/>
  <c r="BAV76" i="34"/>
  <c r="BAU76" i="34"/>
  <c r="BAT76" i="34"/>
  <c r="BAS76" i="34"/>
  <c r="BAR76" i="34"/>
  <c r="BAQ76" i="34"/>
  <c r="BAP76" i="34"/>
  <c r="BAO76" i="34"/>
  <c r="BAN76" i="34"/>
  <c r="BAM76" i="34"/>
  <c r="BAL76" i="34"/>
  <c r="BAK76" i="34"/>
  <c r="BAJ76" i="34"/>
  <c r="BAI76" i="34"/>
  <c r="BAH76" i="34"/>
  <c r="BAG76" i="34"/>
  <c r="BAF76" i="34"/>
  <c r="BAE76" i="34"/>
  <c r="BAD76" i="34"/>
  <c r="BAC76" i="34"/>
  <c r="BAB76" i="34"/>
  <c r="BAA76" i="34"/>
  <c r="AZZ76" i="34"/>
  <c r="AZY76" i="34"/>
  <c r="AZX76" i="34"/>
  <c r="AZW76" i="34"/>
  <c r="AZV76" i="34"/>
  <c r="AZU76" i="34"/>
  <c r="AZT76" i="34"/>
  <c r="AZS76" i="34"/>
  <c r="AZR76" i="34"/>
  <c r="AZQ76" i="34"/>
  <c r="AZP76" i="34"/>
  <c r="AZO76" i="34"/>
  <c r="AZN76" i="34"/>
  <c r="AZM76" i="34"/>
  <c r="AZL76" i="34"/>
  <c r="AZK76" i="34"/>
  <c r="AZJ76" i="34"/>
  <c r="AZI76" i="34"/>
  <c r="AZH76" i="34"/>
  <c r="AZG76" i="34"/>
  <c r="AZF76" i="34"/>
  <c r="AZE76" i="34"/>
  <c r="AZD76" i="34"/>
  <c r="AZC76" i="34"/>
  <c r="AZB76" i="34"/>
  <c r="AZA76" i="34"/>
  <c r="AYZ76" i="34"/>
  <c r="AYY76" i="34"/>
  <c r="AYX76" i="34"/>
  <c r="AYW76" i="34"/>
  <c r="AYV76" i="34"/>
  <c r="AYU76" i="34"/>
  <c r="AYT76" i="34"/>
  <c r="AYS76" i="34"/>
  <c r="AYR76" i="34"/>
  <c r="AYQ76" i="34"/>
  <c r="AYP76" i="34"/>
  <c r="AYO76" i="34"/>
  <c r="AYN76" i="34"/>
  <c r="AYM76" i="34"/>
  <c r="AYL76" i="34"/>
  <c r="AYK76" i="34"/>
  <c r="AYJ76" i="34"/>
  <c r="AYI76" i="34"/>
  <c r="AYH76" i="34"/>
  <c r="AYG76" i="34"/>
  <c r="AYF76" i="34"/>
  <c r="AYE76" i="34"/>
  <c r="AYD76" i="34"/>
  <c r="AYC76" i="34"/>
  <c r="AYB76" i="34"/>
  <c r="AYA76" i="34"/>
  <c r="AXZ76" i="34"/>
  <c r="AXY76" i="34"/>
  <c r="AXX76" i="34"/>
  <c r="AXW76" i="34"/>
  <c r="AXV76" i="34"/>
  <c r="AXU76" i="34"/>
  <c r="AXT76" i="34"/>
  <c r="AXS76" i="34"/>
  <c r="AXR76" i="34"/>
  <c r="AXQ76" i="34"/>
  <c r="AXP76" i="34"/>
  <c r="AXO76" i="34"/>
  <c r="AXN76" i="34"/>
  <c r="AXM76" i="34"/>
  <c r="AXL76" i="34"/>
  <c r="AXK76" i="34"/>
  <c r="AXJ76" i="34"/>
  <c r="AXI76" i="34"/>
  <c r="AXH76" i="34"/>
  <c r="AXG76" i="34"/>
  <c r="AXF76" i="34"/>
  <c r="AXE76" i="34"/>
  <c r="AXD76" i="34"/>
  <c r="AXC76" i="34"/>
  <c r="AXB76" i="34"/>
  <c r="AXA76" i="34"/>
  <c r="AWZ76" i="34"/>
  <c r="AWY76" i="34"/>
  <c r="AWX76" i="34"/>
  <c r="AWW76" i="34"/>
  <c r="AWV76" i="34"/>
  <c r="AWU76" i="34"/>
  <c r="AWT76" i="34"/>
  <c r="AWS76" i="34"/>
  <c r="AWR76" i="34"/>
  <c r="AWQ76" i="34"/>
  <c r="AWP76" i="34"/>
  <c r="AWO76" i="34"/>
  <c r="AWN76" i="34"/>
  <c r="AWM76" i="34"/>
  <c r="AWL76" i="34"/>
  <c r="AWK76" i="34"/>
  <c r="AWJ76" i="34"/>
  <c r="AWI76" i="34"/>
  <c r="AWH76" i="34"/>
  <c r="AWG76" i="34"/>
  <c r="AWF76" i="34"/>
  <c r="AWE76" i="34"/>
  <c r="AWD76" i="34"/>
  <c r="AWC76" i="34"/>
  <c r="AWB76" i="34"/>
  <c r="AWA76" i="34"/>
  <c r="AVZ76" i="34"/>
  <c r="AVY76" i="34"/>
  <c r="AVX76" i="34"/>
  <c r="AVW76" i="34"/>
  <c r="AVV76" i="34"/>
  <c r="AVU76" i="34"/>
  <c r="AVT76" i="34"/>
  <c r="AVS76" i="34"/>
  <c r="AVR76" i="34"/>
  <c r="AVQ76" i="34"/>
  <c r="AVP76" i="34"/>
  <c r="AVO76" i="34"/>
  <c r="AVN76" i="34"/>
  <c r="AVM76" i="34"/>
  <c r="AVL76" i="34"/>
  <c r="AVK76" i="34"/>
  <c r="AVJ76" i="34"/>
  <c r="AVI76" i="34"/>
  <c r="AVH76" i="34"/>
  <c r="AVG76" i="34"/>
  <c r="AVF76" i="34"/>
  <c r="AVE76" i="34"/>
  <c r="AVD76" i="34"/>
  <c r="AVC76" i="34"/>
  <c r="AVB76" i="34"/>
  <c r="AVA76" i="34"/>
  <c r="AUZ76" i="34"/>
  <c r="AUY76" i="34"/>
  <c r="AUX76" i="34"/>
  <c r="AUW76" i="34"/>
  <c r="AUV76" i="34"/>
  <c r="AUU76" i="34"/>
  <c r="AUT76" i="34"/>
  <c r="AUS76" i="34"/>
  <c r="AUR76" i="34"/>
  <c r="AUQ76" i="34"/>
  <c r="AUP76" i="34"/>
  <c r="AUO76" i="34"/>
  <c r="AUN76" i="34"/>
  <c r="AUM76" i="34"/>
  <c r="AUL76" i="34"/>
  <c r="AUK76" i="34"/>
  <c r="AUJ76" i="34"/>
  <c r="AUI76" i="34"/>
  <c r="AUH76" i="34"/>
  <c r="AUG76" i="34"/>
  <c r="AUF76" i="34"/>
  <c r="AUE76" i="34"/>
  <c r="AUD76" i="34"/>
  <c r="AUC76" i="34"/>
  <c r="AUB76" i="34"/>
  <c r="AUA76" i="34"/>
  <c r="ATZ76" i="34"/>
  <c r="ATY76" i="34"/>
  <c r="ATX76" i="34"/>
  <c r="ATW76" i="34"/>
  <c r="ATV76" i="34"/>
  <c r="ATU76" i="34"/>
  <c r="ATT76" i="34"/>
  <c r="ATS76" i="34"/>
  <c r="ATR76" i="34"/>
  <c r="ATQ76" i="34"/>
  <c r="ATP76" i="34"/>
  <c r="ATO76" i="34"/>
  <c r="ATN76" i="34"/>
  <c r="ATM76" i="34"/>
  <c r="ATL76" i="34"/>
  <c r="ATK76" i="34"/>
  <c r="ATJ76" i="34"/>
  <c r="ATI76" i="34"/>
  <c r="ATH76" i="34"/>
  <c r="ATG76" i="34"/>
  <c r="ATF76" i="34"/>
  <c r="ATE76" i="34"/>
  <c r="ATD76" i="34"/>
  <c r="ATC76" i="34"/>
  <c r="ATB76" i="34"/>
  <c r="ATA76" i="34"/>
  <c r="ASZ76" i="34"/>
  <c r="ASY76" i="34"/>
  <c r="ASX76" i="34"/>
  <c r="ASW76" i="34"/>
  <c r="ASV76" i="34"/>
  <c r="ASU76" i="34"/>
  <c r="AST76" i="34"/>
  <c r="ASS76" i="34"/>
  <c r="ASR76" i="34"/>
  <c r="ASQ76" i="34"/>
  <c r="ASP76" i="34"/>
  <c r="ASO76" i="34"/>
  <c r="ASN76" i="34"/>
  <c r="ASM76" i="34"/>
  <c r="ASL76" i="34"/>
  <c r="ASK76" i="34"/>
  <c r="ASJ76" i="34"/>
  <c r="ASI76" i="34"/>
  <c r="ASH76" i="34"/>
  <c r="ASG76" i="34"/>
  <c r="ASF76" i="34"/>
  <c r="ASE76" i="34"/>
  <c r="ASD76" i="34"/>
  <c r="ASC76" i="34"/>
  <c r="ASB76" i="34"/>
  <c r="ASA76" i="34"/>
  <c r="ARZ76" i="34"/>
  <c r="ARY76" i="34"/>
  <c r="ARX76" i="34"/>
  <c r="ARW76" i="34"/>
  <c r="ARV76" i="34"/>
  <c r="ARU76" i="34"/>
  <c r="ART76" i="34"/>
  <c r="ARS76" i="34"/>
  <c r="ARR76" i="34"/>
  <c r="ARQ76" i="34"/>
  <c r="ARP76" i="34"/>
  <c r="ARO76" i="34"/>
  <c r="ARN76" i="34"/>
  <c r="ARM76" i="34"/>
  <c r="ARL76" i="34"/>
  <c r="ARK76" i="34"/>
  <c r="ARJ76" i="34"/>
  <c r="ARI76" i="34"/>
  <c r="ARH76" i="34"/>
  <c r="ARG76" i="34"/>
  <c r="ARF76" i="34"/>
  <c r="ARE76" i="34"/>
  <c r="ARD76" i="34"/>
  <c r="ARC76" i="34"/>
  <c r="ARB76" i="34"/>
  <c r="ARA76" i="34"/>
  <c r="AQZ76" i="34"/>
  <c r="AQY76" i="34"/>
  <c r="AQX76" i="34"/>
  <c r="AQW76" i="34"/>
  <c r="AQV76" i="34"/>
  <c r="AQU76" i="34"/>
  <c r="AQT76" i="34"/>
  <c r="AQS76" i="34"/>
  <c r="AQR76" i="34"/>
  <c r="AQQ76" i="34"/>
  <c r="AQP76" i="34"/>
  <c r="AQO76" i="34"/>
  <c r="AQN76" i="34"/>
  <c r="AQM76" i="34"/>
  <c r="AQL76" i="34"/>
  <c r="AQK76" i="34"/>
  <c r="AQJ76" i="34"/>
  <c r="AQI76" i="34"/>
  <c r="AQH76" i="34"/>
  <c r="AQG76" i="34"/>
  <c r="AQF76" i="34"/>
  <c r="AQE76" i="34"/>
  <c r="AQD76" i="34"/>
  <c r="AQC76" i="34"/>
  <c r="AQB76" i="34"/>
  <c r="AQA76" i="34"/>
  <c r="APZ76" i="34"/>
  <c r="APY76" i="34"/>
  <c r="APX76" i="34"/>
  <c r="APW76" i="34"/>
  <c r="APV76" i="34"/>
  <c r="APU76" i="34"/>
  <c r="APT76" i="34"/>
  <c r="APS76" i="34"/>
  <c r="APR76" i="34"/>
  <c r="APQ76" i="34"/>
  <c r="APP76" i="34"/>
  <c r="APO76" i="34"/>
  <c r="APN76" i="34"/>
  <c r="APM76" i="34"/>
  <c r="APL76" i="34"/>
  <c r="APK76" i="34"/>
  <c r="APJ76" i="34"/>
  <c r="API76" i="34"/>
  <c r="APH76" i="34"/>
  <c r="APG76" i="34"/>
  <c r="APF76" i="34"/>
  <c r="APE76" i="34"/>
  <c r="APD76" i="34"/>
  <c r="APC76" i="34"/>
  <c r="APB76" i="34"/>
  <c r="APA76" i="34"/>
  <c r="AOZ76" i="34"/>
  <c r="AOY76" i="34"/>
  <c r="AOX76" i="34"/>
  <c r="AOW76" i="34"/>
  <c r="AOV76" i="34"/>
  <c r="AOU76" i="34"/>
  <c r="AOT76" i="34"/>
  <c r="AOS76" i="34"/>
  <c r="AOR76" i="34"/>
  <c r="AOQ76" i="34"/>
  <c r="AOP76" i="34"/>
  <c r="AOO76" i="34"/>
  <c r="AON76" i="34"/>
  <c r="AOM76" i="34"/>
  <c r="AOL76" i="34"/>
  <c r="AOK76" i="34"/>
  <c r="AOJ76" i="34"/>
  <c r="AOI76" i="34"/>
  <c r="AOH76" i="34"/>
  <c r="AOG76" i="34"/>
  <c r="AOF76" i="34"/>
  <c r="AOE76" i="34"/>
  <c r="AOD76" i="34"/>
  <c r="AOC76" i="34"/>
  <c r="AOB76" i="34"/>
  <c r="AOA76" i="34"/>
  <c r="ANZ76" i="34"/>
  <c r="ANY76" i="34"/>
  <c r="ANX76" i="34"/>
  <c r="ANW76" i="34"/>
  <c r="ANV76" i="34"/>
  <c r="ANU76" i="34"/>
  <c r="ANT76" i="34"/>
  <c r="ANS76" i="34"/>
  <c r="ANR76" i="34"/>
  <c r="ANQ76" i="34"/>
  <c r="ANP76" i="34"/>
  <c r="ANO76" i="34"/>
  <c r="ANN76" i="34"/>
  <c r="ANM76" i="34"/>
  <c r="ANL76" i="34"/>
  <c r="ANK76" i="34"/>
  <c r="ANJ76" i="34"/>
  <c r="ANI76" i="34"/>
  <c r="ANH76" i="34"/>
  <c r="ANG76" i="34"/>
  <c r="ANF76" i="34"/>
  <c r="ANE76" i="34"/>
  <c r="AND76" i="34"/>
  <c r="ANC76" i="34"/>
  <c r="ANB76" i="34"/>
  <c r="ANA76" i="34"/>
  <c r="AMZ76" i="34"/>
  <c r="AMY76" i="34"/>
  <c r="AMX76" i="34"/>
  <c r="AMW76" i="34"/>
  <c r="AMV76" i="34"/>
  <c r="AMU76" i="34"/>
  <c r="AMT76" i="34"/>
  <c r="AMS76" i="34"/>
  <c r="AMR76" i="34"/>
  <c r="AMQ76" i="34"/>
  <c r="AMP76" i="34"/>
  <c r="AMO76" i="34"/>
  <c r="AMN76" i="34"/>
  <c r="AMM76" i="34"/>
  <c r="AML76" i="34"/>
  <c r="AMK76" i="34"/>
  <c r="AMJ76" i="34"/>
  <c r="AMI76" i="34"/>
  <c r="AMH76" i="34"/>
  <c r="AMG76" i="34"/>
  <c r="AMF76" i="34"/>
  <c r="AME76" i="34"/>
  <c r="AMD76" i="34"/>
  <c r="AMC76" i="34"/>
  <c r="AMB76" i="34"/>
  <c r="AMA76" i="34"/>
  <c r="ALZ76" i="34"/>
  <c r="ALY76" i="34"/>
  <c r="ALX76" i="34"/>
  <c r="ALW76" i="34"/>
  <c r="ALV76" i="34"/>
  <c r="ALU76" i="34"/>
  <c r="ALT76" i="34"/>
  <c r="ALS76" i="34"/>
  <c r="ALR76" i="34"/>
  <c r="ALQ76" i="34"/>
  <c r="ALP76" i="34"/>
  <c r="ALO76" i="34"/>
  <c r="ALN76" i="34"/>
  <c r="ALM76" i="34"/>
  <c r="ALL76" i="34"/>
  <c r="ALK76" i="34"/>
  <c r="ALJ76" i="34"/>
  <c r="ALI76" i="34"/>
  <c r="ALH76" i="34"/>
  <c r="ALG76" i="34"/>
  <c r="ALF76" i="34"/>
  <c r="ALE76" i="34"/>
  <c r="ALD76" i="34"/>
  <c r="ALC76" i="34"/>
  <c r="ALB76" i="34"/>
  <c r="ALA76" i="34"/>
  <c r="AKZ76" i="34"/>
  <c r="AKY76" i="34"/>
  <c r="AKX76" i="34"/>
  <c r="AKW76" i="34"/>
  <c r="AKV76" i="34"/>
  <c r="AKU76" i="34"/>
  <c r="AKT76" i="34"/>
  <c r="AKS76" i="34"/>
  <c r="AKR76" i="34"/>
  <c r="AKQ76" i="34"/>
  <c r="AKP76" i="34"/>
  <c r="AKO76" i="34"/>
  <c r="AKN76" i="34"/>
  <c r="AKM76" i="34"/>
  <c r="AKL76" i="34"/>
  <c r="AKK76" i="34"/>
  <c r="AKJ76" i="34"/>
  <c r="AKI76" i="34"/>
  <c r="AKH76" i="34"/>
  <c r="AKG76" i="34"/>
  <c r="AKF76" i="34"/>
  <c r="AKE76" i="34"/>
  <c r="AKD76" i="34"/>
  <c r="AKC76" i="34"/>
  <c r="AKB76" i="34"/>
  <c r="AKA76" i="34"/>
  <c r="AJZ76" i="34"/>
  <c r="AJY76" i="34"/>
  <c r="AJX76" i="34"/>
  <c r="AJW76" i="34"/>
  <c r="AJV76" i="34"/>
  <c r="AJU76" i="34"/>
  <c r="AJT76" i="34"/>
  <c r="AJS76" i="34"/>
  <c r="AJR76" i="34"/>
  <c r="AJQ76" i="34"/>
  <c r="AJP76" i="34"/>
  <c r="AJO76" i="34"/>
  <c r="AJN76" i="34"/>
  <c r="AJM76" i="34"/>
  <c r="AJL76" i="34"/>
  <c r="AJK76" i="34"/>
  <c r="AJJ76" i="34"/>
  <c r="AJI76" i="34"/>
  <c r="AJH76" i="34"/>
  <c r="AJG76" i="34"/>
  <c r="AJF76" i="34"/>
  <c r="AJE76" i="34"/>
  <c r="AJD76" i="34"/>
  <c r="AJC76" i="34"/>
  <c r="AJB76" i="34"/>
  <c r="AJA76" i="34"/>
  <c r="AIZ76" i="34"/>
  <c r="AIY76" i="34"/>
  <c r="AIX76" i="34"/>
  <c r="AIW76" i="34"/>
  <c r="AIV76" i="34"/>
  <c r="AIU76" i="34"/>
  <c r="AIT76" i="34"/>
  <c r="AIS76" i="34"/>
  <c r="AIR76" i="34"/>
  <c r="AIQ76" i="34"/>
  <c r="AIP76" i="34"/>
  <c r="AIO76" i="34"/>
  <c r="AIN76" i="34"/>
  <c r="AIM76" i="34"/>
  <c r="AIL76" i="34"/>
  <c r="AIK76" i="34"/>
  <c r="AIJ76" i="34"/>
  <c r="AII76" i="34"/>
  <c r="AIH76" i="34"/>
  <c r="AIG76" i="34"/>
  <c r="AIF76" i="34"/>
  <c r="AIE76" i="34"/>
  <c r="AID76" i="34"/>
  <c r="AIC76" i="34"/>
  <c r="AIB76" i="34"/>
  <c r="AIA76" i="34"/>
  <c r="AHZ76" i="34"/>
  <c r="AHY76" i="34"/>
  <c r="AHX76" i="34"/>
  <c r="AHW76" i="34"/>
  <c r="AHV76" i="34"/>
  <c r="AHU76" i="34"/>
  <c r="AHT76" i="34"/>
  <c r="AHS76" i="34"/>
  <c r="AHR76" i="34"/>
  <c r="AHQ76" i="34"/>
  <c r="AHP76" i="34"/>
  <c r="AHO76" i="34"/>
  <c r="AHN76" i="34"/>
  <c r="AHM76" i="34"/>
  <c r="AHL76" i="34"/>
  <c r="AHK76" i="34"/>
  <c r="AHJ76" i="34"/>
  <c r="AHI76" i="34"/>
  <c r="AHH76" i="34"/>
  <c r="AHG76" i="34"/>
  <c r="AHF76" i="34"/>
  <c r="AHE76" i="34"/>
  <c r="AHD76" i="34"/>
  <c r="AHC76" i="34"/>
  <c r="AHB76" i="34"/>
  <c r="AHA76" i="34"/>
  <c r="AGZ76" i="34"/>
  <c r="AGY76" i="34"/>
  <c r="AGX76" i="34"/>
  <c r="AGW76" i="34"/>
  <c r="AGV76" i="34"/>
  <c r="AGU76" i="34"/>
  <c r="AGT76" i="34"/>
  <c r="AGS76" i="34"/>
  <c r="AGR76" i="34"/>
  <c r="AGQ76" i="34"/>
  <c r="AGP76" i="34"/>
  <c r="AGO76" i="34"/>
  <c r="AGN76" i="34"/>
  <c r="AGM76" i="34"/>
  <c r="AGL76" i="34"/>
  <c r="AGK76" i="34"/>
  <c r="AGJ76" i="34"/>
  <c r="AGI76" i="34"/>
  <c r="AGH76" i="34"/>
  <c r="AGG76" i="34"/>
  <c r="AGF76" i="34"/>
  <c r="AGE76" i="34"/>
  <c r="AGD76" i="34"/>
  <c r="AGC76" i="34"/>
  <c r="AGB76" i="34"/>
  <c r="AGA76" i="34"/>
  <c r="AFZ76" i="34"/>
  <c r="AFY76" i="34"/>
  <c r="AFX76" i="34"/>
  <c r="AFW76" i="34"/>
  <c r="AFV76" i="34"/>
  <c r="AFU76" i="34"/>
  <c r="AFT76" i="34"/>
  <c r="AFS76" i="34"/>
  <c r="AFR76" i="34"/>
  <c r="AFQ76" i="34"/>
  <c r="AFP76" i="34"/>
  <c r="AFO76" i="34"/>
  <c r="AFN76" i="34"/>
  <c r="AFM76" i="34"/>
  <c r="AFL76" i="34"/>
  <c r="AFK76" i="34"/>
  <c r="AFJ76" i="34"/>
  <c r="AFI76" i="34"/>
  <c r="AFH76" i="34"/>
  <c r="AFG76" i="34"/>
  <c r="AFF76" i="34"/>
  <c r="AFE76" i="34"/>
  <c r="AFD76" i="34"/>
  <c r="AFC76" i="34"/>
  <c r="AFB76" i="34"/>
  <c r="AFA76" i="34"/>
  <c r="AEZ76" i="34"/>
  <c r="AEY76" i="34"/>
  <c r="AEX76" i="34"/>
  <c r="AEW76" i="34"/>
  <c r="AEV76" i="34"/>
  <c r="AEU76" i="34"/>
  <c r="AET76" i="34"/>
  <c r="AES76" i="34"/>
  <c r="AER76" i="34"/>
  <c r="AEQ76" i="34"/>
  <c r="AEP76" i="34"/>
  <c r="AEO76" i="34"/>
  <c r="AEN76" i="34"/>
  <c r="AEM76" i="34"/>
  <c r="AEL76" i="34"/>
  <c r="AEK76" i="34"/>
  <c r="AEJ76" i="34"/>
  <c r="AEI76" i="34"/>
  <c r="AEH76" i="34"/>
  <c r="AEG76" i="34"/>
  <c r="AEF76" i="34"/>
  <c r="AEE76" i="34"/>
  <c r="AED76" i="34"/>
  <c r="AEC76" i="34"/>
  <c r="AEB76" i="34"/>
  <c r="AEA76" i="34"/>
  <c r="ADZ76" i="34"/>
  <c r="ADY76" i="34"/>
  <c r="ADX76" i="34"/>
  <c r="ADW76" i="34"/>
  <c r="ADV76" i="34"/>
  <c r="ADU76" i="34"/>
  <c r="ADT76" i="34"/>
  <c r="ADS76" i="34"/>
  <c r="ADR76" i="34"/>
  <c r="ADQ76" i="34"/>
  <c r="ADP76" i="34"/>
  <c r="ADO76" i="34"/>
  <c r="ADN76" i="34"/>
  <c r="ADM76" i="34"/>
  <c r="ADL76" i="34"/>
  <c r="ADK76" i="34"/>
  <c r="ADJ76" i="34"/>
  <c r="ADI76" i="34"/>
  <c r="ADH76" i="34"/>
  <c r="ADG76" i="34"/>
  <c r="ADF76" i="34"/>
  <c r="ADE76" i="34"/>
  <c r="ADD76" i="34"/>
  <c r="ADC76" i="34"/>
  <c r="ADB76" i="34"/>
  <c r="ADA76" i="34"/>
  <c r="ACZ76" i="34"/>
  <c r="ACY76" i="34"/>
  <c r="ACX76" i="34"/>
  <c r="ACW76" i="34"/>
  <c r="ACV76" i="34"/>
  <c r="ACU76" i="34"/>
  <c r="ACT76" i="34"/>
  <c r="ACS76" i="34"/>
  <c r="ACR76" i="34"/>
  <c r="ACQ76" i="34"/>
  <c r="ACP76" i="34"/>
  <c r="ACO76" i="34"/>
  <c r="ACN76" i="34"/>
  <c r="ACM76" i="34"/>
  <c r="ACL76" i="34"/>
  <c r="ACK76" i="34"/>
  <c r="ACJ76" i="34"/>
  <c r="ACI76" i="34"/>
  <c r="ACH76" i="34"/>
  <c r="ACG76" i="34"/>
  <c r="ACF76" i="34"/>
  <c r="ACE76" i="34"/>
  <c r="ACD76" i="34"/>
  <c r="ACC76" i="34"/>
  <c r="ACB76" i="34"/>
  <c r="ACA76" i="34"/>
  <c r="ABZ76" i="34"/>
  <c r="ABY76" i="34"/>
  <c r="ABX76" i="34"/>
  <c r="ABW76" i="34"/>
  <c r="ABV76" i="34"/>
  <c r="ABU76" i="34"/>
  <c r="ABT76" i="34"/>
  <c r="ABS76" i="34"/>
  <c r="ABR76" i="34"/>
  <c r="ABQ76" i="34"/>
  <c r="ABP76" i="34"/>
  <c r="ABO76" i="34"/>
  <c r="ABN76" i="34"/>
  <c r="ABM76" i="34"/>
  <c r="ABL76" i="34"/>
  <c r="ABK76" i="34"/>
  <c r="ABJ76" i="34"/>
  <c r="ABI76" i="34"/>
  <c r="ABH76" i="34"/>
  <c r="ABG76" i="34"/>
  <c r="ABF76" i="34"/>
  <c r="ABE76" i="34"/>
  <c r="ABD76" i="34"/>
  <c r="ABC76" i="34"/>
  <c r="ABB76" i="34"/>
  <c r="ABA76" i="34"/>
  <c r="AAZ76" i="34"/>
  <c r="AAY76" i="34"/>
  <c r="AAX76" i="34"/>
  <c r="AAW76" i="34"/>
  <c r="AAV76" i="34"/>
  <c r="AAU76" i="34"/>
  <c r="AAT76" i="34"/>
  <c r="AAS76" i="34"/>
  <c r="AAR76" i="34"/>
  <c r="AAQ76" i="34"/>
  <c r="AAP76" i="34"/>
  <c r="AAO76" i="34"/>
  <c r="AAN76" i="34"/>
  <c r="AAM76" i="34"/>
  <c r="AAL76" i="34"/>
  <c r="AAK76" i="34"/>
  <c r="AAJ76" i="34"/>
  <c r="AAI76" i="34"/>
  <c r="AAH76" i="34"/>
  <c r="AAG76" i="34"/>
  <c r="AAF76" i="34"/>
  <c r="AAE76" i="34"/>
  <c r="AAD76" i="34"/>
  <c r="AAC76" i="34"/>
  <c r="AAB76" i="34"/>
  <c r="AAA76" i="34"/>
  <c r="ZZ76" i="34"/>
  <c r="ZY76" i="34"/>
  <c r="ZX76" i="34"/>
  <c r="ZW76" i="34"/>
  <c r="ZV76" i="34"/>
  <c r="ZU76" i="34"/>
  <c r="ZT76" i="34"/>
  <c r="ZS76" i="34"/>
  <c r="ZR76" i="34"/>
  <c r="ZQ76" i="34"/>
  <c r="ZP76" i="34"/>
  <c r="ZO76" i="34"/>
  <c r="ZN76" i="34"/>
  <c r="ZM76" i="34"/>
  <c r="ZL76" i="34"/>
  <c r="ZK76" i="34"/>
  <c r="ZJ76" i="34"/>
  <c r="ZI76" i="34"/>
  <c r="ZH76" i="34"/>
  <c r="ZG76" i="34"/>
  <c r="ZF76" i="34"/>
  <c r="ZE76" i="34"/>
  <c r="ZD76" i="34"/>
  <c r="ZC76" i="34"/>
  <c r="ZB76" i="34"/>
  <c r="ZA76" i="34"/>
  <c r="YZ76" i="34"/>
  <c r="YY76" i="34"/>
  <c r="YX76" i="34"/>
  <c r="YW76" i="34"/>
  <c r="YV76" i="34"/>
  <c r="YU76" i="34"/>
  <c r="YT76" i="34"/>
  <c r="YS76" i="34"/>
  <c r="YR76" i="34"/>
  <c r="YQ76" i="34"/>
  <c r="YP76" i="34"/>
  <c r="YO76" i="34"/>
  <c r="YN76" i="34"/>
  <c r="YM76" i="34"/>
  <c r="YL76" i="34"/>
  <c r="YK76" i="34"/>
  <c r="YJ76" i="34"/>
  <c r="YI76" i="34"/>
  <c r="YH76" i="34"/>
  <c r="YG76" i="34"/>
  <c r="YF76" i="34"/>
  <c r="YE76" i="34"/>
  <c r="YD76" i="34"/>
  <c r="YC76" i="34"/>
  <c r="YB76" i="34"/>
  <c r="YA76" i="34"/>
  <c r="XZ76" i="34"/>
  <c r="XY76" i="34"/>
  <c r="XX76" i="34"/>
  <c r="XW76" i="34"/>
  <c r="XV76" i="34"/>
  <c r="XU76" i="34"/>
  <c r="XT76" i="34"/>
  <c r="XS76" i="34"/>
  <c r="XR76" i="34"/>
  <c r="XQ76" i="34"/>
  <c r="XP76" i="34"/>
  <c r="XO76" i="34"/>
  <c r="XN76" i="34"/>
  <c r="XM76" i="34"/>
  <c r="XL76" i="34"/>
  <c r="XK76" i="34"/>
  <c r="XJ76" i="34"/>
  <c r="XI76" i="34"/>
  <c r="XH76" i="34"/>
  <c r="XG76" i="34"/>
  <c r="XF76" i="34"/>
  <c r="XE76" i="34"/>
  <c r="XD76" i="34"/>
  <c r="XC76" i="34"/>
  <c r="XB76" i="34"/>
  <c r="XA76" i="34"/>
  <c r="WZ76" i="34"/>
  <c r="WY76" i="34"/>
  <c r="WX76" i="34"/>
  <c r="WW76" i="34"/>
  <c r="WV76" i="34"/>
  <c r="WU76" i="34"/>
  <c r="WT76" i="34"/>
  <c r="WS76" i="34"/>
  <c r="WR76" i="34"/>
  <c r="WQ76" i="34"/>
  <c r="WP76" i="34"/>
  <c r="WO76" i="34"/>
  <c r="WN76" i="34"/>
  <c r="WM76" i="34"/>
  <c r="WL76" i="34"/>
  <c r="WK76" i="34"/>
  <c r="WJ76" i="34"/>
  <c r="WI76" i="34"/>
  <c r="WH76" i="34"/>
  <c r="WG76" i="34"/>
  <c r="WF76" i="34"/>
  <c r="WE76" i="34"/>
  <c r="WD76" i="34"/>
  <c r="WC76" i="34"/>
  <c r="WB76" i="34"/>
  <c r="WA76" i="34"/>
  <c r="VZ76" i="34"/>
  <c r="VY76" i="34"/>
  <c r="VX76" i="34"/>
  <c r="VW76" i="34"/>
  <c r="VV76" i="34"/>
  <c r="VU76" i="34"/>
  <c r="VT76" i="34"/>
  <c r="VS76" i="34"/>
  <c r="VR76" i="34"/>
  <c r="VQ76" i="34"/>
  <c r="VP76" i="34"/>
  <c r="VO76" i="34"/>
  <c r="VN76" i="34"/>
  <c r="VM76" i="34"/>
  <c r="VL76" i="34"/>
  <c r="VK76" i="34"/>
  <c r="VJ76" i="34"/>
  <c r="VI76" i="34"/>
  <c r="VH76" i="34"/>
  <c r="VG76" i="34"/>
  <c r="VF76" i="34"/>
  <c r="VE76" i="34"/>
  <c r="VD76" i="34"/>
  <c r="VC76" i="34"/>
  <c r="VB76" i="34"/>
  <c r="VA76" i="34"/>
  <c r="UZ76" i="34"/>
  <c r="UY76" i="34"/>
  <c r="UX76" i="34"/>
  <c r="UW76" i="34"/>
  <c r="UV76" i="34"/>
  <c r="UU76" i="34"/>
  <c r="UT76" i="34"/>
  <c r="US76" i="34"/>
  <c r="UR76" i="34"/>
  <c r="UQ76" i="34"/>
  <c r="UP76" i="34"/>
  <c r="UO76" i="34"/>
  <c r="UN76" i="34"/>
  <c r="UM76" i="34"/>
  <c r="UL76" i="34"/>
  <c r="UK76" i="34"/>
  <c r="UJ76" i="34"/>
  <c r="UI76" i="34"/>
  <c r="UH76" i="34"/>
  <c r="UG76" i="34"/>
  <c r="UF76" i="34"/>
  <c r="UE76" i="34"/>
  <c r="UD76" i="34"/>
  <c r="UC76" i="34"/>
  <c r="UB76" i="34"/>
  <c r="UA76" i="34"/>
  <c r="TZ76" i="34"/>
  <c r="TY76" i="34"/>
  <c r="TX76" i="34"/>
  <c r="TW76" i="34"/>
  <c r="TV76" i="34"/>
  <c r="TU76" i="34"/>
  <c r="TT76" i="34"/>
  <c r="TS76" i="34"/>
  <c r="TR76" i="34"/>
  <c r="TQ76" i="34"/>
  <c r="TP76" i="34"/>
  <c r="TO76" i="34"/>
  <c r="TN76" i="34"/>
  <c r="TM76" i="34"/>
  <c r="TL76" i="34"/>
  <c r="TK76" i="34"/>
  <c r="TJ76" i="34"/>
  <c r="TI76" i="34"/>
  <c r="TH76" i="34"/>
  <c r="TG76" i="34"/>
  <c r="TF76" i="34"/>
  <c r="TE76" i="34"/>
  <c r="TD76" i="34"/>
  <c r="TC76" i="34"/>
  <c r="TB76" i="34"/>
  <c r="TA76" i="34"/>
  <c r="SZ76" i="34"/>
  <c r="SY76" i="34"/>
  <c r="SX76" i="34"/>
  <c r="SW76" i="34"/>
  <c r="SV76" i="34"/>
  <c r="SU76" i="34"/>
  <c r="ST76" i="34"/>
  <c r="SS76" i="34"/>
  <c r="SR76" i="34"/>
  <c r="SQ76" i="34"/>
  <c r="SP76" i="34"/>
  <c r="SO76" i="34"/>
  <c r="SN76" i="34"/>
  <c r="SM76" i="34"/>
  <c r="SL76" i="34"/>
  <c r="SK76" i="34"/>
  <c r="SJ76" i="34"/>
  <c r="SI76" i="34"/>
  <c r="SH76" i="34"/>
  <c r="SG76" i="34"/>
  <c r="SF76" i="34"/>
  <c r="SE76" i="34"/>
  <c r="SD76" i="34"/>
  <c r="SC76" i="34"/>
  <c r="SB76" i="34"/>
  <c r="SA76" i="34"/>
  <c r="RZ76" i="34"/>
  <c r="RY76" i="34"/>
  <c r="RX76" i="34"/>
  <c r="RW76" i="34"/>
  <c r="RV76" i="34"/>
  <c r="RU76" i="34"/>
  <c r="RT76" i="34"/>
  <c r="RS76" i="34"/>
  <c r="RR76" i="34"/>
  <c r="RQ76" i="34"/>
  <c r="RP76" i="34"/>
  <c r="RO76" i="34"/>
  <c r="RN76" i="34"/>
  <c r="RM76" i="34"/>
  <c r="RL76" i="34"/>
  <c r="RK76" i="34"/>
  <c r="RJ76" i="34"/>
  <c r="RI76" i="34"/>
  <c r="RH76" i="34"/>
  <c r="RG76" i="34"/>
  <c r="RF76" i="34"/>
  <c r="RE76" i="34"/>
  <c r="RD76" i="34"/>
  <c r="RC76" i="34"/>
  <c r="RB76" i="34"/>
  <c r="RA76" i="34"/>
  <c r="QZ76" i="34"/>
  <c r="QY76" i="34"/>
  <c r="QX76" i="34"/>
  <c r="QW76" i="34"/>
  <c r="QV76" i="34"/>
  <c r="QU76" i="34"/>
  <c r="QT76" i="34"/>
  <c r="QS76" i="34"/>
  <c r="QR76" i="34"/>
  <c r="QQ76" i="34"/>
  <c r="QP76" i="34"/>
  <c r="QO76" i="34"/>
  <c r="QN76" i="34"/>
  <c r="QM76" i="34"/>
  <c r="QL76" i="34"/>
  <c r="QK76" i="34"/>
  <c r="QJ76" i="34"/>
  <c r="QI76" i="34"/>
  <c r="QH76" i="34"/>
  <c r="QG76" i="34"/>
  <c r="QF76" i="34"/>
  <c r="QE76" i="34"/>
  <c r="QD76" i="34"/>
  <c r="QC76" i="34"/>
  <c r="QB76" i="34"/>
  <c r="QA76" i="34"/>
  <c r="PZ76" i="34"/>
  <c r="PY76" i="34"/>
  <c r="PX76" i="34"/>
  <c r="PW76" i="34"/>
  <c r="PV76" i="34"/>
  <c r="PU76" i="34"/>
  <c r="PT76" i="34"/>
  <c r="PS76" i="34"/>
  <c r="PR76" i="34"/>
  <c r="PQ76" i="34"/>
  <c r="PP76" i="34"/>
  <c r="PO76" i="34"/>
  <c r="PN76" i="34"/>
  <c r="PM76" i="34"/>
  <c r="PL76" i="34"/>
  <c r="PK76" i="34"/>
  <c r="PJ76" i="34"/>
  <c r="PI76" i="34"/>
  <c r="PH76" i="34"/>
  <c r="PG76" i="34"/>
  <c r="PF76" i="34"/>
  <c r="PE76" i="34"/>
  <c r="PD76" i="34"/>
  <c r="PC76" i="34"/>
  <c r="PB76" i="34"/>
  <c r="PA76" i="34"/>
  <c r="OZ76" i="34"/>
  <c r="OY76" i="34"/>
  <c r="OX76" i="34"/>
  <c r="OW76" i="34"/>
  <c r="OV76" i="34"/>
  <c r="OU76" i="34"/>
  <c r="OT76" i="34"/>
  <c r="OS76" i="34"/>
  <c r="OR76" i="34"/>
  <c r="OQ76" i="34"/>
  <c r="OP76" i="34"/>
  <c r="OO76" i="34"/>
  <c r="ON76" i="34"/>
  <c r="OM76" i="34"/>
  <c r="OL76" i="34"/>
  <c r="OK76" i="34"/>
  <c r="OJ76" i="34"/>
  <c r="OI76" i="34"/>
  <c r="OH76" i="34"/>
  <c r="OG76" i="34"/>
  <c r="OF76" i="34"/>
  <c r="OE76" i="34"/>
  <c r="OD76" i="34"/>
  <c r="OC76" i="34"/>
  <c r="OB76" i="34"/>
  <c r="OA76" i="34"/>
  <c r="NZ76" i="34"/>
  <c r="NY76" i="34"/>
  <c r="NX76" i="34"/>
  <c r="NW76" i="34"/>
  <c r="NV76" i="34"/>
  <c r="NU76" i="34"/>
  <c r="NT76" i="34"/>
  <c r="NS76" i="34"/>
  <c r="NR76" i="34"/>
  <c r="NQ76" i="34"/>
  <c r="NP76" i="34"/>
  <c r="NO76" i="34"/>
  <c r="NN76" i="34"/>
  <c r="NM76" i="34"/>
  <c r="NL76" i="34"/>
  <c r="NK76" i="34"/>
  <c r="NJ76" i="34"/>
  <c r="NI76" i="34"/>
  <c r="NH76" i="34"/>
  <c r="NG76" i="34"/>
  <c r="NF76" i="34"/>
  <c r="NE76" i="34"/>
  <c r="ND76" i="34"/>
  <c r="NC76" i="34"/>
  <c r="NB76" i="34"/>
  <c r="NA76" i="34"/>
  <c r="MZ76" i="34"/>
  <c r="MY76" i="34"/>
  <c r="MX76" i="34"/>
  <c r="MW76" i="34"/>
  <c r="MV76" i="34"/>
  <c r="MU76" i="34"/>
  <c r="MT76" i="34"/>
  <c r="MS76" i="34"/>
  <c r="MR76" i="34"/>
  <c r="MQ76" i="34"/>
  <c r="MP76" i="34"/>
  <c r="MO76" i="34"/>
  <c r="MN76" i="34"/>
  <c r="MM76" i="34"/>
  <c r="ML76" i="34"/>
  <c r="MK76" i="34"/>
  <c r="MJ76" i="34"/>
  <c r="MI76" i="34"/>
  <c r="MH76" i="34"/>
  <c r="MG76" i="34"/>
  <c r="MF76" i="34"/>
  <c r="ME76" i="34"/>
  <c r="MD76" i="34"/>
  <c r="MC76" i="34"/>
  <c r="MB76" i="34"/>
  <c r="MA76" i="34"/>
  <c r="LZ76" i="34"/>
  <c r="LY76" i="34"/>
  <c r="LX76" i="34"/>
  <c r="LW76" i="34"/>
  <c r="LV76" i="34"/>
  <c r="LU76" i="34"/>
  <c r="LT76" i="34"/>
  <c r="LS76" i="34"/>
  <c r="LR76" i="34"/>
  <c r="LQ76" i="34"/>
  <c r="LP76" i="34"/>
  <c r="LO76" i="34"/>
  <c r="LN76" i="34"/>
  <c r="LM76" i="34"/>
  <c r="LL76" i="34"/>
  <c r="LK76" i="34"/>
  <c r="LJ76" i="34"/>
  <c r="LI76" i="34"/>
  <c r="LH76" i="34"/>
  <c r="LG76" i="34"/>
  <c r="LF76" i="34"/>
  <c r="LE76" i="34"/>
  <c r="LD76" i="34"/>
  <c r="LC76" i="34"/>
  <c r="LB76" i="34"/>
  <c r="LA76" i="34"/>
  <c r="KZ76" i="34"/>
  <c r="KY76" i="34"/>
  <c r="KX76" i="34"/>
  <c r="KW76" i="34"/>
  <c r="KV76" i="34"/>
  <c r="KU76" i="34"/>
  <c r="KT76" i="34"/>
  <c r="KS76" i="34"/>
  <c r="KR76" i="34"/>
  <c r="KQ76" i="34"/>
  <c r="KP76" i="34"/>
  <c r="KO76" i="34"/>
  <c r="KN76" i="34"/>
  <c r="KM76" i="34"/>
  <c r="KL76" i="34"/>
  <c r="KK76" i="34"/>
  <c r="KJ76" i="34"/>
  <c r="KI76" i="34"/>
  <c r="KH76" i="34"/>
  <c r="KG76" i="34"/>
  <c r="KF76" i="34"/>
  <c r="KE76" i="34"/>
  <c r="KD76" i="34"/>
  <c r="KC76" i="34"/>
  <c r="KB76" i="34"/>
  <c r="KA76" i="34"/>
  <c r="JZ76" i="34"/>
  <c r="JY76" i="34"/>
  <c r="JX76" i="34"/>
  <c r="JW76" i="34"/>
  <c r="JV76" i="34"/>
  <c r="JU76" i="34"/>
  <c r="JT76" i="34"/>
  <c r="JS76" i="34"/>
  <c r="JR76" i="34"/>
  <c r="JQ76" i="34"/>
  <c r="JP76" i="34"/>
  <c r="JO76" i="34"/>
  <c r="JN76" i="34"/>
  <c r="JM76" i="34"/>
  <c r="JL76" i="34"/>
  <c r="JK76" i="34"/>
  <c r="JJ76" i="34"/>
  <c r="JI76" i="34"/>
  <c r="JH76" i="34"/>
  <c r="JG76" i="34"/>
  <c r="JF76" i="34"/>
  <c r="JE76" i="34"/>
  <c r="JD76" i="34"/>
  <c r="JC76" i="34"/>
  <c r="JB76" i="34"/>
  <c r="JA76" i="34"/>
  <c r="IZ76" i="34"/>
  <c r="IY76" i="34"/>
  <c r="IX76" i="34"/>
  <c r="IW76" i="34"/>
  <c r="IV76" i="34"/>
  <c r="IU76" i="34"/>
  <c r="IT76" i="34"/>
  <c r="IS76" i="34"/>
  <c r="IR76" i="34"/>
  <c r="IQ76" i="34"/>
  <c r="IP76" i="34"/>
  <c r="IO76" i="34"/>
  <c r="IN76" i="34"/>
  <c r="IM76" i="34"/>
  <c r="IL76" i="34"/>
  <c r="IK76" i="34"/>
  <c r="IJ76" i="34"/>
  <c r="II76" i="34"/>
  <c r="IH76" i="34"/>
  <c r="IG76" i="34"/>
  <c r="IF76" i="34"/>
  <c r="IE76" i="34"/>
  <c r="ID76" i="34"/>
  <c r="IC76" i="34"/>
  <c r="IB76" i="34"/>
  <c r="Z76" i="34"/>
  <c r="Y76" i="34"/>
  <c r="X76" i="34"/>
  <c r="W76" i="34"/>
  <c r="V76" i="34"/>
  <c r="U76" i="34"/>
  <c r="T76" i="34"/>
  <c r="S76" i="34"/>
  <c r="R76" i="34"/>
  <c r="Q76" i="34"/>
  <c r="P76" i="34"/>
  <c r="O76" i="34"/>
  <c r="N76" i="34"/>
  <c r="M76" i="34"/>
  <c r="L76" i="34"/>
  <c r="K76" i="34"/>
  <c r="J76" i="34"/>
  <c r="I76" i="34"/>
  <c r="WXC77" i="34"/>
  <c r="WXB77" i="34"/>
  <c r="WXA77" i="34"/>
  <c r="WWZ77" i="34"/>
  <c r="WWY77" i="34"/>
  <c r="WWX77" i="34"/>
  <c r="WWW77" i="34"/>
  <c r="WWV77" i="34"/>
  <c r="WWU77" i="34"/>
  <c r="WWT77" i="34"/>
  <c r="WWS77" i="34"/>
  <c r="WWR77" i="34"/>
  <c r="WWQ77" i="34"/>
  <c r="WWP77" i="34"/>
  <c r="WWO77" i="34"/>
  <c r="WWN77" i="34"/>
  <c r="WWM77" i="34"/>
  <c r="WWL77" i="34"/>
  <c r="WWK77" i="34"/>
  <c r="WWJ77" i="34"/>
  <c r="WWI77" i="34"/>
  <c r="WWH77" i="34"/>
  <c r="WWG77" i="34"/>
  <c r="WWF77" i="34"/>
  <c r="WWE77" i="34"/>
  <c r="WWD77" i="34"/>
  <c r="WWC77" i="34"/>
  <c r="WWB77" i="34"/>
  <c r="WWA77" i="34"/>
  <c r="WVZ77" i="34"/>
  <c r="WVY77" i="34"/>
  <c r="WVX77" i="34"/>
  <c r="WVW77" i="34"/>
  <c r="WVV77" i="34"/>
  <c r="WVU77" i="34"/>
  <c r="WVT77" i="34"/>
  <c r="WVS77" i="34"/>
  <c r="WVR77" i="34"/>
  <c r="WVQ77" i="34"/>
  <c r="WVP77" i="34"/>
  <c r="WVO77" i="34"/>
  <c r="WVN77" i="34"/>
  <c r="WVM77" i="34"/>
  <c r="WVL77" i="34"/>
  <c r="WVK77" i="34"/>
  <c r="WVJ77" i="34"/>
  <c r="WVI77" i="34"/>
  <c r="WVH77" i="34"/>
  <c r="WVG77" i="34"/>
  <c r="WVF77" i="34"/>
  <c r="WVE77" i="34"/>
  <c r="WVD77" i="34"/>
  <c r="WVC77" i="34"/>
  <c r="WVB77" i="34"/>
  <c r="WVA77" i="34"/>
  <c r="WUZ77" i="34"/>
  <c r="WUY77" i="34"/>
  <c r="WUX77" i="34"/>
  <c r="WUW77" i="34"/>
  <c r="WUV77" i="34"/>
  <c r="WUU77" i="34"/>
  <c r="WUT77" i="34"/>
  <c r="WUS77" i="34"/>
  <c r="WUR77" i="34"/>
  <c r="WUQ77" i="34"/>
  <c r="WUP77" i="34"/>
  <c r="WUO77" i="34"/>
  <c r="WUN77" i="34"/>
  <c r="WUM77" i="34"/>
  <c r="WUL77" i="34"/>
  <c r="WUK77" i="34"/>
  <c r="WUJ77" i="34"/>
  <c r="WUI77" i="34"/>
  <c r="WUH77" i="34"/>
  <c r="WUG77" i="34"/>
  <c r="WUF77" i="34"/>
  <c r="WUE77" i="34"/>
  <c r="WUD77" i="34"/>
  <c r="WUC77" i="34"/>
  <c r="WUB77" i="34"/>
  <c r="WUA77" i="34"/>
  <c r="WTZ77" i="34"/>
  <c r="WTY77" i="34"/>
  <c r="WTX77" i="34"/>
  <c r="WTW77" i="34"/>
  <c r="WTV77" i="34"/>
  <c r="WTU77" i="34"/>
  <c r="WTT77" i="34"/>
  <c r="WTS77" i="34"/>
  <c r="WTR77" i="34"/>
  <c r="WTQ77" i="34"/>
  <c r="WTP77" i="34"/>
  <c r="WTO77" i="34"/>
  <c r="WTN77" i="34"/>
  <c r="WTM77" i="34"/>
  <c r="WTL77" i="34"/>
  <c r="WTK77" i="34"/>
  <c r="WTJ77" i="34"/>
  <c r="WTI77" i="34"/>
  <c r="WTH77" i="34"/>
  <c r="WTG77" i="34"/>
  <c r="WTF77" i="34"/>
  <c r="WTE77" i="34"/>
  <c r="WTD77" i="34"/>
  <c r="WTC77" i="34"/>
  <c r="WTB77" i="34"/>
  <c r="WTA77" i="34"/>
  <c r="WSZ77" i="34"/>
  <c r="WSY77" i="34"/>
  <c r="WSX77" i="34"/>
  <c r="WSW77" i="34"/>
  <c r="WSV77" i="34"/>
  <c r="WSU77" i="34"/>
  <c r="WST77" i="34"/>
  <c r="WSS77" i="34"/>
  <c r="WSR77" i="34"/>
  <c r="WSQ77" i="34"/>
  <c r="WSP77" i="34"/>
  <c r="WSO77" i="34"/>
  <c r="WSN77" i="34"/>
  <c r="WSM77" i="34"/>
  <c r="WSL77" i="34"/>
  <c r="WSK77" i="34"/>
  <c r="WSJ77" i="34"/>
  <c r="WSI77" i="34"/>
  <c r="WSH77" i="34"/>
  <c r="WSG77" i="34"/>
  <c r="WSF77" i="34"/>
  <c r="WSE77" i="34"/>
  <c r="WSD77" i="34"/>
  <c r="WSC77" i="34"/>
  <c r="WSB77" i="34"/>
  <c r="WSA77" i="34"/>
  <c r="WRZ77" i="34"/>
  <c r="WRY77" i="34"/>
  <c r="WRX77" i="34"/>
  <c r="WRW77" i="34"/>
  <c r="WRV77" i="34"/>
  <c r="WRU77" i="34"/>
  <c r="WRT77" i="34"/>
  <c r="WRS77" i="34"/>
  <c r="WRR77" i="34"/>
  <c r="WRQ77" i="34"/>
  <c r="WRP77" i="34"/>
  <c r="WRO77" i="34"/>
  <c r="WRN77" i="34"/>
  <c r="WRM77" i="34"/>
  <c r="WRL77" i="34"/>
  <c r="WRK77" i="34"/>
  <c r="WRJ77" i="34"/>
  <c r="WRI77" i="34"/>
  <c r="WRH77" i="34"/>
  <c r="WRG77" i="34"/>
  <c r="WRF77" i="34"/>
  <c r="WRE77" i="34"/>
  <c r="WRD77" i="34"/>
  <c r="WRC77" i="34"/>
  <c r="WRB77" i="34"/>
  <c r="WRA77" i="34"/>
  <c r="WQZ77" i="34"/>
  <c r="WQY77" i="34"/>
  <c r="WQX77" i="34"/>
  <c r="WQW77" i="34"/>
  <c r="WQV77" i="34"/>
  <c r="WQU77" i="34"/>
  <c r="WQT77" i="34"/>
  <c r="WQS77" i="34"/>
  <c r="WQR77" i="34"/>
  <c r="WQQ77" i="34"/>
  <c r="WQP77" i="34"/>
  <c r="WQO77" i="34"/>
  <c r="WQN77" i="34"/>
  <c r="WQM77" i="34"/>
  <c r="WQL77" i="34"/>
  <c r="WQK77" i="34"/>
  <c r="WQJ77" i="34"/>
  <c r="WQI77" i="34"/>
  <c r="WQH77" i="34"/>
  <c r="WQG77" i="34"/>
  <c r="WQF77" i="34"/>
  <c r="WQE77" i="34"/>
  <c r="WQD77" i="34"/>
  <c r="WQC77" i="34"/>
  <c r="WQB77" i="34"/>
  <c r="WQA77" i="34"/>
  <c r="WPZ77" i="34"/>
  <c r="WPY77" i="34"/>
  <c r="WPX77" i="34"/>
  <c r="WPW77" i="34"/>
  <c r="WPV77" i="34"/>
  <c r="WPU77" i="34"/>
  <c r="WPT77" i="34"/>
  <c r="WPS77" i="34"/>
  <c r="WPR77" i="34"/>
  <c r="WPQ77" i="34"/>
  <c r="WPP77" i="34"/>
  <c r="WPO77" i="34"/>
  <c r="WPN77" i="34"/>
  <c r="WPM77" i="34"/>
  <c r="WPL77" i="34"/>
  <c r="WPK77" i="34"/>
  <c r="WPJ77" i="34"/>
  <c r="WPI77" i="34"/>
  <c r="WPH77" i="34"/>
  <c r="WPG77" i="34"/>
  <c r="WPF77" i="34"/>
  <c r="WPE77" i="34"/>
  <c r="WPD77" i="34"/>
  <c r="WPC77" i="34"/>
  <c r="WPB77" i="34"/>
  <c r="WPA77" i="34"/>
  <c r="WOZ77" i="34"/>
  <c r="WOY77" i="34"/>
  <c r="WOX77" i="34"/>
  <c r="WOW77" i="34"/>
  <c r="WOV77" i="34"/>
  <c r="WOU77" i="34"/>
  <c r="WOT77" i="34"/>
  <c r="WOS77" i="34"/>
  <c r="WOR77" i="34"/>
  <c r="WOQ77" i="34"/>
  <c r="WOP77" i="34"/>
  <c r="WOO77" i="34"/>
  <c r="WON77" i="34"/>
  <c r="WOM77" i="34"/>
  <c r="WOL77" i="34"/>
  <c r="WOK77" i="34"/>
  <c r="WOJ77" i="34"/>
  <c r="WOI77" i="34"/>
  <c r="WOH77" i="34"/>
  <c r="WOG77" i="34"/>
  <c r="WOF77" i="34"/>
  <c r="WOE77" i="34"/>
  <c r="WOD77" i="34"/>
  <c r="WOC77" i="34"/>
  <c r="WOB77" i="34"/>
  <c r="WOA77" i="34"/>
  <c r="WNZ77" i="34"/>
  <c r="WNY77" i="34"/>
  <c r="WNX77" i="34"/>
  <c r="WNW77" i="34"/>
  <c r="WNV77" i="34"/>
  <c r="WNU77" i="34"/>
  <c r="WNT77" i="34"/>
  <c r="WNS77" i="34"/>
  <c r="WNR77" i="34"/>
  <c r="WNQ77" i="34"/>
  <c r="WNP77" i="34"/>
  <c r="WNO77" i="34"/>
  <c r="WNN77" i="34"/>
  <c r="WNM77" i="34"/>
  <c r="WNL77" i="34"/>
  <c r="WNK77" i="34"/>
  <c r="WNJ77" i="34"/>
  <c r="WNI77" i="34"/>
  <c r="WNH77" i="34"/>
  <c r="WNG77" i="34"/>
  <c r="WNF77" i="34"/>
  <c r="WNE77" i="34"/>
  <c r="WND77" i="34"/>
  <c r="WNC77" i="34"/>
  <c r="WNB77" i="34"/>
  <c r="WNA77" i="34"/>
  <c r="WMZ77" i="34"/>
  <c r="WMY77" i="34"/>
  <c r="WMX77" i="34"/>
  <c r="WMW77" i="34"/>
  <c r="WMV77" i="34"/>
  <c r="WMU77" i="34"/>
  <c r="WMT77" i="34"/>
  <c r="WMS77" i="34"/>
  <c r="WMR77" i="34"/>
  <c r="WMQ77" i="34"/>
  <c r="WMP77" i="34"/>
  <c r="WMO77" i="34"/>
  <c r="WMN77" i="34"/>
  <c r="WMM77" i="34"/>
  <c r="WML77" i="34"/>
  <c r="WMK77" i="34"/>
  <c r="WMJ77" i="34"/>
  <c r="WMI77" i="34"/>
  <c r="WMH77" i="34"/>
  <c r="WMG77" i="34"/>
  <c r="WMF77" i="34"/>
  <c r="WME77" i="34"/>
  <c r="WMD77" i="34"/>
  <c r="WMC77" i="34"/>
  <c r="WMB77" i="34"/>
  <c r="WMA77" i="34"/>
  <c r="WLZ77" i="34"/>
  <c r="WLY77" i="34"/>
  <c r="WLX77" i="34"/>
  <c r="WLW77" i="34"/>
  <c r="WLV77" i="34"/>
  <c r="WLU77" i="34"/>
  <c r="WLT77" i="34"/>
  <c r="WLS77" i="34"/>
  <c r="WLR77" i="34"/>
  <c r="WLQ77" i="34"/>
  <c r="WLP77" i="34"/>
  <c r="WLO77" i="34"/>
  <c r="WLN77" i="34"/>
  <c r="WLM77" i="34"/>
  <c r="WLL77" i="34"/>
  <c r="WLK77" i="34"/>
  <c r="WLJ77" i="34"/>
  <c r="WLI77" i="34"/>
  <c r="WLH77" i="34"/>
  <c r="WLG77" i="34"/>
  <c r="WLF77" i="34"/>
  <c r="WLE77" i="34"/>
  <c r="WLD77" i="34"/>
  <c r="WLC77" i="34"/>
  <c r="WLB77" i="34"/>
  <c r="WLA77" i="34"/>
  <c r="WKZ77" i="34"/>
  <c r="WKY77" i="34"/>
  <c r="WKX77" i="34"/>
  <c r="WKW77" i="34"/>
  <c r="WKV77" i="34"/>
  <c r="WKU77" i="34"/>
  <c r="WKT77" i="34"/>
  <c r="WKS77" i="34"/>
  <c r="WKR77" i="34"/>
  <c r="WKQ77" i="34"/>
  <c r="WKP77" i="34"/>
  <c r="WKO77" i="34"/>
  <c r="WKN77" i="34"/>
  <c r="WKM77" i="34"/>
  <c r="WKL77" i="34"/>
  <c r="WKK77" i="34"/>
  <c r="WKJ77" i="34"/>
  <c r="WKI77" i="34"/>
  <c r="WKH77" i="34"/>
  <c r="WKG77" i="34"/>
  <c r="WKF77" i="34"/>
  <c r="WKE77" i="34"/>
  <c r="WKD77" i="34"/>
  <c r="WKC77" i="34"/>
  <c r="WKB77" i="34"/>
  <c r="WKA77" i="34"/>
  <c r="WJZ77" i="34"/>
  <c r="WJY77" i="34"/>
  <c r="WJX77" i="34"/>
  <c r="WJW77" i="34"/>
  <c r="WJV77" i="34"/>
  <c r="WJU77" i="34"/>
  <c r="WJT77" i="34"/>
  <c r="WJS77" i="34"/>
  <c r="WJR77" i="34"/>
  <c r="WJQ77" i="34"/>
  <c r="WJP77" i="34"/>
  <c r="WJO77" i="34"/>
  <c r="WJN77" i="34"/>
  <c r="WJM77" i="34"/>
  <c r="WJL77" i="34"/>
  <c r="WJK77" i="34"/>
  <c r="WJJ77" i="34"/>
  <c r="WJI77" i="34"/>
  <c r="WJH77" i="34"/>
  <c r="WJG77" i="34"/>
  <c r="WJF77" i="34"/>
  <c r="WJE77" i="34"/>
  <c r="WJD77" i="34"/>
  <c r="WJC77" i="34"/>
  <c r="WJB77" i="34"/>
  <c r="WJA77" i="34"/>
  <c r="WIZ77" i="34"/>
  <c r="WIY77" i="34"/>
  <c r="WIX77" i="34"/>
  <c r="WIW77" i="34"/>
  <c r="WIV77" i="34"/>
  <c r="WIU77" i="34"/>
  <c r="WIT77" i="34"/>
  <c r="WIS77" i="34"/>
  <c r="WIR77" i="34"/>
  <c r="WIQ77" i="34"/>
  <c r="WIP77" i="34"/>
  <c r="WIO77" i="34"/>
  <c r="WIN77" i="34"/>
  <c r="WIM77" i="34"/>
  <c r="WIL77" i="34"/>
  <c r="WIK77" i="34"/>
  <c r="WIJ77" i="34"/>
  <c r="WII77" i="34"/>
  <c r="WIH77" i="34"/>
  <c r="WIG77" i="34"/>
  <c r="WIF77" i="34"/>
  <c r="WIE77" i="34"/>
  <c r="WID77" i="34"/>
  <c r="WIC77" i="34"/>
  <c r="WIB77" i="34"/>
  <c r="WIA77" i="34"/>
  <c r="WHZ77" i="34"/>
  <c r="WHY77" i="34"/>
  <c r="WHX77" i="34"/>
  <c r="WHW77" i="34"/>
  <c r="WHV77" i="34"/>
  <c r="WHU77" i="34"/>
  <c r="WHT77" i="34"/>
  <c r="WHS77" i="34"/>
  <c r="WHR77" i="34"/>
  <c r="WHQ77" i="34"/>
  <c r="WHP77" i="34"/>
  <c r="WHO77" i="34"/>
  <c r="WHN77" i="34"/>
  <c r="WHM77" i="34"/>
  <c r="WHL77" i="34"/>
  <c r="WHK77" i="34"/>
  <c r="WHJ77" i="34"/>
  <c r="WHI77" i="34"/>
  <c r="WHH77" i="34"/>
  <c r="WHG77" i="34"/>
  <c r="WHF77" i="34"/>
  <c r="WHE77" i="34"/>
  <c r="WHD77" i="34"/>
  <c r="WHC77" i="34"/>
  <c r="WHB77" i="34"/>
  <c r="WHA77" i="34"/>
  <c r="WGZ77" i="34"/>
  <c r="WGY77" i="34"/>
  <c r="WGX77" i="34"/>
  <c r="WGW77" i="34"/>
  <c r="WGV77" i="34"/>
  <c r="WGU77" i="34"/>
  <c r="WGT77" i="34"/>
  <c r="WGS77" i="34"/>
  <c r="WGR77" i="34"/>
  <c r="WGQ77" i="34"/>
  <c r="WGP77" i="34"/>
  <c r="WGO77" i="34"/>
  <c r="WGN77" i="34"/>
  <c r="WGM77" i="34"/>
  <c r="WGL77" i="34"/>
  <c r="WGK77" i="34"/>
  <c r="WGJ77" i="34"/>
  <c r="WGI77" i="34"/>
  <c r="WGH77" i="34"/>
  <c r="WGG77" i="34"/>
  <c r="WGF77" i="34"/>
  <c r="WGE77" i="34"/>
  <c r="WGD77" i="34"/>
  <c r="WGC77" i="34"/>
  <c r="WGB77" i="34"/>
  <c r="WGA77" i="34"/>
  <c r="WFZ77" i="34"/>
  <c r="WFY77" i="34"/>
  <c r="WFX77" i="34"/>
  <c r="WFW77" i="34"/>
  <c r="WFV77" i="34"/>
  <c r="WFU77" i="34"/>
  <c r="WFT77" i="34"/>
  <c r="WFS77" i="34"/>
  <c r="WFR77" i="34"/>
  <c r="WFQ77" i="34"/>
  <c r="WFP77" i="34"/>
  <c r="WFO77" i="34"/>
  <c r="WFN77" i="34"/>
  <c r="WFM77" i="34"/>
  <c r="WFL77" i="34"/>
  <c r="WFK77" i="34"/>
  <c r="WFJ77" i="34"/>
  <c r="WFI77" i="34"/>
  <c r="WFH77" i="34"/>
  <c r="WFG77" i="34"/>
  <c r="WFF77" i="34"/>
  <c r="WFE77" i="34"/>
  <c r="WFD77" i="34"/>
  <c r="WFC77" i="34"/>
  <c r="WFB77" i="34"/>
  <c r="WFA77" i="34"/>
  <c r="WEZ77" i="34"/>
  <c r="WEY77" i="34"/>
  <c r="WEX77" i="34"/>
  <c r="WEW77" i="34"/>
  <c r="WEV77" i="34"/>
  <c r="WEU77" i="34"/>
  <c r="WET77" i="34"/>
  <c r="WES77" i="34"/>
  <c r="WER77" i="34"/>
  <c r="WEQ77" i="34"/>
  <c r="WEP77" i="34"/>
  <c r="WEO77" i="34"/>
  <c r="WEN77" i="34"/>
  <c r="WEM77" i="34"/>
  <c r="WEL77" i="34"/>
  <c r="WEK77" i="34"/>
  <c r="WEJ77" i="34"/>
  <c r="WEI77" i="34"/>
  <c r="WEH77" i="34"/>
  <c r="WEG77" i="34"/>
  <c r="WEF77" i="34"/>
  <c r="WEE77" i="34"/>
  <c r="WED77" i="34"/>
  <c r="WEC77" i="34"/>
  <c r="WEB77" i="34"/>
  <c r="WEA77" i="34"/>
  <c r="WDZ77" i="34"/>
  <c r="WDY77" i="34"/>
  <c r="WDX77" i="34"/>
  <c r="WDW77" i="34"/>
  <c r="WDV77" i="34"/>
  <c r="WDU77" i="34"/>
  <c r="WDT77" i="34"/>
  <c r="WDS77" i="34"/>
  <c r="WDR77" i="34"/>
  <c r="WDQ77" i="34"/>
  <c r="WDP77" i="34"/>
  <c r="WDO77" i="34"/>
  <c r="WDN77" i="34"/>
  <c r="WDM77" i="34"/>
  <c r="WDL77" i="34"/>
  <c r="WDK77" i="34"/>
  <c r="WDJ77" i="34"/>
  <c r="WDI77" i="34"/>
  <c r="WDH77" i="34"/>
  <c r="WDG77" i="34"/>
  <c r="WDF77" i="34"/>
  <c r="WDE77" i="34"/>
  <c r="WDD77" i="34"/>
  <c r="WDC77" i="34"/>
  <c r="WDB77" i="34"/>
  <c r="WDA77" i="34"/>
  <c r="WCZ77" i="34"/>
  <c r="WCY77" i="34"/>
  <c r="WCX77" i="34"/>
  <c r="WCW77" i="34"/>
  <c r="WCV77" i="34"/>
  <c r="WCU77" i="34"/>
  <c r="WCT77" i="34"/>
  <c r="WCS77" i="34"/>
  <c r="WCR77" i="34"/>
  <c r="WCQ77" i="34"/>
  <c r="WCP77" i="34"/>
  <c r="WCO77" i="34"/>
  <c r="WCN77" i="34"/>
  <c r="WCM77" i="34"/>
  <c r="WCL77" i="34"/>
  <c r="WCK77" i="34"/>
  <c r="WCJ77" i="34"/>
  <c r="WCI77" i="34"/>
  <c r="WCH77" i="34"/>
  <c r="WCG77" i="34"/>
  <c r="WCF77" i="34"/>
  <c r="WCE77" i="34"/>
  <c r="WCD77" i="34"/>
  <c r="WCC77" i="34"/>
  <c r="WCB77" i="34"/>
  <c r="WCA77" i="34"/>
  <c r="WBZ77" i="34"/>
  <c r="WBY77" i="34"/>
  <c r="WBX77" i="34"/>
  <c r="WBW77" i="34"/>
  <c r="WBV77" i="34"/>
  <c r="WBU77" i="34"/>
  <c r="WBT77" i="34"/>
  <c r="WBS77" i="34"/>
  <c r="WBR77" i="34"/>
  <c r="WBQ77" i="34"/>
  <c r="WBP77" i="34"/>
  <c r="WBO77" i="34"/>
  <c r="WBN77" i="34"/>
  <c r="WBM77" i="34"/>
  <c r="WBL77" i="34"/>
  <c r="WBK77" i="34"/>
  <c r="WBJ77" i="34"/>
  <c r="WBI77" i="34"/>
  <c r="WBH77" i="34"/>
  <c r="WBG77" i="34"/>
  <c r="WBF77" i="34"/>
  <c r="WBE77" i="34"/>
  <c r="WBD77" i="34"/>
  <c r="WBC77" i="34"/>
  <c r="WBB77" i="34"/>
  <c r="WBA77" i="34"/>
  <c r="WAZ77" i="34"/>
  <c r="WAY77" i="34"/>
  <c r="WAX77" i="34"/>
  <c r="WAW77" i="34"/>
  <c r="WAV77" i="34"/>
  <c r="WAU77" i="34"/>
  <c r="WAT77" i="34"/>
  <c r="WAS77" i="34"/>
  <c r="WAR77" i="34"/>
  <c r="WAQ77" i="34"/>
  <c r="WAP77" i="34"/>
  <c r="WAO77" i="34"/>
  <c r="WAN77" i="34"/>
  <c r="WAM77" i="34"/>
  <c r="WAL77" i="34"/>
  <c r="WAK77" i="34"/>
  <c r="WAJ77" i="34"/>
  <c r="WAI77" i="34"/>
  <c r="WAH77" i="34"/>
  <c r="WAG77" i="34"/>
  <c r="WAF77" i="34"/>
  <c r="WAE77" i="34"/>
  <c r="WAD77" i="34"/>
  <c r="WAC77" i="34"/>
  <c r="WAB77" i="34"/>
  <c r="WAA77" i="34"/>
  <c r="VZZ77" i="34"/>
  <c r="VZY77" i="34"/>
  <c r="VZX77" i="34"/>
  <c r="VZW77" i="34"/>
  <c r="VZV77" i="34"/>
  <c r="VZU77" i="34"/>
  <c r="VZT77" i="34"/>
  <c r="VZS77" i="34"/>
  <c r="VZR77" i="34"/>
  <c r="VZQ77" i="34"/>
  <c r="VZP77" i="34"/>
  <c r="VZO77" i="34"/>
  <c r="VZN77" i="34"/>
  <c r="VZM77" i="34"/>
  <c r="VZL77" i="34"/>
  <c r="VZK77" i="34"/>
  <c r="VZJ77" i="34"/>
  <c r="VZI77" i="34"/>
  <c r="VZH77" i="34"/>
  <c r="VZG77" i="34"/>
  <c r="VZF77" i="34"/>
  <c r="VZE77" i="34"/>
  <c r="VZD77" i="34"/>
  <c r="VZC77" i="34"/>
  <c r="VZB77" i="34"/>
  <c r="VZA77" i="34"/>
  <c r="VYZ77" i="34"/>
  <c r="VYY77" i="34"/>
  <c r="VYX77" i="34"/>
  <c r="VYW77" i="34"/>
  <c r="VYV77" i="34"/>
  <c r="VYU77" i="34"/>
  <c r="VYT77" i="34"/>
  <c r="VYS77" i="34"/>
  <c r="VYR77" i="34"/>
  <c r="VYQ77" i="34"/>
  <c r="VYP77" i="34"/>
  <c r="VYO77" i="34"/>
  <c r="VYN77" i="34"/>
  <c r="VYM77" i="34"/>
  <c r="VYL77" i="34"/>
  <c r="VYK77" i="34"/>
  <c r="VYJ77" i="34"/>
  <c r="VYI77" i="34"/>
  <c r="VYH77" i="34"/>
  <c r="VYG77" i="34"/>
  <c r="VYF77" i="34"/>
  <c r="VYE77" i="34"/>
  <c r="VYD77" i="34"/>
  <c r="VYC77" i="34"/>
  <c r="VYB77" i="34"/>
  <c r="VYA77" i="34"/>
  <c r="VXZ77" i="34"/>
  <c r="VXY77" i="34"/>
  <c r="VXX77" i="34"/>
  <c r="VXW77" i="34"/>
  <c r="VXV77" i="34"/>
  <c r="VXU77" i="34"/>
  <c r="VXT77" i="34"/>
  <c r="VXS77" i="34"/>
  <c r="VXR77" i="34"/>
  <c r="VXQ77" i="34"/>
  <c r="VXP77" i="34"/>
  <c r="VXO77" i="34"/>
  <c r="VXN77" i="34"/>
  <c r="VXM77" i="34"/>
  <c r="VXL77" i="34"/>
  <c r="VXK77" i="34"/>
  <c r="VXJ77" i="34"/>
  <c r="VXI77" i="34"/>
  <c r="VXH77" i="34"/>
  <c r="VXG77" i="34"/>
  <c r="VXF77" i="34"/>
  <c r="VXE77" i="34"/>
  <c r="VXD77" i="34"/>
  <c r="VXC77" i="34"/>
  <c r="VXB77" i="34"/>
  <c r="VXA77" i="34"/>
  <c r="VWZ77" i="34"/>
  <c r="VWY77" i="34"/>
  <c r="VWX77" i="34"/>
  <c r="VWW77" i="34"/>
  <c r="VWV77" i="34"/>
  <c r="VWU77" i="34"/>
  <c r="VWT77" i="34"/>
  <c r="VWS77" i="34"/>
  <c r="VWR77" i="34"/>
  <c r="VWQ77" i="34"/>
  <c r="VWP77" i="34"/>
  <c r="VWO77" i="34"/>
  <c r="VWN77" i="34"/>
  <c r="VWM77" i="34"/>
  <c r="VWL77" i="34"/>
  <c r="VWK77" i="34"/>
  <c r="VWJ77" i="34"/>
  <c r="VWI77" i="34"/>
  <c r="VWH77" i="34"/>
  <c r="VWG77" i="34"/>
  <c r="VWF77" i="34"/>
  <c r="VWE77" i="34"/>
  <c r="VWD77" i="34"/>
  <c r="VWC77" i="34"/>
  <c r="VWB77" i="34"/>
  <c r="VWA77" i="34"/>
  <c r="VVZ77" i="34"/>
  <c r="VVY77" i="34"/>
  <c r="VVX77" i="34"/>
  <c r="VVW77" i="34"/>
  <c r="VVV77" i="34"/>
  <c r="VVU77" i="34"/>
  <c r="VVT77" i="34"/>
  <c r="VVS77" i="34"/>
  <c r="VVR77" i="34"/>
  <c r="VVQ77" i="34"/>
  <c r="VVP77" i="34"/>
  <c r="VVO77" i="34"/>
  <c r="VVN77" i="34"/>
  <c r="VVM77" i="34"/>
  <c r="VVL77" i="34"/>
  <c r="VVK77" i="34"/>
  <c r="VVJ77" i="34"/>
  <c r="VVI77" i="34"/>
  <c r="VVH77" i="34"/>
  <c r="VVG77" i="34"/>
  <c r="VVF77" i="34"/>
  <c r="VVE77" i="34"/>
  <c r="VVD77" i="34"/>
  <c r="VVC77" i="34"/>
  <c r="VVB77" i="34"/>
  <c r="VVA77" i="34"/>
  <c r="VUZ77" i="34"/>
  <c r="VUY77" i="34"/>
  <c r="VUX77" i="34"/>
  <c r="VUW77" i="34"/>
  <c r="VUV77" i="34"/>
  <c r="VUU77" i="34"/>
  <c r="VUT77" i="34"/>
  <c r="VUS77" i="34"/>
  <c r="VUR77" i="34"/>
  <c r="VUQ77" i="34"/>
  <c r="VUP77" i="34"/>
  <c r="VUO77" i="34"/>
  <c r="VUN77" i="34"/>
  <c r="VUM77" i="34"/>
  <c r="VUL77" i="34"/>
  <c r="VUK77" i="34"/>
  <c r="VUJ77" i="34"/>
  <c r="VUI77" i="34"/>
  <c r="VUH77" i="34"/>
  <c r="VUG77" i="34"/>
  <c r="VUF77" i="34"/>
  <c r="VUE77" i="34"/>
  <c r="VUD77" i="34"/>
  <c r="VUC77" i="34"/>
  <c r="VUB77" i="34"/>
  <c r="VUA77" i="34"/>
  <c r="VTZ77" i="34"/>
  <c r="VTY77" i="34"/>
  <c r="VTX77" i="34"/>
  <c r="VTW77" i="34"/>
  <c r="VTV77" i="34"/>
  <c r="VTU77" i="34"/>
  <c r="VTT77" i="34"/>
  <c r="VTS77" i="34"/>
  <c r="VTR77" i="34"/>
  <c r="VTQ77" i="34"/>
  <c r="VTP77" i="34"/>
  <c r="VTO77" i="34"/>
  <c r="VTN77" i="34"/>
  <c r="VTM77" i="34"/>
  <c r="VTL77" i="34"/>
  <c r="VTK77" i="34"/>
  <c r="VTJ77" i="34"/>
  <c r="VTI77" i="34"/>
  <c r="VTH77" i="34"/>
  <c r="VTG77" i="34"/>
  <c r="VTF77" i="34"/>
  <c r="VTE77" i="34"/>
  <c r="VTD77" i="34"/>
  <c r="VTC77" i="34"/>
  <c r="VTB77" i="34"/>
  <c r="VTA77" i="34"/>
  <c r="VSZ77" i="34"/>
  <c r="VSY77" i="34"/>
  <c r="VSX77" i="34"/>
  <c r="VSW77" i="34"/>
  <c r="VSV77" i="34"/>
  <c r="VSU77" i="34"/>
  <c r="VST77" i="34"/>
  <c r="VSS77" i="34"/>
  <c r="VSR77" i="34"/>
  <c r="VSQ77" i="34"/>
  <c r="VSP77" i="34"/>
  <c r="VSO77" i="34"/>
  <c r="VSN77" i="34"/>
  <c r="VSM77" i="34"/>
  <c r="VSL77" i="34"/>
  <c r="VSK77" i="34"/>
  <c r="VSJ77" i="34"/>
  <c r="VSI77" i="34"/>
  <c r="VSH77" i="34"/>
  <c r="VSG77" i="34"/>
  <c r="VSF77" i="34"/>
  <c r="VSE77" i="34"/>
  <c r="VSD77" i="34"/>
  <c r="VSC77" i="34"/>
  <c r="VSB77" i="34"/>
  <c r="VSA77" i="34"/>
  <c r="VRZ77" i="34"/>
  <c r="VRY77" i="34"/>
  <c r="VRX77" i="34"/>
  <c r="VRW77" i="34"/>
  <c r="VRV77" i="34"/>
  <c r="VRU77" i="34"/>
  <c r="VRT77" i="34"/>
  <c r="VRS77" i="34"/>
  <c r="VRR77" i="34"/>
  <c r="VRQ77" i="34"/>
  <c r="VRP77" i="34"/>
  <c r="VRO77" i="34"/>
  <c r="VRN77" i="34"/>
  <c r="VRM77" i="34"/>
  <c r="VRL77" i="34"/>
  <c r="VRK77" i="34"/>
  <c r="VRJ77" i="34"/>
  <c r="VRI77" i="34"/>
  <c r="VRH77" i="34"/>
  <c r="VRG77" i="34"/>
  <c r="VRF77" i="34"/>
  <c r="VRE77" i="34"/>
  <c r="VRD77" i="34"/>
  <c r="VRC77" i="34"/>
  <c r="VRB77" i="34"/>
  <c r="VRA77" i="34"/>
  <c r="VQZ77" i="34"/>
  <c r="VQY77" i="34"/>
  <c r="VQX77" i="34"/>
  <c r="VQW77" i="34"/>
  <c r="VQV77" i="34"/>
  <c r="VQU77" i="34"/>
  <c r="VQT77" i="34"/>
  <c r="VQS77" i="34"/>
  <c r="VQR77" i="34"/>
  <c r="VQQ77" i="34"/>
  <c r="VQP77" i="34"/>
  <c r="VQO77" i="34"/>
  <c r="VQN77" i="34"/>
  <c r="VQM77" i="34"/>
  <c r="VQL77" i="34"/>
  <c r="VQK77" i="34"/>
  <c r="VQJ77" i="34"/>
  <c r="VQI77" i="34"/>
  <c r="VQH77" i="34"/>
  <c r="VQG77" i="34"/>
  <c r="VQF77" i="34"/>
  <c r="VQE77" i="34"/>
  <c r="VQD77" i="34"/>
  <c r="VQC77" i="34"/>
  <c r="VQB77" i="34"/>
  <c r="VQA77" i="34"/>
  <c r="VPZ77" i="34"/>
  <c r="VPY77" i="34"/>
  <c r="VPX77" i="34"/>
  <c r="VPW77" i="34"/>
  <c r="VPV77" i="34"/>
  <c r="VPU77" i="34"/>
  <c r="VPT77" i="34"/>
  <c r="VPS77" i="34"/>
  <c r="VPR77" i="34"/>
  <c r="VPQ77" i="34"/>
  <c r="VPP77" i="34"/>
  <c r="VPO77" i="34"/>
  <c r="VPN77" i="34"/>
  <c r="VPM77" i="34"/>
  <c r="VPL77" i="34"/>
  <c r="VPK77" i="34"/>
  <c r="VPJ77" i="34"/>
  <c r="VPI77" i="34"/>
  <c r="VPH77" i="34"/>
  <c r="VPG77" i="34"/>
  <c r="VPF77" i="34"/>
  <c r="VPE77" i="34"/>
  <c r="VPD77" i="34"/>
  <c r="VPC77" i="34"/>
  <c r="VPB77" i="34"/>
  <c r="VPA77" i="34"/>
  <c r="VOZ77" i="34"/>
  <c r="VOY77" i="34"/>
  <c r="VOX77" i="34"/>
  <c r="VOW77" i="34"/>
  <c r="VOV77" i="34"/>
  <c r="VOU77" i="34"/>
  <c r="VOT77" i="34"/>
  <c r="VOS77" i="34"/>
  <c r="VOR77" i="34"/>
  <c r="VOQ77" i="34"/>
  <c r="VOP77" i="34"/>
  <c r="VOO77" i="34"/>
  <c r="VON77" i="34"/>
  <c r="VOM77" i="34"/>
  <c r="VOL77" i="34"/>
  <c r="VOK77" i="34"/>
  <c r="VOJ77" i="34"/>
  <c r="VOI77" i="34"/>
  <c r="VOH77" i="34"/>
  <c r="VOG77" i="34"/>
  <c r="VOF77" i="34"/>
  <c r="VOE77" i="34"/>
  <c r="VOD77" i="34"/>
  <c r="VOC77" i="34"/>
  <c r="VOB77" i="34"/>
  <c r="VOA77" i="34"/>
  <c r="VNZ77" i="34"/>
  <c r="VNY77" i="34"/>
  <c r="VNX77" i="34"/>
  <c r="VNW77" i="34"/>
  <c r="VNV77" i="34"/>
  <c r="VNU77" i="34"/>
  <c r="VNT77" i="34"/>
  <c r="VNS77" i="34"/>
  <c r="VNR77" i="34"/>
  <c r="VNQ77" i="34"/>
  <c r="VNP77" i="34"/>
  <c r="VNO77" i="34"/>
  <c r="VNN77" i="34"/>
  <c r="VNM77" i="34"/>
  <c r="VNL77" i="34"/>
  <c r="VNK77" i="34"/>
  <c r="VNJ77" i="34"/>
  <c r="VNI77" i="34"/>
  <c r="VNH77" i="34"/>
  <c r="VNG77" i="34"/>
  <c r="VNF77" i="34"/>
  <c r="VNE77" i="34"/>
  <c r="VND77" i="34"/>
  <c r="VNC77" i="34"/>
  <c r="VNB77" i="34"/>
  <c r="VNA77" i="34"/>
  <c r="VMZ77" i="34"/>
  <c r="VMY77" i="34"/>
  <c r="VMX77" i="34"/>
  <c r="VMW77" i="34"/>
  <c r="VMV77" i="34"/>
  <c r="VMU77" i="34"/>
  <c r="VMT77" i="34"/>
  <c r="VMS77" i="34"/>
  <c r="VMR77" i="34"/>
  <c r="VMQ77" i="34"/>
  <c r="VMP77" i="34"/>
  <c r="VMO77" i="34"/>
  <c r="VMN77" i="34"/>
  <c r="VMM77" i="34"/>
  <c r="VML77" i="34"/>
  <c r="VMK77" i="34"/>
  <c r="VMJ77" i="34"/>
  <c r="VMI77" i="34"/>
  <c r="VMH77" i="34"/>
  <c r="VMG77" i="34"/>
  <c r="VMF77" i="34"/>
  <c r="VME77" i="34"/>
  <c r="VMD77" i="34"/>
  <c r="VMC77" i="34"/>
  <c r="VMB77" i="34"/>
  <c r="VMA77" i="34"/>
  <c r="VLZ77" i="34"/>
  <c r="VLY77" i="34"/>
  <c r="VLX77" i="34"/>
  <c r="VLW77" i="34"/>
  <c r="VLV77" i="34"/>
  <c r="VLU77" i="34"/>
  <c r="VLT77" i="34"/>
  <c r="VLS77" i="34"/>
  <c r="VLR77" i="34"/>
  <c r="VLQ77" i="34"/>
  <c r="VLP77" i="34"/>
  <c r="VLO77" i="34"/>
  <c r="VLN77" i="34"/>
  <c r="VLM77" i="34"/>
  <c r="VLL77" i="34"/>
  <c r="VLK77" i="34"/>
  <c r="VLJ77" i="34"/>
  <c r="VLI77" i="34"/>
  <c r="VLH77" i="34"/>
  <c r="VLG77" i="34"/>
  <c r="VLF77" i="34"/>
  <c r="VLE77" i="34"/>
  <c r="VLD77" i="34"/>
  <c r="VLC77" i="34"/>
  <c r="VLB77" i="34"/>
  <c r="VLA77" i="34"/>
  <c r="VKZ77" i="34"/>
  <c r="VKY77" i="34"/>
  <c r="VKX77" i="34"/>
  <c r="VKW77" i="34"/>
  <c r="VKV77" i="34"/>
  <c r="VKU77" i="34"/>
  <c r="VKT77" i="34"/>
  <c r="VKS77" i="34"/>
  <c r="VKR77" i="34"/>
  <c r="VKQ77" i="34"/>
  <c r="VKP77" i="34"/>
  <c r="VKO77" i="34"/>
  <c r="VKN77" i="34"/>
  <c r="VKM77" i="34"/>
  <c r="VKL77" i="34"/>
  <c r="VKK77" i="34"/>
  <c r="VKJ77" i="34"/>
  <c r="VKI77" i="34"/>
  <c r="VKH77" i="34"/>
  <c r="VKG77" i="34"/>
  <c r="VKF77" i="34"/>
  <c r="VKE77" i="34"/>
  <c r="VKD77" i="34"/>
  <c r="VKC77" i="34"/>
  <c r="VKB77" i="34"/>
  <c r="VKA77" i="34"/>
  <c r="VJZ77" i="34"/>
  <c r="VJY77" i="34"/>
  <c r="VJX77" i="34"/>
  <c r="VJW77" i="34"/>
  <c r="VJV77" i="34"/>
  <c r="VJU77" i="34"/>
  <c r="VJT77" i="34"/>
  <c r="VJS77" i="34"/>
  <c r="VJR77" i="34"/>
  <c r="VJQ77" i="34"/>
  <c r="VJP77" i="34"/>
  <c r="VJO77" i="34"/>
  <c r="VJN77" i="34"/>
  <c r="VJM77" i="34"/>
  <c r="VJL77" i="34"/>
  <c r="VJK77" i="34"/>
  <c r="VJJ77" i="34"/>
  <c r="VJI77" i="34"/>
  <c r="VJH77" i="34"/>
  <c r="VJG77" i="34"/>
  <c r="VJF77" i="34"/>
  <c r="VJE77" i="34"/>
  <c r="VJD77" i="34"/>
  <c r="VJC77" i="34"/>
  <c r="VJB77" i="34"/>
  <c r="VJA77" i="34"/>
  <c r="VIZ77" i="34"/>
  <c r="VIY77" i="34"/>
  <c r="VIX77" i="34"/>
  <c r="VIW77" i="34"/>
  <c r="VIV77" i="34"/>
  <c r="VIU77" i="34"/>
  <c r="VIT77" i="34"/>
  <c r="VIS77" i="34"/>
  <c r="VIR77" i="34"/>
  <c r="VIQ77" i="34"/>
  <c r="VIP77" i="34"/>
  <c r="VIO77" i="34"/>
  <c r="VIN77" i="34"/>
  <c r="VIM77" i="34"/>
  <c r="VIL77" i="34"/>
  <c r="VIK77" i="34"/>
  <c r="VIJ77" i="34"/>
  <c r="VII77" i="34"/>
  <c r="VIH77" i="34"/>
  <c r="VIG77" i="34"/>
  <c r="VIF77" i="34"/>
  <c r="VIE77" i="34"/>
  <c r="VID77" i="34"/>
  <c r="VIC77" i="34"/>
  <c r="VIB77" i="34"/>
  <c r="VIA77" i="34"/>
  <c r="VHZ77" i="34"/>
  <c r="VHY77" i="34"/>
  <c r="VHX77" i="34"/>
  <c r="VHW77" i="34"/>
  <c r="VHV77" i="34"/>
  <c r="VHU77" i="34"/>
  <c r="VHT77" i="34"/>
  <c r="VHS77" i="34"/>
  <c r="VHR77" i="34"/>
  <c r="VHQ77" i="34"/>
  <c r="VHP77" i="34"/>
  <c r="VHO77" i="34"/>
  <c r="VHN77" i="34"/>
  <c r="VHM77" i="34"/>
  <c r="VHL77" i="34"/>
  <c r="VHK77" i="34"/>
  <c r="VHJ77" i="34"/>
  <c r="VHI77" i="34"/>
  <c r="VHH77" i="34"/>
  <c r="VHG77" i="34"/>
  <c r="VHF77" i="34"/>
  <c r="VHE77" i="34"/>
  <c r="VHD77" i="34"/>
  <c r="VHC77" i="34"/>
  <c r="VHB77" i="34"/>
  <c r="VHA77" i="34"/>
  <c r="VGZ77" i="34"/>
  <c r="VGY77" i="34"/>
  <c r="VGX77" i="34"/>
  <c r="VGW77" i="34"/>
  <c r="VGV77" i="34"/>
  <c r="VGU77" i="34"/>
  <c r="VGT77" i="34"/>
  <c r="VGS77" i="34"/>
  <c r="VGR77" i="34"/>
  <c r="VGQ77" i="34"/>
  <c r="VGP77" i="34"/>
  <c r="VGO77" i="34"/>
  <c r="VGN77" i="34"/>
  <c r="VGM77" i="34"/>
  <c r="VGL77" i="34"/>
  <c r="VGK77" i="34"/>
  <c r="VGJ77" i="34"/>
  <c r="VGI77" i="34"/>
  <c r="VGH77" i="34"/>
  <c r="VGG77" i="34"/>
  <c r="VGF77" i="34"/>
  <c r="VGE77" i="34"/>
  <c r="VGD77" i="34"/>
  <c r="VGC77" i="34"/>
  <c r="VGB77" i="34"/>
  <c r="VGA77" i="34"/>
  <c r="VFZ77" i="34"/>
  <c r="VFY77" i="34"/>
  <c r="VFX77" i="34"/>
  <c r="VFW77" i="34"/>
  <c r="VFV77" i="34"/>
  <c r="VFU77" i="34"/>
  <c r="VFT77" i="34"/>
  <c r="VFS77" i="34"/>
  <c r="VFR77" i="34"/>
  <c r="VFQ77" i="34"/>
  <c r="VFP77" i="34"/>
  <c r="VFO77" i="34"/>
  <c r="VFN77" i="34"/>
  <c r="VFM77" i="34"/>
  <c r="VFL77" i="34"/>
  <c r="VFK77" i="34"/>
  <c r="VFJ77" i="34"/>
  <c r="VFI77" i="34"/>
  <c r="VFH77" i="34"/>
  <c r="VFG77" i="34"/>
  <c r="VFF77" i="34"/>
  <c r="VFE77" i="34"/>
  <c r="VFD77" i="34"/>
  <c r="VFC77" i="34"/>
  <c r="VFB77" i="34"/>
  <c r="VFA77" i="34"/>
  <c r="VEZ77" i="34"/>
  <c r="VEY77" i="34"/>
  <c r="VEX77" i="34"/>
  <c r="VEW77" i="34"/>
  <c r="VEV77" i="34"/>
  <c r="VEU77" i="34"/>
  <c r="VET77" i="34"/>
  <c r="VES77" i="34"/>
  <c r="VER77" i="34"/>
  <c r="VEQ77" i="34"/>
  <c r="VEP77" i="34"/>
  <c r="VEO77" i="34"/>
  <c r="VEN77" i="34"/>
  <c r="VEM77" i="34"/>
  <c r="VEL77" i="34"/>
  <c r="VEK77" i="34"/>
  <c r="VEJ77" i="34"/>
  <c r="VEI77" i="34"/>
  <c r="VEH77" i="34"/>
  <c r="VEG77" i="34"/>
  <c r="VEF77" i="34"/>
  <c r="VEE77" i="34"/>
  <c r="VED77" i="34"/>
  <c r="VEC77" i="34"/>
  <c r="VEB77" i="34"/>
  <c r="VEA77" i="34"/>
  <c r="VDZ77" i="34"/>
  <c r="VDY77" i="34"/>
  <c r="VDX77" i="34"/>
  <c r="VDW77" i="34"/>
  <c r="VDV77" i="34"/>
  <c r="VDU77" i="34"/>
  <c r="VDT77" i="34"/>
  <c r="VDS77" i="34"/>
  <c r="VDR77" i="34"/>
  <c r="VDQ77" i="34"/>
  <c r="VDP77" i="34"/>
  <c r="VDO77" i="34"/>
  <c r="VDN77" i="34"/>
  <c r="VDM77" i="34"/>
  <c r="VDL77" i="34"/>
  <c r="VDK77" i="34"/>
  <c r="VDJ77" i="34"/>
  <c r="VDI77" i="34"/>
  <c r="VDH77" i="34"/>
  <c r="VDG77" i="34"/>
  <c r="VDF77" i="34"/>
  <c r="VDE77" i="34"/>
  <c r="VDD77" i="34"/>
  <c r="VDC77" i="34"/>
  <c r="VDB77" i="34"/>
  <c r="VDA77" i="34"/>
  <c r="VCZ77" i="34"/>
  <c r="VCY77" i="34"/>
  <c r="VCX77" i="34"/>
  <c r="VCW77" i="34"/>
  <c r="VCV77" i="34"/>
  <c r="VCU77" i="34"/>
  <c r="VCT77" i="34"/>
  <c r="VCS77" i="34"/>
  <c r="VCR77" i="34"/>
  <c r="VCQ77" i="34"/>
  <c r="VCP77" i="34"/>
  <c r="VCO77" i="34"/>
  <c r="VCN77" i="34"/>
  <c r="VCM77" i="34"/>
  <c r="VCL77" i="34"/>
  <c r="VCK77" i="34"/>
  <c r="VCJ77" i="34"/>
  <c r="VCI77" i="34"/>
  <c r="VCH77" i="34"/>
  <c r="VCG77" i="34"/>
  <c r="VCF77" i="34"/>
  <c r="VCE77" i="34"/>
  <c r="VCD77" i="34"/>
  <c r="VCC77" i="34"/>
  <c r="VCB77" i="34"/>
  <c r="VCA77" i="34"/>
  <c r="VBZ77" i="34"/>
  <c r="VBY77" i="34"/>
  <c r="VBX77" i="34"/>
  <c r="VBW77" i="34"/>
  <c r="VBV77" i="34"/>
  <c r="VBU77" i="34"/>
  <c r="VBT77" i="34"/>
  <c r="VBS77" i="34"/>
  <c r="VBR77" i="34"/>
  <c r="VBQ77" i="34"/>
  <c r="VBP77" i="34"/>
  <c r="VBO77" i="34"/>
  <c r="VBN77" i="34"/>
  <c r="VBM77" i="34"/>
  <c r="VBL77" i="34"/>
  <c r="VBK77" i="34"/>
  <c r="VBJ77" i="34"/>
  <c r="VBI77" i="34"/>
  <c r="VBH77" i="34"/>
  <c r="VBG77" i="34"/>
  <c r="VBF77" i="34"/>
  <c r="VBE77" i="34"/>
  <c r="VBD77" i="34"/>
  <c r="VBC77" i="34"/>
  <c r="VBB77" i="34"/>
  <c r="VBA77" i="34"/>
  <c r="VAZ77" i="34"/>
  <c r="VAY77" i="34"/>
  <c r="VAX77" i="34"/>
  <c r="VAW77" i="34"/>
  <c r="VAV77" i="34"/>
  <c r="VAU77" i="34"/>
  <c r="VAT77" i="34"/>
  <c r="VAS77" i="34"/>
  <c r="VAR77" i="34"/>
  <c r="VAQ77" i="34"/>
  <c r="VAP77" i="34"/>
  <c r="VAO77" i="34"/>
  <c r="VAN77" i="34"/>
  <c r="VAM77" i="34"/>
  <c r="VAL77" i="34"/>
  <c r="VAK77" i="34"/>
  <c r="VAJ77" i="34"/>
  <c r="VAI77" i="34"/>
  <c r="VAH77" i="34"/>
  <c r="VAG77" i="34"/>
  <c r="VAF77" i="34"/>
  <c r="VAE77" i="34"/>
  <c r="VAD77" i="34"/>
  <c r="VAC77" i="34"/>
  <c r="VAB77" i="34"/>
  <c r="VAA77" i="34"/>
  <c r="UZZ77" i="34"/>
  <c r="UZY77" i="34"/>
  <c r="UZX77" i="34"/>
  <c r="UZW77" i="34"/>
  <c r="UZV77" i="34"/>
  <c r="UZU77" i="34"/>
  <c r="UZT77" i="34"/>
  <c r="UZS77" i="34"/>
  <c r="UZR77" i="34"/>
  <c r="UZQ77" i="34"/>
  <c r="UZP77" i="34"/>
  <c r="UZO77" i="34"/>
  <c r="UZN77" i="34"/>
  <c r="UZM77" i="34"/>
  <c r="UZL77" i="34"/>
  <c r="UZK77" i="34"/>
  <c r="UZJ77" i="34"/>
  <c r="UZI77" i="34"/>
  <c r="UZH77" i="34"/>
  <c r="UZG77" i="34"/>
  <c r="UZF77" i="34"/>
  <c r="UZE77" i="34"/>
  <c r="UZD77" i="34"/>
  <c r="UZC77" i="34"/>
  <c r="UZB77" i="34"/>
  <c r="UZA77" i="34"/>
  <c r="UYZ77" i="34"/>
  <c r="UYY77" i="34"/>
  <c r="UYX77" i="34"/>
  <c r="UYW77" i="34"/>
  <c r="UYV77" i="34"/>
  <c r="UYU77" i="34"/>
  <c r="UYT77" i="34"/>
  <c r="UYS77" i="34"/>
  <c r="UYR77" i="34"/>
  <c r="UYQ77" i="34"/>
  <c r="UYP77" i="34"/>
  <c r="UYO77" i="34"/>
  <c r="UYN77" i="34"/>
  <c r="UYM77" i="34"/>
  <c r="UYL77" i="34"/>
  <c r="UYK77" i="34"/>
  <c r="UYJ77" i="34"/>
  <c r="UYI77" i="34"/>
  <c r="UYH77" i="34"/>
  <c r="UYG77" i="34"/>
  <c r="UYF77" i="34"/>
  <c r="UYE77" i="34"/>
  <c r="UYD77" i="34"/>
  <c r="UYC77" i="34"/>
  <c r="UYB77" i="34"/>
  <c r="UYA77" i="34"/>
  <c r="UXZ77" i="34"/>
  <c r="UXY77" i="34"/>
  <c r="UXX77" i="34"/>
  <c r="UXW77" i="34"/>
  <c r="UXV77" i="34"/>
  <c r="UXU77" i="34"/>
  <c r="UXT77" i="34"/>
  <c r="UXS77" i="34"/>
  <c r="UXR77" i="34"/>
  <c r="UXQ77" i="34"/>
  <c r="UXP77" i="34"/>
  <c r="UXO77" i="34"/>
  <c r="UXN77" i="34"/>
  <c r="UXM77" i="34"/>
  <c r="UXL77" i="34"/>
  <c r="UXK77" i="34"/>
  <c r="UXJ77" i="34"/>
  <c r="UXI77" i="34"/>
  <c r="UXH77" i="34"/>
  <c r="UXG77" i="34"/>
  <c r="UXF77" i="34"/>
  <c r="UXE77" i="34"/>
  <c r="UXD77" i="34"/>
  <c r="UXC77" i="34"/>
  <c r="UXB77" i="34"/>
  <c r="UXA77" i="34"/>
  <c r="UWZ77" i="34"/>
  <c r="UWY77" i="34"/>
  <c r="UWX77" i="34"/>
  <c r="UWW77" i="34"/>
  <c r="UWV77" i="34"/>
  <c r="UWU77" i="34"/>
  <c r="UWT77" i="34"/>
  <c r="UWS77" i="34"/>
  <c r="UWR77" i="34"/>
  <c r="UWQ77" i="34"/>
  <c r="UWP77" i="34"/>
  <c r="UWO77" i="34"/>
  <c r="UWN77" i="34"/>
  <c r="UWM77" i="34"/>
  <c r="UWL77" i="34"/>
  <c r="UWK77" i="34"/>
  <c r="UWJ77" i="34"/>
  <c r="UWI77" i="34"/>
  <c r="UWH77" i="34"/>
  <c r="UWG77" i="34"/>
  <c r="UWF77" i="34"/>
  <c r="UWE77" i="34"/>
  <c r="UWD77" i="34"/>
  <c r="UWC77" i="34"/>
  <c r="UWB77" i="34"/>
  <c r="UWA77" i="34"/>
  <c r="UVZ77" i="34"/>
  <c r="UVY77" i="34"/>
  <c r="UVX77" i="34"/>
  <c r="UVW77" i="34"/>
  <c r="UVV77" i="34"/>
  <c r="UVU77" i="34"/>
  <c r="UVT77" i="34"/>
  <c r="UVS77" i="34"/>
  <c r="UVR77" i="34"/>
  <c r="UVQ77" i="34"/>
  <c r="UVP77" i="34"/>
  <c r="UVO77" i="34"/>
  <c r="UVN77" i="34"/>
  <c r="UVM77" i="34"/>
  <c r="UVL77" i="34"/>
  <c r="UVK77" i="34"/>
  <c r="UVJ77" i="34"/>
  <c r="UVI77" i="34"/>
  <c r="UVH77" i="34"/>
  <c r="UVG77" i="34"/>
  <c r="UVF77" i="34"/>
  <c r="UVE77" i="34"/>
  <c r="UVD77" i="34"/>
  <c r="UVC77" i="34"/>
  <c r="UVB77" i="34"/>
  <c r="UVA77" i="34"/>
  <c r="UUZ77" i="34"/>
  <c r="UUY77" i="34"/>
  <c r="UUX77" i="34"/>
  <c r="UUW77" i="34"/>
  <c r="UUV77" i="34"/>
  <c r="UUU77" i="34"/>
  <c r="UUT77" i="34"/>
  <c r="UUS77" i="34"/>
  <c r="UUR77" i="34"/>
  <c r="UUQ77" i="34"/>
  <c r="UUP77" i="34"/>
  <c r="UUO77" i="34"/>
  <c r="UUN77" i="34"/>
  <c r="UUM77" i="34"/>
  <c r="UUL77" i="34"/>
  <c r="UUK77" i="34"/>
  <c r="UUJ77" i="34"/>
  <c r="UUI77" i="34"/>
  <c r="UUH77" i="34"/>
  <c r="UUG77" i="34"/>
  <c r="UUF77" i="34"/>
  <c r="UUE77" i="34"/>
  <c r="UUD77" i="34"/>
  <c r="UUC77" i="34"/>
  <c r="UUB77" i="34"/>
  <c r="UUA77" i="34"/>
  <c r="UTZ77" i="34"/>
  <c r="UTY77" i="34"/>
  <c r="UTX77" i="34"/>
  <c r="UTW77" i="34"/>
  <c r="UTV77" i="34"/>
  <c r="UTU77" i="34"/>
  <c r="UTT77" i="34"/>
  <c r="UTS77" i="34"/>
  <c r="UTR77" i="34"/>
  <c r="UTQ77" i="34"/>
  <c r="UTP77" i="34"/>
  <c r="UTO77" i="34"/>
  <c r="UTN77" i="34"/>
  <c r="UTM77" i="34"/>
  <c r="UTL77" i="34"/>
  <c r="UTK77" i="34"/>
  <c r="UTJ77" i="34"/>
  <c r="UTI77" i="34"/>
  <c r="UTH77" i="34"/>
  <c r="UTG77" i="34"/>
  <c r="UTF77" i="34"/>
  <c r="UTE77" i="34"/>
  <c r="UTD77" i="34"/>
  <c r="UTC77" i="34"/>
  <c r="UTB77" i="34"/>
  <c r="UTA77" i="34"/>
  <c r="USZ77" i="34"/>
  <c r="USY77" i="34"/>
  <c r="USX77" i="34"/>
  <c r="USW77" i="34"/>
  <c r="USV77" i="34"/>
  <c r="USU77" i="34"/>
  <c r="UST77" i="34"/>
  <c r="USS77" i="34"/>
  <c r="USR77" i="34"/>
  <c r="USQ77" i="34"/>
  <c r="USP77" i="34"/>
  <c r="USO77" i="34"/>
  <c r="USN77" i="34"/>
  <c r="USM77" i="34"/>
  <c r="USL77" i="34"/>
  <c r="USK77" i="34"/>
  <c r="USJ77" i="34"/>
  <c r="USI77" i="34"/>
  <c r="USH77" i="34"/>
  <c r="USG77" i="34"/>
  <c r="USF77" i="34"/>
  <c r="USE77" i="34"/>
  <c r="USD77" i="34"/>
  <c r="USC77" i="34"/>
  <c r="USB77" i="34"/>
  <c r="USA77" i="34"/>
  <c r="URZ77" i="34"/>
  <c r="URY77" i="34"/>
  <c r="URX77" i="34"/>
  <c r="URW77" i="34"/>
  <c r="URV77" i="34"/>
  <c r="URU77" i="34"/>
  <c r="URT77" i="34"/>
  <c r="URS77" i="34"/>
  <c r="URR77" i="34"/>
  <c r="URQ77" i="34"/>
  <c r="URP77" i="34"/>
  <c r="URO77" i="34"/>
  <c r="URN77" i="34"/>
  <c r="URM77" i="34"/>
  <c r="URL77" i="34"/>
  <c r="URK77" i="34"/>
  <c r="URJ77" i="34"/>
  <c r="URI77" i="34"/>
  <c r="URH77" i="34"/>
  <c r="URG77" i="34"/>
  <c r="URF77" i="34"/>
  <c r="URE77" i="34"/>
  <c r="URD77" i="34"/>
  <c r="URC77" i="34"/>
  <c r="URB77" i="34"/>
  <c r="URA77" i="34"/>
  <c r="UQZ77" i="34"/>
  <c r="UQY77" i="34"/>
  <c r="UQX77" i="34"/>
  <c r="UQW77" i="34"/>
  <c r="UQV77" i="34"/>
  <c r="UQU77" i="34"/>
  <c r="UQT77" i="34"/>
  <c r="UQS77" i="34"/>
  <c r="UQR77" i="34"/>
  <c r="UQQ77" i="34"/>
  <c r="UQP77" i="34"/>
  <c r="UQO77" i="34"/>
  <c r="UQN77" i="34"/>
  <c r="UQM77" i="34"/>
  <c r="UQL77" i="34"/>
  <c r="UQK77" i="34"/>
  <c r="UQJ77" i="34"/>
  <c r="UQI77" i="34"/>
  <c r="UQH77" i="34"/>
  <c r="UQG77" i="34"/>
  <c r="UQF77" i="34"/>
  <c r="UQE77" i="34"/>
  <c r="UQD77" i="34"/>
  <c r="UQC77" i="34"/>
  <c r="UQB77" i="34"/>
  <c r="UQA77" i="34"/>
  <c r="UPZ77" i="34"/>
  <c r="UPY77" i="34"/>
  <c r="UPX77" i="34"/>
  <c r="UPW77" i="34"/>
  <c r="UPV77" i="34"/>
  <c r="UPU77" i="34"/>
  <c r="UPT77" i="34"/>
  <c r="UPS77" i="34"/>
  <c r="UPR77" i="34"/>
  <c r="UPQ77" i="34"/>
  <c r="UPP77" i="34"/>
  <c r="UPO77" i="34"/>
  <c r="UPN77" i="34"/>
  <c r="UPM77" i="34"/>
  <c r="UPL77" i="34"/>
  <c r="UPK77" i="34"/>
  <c r="UPJ77" i="34"/>
  <c r="UPI77" i="34"/>
  <c r="UPH77" i="34"/>
  <c r="UPG77" i="34"/>
  <c r="UPF77" i="34"/>
  <c r="UPE77" i="34"/>
  <c r="UPD77" i="34"/>
  <c r="UPC77" i="34"/>
  <c r="UPB77" i="34"/>
  <c r="UPA77" i="34"/>
  <c r="UOZ77" i="34"/>
  <c r="UOY77" i="34"/>
  <c r="UOX77" i="34"/>
  <c r="UOW77" i="34"/>
  <c r="UOV77" i="34"/>
  <c r="UOU77" i="34"/>
  <c r="UOT77" i="34"/>
  <c r="UOS77" i="34"/>
  <c r="UOR77" i="34"/>
  <c r="UOQ77" i="34"/>
  <c r="UOP77" i="34"/>
  <c r="UOO77" i="34"/>
  <c r="UON77" i="34"/>
  <c r="UOM77" i="34"/>
  <c r="UOL77" i="34"/>
  <c r="UOK77" i="34"/>
  <c r="UOJ77" i="34"/>
  <c r="UOI77" i="34"/>
  <c r="UOH77" i="34"/>
  <c r="UOG77" i="34"/>
  <c r="UOF77" i="34"/>
  <c r="UOE77" i="34"/>
  <c r="UOD77" i="34"/>
  <c r="UOC77" i="34"/>
  <c r="UOB77" i="34"/>
  <c r="UOA77" i="34"/>
  <c r="UNZ77" i="34"/>
  <c r="UNY77" i="34"/>
  <c r="UNX77" i="34"/>
  <c r="UNW77" i="34"/>
  <c r="UNV77" i="34"/>
  <c r="UNU77" i="34"/>
  <c r="UNT77" i="34"/>
  <c r="UNS77" i="34"/>
  <c r="UNR77" i="34"/>
  <c r="UNQ77" i="34"/>
  <c r="UNP77" i="34"/>
  <c r="UNO77" i="34"/>
  <c r="UNN77" i="34"/>
  <c r="UNM77" i="34"/>
  <c r="UNL77" i="34"/>
  <c r="UNK77" i="34"/>
  <c r="UNJ77" i="34"/>
  <c r="UNI77" i="34"/>
  <c r="UNH77" i="34"/>
  <c r="UNG77" i="34"/>
  <c r="UNF77" i="34"/>
  <c r="UNE77" i="34"/>
  <c r="UND77" i="34"/>
  <c r="UNC77" i="34"/>
  <c r="UNB77" i="34"/>
  <c r="UNA77" i="34"/>
  <c r="UMZ77" i="34"/>
  <c r="UMY77" i="34"/>
  <c r="UMX77" i="34"/>
  <c r="UMW77" i="34"/>
  <c r="UMV77" i="34"/>
  <c r="UMU77" i="34"/>
  <c r="UMT77" i="34"/>
  <c r="UMS77" i="34"/>
  <c r="UMR77" i="34"/>
  <c r="UMQ77" i="34"/>
  <c r="UMP77" i="34"/>
  <c r="UMO77" i="34"/>
  <c r="UMN77" i="34"/>
  <c r="UMM77" i="34"/>
  <c r="UML77" i="34"/>
  <c r="UMK77" i="34"/>
  <c r="UMJ77" i="34"/>
  <c r="UMI77" i="34"/>
  <c r="UMH77" i="34"/>
  <c r="UMG77" i="34"/>
  <c r="UMF77" i="34"/>
  <c r="UME77" i="34"/>
  <c r="UMD77" i="34"/>
  <c r="UMC77" i="34"/>
  <c r="UMB77" i="34"/>
  <c r="UMA77" i="34"/>
  <c r="ULZ77" i="34"/>
  <c r="ULY77" i="34"/>
  <c r="ULX77" i="34"/>
  <c r="ULW77" i="34"/>
  <c r="ULV77" i="34"/>
  <c r="ULU77" i="34"/>
  <c r="ULT77" i="34"/>
  <c r="ULS77" i="34"/>
  <c r="ULR77" i="34"/>
  <c r="ULQ77" i="34"/>
  <c r="ULP77" i="34"/>
  <c r="ULO77" i="34"/>
  <c r="ULN77" i="34"/>
  <c r="ULM77" i="34"/>
  <c r="ULL77" i="34"/>
  <c r="ULK77" i="34"/>
  <c r="ULJ77" i="34"/>
  <c r="ULI77" i="34"/>
  <c r="ULH77" i="34"/>
  <c r="ULG77" i="34"/>
  <c r="ULF77" i="34"/>
  <c r="ULE77" i="34"/>
  <c r="ULD77" i="34"/>
  <c r="ULC77" i="34"/>
  <c r="ULB77" i="34"/>
  <c r="ULA77" i="34"/>
  <c r="UKZ77" i="34"/>
  <c r="UKY77" i="34"/>
  <c r="UKX77" i="34"/>
  <c r="UKW77" i="34"/>
  <c r="UKV77" i="34"/>
  <c r="UKU77" i="34"/>
  <c r="UKT77" i="34"/>
  <c r="UKS77" i="34"/>
  <c r="UKR77" i="34"/>
  <c r="UKQ77" i="34"/>
  <c r="UKP77" i="34"/>
  <c r="UKO77" i="34"/>
  <c r="UKN77" i="34"/>
  <c r="UKM77" i="34"/>
  <c r="UKL77" i="34"/>
  <c r="UKK77" i="34"/>
  <c r="UKJ77" i="34"/>
  <c r="UKI77" i="34"/>
  <c r="UKH77" i="34"/>
  <c r="UKG77" i="34"/>
  <c r="UKF77" i="34"/>
  <c r="UKE77" i="34"/>
  <c r="UKD77" i="34"/>
  <c r="UKC77" i="34"/>
  <c r="UKB77" i="34"/>
  <c r="UKA77" i="34"/>
  <c r="UJZ77" i="34"/>
  <c r="UJY77" i="34"/>
  <c r="UJX77" i="34"/>
  <c r="UJW77" i="34"/>
  <c r="UJV77" i="34"/>
  <c r="UJU77" i="34"/>
  <c r="UJT77" i="34"/>
  <c r="UJS77" i="34"/>
  <c r="UJR77" i="34"/>
  <c r="UJQ77" i="34"/>
  <c r="UJP77" i="34"/>
  <c r="UJO77" i="34"/>
  <c r="UJN77" i="34"/>
  <c r="UJM77" i="34"/>
  <c r="UJL77" i="34"/>
  <c r="UJK77" i="34"/>
  <c r="UJJ77" i="34"/>
  <c r="UJI77" i="34"/>
  <c r="UJH77" i="34"/>
  <c r="UJG77" i="34"/>
  <c r="UJF77" i="34"/>
  <c r="UJE77" i="34"/>
  <c r="UJD77" i="34"/>
  <c r="UJC77" i="34"/>
  <c r="UJB77" i="34"/>
  <c r="UJA77" i="34"/>
  <c r="UIZ77" i="34"/>
  <c r="UIY77" i="34"/>
  <c r="UIX77" i="34"/>
  <c r="UIW77" i="34"/>
  <c r="UIV77" i="34"/>
  <c r="UIU77" i="34"/>
  <c r="UIT77" i="34"/>
  <c r="UIS77" i="34"/>
  <c r="UIR77" i="34"/>
  <c r="UIQ77" i="34"/>
  <c r="UIP77" i="34"/>
  <c r="UIO77" i="34"/>
  <c r="UIN77" i="34"/>
  <c r="UIM77" i="34"/>
  <c r="UIL77" i="34"/>
  <c r="UIK77" i="34"/>
  <c r="UIJ77" i="34"/>
  <c r="UII77" i="34"/>
  <c r="UIH77" i="34"/>
  <c r="UIG77" i="34"/>
  <c r="UIF77" i="34"/>
  <c r="UIE77" i="34"/>
  <c r="UID77" i="34"/>
  <c r="UIC77" i="34"/>
  <c r="UIB77" i="34"/>
  <c r="UIA77" i="34"/>
  <c r="UHZ77" i="34"/>
  <c r="UHY77" i="34"/>
  <c r="UHX77" i="34"/>
  <c r="UHW77" i="34"/>
  <c r="UHV77" i="34"/>
  <c r="UHU77" i="34"/>
  <c r="UHT77" i="34"/>
  <c r="UHS77" i="34"/>
  <c r="UHR77" i="34"/>
  <c r="UHQ77" i="34"/>
  <c r="UHP77" i="34"/>
  <c r="UHO77" i="34"/>
  <c r="UHN77" i="34"/>
  <c r="UHM77" i="34"/>
  <c r="UHL77" i="34"/>
  <c r="UHK77" i="34"/>
  <c r="UHJ77" i="34"/>
  <c r="UHI77" i="34"/>
  <c r="UHH77" i="34"/>
  <c r="UHG77" i="34"/>
  <c r="UHF77" i="34"/>
  <c r="UHE77" i="34"/>
  <c r="UHD77" i="34"/>
  <c r="UHC77" i="34"/>
  <c r="UHB77" i="34"/>
  <c r="UHA77" i="34"/>
  <c r="UGZ77" i="34"/>
  <c r="UGY77" i="34"/>
  <c r="UGX77" i="34"/>
  <c r="UGW77" i="34"/>
  <c r="UGV77" i="34"/>
  <c r="UGU77" i="34"/>
  <c r="UGT77" i="34"/>
  <c r="UGS77" i="34"/>
  <c r="UGR77" i="34"/>
  <c r="UGQ77" i="34"/>
  <c r="UGP77" i="34"/>
  <c r="UGO77" i="34"/>
  <c r="UGN77" i="34"/>
  <c r="UGM77" i="34"/>
  <c r="UGL77" i="34"/>
  <c r="UGK77" i="34"/>
  <c r="UGJ77" i="34"/>
  <c r="UGI77" i="34"/>
  <c r="UGH77" i="34"/>
  <c r="UGG77" i="34"/>
  <c r="UGF77" i="34"/>
  <c r="UGE77" i="34"/>
  <c r="UGD77" i="34"/>
  <c r="UGC77" i="34"/>
  <c r="UGB77" i="34"/>
  <c r="UGA77" i="34"/>
  <c r="UFZ77" i="34"/>
  <c r="UFY77" i="34"/>
  <c r="UFX77" i="34"/>
  <c r="UFW77" i="34"/>
  <c r="UFV77" i="34"/>
  <c r="UFU77" i="34"/>
  <c r="UFT77" i="34"/>
  <c r="UFS77" i="34"/>
  <c r="UFR77" i="34"/>
  <c r="UFQ77" i="34"/>
  <c r="UFP77" i="34"/>
  <c r="UFO77" i="34"/>
  <c r="UFN77" i="34"/>
  <c r="UFM77" i="34"/>
  <c r="UFL77" i="34"/>
  <c r="UFK77" i="34"/>
  <c r="UFJ77" i="34"/>
  <c r="UFI77" i="34"/>
  <c r="UFH77" i="34"/>
  <c r="UFG77" i="34"/>
  <c r="UFF77" i="34"/>
  <c r="UFE77" i="34"/>
  <c r="UFD77" i="34"/>
  <c r="UFC77" i="34"/>
  <c r="UFB77" i="34"/>
  <c r="UFA77" i="34"/>
  <c r="UEZ77" i="34"/>
  <c r="UEY77" i="34"/>
  <c r="UEX77" i="34"/>
  <c r="UEW77" i="34"/>
  <c r="UEV77" i="34"/>
  <c r="UEU77" i="34"/>
  <c r="UET77" i="34"/>
  <c r="UES77" i="34"/>
  <c r="UER77" i="34"/>
  <c r="UEQ77" i="34"/>
  <c r="UEP77" i="34"/>
  <c r="UEO77" i="34"/>
  <c r="UEN77" i="34"/>
  <c r="UEM77" i="34"/>
  <c r="UEL77" i="34"/>
  <c r="UEK77" i="34"/>
  <c r="UEJ77" i="34"/>
  <c r="UEI77" i="34"/>
  <c r="UEH77" i="34"/>
  <c r="UEG77" i="34"/>
  <c r="UEF77" i="34"/>
  <c r="UEE77" i="34"/>
  <c r="UED77" i="34"/>
  <c r="UEC77" i="34"/>
  <c r="UEB77" i="34"/>
  <c r="UEA77" i="34"/>
  <c r="UDZ77" i="34"/>
  <c r="UDY77" i="34"/>
  <c r="UDX77" i="34"/>
  <c r="UDW77" i="34"/>
  <c r="UDV77" i="34"/>
  <c r="UDU77" i="34"/>
  <c r="UDT77" i="34"/>
  <c r="UDS77" i="34"/>
  <c r="UDR77" i="34"/>
  <c r="UDQ77" i="34"/>
  <c r="UDP77" i="34"/>
  <c r="UDO77" i="34"/>
  <c r="UDN77" i="34"/>
  <c r="UDM77" i="34"/>
  <c r="UDL77" i="34"/>
  <c r="UDK77" i="34"/>
  <c r="UDJ77" i="34"/>
  <c r="UDI77" i="34"/>
  <c r="UDH77" i="34"/>
  <c r="UDG77" i="34"/>
  <c r="UDF77" i="34"/>
  <c r="UDE77" i="34"/>
  <c r="UDD77" i="34"/>
  <c r="UDC77" i="34"/>
  <c r="UDB77" i="34"/>
  <c r="UDA77" i="34"/>
  <c r="UCZ77" i="34"/>
  <c r="UCY77" i="34"/>
  <c r="UCX77" i="34"/>
  <c r="UCW77" i="34"/>
  <c r="UCV77" i="34"/>
  <c r="UCU77" i="34"/>
  <c r="UCT77" i="34"/>
  <c r="UCS77" i="34"/>
  <c r="UCR77" i="34"/>
  <c r="UCQ77" i="34"/>
  <c r="UCP77" i="34"/>
  <c r="UCO77" i="34"/>
  <c r="UCN77" i="34"/>
  <c r="UCM77" i="34"/>
  <c r="UCL77" i="34"/>
  <c r="UCK77" i="34"/>
  <c r="UCJ77" i="34"/>
  <c r="UCI77" i="34"/>
  <c r="UCH77" i="34"/>
  <c r="UCG77" i="34"/>
  <c r="UCF77" i="34"/>
  <c r="UCE77" i="34"/>
  <c r="UCD77" i="34"/>
  <c r="UCC77" i="34"/>
  <c r="UCB77" i="34"/>
  <c r="UCA77" i="34"/>
  <c r="UBZ77" i="34"/>
  <c r="UBY77" i="34"/>
  <c r="UBX77" i="34"/>
  <c r="UBW77" i="34"/>
  <c r="UBV77" i="34"/>
  <c r="UBU77" i="34"/>
  <c r="UBT77" i="34"/>
  <c r="UBS77" i="34"/>
  <c r="UBR77" i="34"/>
  <c r="UBQ77" i="34"/>
  <c r="UBP77" i="34"/>
  <c r="UBO77" i="34"/>
  <c r="UBN77" i="34"/>
  <c r="UBM77" i="34"/>
  <c r="UBL77" i="34"/>
  <c r="UBK77" i="34"/>
  <c r="UBJ77" i="34"/>
  <c r="UBI77" i="34"/>
  <c r="UBH77" i="34"/>
  <c r="UBG77" i="34"/>
  <c r="UBF77" i="34"/>
  <c r="UBE77" i="34"/>
  <c r="UBD77" i="34"/>
  <c r="UBC77" i="34"/>
  <c r="UBB77" i="34"/>
  <c r="UBA77" i="34"/>
  <c r="UAZ77" i="34"/>
  <c r="UAY77" i="34"/>
  <c r="UAX77" i="34"/>
  <c r="UAW77" i="34"/>
  <c r="UAV77" i="34"/>
  <c r="UAU77" i="34"/>
  <c r="UAT77" i="34"/>
  <c r="UAS77" i="34"/>
  <c r="UAR77" i="34"/>
  <c r="UAQ77" i="34"/>
  <c r="UAP77" i="34"/>
  <c r="UAO77" i="34"/>
  <c r="UAN77" i="34"/>
  <c r="UAM77" i="34"/>
  <c r="UAL77" i="34"/>
  <c r="UAK77" i="34"/>
  <c r="UAJ77" i="34"/>
  <c r="UAI77" i="34"/>
  <c r="UAH77" i="34"/>
  <c r="UAG77" i="34"/>
  <c r="UAF77" i="34"/>
  <c r="UAE77" i="34"/>
  <c r="UAD77" i="34"/>
  <c r="UAC77" i="34"/>
  <c r="UAB77" i="34"/>
  <c r="UAA77" i="34"/>
  <c r="TZZ77" i="34"/>
  <c r="TZY77" i="34"/>
  <c r="TZX77" i="34"/>
  <c r="TZW77" i="34"/>
  <c r="TZV77" i="34"/>
  <c r="TZU77" i="34"/>
  <c r="TZT77" i="34"/>
  <c r="TZS77" i="34"/>
  <c r="TZR77" i="34"/>
  <c r="TZQ77" i="34"/>
  <c r="TZP77" i="34"/>
  <c r="TZO77" i="34"/>
  <c r="TZN77" i="34"/>
  <c r="TZM77" i="34"/>
  <c r="TZL77" i="34"/>
  <c r="TZK77" i="34"/>
  <c r="TZJ77" i="34"/>
  <c r="TZI77" i="34"/>
  <c r="TZH77" i="34"/>
  <c r="TZG77" i="34"/>
  <c r="TZF77" i="34"/>
  <c r="TZE77" i="34"/>
  <c r="TZD77" i="34"/>
  <c r="TZC77" i="34"/>
  <c r="TZB77" i="34"/>
  <c r="TZA77" i="34"/>
  <c r="TYZ77" i="34"/>
  <c r="TYY77" i="34"/>
  <c r="TYX77" i="34"/>
  <c r="TYW77" i="34"/>
  <c r="TYV77" i="34"/>
  <c r="TYU77" i="34"/>
  <c r="TYT77" i="34"/>
  <c r="TYS77" i="34"/>
  <c r="TYR77" i="34"/>
  <c r="TYQ77" i="34"/>
  <c r="TYP77" i="34"/>
  <c r="TYO77" i="34"/>
  <c r="TYN77" i="34"/>
  <c r="TYM77" i="34"/>
  <c r="TYL77" i="34"/>
  <c r="TYK77" i="34"/>
  <c r="TYJ77" i="34"/>
  <c r="TYI77" i="34"/>
  <c r="TYH77" i="34"/>
  <c r="TYG77" i="34"/>
  <c r="TYF77" i="34"/>
  <c r="TYE77" i="34"/>
  <c r="TYD77" i="34"/>
  <c r="TYC77" i="34"/>
  <c r="TYB77" i="34"/>
  <c r="TYA77" i="34"/>
  <c r="TXZ77" i="34"/>
  <c r="TXY77" i="34"/>
  <c r="TXX77" i="34"/>
  <c r="TXW77" i="34"/>
  <c r="TXV77" i="34"/>
  <c r="TXU77" i="34"/>
  <c r="TXT77" i="34"/>
  <c r="TXS77" i="34"/>
  <c r="TXR77" i="34"/>
  <c r="TXQ77" i="34"/>
  <c r="TXP77" i="34"/>
  <c r="TXO77" i="34"/>
  <c r="TXN77" i="34"/>
  <c r="TXM77" i="34"/>
  <c r="TXL77" i="34"/>
  <c r="TXK77" i="34"/>
  <c r="TXJ77" i="34"/>
  <c r="TXI77" i="34"/>
  <c r="TXH77" i="34"/>
  <c r="TXG77" i="34"/>
  <c r="TXF77" i="34"/>
  <c r="TXE77" i="34"/>
  <c r="TXD77" i="34"/>
  <c r="TXC77" i="34"/>
  <c r="TXB77" i="34"/>
  <c r="TXA77" i="34"/>
  <c r="TWZ77" i="34"/>
  <c r="TWY77" i="34"/>
  <c r="TWX77" i="34"/>
  <c r="TWW77" i="34"/>
  <c r="TWV77" i="34"/>
  <c r="TWU77" i="34"/>
  <c r="TWT77" i="34"/>
  <c r="TWS77" i="34"/>
  <c r="TWR77" i="34"/>
  <c r="TWQ77" i="34"/>
  <c r="TWP77" i="34"/>
  <c r="TWO77" i="34"/>
  <c r="TWN77" i="34"/>
  <c r="TWM77" i="34"/>
  <c r="TWL77" i="34"/>
  <c r="TWK77" i="34"/>
  <c r="TWJ77" i="34"/>
  <c r="TWI77" i="34"/>
  <c r="TWH77" i="34"/>
  <c r="TWG77" i="34"/>
  <c r="TWF77" i="34"/>
  <c r="TWE77" i="34"/>
  <c r="TWD77" i="34"/>
  <c r="TWC77" i="34"/>
  <c r="TWB77" i="34"/>
  <c r="TWA77" i="34"/>
  <c r="TVZ77" i="34"/>
  <c r="TVY77" i="34"/>
  <c r="TVX77" i="34"/>
  <c r="TVW77" i="34"/>
  <c r="TVV77" i="34"/>
  <c r="TVU77" i="34"/>
  <c r="TVT77" i="34"/>
  <c r="TVS77" i="34"/>
  <c r="TVR77" i="34"/>
  <c r="TVQ77" i="34"/>
  <c r="TVP77" i="34"/>
  <c r="TVO77" i="34"/>
  <c r="TVN77" i="34"/>
  <c r="TVM77" i="34"/>
  <c r="TVL77" i="34"/>
  <c r="TVK77" i="34"/>
  <c r="TVJ77" i="34"/>
  <c r="TVI77" i="34"/>
  <c r="TVH77" i="34"/>
  <c r="TVG77" i="34"/>
  <c r="TVF77" i="34"/>
  <c r="TVE77" i="34"/>
  <c r="TVD77" i="34"/>
  <c r="TVC77" i="34"/>
  <c r="TVB77" i="34"/>
  <c r="TVA77" i="34"/>
  <c r="TUZ77" i="34"/>
  <c r="TUY77" i="34"/>
  <c r="TUX77" i="34"/>
  <c r="TUW77" i="34"/>
  <c r="TUV77" i="34"/>
  <c r="TUU77" i="34"/>
  <c r="TUT77" i="34"/>
  <c r="TUS77" i="34"/>
  <c r="TUR77" i="34"/>
  <c r="TUQ77" i="34"/>
  <c r="TUP77" i="34"/>
  <c r="TUO77" i="34"/>
  <c r="TUN77" i="34"/>
  <c r="TUM77" i="34"/>
  <c r="TUL77" i="34"/>
  <c r="TUK77" i="34"/>
  <c r="TUJ77" i="34"/>
  <c r="TUI77" i="34"/>
  <c r="TUH77" i="34"/>
  <c r="TUG77" i="34"/>
  <c r="TUF77" i="34"/>
  <c r="TUE77" i="34"/>
  <c r="TUD77" i="34"/>
  <c r="TUC77" i="34"/>
  <c r="TUB77" i="34"/>
  <c r="TUA77" i="34"/>
  <c r="TTZ77" i="34"/>
  <c r="TTY77" i="34"/>
  <c r="TTX77" i="34"/>
  <c r="TTW77" i="34"/>
  <c r="TTV77" i="34"/>
  <c r="TTU77" i="34"/>
  <c r="TTT77" i="34"/>
  <c r="TTS77" i="34"/>
  <c r="TTR77" i="34"/>
  <c r="TTQ77" i="34"/>
  <c r="TTP77" i="34"/>
  <c r="TTO77" i="34"/>
  <c r="TTN77" i="34"/>
  <c r="TTM77" i="34"/>
  <c r="TTL77" i="34"/>
  <c r="TTK77" i="34"/>
  <c r="TTJ77" i="34"/>
  <c r="TTI77" i="34"/>
  <c r="TTH77" i="34"/>
  <c r="TTG77" i="34"/>
  <c r="TTF77" i="34"/>
  <c r="TTE77" i="34"/>
  <c r="TTD77" i="34"/>
  <c r="TTC77" i="34"/>
  <c r="TTB77" i="34"/>
  <c r="TTA77" i="34"/>
  <c r="TSZ77" i="34"/>
  <c r="TSY77" i="34"/>
  <c r="TSX77" i="34"/>
  <c r="TSW77" i="34"/>
  <c r="TSV77" i="34"/>
  <c r="TSU77" i="34"/>
  <c r="TST77" i="34"/>
  <c r="TSS77" i="34"/>
  <c r="TSR77" i="34"/>
  <c r="TSQ77" i="34"/>
  <c r="TSP77" i="34"/>
  <c r="TSO77" i="34"/>
  <c r="TSN77" i="34"/>
  <c r="TSM77" i="34"/>
  <c r="TSL77" i="34"/>
  <c r="TSK77" i="34"/>
  <c r="TSJ77" i="34"/>
  <c r="TSI77" i="34"/>
  <c r="TSH77" i="34"/>
  <c r="TSG77" i="34"/>
  <c r="TSF77" i="34"/>
  <c r="TSE77" i="34"/>
  <c r="TSD77" i="34"/>
  <c r="TSC77" i="34"/>
  <c r="TSB77" i="34"/>
  <c r="TSA77" i="34"/>
  <c r="TRZ77" i="34"/>
  <c r="TRY77" i="34"/>
  <c r="TRX77" i="34"/>
  <c r="TRW77" i="34"/>
  <c r="TRV77" i="34"/>
  <c r="TRU77" i="34"/>
  <c r="TRT77" i="34"/>
  <c r="TRS77" i="34"/>
  <c r="TRR77" i="34"/>
  <c r="TRQ77" i="34"/>
  <c r="TRP77" i="34"/>
  <c r="TRO77" i="34"/>
  <c r="TRN77" i="34"/>
  <c r="TRM77" i="34"/>
  <c r="TRL77" i="34"/>
  <c r="TRK77" i="34"/>
  <c r="TRJ77" i="34"/>
  <c r="TRI77" i="34"/>
  <c r="TRH77" i="34"/>
  <c r="TRG77" i="34"/>
  <c r="TRF77" i="34"/>
  <c r="TRE77" i="34"/>
  <c r="TRD77" i="34"/>
  <c r="TRC77" i="34"/>
  <c r="TRB77" i="34"/>
  <c r="TRA77" i="34"/>
  <c r="TQZ77" i="34"/>
  <c r="TQY77" i="34"/>
  <c r="TQX77" i="34"/>
  <c r="TQW77" i="34"/>
  <c r="TQV77" i="34"/>
  <c r="TQU77" i="34"/>
  <c r="TQT77" i="34"/>
  <c r="TQS77" i="34"/>
  <c r="TQR77" i="34"/>
  <c r="TQQ77" i="34"/>
  <c r="TQP77" i="34"/>
  <c r="TQO77" i="34"/>
  <c r="TQN77" i="34"/>
  <c r="TQM77" i="34"/>
  <c r="TQL77" i="34"/>
  <c r="TQK77" i="34"/>
  <c r="TQJ77" i="34"/>
  <c r="TQI77" i="34"/>
  <c r="TQH77" i="34"/>
  <c r="TQG77" i="34"/>
  <c r="TQF77" i="34"/>
  <c r="TQE77" i="34"/>
  <c r="TQD77" i="34"/>
  <c r="TQC77" i="34"/>
  <c r="TQB77" i="34"/>
  <c r="TQA77" i="34"/>
  <c r="TPZ77" i="34"/>
  <c r="TPY77" i="34"/>
  <c r="TPX77" i="34"/>
  <c r="TPW77" i="34"/>
  <c r="TPV77" i="34"/>
  <c r="TPU77" i="34"/>
  <c r="TPT77" i="34"/>
  <c r="TPS77" i="34"/>
  <c r="TPR77" i="34"/>
  <c r="TPQ77" i="34"/>
  <c r="TPP77" i="34"/>
  <c r="TPO77" i="34"/>
  <c r="TPN77" i="34"/>
  <c r="TPM77" i="34"/>
  <c r="TPL77" i="34"/>
  <c r="TPK77" i="34"/>
  <c r="TPJ77" i="34"/>
  <c r="TPI77" i="34"/>
  <c r="TPH77" i="34"/>
  <c r="TPG77" i="34"/>
  <c r="TPF77" i="34"/>
  <c r="TPE77" i="34"/>
  <c r="TPD77" i="34"/>
  <c r="TPC77" i="34"/>
  <c r="TPB77" i="34"/>
  <c r="TPA77" i="34"/>
  <c r="TOZ77" i="34"/>
  <c r="TOY77" i="34"/>
  <c r="TOX77" i="34"/>
  <c r="TOW77" i="34"/>
  <c r="TOV77" i="34"/>
  <c r="TOU77" i="34"/>
  <c r="TOT77" i="34"/>
  <c r="TOS77" i="34"/>
  <c r="TOR77" i="34"/>
  <c r="TOQ77" i="34"/>
  <c r="TOP77" i="34"/>
  <c r="TOO77" i="34"/>
  <c r="TON77" i="34"/>
  <c r="TOM77" i="34"/>
  <c r="TOL77" i="34"/>
  <c r="TOK77" i="34"/>
  <c r="TOJ77" i="34"/>
  <c r="TOI77" i="34"/>
  <c r="TOH77" i="34"/>
  <c r="TOG77" i="34"/>
  <c r="TOF77" i="34"/>
  <c r="TOE77" i="34"/>
  <c r="TOD77" i="34"/>
  <c r="TOC77" i="34"/>
  <c r="TOB77" i="34"/>
  <c r="TOA77" i="34"/>
  <c r="TNZ77" i="34"/>
  <c r="TNY77" i="34"/>
  <c r="TNX77" i="34"/>
  <c r="TNW77" i="34"/>
  <c r="TNV77" i="34"/>
  <c r="TNU77" i="34"/>
  <c r="TNT77" i="34"/>
  <c r="TNS77" i="34"/>
  <c r="TNR77" i="34"/>
  <c r="TNQ77" i="34"/>
  <c r="TNP77" i="34"/>
  <c r="TNO77" i="34"/>
  <c r="TNN77" i="34"/>
  <c r="TNM77" i="34"/>
  <c r="TNL77" i="34"/>
  <c r="TNK77" i="34"/>
  <c r="TNJ77" i="34"/>
  <c r="TNI77" i="34"/>
  <c r="TNH77" i="34"/>
  <c r="TNG77" i="34"/>
  <c r="TNF77" i="34"/>
  <c r="TNE77" i="34"/>
  <c r="TND77" i="34"/>
  <c r="TNC77" i="34"/>
  <c r="TNB77" i="34"/>
  <c r="TNA77" i="34"/>
  <c r="TMZ77" i="34"/>
  <c r="TMY77" i="34"/>
  <c r="TMX77" i="34"/>
  <c r="TMW77" i="34"/>
  <c r="TMV77" i="34"/>
  <c r="TMU77" i="34"/>
  <c r="TMT77" i="34"/>
  <c r="TMS77" i="34"/>
  <c r="TMR77" i="34"/>
  <c r="TMQ77" i="34"/>
  <c r="TMP77" i="34"/>
  <c r="TMO77" i="34"/>
  <c r="TMN77" i="34"/>
  <c r="TMM77" i="34"/>
  <c r="TML77" i="34"/>
  <c r="TMK77" i="34"/>
  <c r="TMJ77" i="34"/>
  <c r="TMI77" i="34"/>
  <c r="TMH77" i="34"/>
  <c r="TMG77" i="34"/>
  <c r="TMF77" i="34"/>
  <c r="TME77" i="34"/>
  <c r="TMD77" i="34"/>
  <c r="TMC77" i="34"/>
  <c r="TMB77" i="34"/>
  <c r="TMA77" i="34"/>
  <c r="TLZ77" i="34"/>
  <c r="TLY77" i="34"/>
  <c r="TLX77" i="34"/>
  <c r="TLW77" i="34"/>
  <c r="TLV77" i="34"/>
  <c r="TLU77" i="34"/>
  <c r="TLT77" i="34"/>
  <c r="TLS77" i="34"/>
  <c r="TLR77" i="34"/>
  <c r="TLQ77" i="34"/>
  <c r="TLP77" i="34"/>
  <c r="TLO77" i="34"/>
  <c r="TLN77" i="34"/>
  <c r="TLM77" i="34"/>
  <c r="TLL77" i="34"/>
  <c r="TLK77" i="34"/>
  <c r="TLJ77" i="34"/>
  <c r="TLI77" i="34"/>
  <c r="TLH77" i="34"/>
  <c r="TLG77" i="34"/>
  <c r="TLF77" i="34"/>
  <c r="TLE77" i="34"/>
  <c r="TLD77" i="34"/>
  <c r="TLC77" i="34"/>
  <c r="TLB77" i="34"/>
  <c r="TLA77" i="34"/>
  <c r="TKZ77" i="34"/>
  <c r="TKY77" i="34"/>
  <c r="TKX77" i="34"/>
  <c r="TKW77" i="34"/>
  <c r="TKV77" i="34"/>
  <c r="TKU77" i="34"/>
  <c r="TKT77" i="34"/>
  <c r="TKS77" i="34"/>
  <c r="TKR77" i="34"/>
  <c r="TKQ77" i="34"/>
  <c r="TKP77" i="34"/>
  <c r="TKO77" i="34"/>
  <c r="TKN77" i="34"/>
  <c r="TKM77" i="34"/>
  <c r="TKL77" i="34"/>
  <c r="TKK77" i="34"/>
  <c r="TKJ77" i="34"/>
  <c r="TKI77" i="34"/>
  <c r="TKH77" i="34"/>
  <c r="TKG77" i="34"/>
  <c r="TKF77" i="34"/>
  <c r="TKE77" i="34"/>
  <c r="TKD77" i="34"/>
  <c r="TKC77" i="34"/>
  <c r="TKB77" i="34"/>
  <c r="TKA77" i="34"/>
  <c r="TJZ77" i="34"/>
  <c r="TJY77" i="34"/>
  <c r="TJX77" i="34"/>
  <c r="TJW77" i="34"/>
  <c r="TJV77" i="34"/>
  <c r="TJU77" i="34"/>
  <c r="TJT77" i="34"/>
  <c r="TJS77" i="34"/>
  <c r="TJR77" i="34"/>
  <c r="TJQ77" i="34"/>
  <c r="TJP77" i="34"/>
  <c r="TJO77" i="34"/>
  <c r="TJN77" i="34"/>
  <c r="TJM77" i="34"/>
  <c r="TJL77" i="34"/>
  <c r="TJK77" i="34"/>
  <c r="TJJ77" i="34"/>
  <c r="TJI77" i="34"/>
  <c r="TJH77" i="34"/>
  <c r="TJG77" i="34"/>
  <c r="TJF77" i="34"/>
  <c r="TJE77" i="34"/>
  <c r="TJD77" i="34"/>
  <c r="TJC77" i="34"/>
  <c r="TJB77" i="34"/>
  <c r="TJA77" i="34"/>
  <c r="TIZ77" i="34"/>
  <c r="TIY77" i="34"/>
  <c r="TIX77" i="34"/>
  <c r="TIW77" i="34"/>
  <c r="TIV77" i="34"/>
  <c r="TIU77" i="34"/>
  <c r="TIT77" i="34"/>
  <c r="TIS77" i="34"/>
  <c r="TIR77" i="34"/>
  <c r="TIQ77" i="34"/>
  <c r="TIP77" i="34"/>
  <c r="TIO77" i="34"/>
  <c r="TIN77" i="34"/>
  <c r="TIM77" i="34"/>
  <c r="TIL77" i="34"/>
  <c r="TIK77" i="34"/>
  <c r="TIJ77" i="34"/>
  <c r="TII77" i="34"/>
  <c r="TIH77" i="34"/>
  <c r="TIG77" i="34"/>
  <c r="TIF77" i="34"/>
  <c r="TIE77" i="34"/>
  <c r="TID77" i="34"/>
  <c r="TIC77" i="34"/>
  <c r="TIB77" i="34"/>
  <c r="TIA77" i="34"/>
  <c r="THZ77" i="34"/>
  <c r="THY77" i="34"/>
  <c r="THX77" i="34"/>
  <c r="THW77" i="34"/>
  <c r="THV77" i="34"/>
  <c r="THU77" i="34"/>
  <c r="THT77" i="34"/>
  <c r="THS77" i="34"/>
  <c r="THR77" i="34"/>
  <c r="THQ77" i="34"/>
  <c r="THP77" i="34"/>
  <c r="THO77" i="34"/>
  <c r="THN77" i="34"/>
  <c r="THM77" i="34"/>
  <c r="THL77" i="34"/>
  <c r="THK77" i="34"/>
  <c r="THJ77" i="34"/>
  <c r="THI77" i="34"/>
  <c r="THH77" i="34"/>
  <c r="THG77" i="34"/>
  <c r="THF77" i="34"/>
  <c r="THE77" i="34"/>
  <c r="THD77" i="34"/>
  <c r="THC77" i="34"/>
  <c r="THB77" i="34"/>
  <c r="THA77" i="34"/>
  <c r="TGZ77" i="34"/>
  <c r="TGY77" i="34"/>
  <c r="TGX77" i="34"/>
  <c r="TGW77" i="34"/>
  <c r="TGV77" i="34"/>
  <c r="TGU77" i="34"/>
  <c r="TGT77" i="34"/>
  <c r="TGS77" i="34"/>
  <c r="TGR77" i="34"/>
  <c r="TGQ77" i="34"/>
  <c r="TGP77" i="34"/>
  <c r="TGO77" i="34"/>
  <c r="TGN77" i="34"/>
  <c r="TGM77" i="34"/>
  <c r="TGL77" i="34"/>
  <c r="TGK77" i="34"/>
  <c r="TGJ77" i="34"/>
  <c r="TGI77" i="34"/>
  <c r="TGH77" i="34"/>
  <c r="TGG77" i="34"/>
  <c r="TGF77" i="34"/>
  <c r="TGE77" i="34"/>
  <c r="TGD77" i="34"/>
  <c r="TGC77" i="34"/>
  <c r="TGB77" i="34"/>
  <c r="TGA77" i="34"/>
  <c r="TFZ77" i="34"/>
  <c r="TFY77" i="34"/>
  <c r="TFX77" i="34"/>
  <c r="TFW77" i="34"/>
  <c r="TFV77" i="34"/>
  <c r="TFU77" i="34"/>
  <c r="TFT77" i="34"/>
  <c r="TFS77" i="34"/>
  <c r="TFR77" i="34"/>
  <c r="TFQ77" i="34"/>
  <c r="TFP77" i="34"/>
  <c r="TFO77" i="34"/>
  <c r="TFN77" i="34"/>
  <c r="TFM77" i="34"/>
  <c r="TFL77" i="34"/>
  <c r="TFK77" i="34"/>
  <c r="TFJ77" i="34"/>
  <c r="TFI77" i="34"/>
  <c r="TFH77" i="34"/>
  <c r="TFG77" i="34"/>
  <c r="TFF77" i="34"/>
  <c r="TFE77" i="34"/>
  <c r="TFD77" i="34"/>
  <c r="TFC77" i="34"/>
  <c r="TFB77" i="34"/>
  <c r="TFA77" i="34"/>
  <c r="TEZ77" i="34"/>
  <c r="TEY77" i="34"/>
  <c r="TEX77" i="34"/>
  <c r="TEW77" i="34"/>
  <c r="TEV77" i="34"/>
  <c r="TEU77" i="34"/>
  <c r="TET77" i="34"/>
  <c r="TES77" i="34"/>
  <c r="TER77" i="34"/>
  <c r="TEQ77" i="34"/>
  <c r="TEP77" i="34"/>
  <c r="TEO77" i="34"/>
  <c r="TEN77" i="34"/>
  <c r="TEM77" i="34"/>
  <c r="TEL77" i="34"/>
  <c r="TEK77" i="34"/>
  <c r="TEJ77" i="34"/>
  <c r="TEI77" i="34"/>
  <c r="TEH77" i="34"/>
  <c r="TEG77" i="34"/>
  <c r="TEF77" i="34"/>
  <c r="TEE77" i="34"/>
  <c r="TED77" i="34"/>
  <c r="TEC77" i="34"/>
  <c r="TEB77" i="34"/>
  <c r="TEA77" i="34"/>
  <c r="TDZ77" i="34"/>
  <c r="TDY77" i="34"/>
  <c r="TDX77" i="34"/>
  <c r="TDW77" i="34"/>
  <c r="TDV77" i="34"/>
  <c r="TDU77" i="34"/>
  <c r="TDT77" i="34"/>
  <c r="TDS77" i="34"/>
  <c r="TDR77" i="34"/>
  <c r="TDQ77" i="34"/>
  <c r="TDP77" i="34"/>
  <c r="TDO77" i="34"/>
  <c r="TDN77" i="34"/>
  <c r="TDM77" i="34"/>
  <c r="TDL77" i="34"/>
  <c r="TDK77" i="34"/>
  <c r="TDJ77" i="34"/>
  <c r="TDI77" i="34"/>
  <c r="TDH77" i="34"/>
  <c r="TDG77" i="34"/>
  <c r="TDF77" i="34"/>
  <c r="TDE77" i="34"/>
  <c r="TDD77" i="34"/>
  <c r="TDC77" i="34"/>
  <c r="TDB77" i="34"/>
  <c r="TDA77" i="34"/>
  <c r="TCZ77" i="34"/>
  <c r="TCY77" i="34"/>
  <c r="TCX77" i="34"/>
  <c r="TCW77" i="34"/>
  <c r="TCV77" i="34"/>
  <c r="TCU77" i="34"/>
  <c r="TCT77" i="34"/>
  <c r="TCS77" i="34"/>
  <c r="TCR77" i="34"/>
  <c r="TCQ77" i="34"/>
  <c r="TCP77" i="34"/>
  <c r="TCO77" i="34"/>
  <c r="TCN77" i="34"/>
  <c r="TCM77" i="34"/>
  <c r="TCL77" i="34"/>
  <c r="TCK77" i="34"/>
  <c r="TCJ77" i="34"/>
  <c r="TCI77" i="34"/>
  <c r="TCH77" i="34"/>
  <c r="TCG77" i="34"/>
  <c r="TCF77" i="34"/>
  <c r="TCE77" i="34"/>
  <c r="TCD77" i="34"/>
  <c r="TCC77" i="34"/>
  <c r="TCB77" i="34"/>
  <c r="TCA77" i="34"/>
  <c r="TBZ77" i="34"/>
  <c r="TBY77" i="34"/>
  <c r="TBX77" i="34"/>
  <c r="TBW77" i="34"/>
  <c r="TBV77" i="34"/>
  <c r="TBU77" i="34"/>
  <c r="TBT77" i="34"/>
  <c r="TBS77" i="34"/>
  <c r="TBR77" i="34"/>
  <c r="TBQ77" i="34"/>
  <c r="TBP77" i="34"/>
  <c r="TBO77" i="34"/>
  <c r="TBN77" i="34"/>
  <c r="TBM77" i="34"/>
  <c r="TBL77" i="34"/>
  <c r="TBK77" i="34"/>
  <c r="TBJ77" i="34"/>
  <c r="TBI77" i="34"/>
  <c r="TBH77" i="34"/>
  <c r="TBG77" i="34"/>
  <c r="TBF77" i="34"/>
  <c r="TBE77" i="34"/>
  <c r="TBD77" i="34"/>
  <c r="TBC77" i="34"/>
  <c r="TBB77" i="34"/>
  <c r="TBA77" i="34"/>
  <c r="TAZ77" i="34"/>
  <c r="TAY77" i="34"/>
  <c r="TAX77" i="34"/>
  <c r="TAW77" i="34"/>
  <c r="TAV77" i="34"/>
  <c r="TAU77" i="34"/>
  <c r="TAT77" i="34"/>
  <c r="TAS77" i="34"/>
  <c r="TAR77" i="34"/>
  <c r="TAQ77" i="34"/>
  <c r="TAP77" i="34"/>
  <c r="TAO77" i="34"/>
  <c r="TAN77" i="34"/>
  <c r="TAM77" i="34"/>
  <c r="TAL77" i="34"/>
  <c r="TAK77" i="34"/>
  <c r="TAJ77" i="34"/>
  <c r="TAI77" i="34"/>
  <c r="TAH77" i="34"/>
  <c r="TAG77" i="34"/>
  <c r="TAF77" i="34"/>
  <c r="TAE77" i="34"/>
  <c r="TAD77" i="34"/>
  <c r="TAC77" i="34"/>
  <c r="TAB77" i="34"/>
  <c r="TAA77" i="34"/>
  <c r="SZZ77" i="34"/>
  <c r="SZY77" i="34"/>
  <c r="SZX77" i="34"/>
  <c r="SZW77" i="34"/>
  <c r="SZV77" i="34"/>
  <c r="SZU77" i="34"/>
  <c r="SZT77" i="34"/>
  <c r="SZS77" i="34"/>
  <c r="SZR77" i="34"/>
  <c r="SZQ77" i="34"/>
  <c r="SZP77" i="34"/>
  <c r="SZO77" i="34"/>
  <c r="SZN77" i="34"/>
  <c r="SZM77" i="34"/>
  <c r="SZL77" i="34"/>
  <c r="SZK77" i="34"/>
  <c r="SZJ77" i="34"/>
  <c r="SZI77" i="34"/>
  <c r="SZH77" i="34"/>
  <c r="SZG77" i="34"/>
  <c r="SZF77" i="34"/>
  <c r="SZE77" i="34"/>
  <c r="SZD77" i="34"/>
  <c r="SZC77" i="34"/>
  <c r="SZB77" i="34"/>
  <c r="SZA77" i="34"/>
  <c r="SYZ77" i="34"/>
  <c r="SYY77" i="34"/>
  <c r="SYX77" i="34"/>
  <c r="SYW77" i="34"/>
  <c r="SYV77" i="34"/>
  <c r="SYU77" i="34"/>
  <c r="SYT77" i="34"/>
  <c r="SYS77" i="34"/>
  <c r="SYR77" i="34"/>
  <c r="SYQ77" i="34"/>
  <c r="SYP77" i="34"/>
  <c r="SYO77" i="34"/>
  <c r="SYN77" i="34"/>
  <c r="SYM77" i="34"/>
  <c r="SYL77" i="34"/>
  <c r="SYK77" i="34"/>
  <c r="SYJ77" i="34"/>
  <c r="SYI77" i="34"/>
  <c r="SYH77" i="34"/>
  <c r="SYG77" i="34"/>
  <c r="SYF77" i="34"/>
  <c r="SYE77" i="34"/>
  <c r="SYD77" i="34"/>
  <c r="SYC77" i="34"/>
  <c r="SYB77" i="34"/>
  <c r="SYA77" i="34"/>
  <c r="SXZ77" i="34"/>
  <c r="SXY77" i="34"/>
  <c r="SXX77" i="34"/>
  <c r="SXW77" i="34"/>
  <c r="SXV77" i="34"/>
  <c r="SXU77" i="34"/>
  <c r="SXT77" i="34"/>
  <c r="SXS77" i="34"/>
  <c r="SXR77" i="34"/>
  <c r="SXQ77" i="34"/>
  <c r="SXP77" i="34"/>
  <c r="SXO77" i="34"/>
  <c r="SXN77" i="34"/>
  <c r="SXM77" i="34"/>
  <c r="SXL77" i="34"/>
  <c r="SXK77" i="34"/>
  <c r="SXJ77" i="34"/>
  <c r="SXI77" i="34"/>
  <c r="SXH77" i="34"/>
  <c r="SXG77" i="34"/>
  <c r="SXF77" i="34"/>
  <c r="SXE77" i="34"/>
  <c r="SXD77" i="34"/>
  <c r="SXC77" i="34"/>
  <c r="SXB77" i="34"/>
  <c r="SXA77" i="34"/>
  <c r="SWZ77" i="34"/>
  <c r="SWY77" i="34"/>
  <c r="SWX77" i="34"/>
  <c r="SWW77" i="34"/>
  <c r="SWV77" i="34"/>
  <c r="SWU77" i="34"/>
  <c r="SWT77" i="34"/>
  <c r="SWS77" i="34"/>
  <c r="SWR77" i="34"/>
  <c r="SWQ77" i="34"/>
  <c r="SWP77" i="34"/>
  <c r="SWO77" i="34"/>
  <c r="SWN77" i="34"/>
  <c r="SWM77" i="34"/>
  <c r="SWL77" i="34"/>
  <c r="SWK77" i="34"/>
  <c r="SWJ77" i="34"/>
  <c r="SWI77" i="34"/>
  <c r="SWH77" i="34"/>
  <c r="SWG77" i="34"/>
  <c r="SWF77" i="34"/>
  <c r="SWE77" i="34"/>
  <c r="SWD77" i="34"/>
  <c r="SWC77" i="34"/>
  <c r="SWB77" i="34"/>
  <c r="SWA77" i="34"/>
  <c r="SVZ77" i="34"/>
  <c r="SVY77" i="34"/>
  <c r="SVX77" i="34"/>
  <c r="SVW77" i="34"/>
  <c r="SVV77" i="34"/>
  <c r="SVU77" i="34"/>
  <c r="SVT77" i="34"/>
  <c r="SVS77" i="34"/>
  <c r="SVR77" i="34"/>
  <c r="SVQ77" i="34"/>
  <c r="SVP77" i="34"/>
  <c r="SVO77" i="34"/>
  <c r="SVN77" i="34"/>
  <c r="SVM77" i="34"/>
  <c r="SVL77" i="34"/>
  <c r="SVK77" i="34"/>
  <c r="SVJ77" i="34"/>
  <c r="SVI77" i="34"/>
  <c r="SVH77" i="34"/>
  <c r="SVG77" i="34"/>
  <c r="SVF77" i="34"/>
  <c r="SVE77" i="34"/>
  <c r="SVD77" i="34"/>
  <c r="SVC77" i="34"/>
  <c r="SVB77" i="34"/>
  <c r="SVA77" i="34"/>
  <c r="SUZ77" i="34"/>
  <c r="SUY77" i="34"/>
  <c r="SUX77" i="34"/>
  <c r="SUW77" i="34"/>
  <c r="SUV77" i="34"/>
  <c r="SUU77" i="34"/>
  <c r="SUT77" i="34"/>
  <c r="SUS77" i="34"/>
  <c r="SUR77" i="34"/>
  <c r="SUQ77" i="34"/>
  <c r="SUP77" i="34"/>
  <c r="SUO77" i="34"/>
  <c r="SUN77" i="34"/>
  <c r="SUM77" i="34"/>
  <c r="SUL77" i="34"/>
  <c r="SUK77" i="34"/>
  <c r="SUJ77" i="34"/>
  <c r="SUI77" i="34"/>
  <c r="SUH77" i="34"/>
  <c r="SUG77" i="34"/>
  <c r="SUF77" i="34"/>
  <c r="SUE77" i="34"/>
  <c r="SUD77" i="34"/>
  <c r="SUC77" i="34"/>
  <c r="SUB77" i="34"/>
  <c r="SUA77" i="34"/>
  <c r="STZ77" i="34"/>
  <c r="STY77" i="34"/>
  <c r="STX77" i="34"/>
  <c r="STW77" i="34"/>
  <c r="STV77" i="34"/>
  <c r="STU77" i="34"/>
  <c r="STT77" i="34"/>
  <c r="STS77" i="34"/>
  <c r="STR77" i="34"/>
  <c r="STQ77" i="34"/>
  <c r="STP77" i="34"/>
  <c r="STO77" i="34"/>
  <c r="STN77" i="34"/>
  <c r="STM77" i="34"/>
  <c r="STL77" i="34"/>
  <c r="STK77" i="34"/>
  <c r="STJ77" i="34"/>
  <c r="STI77" i="34"/>
  <c r="STH77" i="34"/>
  <c r="STG77" i="34"/>
  <c r="STF77" i="34"/>
  <c r="STE77" i="34"/>
  <c r="STD77" i="34"/>
  <c r="STC77" i="34"/>
  <c r="STB77" i="34"/>
  <c r="STA77" i="34"/>
  <c r="SSZ77" i="34"/>
  <c r="SSY77" i="34"/>
  <c r="SSX77" i="34"/>
  <c r="SSW77" i="34"/>
  <c r="SSV77" i="34"/>
  <c r="SSU77" i="34"/>
  <c r="SST77" i="34"/>
  <c r="SSS77" i="34"/>
  <c r="SSR77" i="34"/>
  <c r="SSQ77" i="34"/>
  <c r="SSP77" i="34"/>
  <c r="SSO77" i="34"/>
  <c r="SSN77" i="34"/>
  <c r="SSM77" i="34"/>
  <c r="SSL77" i="34"/>
  <c r="SSK77" i="34"/>
  <c r="SSJ77" i="34"/>
  <c r="SSI77" i="34"/>
  <c r="SSH77" i="34"/>
  <c r="SSG77" i="34"/>
  <c r="SSF77" i="34"/>
  <c r="SSE77" i="34"/>
  <c r="SSD77" i="34"/>
  <c r="SSC77" i="34"/>
  <c r="SSB77" i="34"/>
  <c r="SSA77" i="34"/>
  <c r="SRZ77" i="34"/>
  <c r="SRY77" i="34"/>
  <c r="SRX77" i="34"/>
  <c r="SRW77" i="34"/>
  <c r="SRV77" i="34"/>
  <c r="SRU77" i="34"/>
  <c r="SRT77" i="34"/>
  <c r="SRS77" i="34"/>
  <c r="SRR77" i="34"/>
  <c r="SRQ77" i="34"/>
  <c r="SRP77" i="34"/>
  <c r="SRO77" i="34"/>
  <c r="SRN77" i="34"/>
  <c r="SRM77" i="34"/>
  <c r="SRL77" i="34"/>
  <c r="SRK77" i="34"/>
  <c r="SRJ77" i="34"/>
  <c r="SRI77" i="34"/>
  <c r="SRH77" i="34"/>
  <c r="SRG77" i="34"/>
  <c r="SRF77" i="34"/>
  <c r="SRE77" i="34"/>
  <c r="SRD77" i="34"/>
  <c r="SRC77" i="34"/>
  <c r="SRB77" i="34"/>
  <c r="SRA77" i="34"/>
  <c r="SQZ77" i="34"/>
  <c r="SQY77" i="34"/>
  <c r="SQX77" i="34"/>
  <c r="SQW77" i="34"/>
  <c r="SQV77" i="34"/>
  <c r="SQU77" i="34"/>
  <c r="SQT77" i="34"/>
  <c r="SQS77" i="34"/>
  <c r="SQR77" i="34"/>
  <c r="SQQ77" i="34"/>
  <c r="SQP77" i="34"/>
  <c r="SQO77" i="34"/>
  <c r="SQN77" i="34"/>
  <c r="SQM77" i="34"/>
  <c r="SQL77" i="34"/>
  <c r="SQK77" i="34"/>
  <c r="SQJ77" i="34"/>
  <c r="SQI77" i="34"/>
  <c r="SQH77" i="34"/>
  <c r="SQG77" i="34"/>
  <c r="SQF77" i="34"/>
  <c r="SQE77" i="34"/>
  <c r="SQD77" i="34"/>
  <c r="SQC77" i="34"/>
  <c r="SQB77" i="34"/>
  <c r="SQA77" i="34"/>
  <c r="SPZ77" i="34"/>
  <c r="SPY77" i="34"/>
  <c r="SPX77" i="34"/>
  <c r="SPW77" i="34"/>
  <c r="SPV77" i="34"/>
  <c r="SPU77" i="34"/>
  <c r="SPT77" i="34"/>
  <c r="SPS77" i="34"/>
  <c r="SPR77" i="34"/>
  <c r="SPQ77" i="34"/>
  <c r="SPP77" i="34"/>
  <c r="SPO77" i="34"/>
  <c r="SPN77" i="34"/>
  <c r="SPM77" i="34"/>
  <c r="SPL77" i="34"/>
  <c r="SPK77" i="34"/>
  <c r="SPJ77" i="34"/>
  <c r="SPI77" i="34"/>
  <c r="SPH77" i="34"/>
  <c r="SPG77" i="34"/>
  <c r="SPF77" i="34"/>
  <c r="SPE77" i="34"/>
  <c r="SPD77" i="34"/>
  <c r="SPC77" i="34"/>
  <c r="SPB77" i="34"/>
  <c r="SPA77" i="34"/>
  <c r="SOZ77" i="34"/>
  <c r="SOY77" i="34"/>
  <c r="SOX77" i="34"/>
  <c r="SOW77" i="34"/>
  <c r="SOV77" i="34"/>
  <c r="SOU77" i="34"/>
  <c r="SOT77" i="34"/>
  <c r="SOS77" i="34"/>
  <c r="SOR77" i="34"/>
  <c r="SOQ77" i="34"/>
  <c r="SOP77" i="34"/>
  <c r="SOO77" i="34"/>
  <c r="SON77" i="34"/>
  <c r="SOM77" i="34"/>
  <c r="SOL77" i="34"/>
  <c r="SOK77" i="34"/>
  <c r="SOJ77" i="34"/>
  <c r="SOI77" i="34"/>
  <c r="SOH77" i="34"/>
  <c r="SOG77" i="34"/>
  <c r="SOF77" i="34"/>
  <c r="SOE77" i="34"/>
  <c r="SOD77" i="34"/>
  <c r="SOC77" i="34"/>
  <c r="SOB77" i="34"/>
  <c r="SOA77" i="34"/>
  <c r="SNZ77" i="34"/>
  <c r="SNY77" i="34"/>
  <c r="SNX77" i="34"/>
  <c r="SNW77" i="34"/>
  <c r="SNV77" i="34"/>
  <c r="SNU77" i="34"/>
  <c r="SNT77" i="34"/>
  <c r="SNS77" i="34"/>
  <c r="SNR77" i="34"/>
  <c r="SNQ77" i="34"/>
  <c r="SNP77" i="34"/>
  <c r="SNO77" i="34"/>
  <c r="SNN77" i="34"/>
  <c r="SNM77" i="34"/>
  <c r="SNL77" i="34"/>
  <c r="SNK77" i="34"/>
  <c r="SNJ77" i="34"/>
  <c r="SNI77" i="34"/>
  <c r="SNH77" i="34"/>
  <c r="SNG77" i="34"/>
  <c r="SNF77" i="34"/>
  <c r="SNE77" i="34"/>
  <c r="SND77" i="34"/>
  <c r="SNC77" i="34"/>
  <c r="SNB77" i="34"/>
  <c r="SNA77" i="34"/>
  <c r="SMZ77" i="34"/>
  <c r="SMY77" i="34"/>
  <c r="SMX77" i="34"/>
  <c r="SMW77" i="34"/>
  <c r="SMV77" i="34"/>
  <c r="SMU77" i="34"/>
  <c r="SMT77" i="34"/>
  <c r="SMS77" i="34"/>
  <c r="SMR77" i="34"/>
  <c r="SMQ77" i="34"/>
  <c r="SMP77" i="34"/>
  <c r="SMO77" i="34"/>
  <c r="SMN77" i="34"/>
  <c r="SMM77" i="34"/>
  <c r="SML77" i="34"/>
  <c r="SMK77" i="34"/>
  <c r="SMJ77" i="34"/>
  <c r="SMI77" i="34"/>
  <c r="SMH77" i="34"/>
  <c r="SMG77" i="34"/>
  <c r="SMF77" i="34"/>
  <c r="SME77" i="34"/>
  <c r="SMD77" i="34"/>
  <c r="SMC77" i="34"/>
  <c r="SMB77" i="34"/>
  <c r="SMA77" i="34"/>
  <c r="SLZ77" i="34"/>
  <c r="SLY77" i="34"/>
  <c r="SLX77" i="34"/>
  <c r="SLW77" i="34"/>
  <c r="SLV77" i="34"/>
  <c r="SLU77" i="34"/>
  <c r="SLT77" i="34"/>
  <c r="SLS77" i="34"/>
  <c r="SLR77" i="34"/>
  <c r="SLQ77" i="34"/>
  <c r="SLP77" i="34"/>
  <c r="SLO77" i="34"/>
  <c r="SLN77" i="34"/>
  <c r="SLM77" i="34"/>
  <c r="SLL77" i="34"/>
  <c r="SLK77" i="34"/>
  <c r="SLJ77" i="34"/>
  <c r="SLI77" i="34"/>
  <c r="SLH77" i="34"/>
  <c r="SLG77" i="34"/>
  <c r="SLF77" i="34"/>
  <c r="SLE77" i="34"/>
  <c r="SLD77" i="34"/>
  <c r="SLC77" i="34"/>
  <c r="SLB77" i="34"/>
  <c r="SLA77" i="34"/>
  <c r="SKZ77" i="34"/>
  <c r="SKY77" i="34"/>
  <c r="SKX77" i="34"/>
  <c r="SKW77" i="34"/>
  <c r="SKV77" i="34"/>
  <c r="SKU77" i="34"/>
  <c r="SKT77" i="34"/>
  <c r="SKS77" i="34"/>
  <c r="SKR77" i="34"/>
  <c r="SKQ77" i="34"/>
  <c r="SKP77" i="34"/>
  <c r="SKO77" i="34"/>
  <c r="SKN77" i="34"/>
  <c r="SKM77" i="34"/>
  <c r="SKL77" i="34"/>
  <c r="SKK77" i="34"/>
  <c r="SKJ77" i="34"/>
  <c r="SKI77" i="34"/>
  <c r="SKH77" i="34"/>
  <c r="SKG77" i="34"/>
  <c r="SKF77" i="34"/>
  <c r="SKE77" i="34"/>
  <c r="SKD77" i="34"/>
  <c r="SKC77" i="34"/>
  <c r="SKB77" i="34"/>
  <c r="SKA77" i="34"/>
  <c r="SJZ77" i="34"/>
  <c r="SJY77" i="34"/>
  <c r="SJX77" i="34"/>
  <c r="SJW77" i="34"/>
  <c r="SJV77" i="34"/>
  <c r="SJU77" i="34"/>
  <c r="SJT77" i="34"/>
  <c r="SJS77" i="34"/>
  <c r="SJR77" i="34"/>
  <c r="SJQ77" i="34"/>
  <c r="SJP77" i="34"/>
  <c r="SJO77" i="34"/>
  <c r="SJN77" i="34"/>
  <c r="SJM77" i="34"/>
  <c r="SJL77" i="34"/>
  <c r="SJK77" i="34"/>
  <c r="SJJ77" i="34"/>
  <c r="SJI77" i="34"/>
  <c r="SJH77" i="34"/>
  <c r="SJG77" i="34"/>
  <c r="SJF77" i="34"/>
  <c r="SJE77" i="34"/>
  <c r="SJD77" i="34"/>
  <c r="SJC77" i="34"/>
  <c r="SJB77" i="34"/>
  <c r="SJA77" i="34"/>
  <c r="SIZ77" i="34"/>
  <c r="SIY77" i="34"/>
  <c r="SIX77" i="34"/>
  <c r="SIW77" i="34"/>
  <c r="SIV77" i="34"/>
  <c r="SIU77" i="34"/>
  <c r="SIT77" i="34"/>
  <c r="SIS77" i="34"/>
  <c r="SIR77" i="34"/>
  <c r="SIQ77" i="34"/>
  <c r="SIP77" i="34"/>
  <c r="SIO77" i="34"/>
  <c r="SIN77" i="34"/>
  <c r="SIM77" i="34"/>
  <c r="SIL77" i="34"/>
  <c r="SIK77" i="34"/>
  <c r="SIJ77" i="34"/>
  <c r="SII77" i="34"/>
  <c r="SIH77" i="34"/>
  <c r="SIG77" i="34"/>
  <c r="SIF77" i="34"/>
  <c r="SIE77" i="34"/>
  <c r="SID77" i="34"/>
  <c r="SIC77" i="34"/>
  <c r="SIB77" i="34"/>
  <c r="SIA77" i="34"/>
  <c r="SHZ77" i="34"/>
  <c r="SHY77" i="34"/>
  <c r="SHX77" i="34"/>
  <c r="SHW77" i="34"/>
  <c r="SHV77" i="34"/>
  <c r="SHU77" i="34"/>
  <c r="SHT77" i="34"/>
  <c r="SHS77" i="34"/>
  <c r="SHR77" i="34"/>
  <c r="SHQ77" i="34"/>
  <c r="SHP77" i="34"/>
  <c r="SHO77" i="34"/>
  <c r="SHN77" i="34"/>
  <c r="SHM77" i="34"/>
  <c r="SHL77" i="34"/>
  <c r="SHK77" i="34"/>
  <c r="SHJ77" i="34"/>
  <c r="SHI77" i="34"/>
  <c r="SHH77" i="34"/>
  <c r="SHG77" i="34"/>
  <c r="SHF77" i="34"/>
  <c r="SHE77" i="34"/>
  <c r="SHD77" i="34"/>
  <c r="SHC77" i="34"/>
  <c r="SHB77" i="34"/>
  <c r="SHA77" i="34"/>
  <c r="SGZ77" i="34"/>
  <c r="SGY77" i="34"/>
  <c r="SGX77" i="34"/>
  <c r="SGW77" i="34"/>
  <c r="SGV77" i="34"/>
  <c r="SGU77" i="34"/>
  <c r="SGT77" i="34"/>
  <c r="SGS77" i="34"/>
  <c r="SGR77" i="34"/>
  <c r="SGQ77" i="34"/>
  <c r="SGP77" i="34"/>
  <c r="SGO77" i="34"/>
  <c r="SGN77" i="34"/>
  <c r="SGM77" i="34"/>
  <c r="SGL77" i="34"/>
  <c r="SGK77" i="34"/>
  <c r="SGJ77" i="34"/>
  <c r="SGI77" i="34"/>
  <c r="SGH77" i="34"/>
  <c r="SGG77" i="34"/>
  <c r="SGF77" i="34"/>
  <c r="SGE77" i="34"/>
  <c r="SGD77" i="34"/>
  <c r="SGC77" i="34"/>
  <c r="SGB77" i="34"/>
  <c r="SGA77" i="34"/>
  <c r="SFZ77" i="34"/>
  <c r="SFY77" i="34"/>
  <c r="SFX77" i="34"/>
  <c r="SFW77" i="34"/>
  <c r="SFV77" i="34"/>
  <c r="SFU77" i="34"/>
  <c r="SFT77" i="34"/>
  <c r="SFS77" i="34"/>
  <c r="SFR77" i="34"/>
  <c r="SFQ77" i="34"/>
  <c r="SFP77" i="34"/>
  <c r="SFO77" i="34"/>
  <c r="SFN77" i="34"/>
  <c r="SFM77" i="34"/>
  <c r="SFL77" i="34"/>
  <c r="SFK77" i="34"/>
  <c r="SFJ77" i="34"/>
  <c r="SFI77" i="34"/>
  <c r="SFH77" i="34"/>
  <c r="SFG77" i="34"/>
  <c r="SFF77" i="34"/>
  <c r="SFE77" i="34"/>
  <c r="SFD77" i="34"/>
  <c r="SFC77" i="34"/>
  <c r="SFB77" i="34"/>
  <c r="SFA77" i="34"/>
  <c r="SEZ77" i="34"/>
  <c r="SEY77" i="34"/>
  <c r="SEX77" i="34"/>
  <c r="SEW77" i="34"/>
  <c r="SEV77" i="34"/>
  <c r="SEU77" i="34"/>
  <c r="SET77" i="34"/>
  <c r="SES77" i="34"/>
  <c r="SER77" i="34"/>
  <c r="SEQ77" i="34"/>
  <c r="SEP77" i="34"/>
  <c r="SEO77" i="34"/>
  <c r="SEN77" i="34"/>
  <c r="SEM77" i="34"/>
  <c r="SEL77" i="34"/>
  <c r="SEK77" i="34"/>
  <c r="SEJ77" i="34"/>
  <c r="SEI77" i="34"/>
  <c r="SEH77" i="34"/>
  <c r="SEG77" i="34"/>
  <c r="SEF77" i="34"/>
  <c r="SEE77" i="34"/>
  <c r="SED77" i="34"/>
  <c r="SEC77" i="34"/>
  <c r="SEB77" i="34"/>
  <c r="SEA77" i="34"/>
  <c r="SDZ77" i="34"/>
  <c r="SDY77" i="34"/>
  <c r="SDX77" i="34"/>
  <c r="SDW77" i="34"/>
  <c r="SDV77" i="34"/>
  <c r="SDU77" i="34"/>
  <c r="SDT77" i="34"/>
  <c r="SDS77" i="34"/>
  <c r="SDR77" i="34"/>
  <c r="SDQ77" i="34"/>
  <c r="SDP77" i="34"/>
  <c r="SDO77" i="34"/>
  <c r="SDN77" i="34"/>
  <c r="SDM77" i="34"/>
  <c r="SDL77" i="34"/>
  <c r="SDK77" i="34"/>
  <c r="SDJ77" i="34"/>
  <c r="SDI77" i="34"/>
  <c r="SDH77" i="34"/>
  <c r="SDG77" i="34"/>
  <c r="SDF77" i="34"/>
  <c r="SDE77" i="34"/>
  <c r="SDD77" i="34"/>
  <c r="SDC77" i="34"/>
  <c r="SDB77" i="34"/>
  <c r="SDA77" i="34"/>
  <c r="SCZ77" i="34"/>
  <c r="SCY77" i="34"/>
  <c r="SCX77" i="34"/>
  <c r="SCW77" i="34"/>
  <c r="SCV77" i="34"/>
  <c r="SCU77" i="34"/>
  <c r="SCT77" i="34"/>
  <c r="SCS77" i="34"/>
  <c r="SCR77" i="34"/>
  <c r="SCQ77" i="34"/>
  <c r="SCP77" i="34"/>
  <c r="SCO77" i="34"/>
  <c r="SCN77" i="34"/>
  <c r="SCM77" i="34"/>
  <c r="SCL77" i="34"/>
  <c r="SCK77" i="34"/>
  <c r="SCJ77" i="34"/>
  <c r="SCI77" i="34"/>
  <c r="SCH77" i="34"/>
  <c r="SCG77" i="34"/>
  <c r="SCF77" i="34"/>
  <c r="SCE77" i="34"/>
  <c r="SCD77" i="34"/>
  <c r="SCC77" i="34"/>
  <c r="SCB77" i="34"/>
  <c r="SCA77" i="34"/>
  <c r="SBZ77" i="34"/>
  <c r="SBY77" i="34"/>
  <c r="SBX77" i="34"/>
  <c r="SBW77" i="34"/>
  <c r="SBV77" i="34"/>
  <c r="SBU77" i="34"/>
  <c r="SBT77" i="34"/>
  <c r="SBS77" i="34"/>
  <c r="SBR77" i="34"/>
  <c r="SBQ77" i="34"/>
  <c r="SBP77" i="34"/>
  <c r="SBO77" i="34"/>
  <c r="SBN77" i="34"/>
  <c r="SBM77" i="34"/>
  <c r="SBL77" i="34"/>
  <c r="SBK77" i="34"/>
  <c r="SBJ77" i="34"/>
  <c r="SBI77" i="34"/>
  <c r="SBH77" i="34"/>
  <c r="SBG77" i="34"/>
  <c r="SBF77" i="34"/>
  <c r="SBE77" i="34"/>
  <c r="SBD77" i="34"/>
  <c r="SBC77" i="34"/>
  <c r="SBB77" i="34"/>
  <c r="SBA77" i="34"/>
  <c r="SAZ77" i="34"/>
  <c r="SAY77" i="34"/>
  <c r="SAX77" i="34"/>
  <c r="SAW77" i="34"/>
  <c r="SAV77" i="34"/>
  <c r="SAU77" i="34"/>
  <c r="SAT77" i="34"/>
  <c r="SAS77" i="34"/>
  <c r="SAR77" i="34"/>
  <c r="SAQ77" i="34"/>
  <c r="SAP77" i="34"/>
  <c r="SAO77" i="34"/>
  <c r="SAN77" i="34"/>
  <c r="SAM77" i="34"/>
  <c r="SAL77" i="34"/>
  <c r="SAK77" i="34"/>
  <c r="SAJ77" i="34"/>
  <c r="SAI77" i="34"/>
  <c r="SAH77" i="34"/>
  <c r="SAG77" i="34"/>
  <c r="SAF77" i="34"/>
  <c r="SAE77" i="34"/>
  <c r="SAD77" i="34"/>
  <c r="SAC77" i="34"/>
  <c r="SAB77" i="34"/>
  <c r="SAA77" i="34"/>
  <c r="RZZ77" i="34"/>
  <c r="RZY77" i="34"/>
  <c r="RZX77" i="34"/>
  <c r="RZW77" i="34"/>
  <c r="RZV77" i="34"/>
  <c r="RZU77" i="34"/>
  <c r="RZT77" i="34"/>
  <c r="RZS77" i="34"/>
  <c r="RZR77" i="34"/>
  <c r="RZQ77" i="34"/>
  <c r="RZP77" i="34"/>
  <c r="RZO77" i="34"/>
  <c r="RZN77" i="34"/>
  <c r="RZM77" i="34"/>
  <c r="RZL77" i="34"/>
  <c r="RZK77" i="34"/>
  <c r="RZJ77" i="34"/>
  <c r="RZI77" i="34"/>
  <c r="RZH77" i="34"/>
  <c r="RZG77" i="34"/>
  <c r="RZF77" i="34"/>
  <c r="RZE77" i="34"/>
  <c r="RZD77" i="34"/>
  <c r="RZC77" i="34"/>
  <c r="RZB77" i="34"/>
  <c r="RZA77" i="34"/>
  <c r="RYZ77" i="34"/>
  <c r="RYY77" i="34"/>
  <c r="RYX77" i="34"/>
  <c r="RYW77" i="34"/>
  <c r="RYV77" i="34"/>
  <c r="RYU77" i="34"/>
  <c r="RYT77" i="34"/>
  <c r="RYS77" i="34"/>
  <c r="RYR77" i="34"/>
  <c r="RYQ77" i="34"/>
  <c r="RYP77" i="34"/>
  <c r="RYO77" i="34"/>
  <c r="RYN77" i="34"/>
  <c r="RYM77" i="34"/>
  <c r="RYL77" i="34"/>
  <c r="RYK77" i="34"/>
  <c r="RYJ77" i="34"/>
  <c r="RYI77" i="34"/>
  <c r="RYH77" i="34"/>
  <c r="RYG77" i="34"/>
  <c r="RYF77" i="34"/>
  <c r="RYE77" i="34"/>
  <c r="RYD77" i="34"/>
  <c r="RYC77" i="34"/>
  <c r="RYB77" i="34"/>
  <c r="RYA77" i="34"/>
  <c r="RXZ77" i="34"/>
  <c r="RXY77" i="34"/>
  <c r="RXX77" i="34"/>
  <c r="RXW77" i="34"/>
  <c r="RXV77" i="34"/>
  <c r="RXU77" i="34"/>
  <c r="RXT77" i="34"/>
  <c r="RXS77" i="34"/>
  <c r="RXR77" i="34"/>
  <c r="RXQ77" i="34"/>
  <c r="RXP77" i="34"/>
  <c r="RXO77" i="34"/>
  <c r="RXN77" i="34"/>
  <c r="RXM77" i="34"/>
  <c r="RXL77" i="34"/>
  <c r="RXK77" i="34"/>
  <c r="RXJ77" i="34"/>
  <c r="RXI77" i="34"/>
  <c r="RXH77" i="34"/>
  <c r="RXG77" i="34"/>
  <c r="RXF77" i="34"/>
  <c r="RXE77" i="34"/>
  <c r="RXD77" i="34"/>
  <c r="RXC77" i="34"/>
  <c r="RXB77" i="34"/>
  <c r="RXA77" i="34"/>
  <c r="RWZ77" i="34"/>
  <c r="RWY77" i="34"/>
  <c r="RWX77" i="34"/>
  <c r="RWW77" i="34"/>
  <c r="RWV77" i="34"/>
  <c r="RWU77" i="34"/>
  <c r="RWT77" i="34"/>
  <c r="RWS77" i="34"/>
  <c r="RWR77" i="34"/>
  <c r="RWQ77" i="34"/>
  <c r="RWP77" i="34"/>
  <c r="RWO77" i="34"/>
  <c r="RWN77" i="34"/>
  <c r="RWM77" i="34"/>
  <c r="RWL77" i="34"/>
  <c r="RWK77" i="34"/>
  <c r="RWJ77" i="34"/>
  <c r="RWI77" i="34"/>
  <c r="RWH77" i="34"/>
  <c r="RWG77" i="34"/>
  <c r="RWF77" i="34"/>
  <c r="RWE77" i="34"/>
  <c r="RWD77" i="34"/>
  <c r="RWC77" i="34"/>
  <c r="RWB77" i="34"/>
  <c r="RWA77" i="34"/>
  <c r="RVZ77" i="34"/>
  <c r="RVY77" i="34"/>
  <c r="RVX77" i="34"/>
  <c r="RVW77" i="34"/>
  <c r="RVV77" i="34"/>
  <c r="RVU77" i="34"/>
  <c r="RVT77" i="34"/>
  <c r="RVS77" i="34"/>
  <c r="RVR77" i="34"/>
  <c r="RVQ77" i="34"/>
  <c r="RVP77" i="34"/>
  <c r="RVO77" i="34"/>
  <c r="RVN77" i="34"/>
  <c r="RVM77" i="34"/>
  <c r="RVL77" i="34"/>
  <c r="RVK77" i="34"/>
  <c r="RVJ77" i="34"/>
  <c r="RVI77" i="34"/>
  <c r="RVH77" i="34"/>
  <c r="RVG77" i="34"/>
  <c r="RVF77" i="34"/>
  <c r="RVE77" i="34"/>
  <c r="RVD77" i="34"/>
  <c r="RVC77" i="34"/>
  <c r="RVB77" i="34"/>
  <c r="RVA77" i="34"/>
  <c r="RUZ77" i="34"/>
  <c r="RUY77" i="34"/>
  <c r="RUX77" i="34"/>
  <c r="RUW77" i="34"/>
  <c r="RUV77" i="34"/>
  <c r="RUU77" i="34"/>
  <c r="RUT77" i="34"/>
  <c r="RUS77" i="34"/>
  <c r="RUR77" i="34"/>
  <c r="RUQ77" i="34"/>
  <c r="RUP77" i="34"/>
  <c r="RUO77" i="34"/>
  <c r="RUN77" i="34"/>
  <c r="RUM77" i="34"/>
  <c r="RUL77" i="34"/>
  <c r="RUK77" i="34"/>
  <c r="RUJ77" i="34"/>
  <c r="RUI77" i="34"/>
  <c r="RUH77" i="34"/>
  <c r="RUG77" i="34"/>
  <c r="RUF77" i="34"/>
  <c r="RUE77" i="34"/>
  <c r="RUD77" i="34"/>
  <c r="RUC77" i="34"/>
  <c r="RUB77" i="34"/>
  <c r="RUA77" i="34"/>
  <c r="RTZ77" i="34"/>
  <c r="RTY77" i="34"/>
  <c r="RTX77" i="34"/>
  <c r="RTW77" i="34"/>
  <c r="RTV77" i="34"/>
  <c r="RTU77" i="34"/>
  <c r="RTT77" i="34"/>
  <c r="RTS77" i="34"/>
  <c r="RTR77" i="34"/>
  <c r="RTQ77" i="34"/>
  <c r="RTP77" i="34"/>
  <c r="RTO77" i="34"/>
  <c r="RTN77" i="34"/>
  <c r="RTM77" i="34"/>
  <c r="RTL77" i="34"/>
  <c r="RTK77" i="34"/>
  <c r="RTJ77" i="34"/>
  <c r="RTI77" i="34"/>
  <c r="RTH77" i="34"/>
  <c r="RTG77" i="34"/>
  <c r="RTF77" i="34"/>
  <c r="RTE77" i="34"/>
  <c r="RTD77" i="34"/>
  <c r="RTC77" i="34"/>
  <c r="RTB77" i="34"/>
  <c r="RTA77" i="34"/>
  <c r="RSZ77" i="34"/>
  <c r="RSY77" i="34"/>
  <c r="RSX77" i="34"/>
  <c r="RSW77" i="34"/>
  <c r="RSV77" i="34"/>
  <c r="RSU77" i="34"/>
  <c r="RST77" i="34"/>
  <c r="RSS77" i="34"/>
  <c r="RSR77" i="34"/>
  <c r="RSQ77" i="34"/>
  <c r="RSP77" i="34"/>
  <c r="RSO77" i="34"/>
  <c r="RSN77" i="34"/>
  <c r="RSM77" i="34"/>
  <c r="RSL77" i="34"/>
  <c r="RSK77" i="34"/>
  <c r="RSJ77" i="34"/>
  <c r="RSI77" i="34"/>
  <c r="RSH77" i="34"/>
  <c r="RSG77" i="34"/>
  <c r="RSF77" i="34"/>
  <c r="RSE77" i="34"/>
  <c r="RSD77" i="34"/>
  <c r="RSC77" i="34"/>
  <c r="RSB77" i="34"/>
  <c r="RSA77" i="34"/>
  <c r="RRZ77" i="34"/>
  <c r="RRY77" i="34"/>
  <c r="RRX77" i="34"/>
  <c r="RRW77" i="34"/>
  <c r="RRV77" i="34"/>
  <c r="RRU77" i="34"/>
  <c r="RRT77" i="34"/>
  <c r="RRS77" i="34"/>
  <c r="RRR77" i="34"/>
  <c r="RRQ77" i="34"/>
  <c r="RRP77" i="34"/>
  <c r="RRO77" i="34"/>
  <c r="RRN77" i="34"/>
  <c r="RRM77" i="34"/>
  <c r="RRL77" i="34"/>
  <c r="RRK77" i="34"/>
  <c r="RRJ77" i="34"/>
  <c r="RRI77" i="34"/>
  <c r="RRH77" i="34"/>
  <c r="RRG77" i="34"/>
  <c r="RRF77" i="34"/>
  <c r="RRE77" i="34"/>
  <c r="RRD77" i="34"/>
  <c r="RRC77" i="34"/>
  <c r="RRB77" i="34"/>
  <c r="RRA77" i="34"/>
  <c r="RQZ77" i="34"/>
  <c r="RQY77" i="34"/>
  <c r="RQX77" i="34"/>
  <c r="RQW77" i="34"/>
  <c r="RQV77" i="34"/>
  <c r="RQU77" i="34"/>
  <c r="RQT77" i="34"/>
  <c r="RQS77" i="34"/>
  <c r="RQR77" i="34"/>
  <c r="RQQ77" i="34"/>
  <c r="RQP77" i="34"/>
  <c r="RQO77" i="34"/>
  <c r="RQN77" i="34"/>
  <c r="RQM77" i="34"/>
  <c r="RQL77" i="34"/>
  <c r="RQK77" i="34"/>
  <c r="RQJ77" i="34"/>
  <c r="RQI77" i="34"/>
  <c r="RQH77" i="34"/>
  <c r="RQG77" i="34"/>
  <c r="RQF77" i="34"/>
  <c r="RQE77" i="34"/>
  <c r="RQD77" i="34"/>
  <c r="RQC77" i="34"/>
  <c r="RQB77" i="34"/>
  <c r="RQA77" i="34"/>
  <c r="RPZ77" i="34"/>
  <c r="RPY77" i="34"/>
  <c r="RPX77" i="34"/>
  <c r="RPW77" i="34"/>
  <c r="RPV77" i="34"/>
  <c r="RPU77" i="34"/>
  <c r="RPT77" i="34"/>
  <c r="RPS77" i="34"/>
  <c r="RPR77" i="34"/>
  <c r="RPQ77" i="34"/>
  <c r="RPP77" i="34"/>
  <c r="RPO77" i="34"/>
  <c r="RPN77" i="34"/>
  <c r="RPM77" i="34"/>
  <c r="RPL77" i="34"/>
  <c r="RPK77" i="34"/>
  <c r="RPJ77" i="34"/>
  <c r="RPI77" i="34"/>
  <c r="RPH77" i="34"/>
  <c r="RPG77" i="34"/>
  <c r="RPF77" i="34"/>
  <c r="RPE77" i="34"/>
  <c r="RPD77" i="34"/>
  <c r="RPC77" i="34"/>
  <c r="RPB77" i="34"/>
  <c r="RPA77" i="34"/>
  <c r="ROZ77" i="34"/>
  <c r="ROY77" i="34"/>
  <c r="ROX77" i="34"/>
  <c r="ROW77" i="34"/>
  <c r="ROV77" i="34"/>
  <c r="ROU77" i="34"/>
  <c r="ROT77" i="34"/>
  <c r="ROS77" i="34"/>
  <c r="ROR77" i="34"/>
  <c r="ROQ77" i="34"/>
  <c r="ROP77" i="34"/>
  <c r="ROO77" i="34"/>
  <c r="RON77" i="34"/>
  <c r="ROM77" i="34"/>
  <c r="ROL77" i="34"/>
  <c r="ROK77" i="34"/>
  <c r="ROJ77" i="34"/>
  <c r="ROI77" i="34"/>
  <c r="ROH77" i="34"/>
  <c r="ROG77" i="34"/>
  <c r="ROF77" i="34"/>
  <c r="ROE77" i="34"/>
  <c r="ROD77" i="34"/>
  <c r="ROC77" i="34"/>
  <c r="ROB77" i="34"/>
  <c r="ROA77" i="34"/>
  <c r="RNZ77" i="34"/>
  <c r="RNY77" i="34"/>
  <c r="RNX77" i="34"/>
  <c r="RNW77" i="34"/>
  <c r="RNV77" i="34"/>
  <c r="RNU77" i="34"/>
  <c r="RNT77" i="34"/>
  <c r="RNS77" i="34"/>
  <c r="RNR77" i="34"/>
  <c r="RNQ77" i="34"/>
  <c r="RNP77" i="34"/>
  <c r="RNO77" i="34"/>
  <c r="RNN77" i="34"/>
  <c r="RNM77" i="34"/>
  <c r="RNL77" i="34"/>
  <c r="RNK77" i="34"/>
  <c r="RNJ77" i="34"/>
  <c r="RNI77" i="34"/>
  <c r="RNH77" i="34"/>
  <c r="RNG77" i="34"/>
  <c r="RNF77" i="34"/>
  <c r="RNE77" i="34"/>
  <c r="RND77" i="34"/>
  <c r="RNC77" i="34"/>
  <c r="RNB77" i="34"/>
  <c r="RNA77" i="34"/>
  <c r="RMZ77" i="34"/>
  <c r="RMY77" i="34"/>
  <c r="RMX77" i="34"/>
  <c r="RMW77" i="34"/>
  <c r="RMV77" i="34"/>
  <c r="RMU77" i="34"/>
  <c r="RMT77" i="34"/>
  <c r="RMS77" i="34"/>
  <c r="RMR77" i="34"/>
  <c r="RMQ77" i="34"/>
  <c r="RMP77" i="34"/>
  <c r="RMO77" i="34"/>
  <c r="RMN77" i="34"/>
  <c r="RMM77" i="34"/>
  <c r="RML77" i="34"/>
  <c r="RMK77" i="34"/>
  <c r="RMJ77" i="34"/>
  <c r="RMI77" i="34"/>
  <c r="RMH77" i="34"/>
  <c r="RMG77" i="34"/>
  <c r="RMF77" i="34"/>
  <c r="RME77" i="34"/>
  <c r="RMD77" i="34"/>
  <c r="RMC77" i="34"/>
  <c r="RMB77" i="34"/>
  <c r="RMA77" i="34"/>
  <c r="RLZ77" i="34"/>
  <c r="RLY77" i="34"/>
  <c r="RLX77" i="34"/>
  <c r="RLW77" i="34"/>
  <c r="RLV77" i="34"/>
  <c r="RLU77" i="34"/>
  <c r="RLT77" i="34"/>
  <c r="RLS77" i="34"/>
  <c r="RLR77" i="34"/>
  <c r="RLQ77" i="34"/>
  <c r="RLP77" i="34"/>
  <c r="RLO77" i="34"/>
  <c r="RLN77" i="34"/>
  <c r="RLM77" i="34"/>
  <c r="RLL77" i="34"/>
  <c r="RLK77" i="34"/>
  <c r="RLJ77" i="34"/>
  <c r="RLI77" i="34"/>
  <c r="RLH77" i="34"/>
  <c r="RLG77" i="34"/>
  <c r="RLF77" i="34"/>
  <c r="RLE77" i="34"/>
  <c r="RLD77" i="34"/>
  <c r="RLC77" i="34"/>
  <c r="RLB77" i="34"/>
  <c r="RLA77" i="34"/>
  <c r="RKZ77" i="34"/>
  <c r="RKY77" i="34"/>
  <c r="RKX77" i="34"/>
  <c r="RKW77" i="34"/>
  <c r="RKV77" i="34"/>
  <c r="RKU77" i="34"/>
  <c r="RKT77" i="34"/>
  <c r="RKS77" i="34"/>
  <c r="RKR77" i="34"/>
  <c r="RKQ77" i="34"/>
  <c r="RKP77" i="34"/>
  <c r="RKO77" i="34"/>
  <c r="RKN77" i="34"/>
  <c r="RKM77" i="34"/>
  <c r="RKL77" i="34"/>
  <c r="RKK77" i="34"/>
  <c r="RKJ77" i="34"/>
  <c r="RKI77" i="34"/>
  <c r="RKH77" i="34"/>
  <c r="RKG77" i="34"/>
  <c r="RKF77" i="34"/>
  <c r="RKE77" i="34"/>
  <c r="RKD77" i="34"/>
  <c r="RKC77" i="34"/>
  <c r="RKB77" i="34"/>
  <c r="RKA77" i="34"/>
  <c r="RJZ77" i="34"/>
  <c r="RJY77" i="34"/>
  <c r="RJX77" i="34"/>
  <c r="RJW77" i="34"/>
  <c r="RJV77" i="34"/>
  <c r="RJU77" i="34"/>
  <c r="RJT77" i="34"/>
  <c r="RJS77" i="34"/>
  <c r="RJR77" i="34"/>
  <c r="RJQ77" i="34"/>
  <c r="RJP77" i="34"/>
  <c r="RJO77" i="34"/>
  <c r="RJN77" i="34"/>
  <c r="RJM77" i="34"/>
  <c r="RJL77" i="34"/>
  <c r="RJK77" i="34"/>
  <c r="RJJ77" i="34"/>
  <c r="RJI77" i="34"/>
  <c r="RJH77" i="34"/>
  <c r="RJG77" i="34"/>
  <c r="RJF77" i="34"/>
  <c r="RJE77" i="34"/>
  <c r="RJD77" i="34"/>
  <c r="RJC77" i="34"/>
  <c r="RJB77" i="34"/>
  <c r="RJA77" i="34"/>
  <c r="RIZ77" i="34"/>
  <c r="RIY77" i="34"/>
  <c r="RIX77" i="34"/>
  <c r="RIW77" i="34"/>
  <c r="RIV77" i="34"/>
  <c r="RIU77" i="34"/>
  <c r="RIT77" i="34"/>
  <c r="RIS77" i="34"/>
  <c r="RIR77" i="34"/>
  <c r="RIQ77" i="34"/>
  <c r="RIP77" i="34"/>
  <c r="RIO77" i="34"/>
  <c r="RIN77" i="34"/>
  <c r="RIM77" i="34"/>
  <c r="RIL77" i="34"/>
  <c r="RIK77" i="34"/>
  <c r="RIJ77" i="34"/>
  <c r="RII77" i="34"/>
  <c r="RIH77" i="34"/>
  <c r="RIG77" i="34"/>
  <c r="RIF77" i="34"/>
  <c r="RIE77" i="34"/>
  <c r="RID77" i="34"/>
  <c r="RIC77" i="34"/>
  <c r="RIB77" i="34"/>
  <c r="RIA77" i="34"/>
  <c r="RHZ77" i="34"/>
  <c r="RHY77" i="34"/>
  <c r="RHX77" i="34"/>
  <c r="RHW77" i="34"/>
  <c r="RHV77" i="34"/>
  <c r="RHU77" i="34"/>
  <c r="RHT77" i="34"/>
  <c r="RHS77" i="34"/>
  <c r="RHR77" i="34"/>
  <c r="RHQ77" i="34"/>
  <c r="RHP77" i="34"/>
  <c r="RHO77" i="34"/>
  <c r="RHN77" i="34"/>
  <c r="RHM77" i="34"/>
  <c r="RHL77" i="34"/>
  <c r="RHK77" i="34"/>
  <c r="RHJ77" i="34"/>
  <c r="RHI77" i="34"/>
  <c r="RHH77" i="34"/>
  <c r="RHG77" i="34"/>
  <c r="RHF77" i="34"/>
  <c r="RHE77" i="34"/>
  <c r="RHD77" i="34"/>
  <c r="RHC77" i="34"/>
  <c r="RHB77" i="34"/>
  <c r="RHA77" i="34"/>
  <c r="RGZ77" i="34"/>
  <c r="RGY77" i="34"/>
  <c r="RGX77" i="34"/>
  <c r="RGW77" i="34"/>
  <c r="RGV77" i="34"/>
  <c r="RGU77" i="34"/>
  <c r="RGT77" i="34"/>
  <c r="RGS77" i="34"/>
  <c r="RGR77" i="34"/>
  <c r="RGQ77" i="34"/>
  <c r="RGP77" i="34"/>
  <c r="RGO77" i="34"/>
  <c r="RGN77" i="34"/>
  <c r="RGM77" i="34"/>
  <c r="RGL77" i="34"/>
  <c r="RGK77" i="34"/>
  <c r="RGJ77" i="34"/>
  <c r="RGI77" i="34"/>
  <c r="RGH77" i="34"/>
  <c r="RGG77" i="34"/>
  <c r="RGF77" i="34"/>
  <c r="RGE77" i="34"/>
  <c r="RGD77" i="34"/>
  <c r="RGC77" i="34"/>
  <c r="RGB77" i="34"/>
  <c r="RGA77" i="34"/>
  <c r="RFZ77" i="34"/>
  <c r="RFY77" i="34"/>
  <c r="RFX77" i="34"/>
  <c r="RFW77" i="34"/>
  <c r="RFV77" i="34"/>
  <c r="RFU77" i="34"/>
  <c r="RFT77" i="34"/>
  <c r="RFS77" i="34"/>
  <c r="RFR77" i="34"/>
  <c r="RFQ77" i="34"/>
  <c r="RFP77" i="34"/>
  <c r="RFO77" i="34"/>
  <c r="RFN77" i="34"/>
  <c r="RFM77" i="34"/>
  <c r="RFL77" i="34"/>
  <c r="RFK77" i="34"/>
  <c r="RFJ77" i="34"/>
  <c r="RFI77" i="34"/>
  <c r="RFH77" i="34"/>
  <c r="RFG77" i="34"/>
  <c r="RFF77" i="34"/>
  <c r="RFE77" i="34"/>
  <c r="RFD77" i="34"/>
  <c r="RFC77" i="34"/>
  <c r="RFB77" i="34"/>
  <c r="RFA77" i="34"/>
  <c r="REZ77" i="34"/>
  <c r="REY77" i="34"/>
  <c r="REX77" i="34"/>
  <c r="REW77" i="34"/>
  <c r="REV77" i="34"/>
  <c r="REU77" i="34"/>
  <c r="RET77" i="34"/>
  <c r="RES77" i="34"/>
  <c r="RER77" i="34"/>
  <c r="REQ77" i="34"/>
  <c r="REP77" i="34"/>
  <c r="REO77" i="34"/>
  <c r="REN77" i="34"/>
  <c r="REM77" i="34"/>
  <c r="REL77" i="34"/>
  <c r="REK77" i="34"/>
  <c r="REJ77" i="34"/>
  <c r="REI77" i="34"/>
  <c r="REH77" i="34"/>
  <c r="REG77" i="34"/>
  <c r="REF77" i="34"/>
  <c r="REE77" i="34"/>
  <c r="RED77" i="34"/>
  <c r="REC77" i="34"/>
  <c r="REB77" i="34"/>
  <c r="REA77" i="34"/>
  <c r="RDZ77" i="34"/>
  <c r="RDY77" i="34"/>
  <c r="RDX77" i="34"/>
  <c r="RDW77" i="34"/>
  <c r="RDV77" i="34"/>
  <c r="RDU77" i="34"/>
  <c r="RDT77" i="34"/>
  <c r="RDS77" i="34"/>
  <c r="RDR77" i="34"/>
  <c r="RDQ77" i="34"/>
  <c r="RDP77" i="34"/>
  <c r="RDO77" i="34"/>
  <c r="RDN77" i="34"/>
  <c r="RDM77" i="34"/>
  <c r="RDL77" i="34"/>
  <c r="RDK77" i="34"/>
  <c r="RDJ77" i="34"/>
  <c r="RDI77" i="34"/>
  <c r="RDH77" i="34"/>
  <c r="RDG77" i="34"/>
  <c r="RDF77" i="34"/>
  <c r="RDE77" i="34"/>
  <c r="RDD77" i="34"/>
  <c r="RDC77" i="34"/>
  <c r="RDB77" i="34"/>
  <c r="RDA77" i="34"/>
  <c r="RCZ77" i="34"/>
  <c r="RCY77" i="34"/>
  <c r="RCX77" i="34"/>
  <c r="RCW77" i="34"/>
  <c r="RCV77" i="34"/>
  <c r="RCU77" i="34"/>
  <c r="RCT77" i="34"/>
  <c r="RCS77" i="34"/>
  <c r="RCR77" i="34"/>
  <c r="RCQ77" i="34"/>
  <c r="RCP77" i="34"/>
  <c r="RCO77" i="34"/>
  <c r="RCN77" i="34"/>
  <c r="RCM77" i="34"/>
  <c r="RCL77" i="34"/>
  <c r="RCK77" i="34"/>
  <c r="RCJ77" i="34"/>
  <c r="RCI77" i="34"/>
  <c r="RCH77" i="34"/>
  <c r="RCG77" i="34"/>
  <c r="RCF77" i="34"/>
  <c r="RCE77" i="34"/>
  <c r="RCD77" i="34"/>
  <c r="RCC77" i="34"/>
  <c r="RCB77" i="34"/>
  <c r="RCA77" i="34"/>
  <c r="RBZ77" i="34"/>
  <c r="RBY77" i="34"/>
  <c r="RBX77" i="34"/>
  <c r="RBW77" i="34"/>
  <c r="RBV77" i="34"/>
  <c r="RBU77" i="34"/>
  <c r="RBT77" i="34"/>
  <c r="RBS77" i="34"/>
  <c r="RBR77" i="34"/>
  <c r="RBQ77" i="34"/>
  <c r="RBP77" i="34"/>
  <c r="RBO77" i="34"/>
  <c r="RBN77" i="34"/>
  <c r="RBM77" i="34"/>
  <c r="RBL77" i="34"/>
  <c r="RBK77" i="34"/>
  <c r="RBJ77" i="34"/>
  <c r="RBI77" i="34"/>
  <c r="RBH77" i="34"/>
  <c r="RBG77" i="34"/>
  <c r="RBF77" i="34"/>
  <c r="RBE77" i="34"/>
  <c r="RBD77" i="34"/>
  <c r="RBC77" i="34"/>
  <c r="RBB77" i="34"/>
  <c r="RBA77" i="34"/>
  <c r="RAZ77" i="34"/>
  <c r="RAY77" i="34"/>
  <c r="RAX77" i="34"/>
  <c r="RAW77" i="34"/>
  <c r="RAV77" i="34"/>
  <c r="RAU77" i="34"/>
  <c r="RAT77" i="34"/>
  <c r="RAS77" i="34"/>
  <c r="RAR77" i="34"/>
  <c r="RAQ77" i="34"/>
  <c r="RAP77" i="34"/>
  <c r="RAO77" i="34"/>
  <c r="RAN77" i="34"/>
  <c r="RAM77" i="34"/>
  <c r="RAL77" i="34"/>
  <c r="RAK77" i="34"/>
  <c r="RAJ77" i="34"/>
  <c r="RAI77" i="34"/>
  <c r="RAH77" i="34"/>
  <c r="RAG77" i="34"/>
  <c r="RAF77" i="34"/>
  <c r="RAE77" i="34"/>
  <c r="RAD77" i="34"/>
  <c r="RAC77" i="34"/>
  <c r="RAB77" i="34"/>
  <c r="RAA77" i="34"/>
  <c r="QZZ77" i="34"/>
  <c r="QZY77" i="34"/>
  <c r="QZX77" i="34"/>
  <c r="QZW77" i="34"/>
  <c r="QZV77" i="34"/>
  <c r="QZU77" i="34"/>
  <c r="QZT77" i="34"/>
  <c r="QZS77" i="34"/>
  <c r="QZR77" i="34"/>
  <c r="QZQ77" i="34"/>
  <c r="QZP77" i="34"/>
  <c r="QZO77" i="34"/>
  <c r="QZN77" i="34"/>
  <c r="QZM77" i="34"/>
  <c r="QZL77" i="34"/>
  <c r="QZK77" i="34"/>
  <c r="QZJ77" i="34"/>
  <c r="QZI77" i="34"/>
  <c r="QZH77" i="34"/>
  <c r="QZG77" i="34"/>
  <c r="QZF77" i="34"/>
  <c r="QZE77" i="34"/>
  <c r="QZD77" i="34"/>
  <c r="QZC77" i="34"/>
  <c r="QZB77" i="34"/>
  <c r="QZA77" i="34"/>
  <c r="QYZ77" i="34"/>
  <c r="QYY77" i="34"/>
  <c r="QYX77" i="34"/>
  <c r="QYW77" i="34"/>
  <c r="QYV77" i="34"/>
  <c r="QYU77" i="34"/>
  <c r="QYT77" i="34"/>
  <c r="QYS77" i="34"/>
  <c r="QYR77" i="34"/>
  <c r="QYQ77" i="34"/>
  <c r="QYP77" i="34"/>
  <c r="QYO77" i="34"/>
  <c r="QYN77" i="34"/>
  <c r="QYM77" i="34"/>
  <c r="QYL77" i="34"/>
  <c r="QYK77" i="34"/>
  <c r="QYJ77" i="34"/>
  <c r="QYI77" i="34"/>
  <c r="QYH77" i="34"/>
  <c r="QYG77" i="34"/>
  <c r="QYF77" i="34"/>
  <c r="QYE77" i="34"/>
  <c r="QYD77" i="34"/>
  <c r="QYC77" i="34"/>
  <c r="QYB77" i="34"/>
  <c r="QYA77" i="34"/>
  <c r="QXZ77" i="34"/>
  <c r="QXY77" i="34"/>
  <c r="QXX77" i="34"/>
  <c r="QXW77" i="34"/>
  <c r="QXV77" i="34"/>
  <c r="QXU77" i="34"/>
  <c r="QXT77" i="34"/>
  <c r="QXS77" i="34"/>
  <c r="QXR77" i="34"/>
  <c r="QXQ77" i="34"/>
  <c r="QXP77" i="34"/>
  <c r="QXO77" i="34"/>
  <c r="QXN77" i="34"/>
  <c r="QXM77" i="34"/>
  <c r="QXL77" i="34"/>
  <c r="QXK77" i="34"/>
  <c r="QXJ77" i="34"/>
  <c r="QXI77" i="34"/>
  <c r="QXH77" i="34"/>
  <c r="QXG77" i="34"/>
  <c r="QXF77" i="34"/>
  <c r="QXE77" i="34"/>
  <c r="QXD77" i="34"/>
  <c r="QXC77" i="34"/>
  <c r="QXB77" i="34"/>
  <c r="QXA77" i="34"/>
  <c r="QWZ77" i="34"/>
  <c r="QWY77" i="34"/>
  <c r="QWX77" i="34"/>
  <c r="QWW77" i="34"/>
  <c r="QWV77" i="34"/>
  <c r="QWU77" i="34"/>
  <c r="QWT77" i="34"/>
  <c r="QWS77" i="34"/>
  <c r="QWR77" i="34"/>
  <c r="QWQ77" i="34"/>
  <c r="QWP77" i="34"/>
  <c r="QWO77" i="34"/>
  <c r="QWN77" i="34"/>
  <c r="QWM77" i="34"/>
  <c r="QWL77" i="34"/>
  <c r="QWK77" i="34"/>
  <c r="QWJ77" i="34"/>
  <c r="QWI77" i="34"/>
  <c r="QWH77" i="34"/>
  <c r="QWG77" i="34"/>
  <c r="QWF77" i="34"/>
  <c r="QWE77" i="34"/>
  <c r="QWD77" i="34"/>
  <c r="QWC77" i="34"/>
  <c r="QWB77" i="34"/>
  <c r="QWA77" i="34"/>
  <c r="QVZ77" i="34"/>
  <c r="QVY77" i="34"/>
  <c r="QVX77" i="34"/>
  <c r="QVW77" i="34"/>
  <c r="QVV77" i="34"/>
  <c r="QVU77" i="34"/>
  <c r="QVT77" i="34"/>
  <c r="QVS77" i="34"/>
  <c r="QVR77" i="34"/>
  <c r="QVQ77" i="34"/>
  <c r="QVP77" i="34"/>
  <c r="QVO77" i="34"/>
  <c r="QVN77" i="34"/>
  <c r="QVM77" i="34"/>
  <c r="QVL77" i="34"/>
  <c r="QVK77" i="34"/>
  <c r="QVJ77" i="34"/>
  <c r="QVI77" i="34"/>
  <c r="QVH77" i="34"/>
  <c r="QVG77" i="34"/>
  <c r="QVF77" i="34"/>
  <c r="QVE77" i="34"/>
  <c r="QVD77" i="34"/>
  <c r="QVC77" i="34"/>
  <c r="QVB77" i="34"/>
  <c r="QVA77" i="34"/>
  <c r="QUZ77" i="34"/>
  <c r="QUY77" i="34"/>
  <c r="QUX77" i="34"/>
  <c r="QUW77" i="34"/>
  <c r="QUV77" i="34"/>
  <c r="QUU77" i="34"/>
  <c r="QUT77" i="34"/>
  <c r="QUS77" i="34"/>
  <c r="QUR77" i="34"/>
  <c r="QUQ77" i="34"/>
  <c r="QUP77" i="34"/>
  <c r="QUO77" i="34"/>
  <c r="QUN77" i="34"/>
  <c r="QUM77" i="34"/>
  <c r="QUL77" i="34"/>
  <c r="QUK77" i="34"/>
  <c r="QUJ77" i="34"/>
  <c r="QUI77" i="34"/>
  <c r="QUH77" i="34"/>
  <c r="QUG77" i="34"/>
  <c r="QUF77" i="34"/>
  <c r="QUE77" i="34"/>
  <c r="QUD77" i="34"/>
  <c r="QUC77" i="34"/>
  <c r="QUB77" i="34"/>
  <c r="QUA77" i="34"/>
  <c r="QTZ77" i="34"/>
  <c r="QTY77" i="34"/>
  <c r="QTX77" i="34"/>
  <c r="QTW77" i="34"/>
  <c r="QTV77" i="34"/>
  <c r="QTU77" i="34"/>
  <c r="QTT77" i="34"/>
  <c r="QTS77" i="34"/>
  <c r="QTR77" i="34"/>
  <c r="QTQ77" i="34"/>
  <c r="QTP77" i="34"/>
  <c r="QTO77" i="34"/>
  <c r="QTN77" i="34"/>
  <c r="QTM77" i="34"/>
  <c r="QTL77" i="34"/>
  <c r="QTK77" i="34"/>
  <c r="QTJ77" i="34"/>
  <c r="QTI77" i="34"/>
  <c r="QTH77" i="34"/>
  <c r="QTG77" i="34"/>
  <c r="QTF77" i="34"/>
  <c r="QTE77" i="34"/>
  <c r="QTD77" i="34"/>
  <c r="QTC77" i="34"/>
  <c r="QTB77" i="34"/>
  <c r="QTA77" i="34"/>
  <c r="QSZ77" i="34"/>
  <c r="QSY77" i="34"/>
  <c r="QSX77" i="34"/>
  <c r="QSW77" i="34"/>
  <c r="QSV77" i="34"/>
  <c r="QSU77" i="34"/>
  <c r="QST77" i="34"/>
  <c r="QSS77" i="34"/>
  <c r="QSR77" i="34"/>
  <c r="QSQ77" i="34"/>
  <c r="QSP77" i="34"/>
  <c r="QSO77" i="34"/>
  <c r="QSN77" i="34"/>
  <c r="QSM77" i="34"/>
  <c r="QSL77" i="34"/>
  <c r="QSK77" i="34"/>
  <c r="QSJ77" i="34"/>
  <c r="QSI77" i="34"/>
  <c r="QSH77" i="34"/>
  <c r="QSG77" i="34"/>
  <c r="QSF77" i="34"/>
  <c r="QSE77" i="34"/>
  <c r="QSD77" i="34"/>
  <c r="QSC77" i="34"/>
  <c r="QSB77" i="34"/>
  <c r="QSA77" i="34"/>
  <c r="QRZ77" i="34"/>
  <c r="QRY77" i="34"/>
  <c r="QRX77" i="34"/>
  <c r="QRW77" i="34"/>
  <c r="QRV77" i="34"/>
  <c r="QRU77" i="34"/>
  <c r="QRT77" i="34"/>
  <c r="QRS77" i="34"/>
  <c r="QRR77" i="34"/>
  <c r="QRQ77" i="34"/>
  <c r="QRP77" i="34"/>
  <c r="QRO77" i="34"/>
  <c r="QRN77" i="34"/>
  <c r="QRM77" i="34"/>
  <c r="QRL77" i="34"/>
  <c r="QRK77" i="34"/>
  <c r="QRJ77" i="34"/>
  <c r="QRI77" i="34"/>
  <c r="QRH77" i="34"/>
  <c r="QRG77" i="34"/>
  <c r="QRF77" i="34"/>
  <c r="QRE77" i="34"/>
  <c r="QRD77" i="34"/>
  <c r="QRC77" i="34"/>
  <c r="QRB77" i="34"/>
  <c r="QRA77" i="34"/>
  <c r="QQZ77" i="34"/>
  <c r="QQY77" i="34"/>
  <c r="QQX77" i="34"/>
  <c r="QQW77" i="34"/>
  <c r="QQV77" i="34"/>
  <c r="QQU77" i="34"/>
  <c r="QQT77" i="34"/>
  <c r="QQS77" i="34"/>
  <c r="QQR77" i="34"/>
  <c r="QQQ77" i="34"/>
  <c r="QQP77" i="34"/>
  <c r="QQO77" i="34"/>
  <c r="QQN77" i="34"/>
  <c r="QQM77" i="34"/>
  <c r="QQL77" i="34"/>
  <c r="QQK77" i="34"/>
  <c r="QQJ77" i="34"/>
  <c r="QQI77" i="34"/>
  <c r="QQH77" i="34"/>
  <c r="QQG77" i="34"/>
  <c r="QQF77" i="34"/>
  <c r="QQE77" i="34"/>
  <c r="QQD77" i="34"/>
  <c r="QQC77" i="34"/>
  <c r="QQB77" i="34"/>
  <c r="QQA77" i="34"/>
  <c r="QPZ77" i="34"/>
  <c r="QPY77" i="34"/>
  <c r="QPX77" i="34"/>
  <c r="QPW77" i="34"/>
  <c r="QPV77" i="34"/>
  <c r="QPU77" i="34"/>
  <c r="QPT77" i="34"/>
  <c r="QPS77" i="34"/>
  <c r="QPR77" i="34"/>
  <c r="QPQ77" i="34"/>
  <c r="QPP77" i="34"/>
  <c r="QPO77" i="34"/>
  <c r="QPN77" i="34"/>
  <c r="QPM77" i="34"/>
  <c r="QPL77" i="34"/>
  <c r="QPK77" i="34"/>
  <c r="QPJ77" i="34"/>
  <c r="QPI77" i="34"/>
  <c r="QPH77" i="34"/>
  <c r="QPG77" i="34"/>
  <c r="QPF77" i="34"/>
  <c r="QPE77" i="34"/>
  <c r="QPD77" i="34"/>
  <c r="QPC77" i="34"/>
  <c r="QPB77" i="34"/>
  <c r="QPA77" i="34"/>
  <c r="QOZ77" i="34"/>
  <c r="QOY77" i="34"/>
  <c r="QOX77" i="34"/>
  <c r="QOW77" i="34"/>
  <c r="QOV77" i="34"/>
  <c r="QOU77" i="34"/>
  <c r="QOT77" i="34"/>
  <c r="QOS77" i="34"/>
  <c r="QOR77" i="34"/>
  <c r="QOQ77" i="34"/>
  <c r="QOP77" i="34"/>
  <c r="QOO77" i="34"/>
  <c r="QON77" i="34"/>
  <c r="QOM77" i="34"/>
  <c r="QOL77" i="34"/>
  <c r="QOK77" i="34"/>
  <c r="QOJ77" i="34"/>
  <c r="QOI77" i="34"/>
  <c r="QOH77" i="34"/>
  <c r="QOG77" i="34"/>
  <c r="QOF77" i="34"/>
  <c r="QOE77" i="34"/>
  <c r="QOD77" i="34"/>
  <c r="QOC77" i="34"/>
  <c r="QOB77" i="34"/>
  <c r="QOA77" i="34"/>
  <c r="QNZ77" i="34"/>
  <c r="QNY77" i="34"/>
  <c r="QNX77" i="34"/>
  <c r="QNW77" i="34"/>
  <c r="QNV77" i="34"/>
  <c r="QNU77" i="34"/>
  <c r="QNT77" i="34"/>
  <c r="QNS77" i="34"/>
  <c r="QNR77" i="34"/>
  <c r="QNQ77" i="34"/>
  <c r="QNP77" i="34"/>
  <c r="QNO77" i="34"/>
  <c r="QNN77" i="34"/>
  <c r="QNM77" i="34"/>
  <c r="QNL77" i="34"/>
  <c r="QNK77" i="34"/>
  <c r="QNJ77" i="34"/>
  <c r="QNI77" i="34"/>
  <c r="QNH77" i="34"/>
  <c r="QNG77" i="34"/>
  <c r="QNF77" i="34"/>
  <c r="QNE77" i="34"/>
  <c r="QND77" i="34"/>
  <c r="QNC77" i="34"/>
  <c r="QNB77" i="34"/>
  <c r="QNA77" i="34"/>
  <c r="QMZ77" i="34"/>
  <c r="QMY77" i="34"/>
  <c r="QMX77" i="34"/>
  <c r="QMW77" i="34"/>
  <c r="QMV77" i="34"/>
  <c r="QMU77" i="34"/>
  <c r="QMT77" i="34"/>
  <c r="QMS77" i="34"/>
  <c r="QMR77" i="34"/>
  <c r="QMQ77" i="34"/>
  <c r="QMP77" i="34"/>
  <c r="QMO77" i="34"/>
  <c r="QMN77" i="34"/>
  <c r="QMM77" i="34"/>
  <c r="QML77" i="34"/>
  <c r="QMK77" i="34"/>
  <c r="QMJ77" i="34"/>
  <c r="QMI77" i="34"/>
  <c r="QMH77" i="34"/>
  <c r="QMG77" i="34"/>
  <c r="QMF77" i="34"/>
  <c r="QME77" i="34"/>
  <c r="QMD77" i="34"/>
  <c r="QMC77" i="34"/>
  <c r="QMB77" i="34"/>
  <c r="QMA77" i="34"/>
  <c r="QLZ77" i="34"/>
  <c r="QLY77" i="34"/>
  <c r="QLX77" i="34"/>
  <c r="QLW77" i="34"/>
  <c r="QLV77" i="34"/>
  <c r="QLU77" i="34"/>
  <c r="QLT77" i="34"/>
  <c r="QLS77" i="34"/>
  <c r="QLR77" i="34"/>
  <c r="QLQ77" i="34"/>
  <c r="QLP77" i="34"/>
  <c r="QLO77" i="34"/>
  <c r="QLN77" i="34"/>
  <c r="QLM77" i="34"/>
  <c r="QLL77" i="34"/>
  <c r="QLK77" i="34"/>
  <c r="QLJ77" i="34"/>
  <c r="QLI77" i="34"/>
  <c r="QLH77" i="34"/>
  <c r="QLG77" i="34"/>
  <c r="QLF77" i="34"/>
  <c r="QLE77" i="34"/>
  <c r="QLD77" i="34"/>
  <c r="QLC77" i="34"/>
  <c r="QLB77" i="34"/>
  <c r="QLA77" i="34"/>
  <c r="QKZ77" i="34"/>
  <c r="QKY77" i="34"/>
  <c r="QKX77" i="34"/>
  <c r="QKW77" i="34"/>
  <c r="QKV77" i="34"/>
  <c r="QKU77" i="34"/>
  <c r="QKT77" i="34"/>
  <c r="QKS77" i="34"/>
  <c r="QKR77" i="34"/>
  <c r="QKQ77" i="34"/>
  <c r="QKP77" i="34"/>
  <c r="QKO77" i="34"/>
  <c r="QKN77" i="34"/>
  <c r="QKM77" i="34"/>
  <c r="QKL77" i="34"/>
  <c r="QKK77" i="34"/>
  <c r="QKJ77" i="34"/>
  <c r="QKI77" i="34"/>
  <c r="QKH77" i="34"/>
  <c r="QKG77" i="34"/>
  <c r="QKF77" i="34"/>
  <c r="QKE77" i="34"/>
  <c r="QKD77" i="34"/>
  <c r="QKC77" i="34"/>
  <c r="QKB77" i="34"/>
  <c r="QKA77" i="34"/>
  <c r="QJZ77" i="34"/>
  <c r="QJY77" i="34"/>
  <c r="QJX77" i="34"/>
  <c r="QJW77" i="34"/>
  <c r="QJV77" i="34"/>
  <c r="QJU77" i="34"/>
  <c r="QJT77" i="34"/>
  <c r="QJS77" i="34"/>
  <c r="QJR77" i="34"/>
  <c r="QJQ77" i="34"/>
  <c r="QJP77" i="34"/>
  <c r="QJO77" i="34"/>
  <c r="QJN77" i="34"/>
  <c r="QJM77" i="34"/>
  <c r="QJL77" i="34"/>
  <c r="QJK77" i="34"/>
  <c r="QJJ77" i="34"/>
  <c r="QJI77" i="34"/>
  <c r="QJH77" i="34"/>
  <c r="QJG77" i="34"/>
  <c r="QJF77" i="34"/>
  <c r="QJE77" i="34"/>
  <c r="QJD77" i="34"/>
  <c r="QJC77" i="34"/>
  <c r="QJB77" i="34"/>
  <c r="QJA77" i="34"/>
  <c r="QIZ77" i="34"/>
  <c r="QIY77" i="34"/>
  <c r="QIX77" i="34"/>
  <c r="QIW77" i="34"/>
  <c r="QIV77" i="34"/>
  <c r="QIU77" i="34"/>
  <c r="QIT77" i="34"/>
  <c r="QIS77" i="34"/>
  <c r="QIR77" i="34"/>
  <c r="QIQ77" i="34"/>
  <c r="QIP77" i="34"/>
  <c r="QIO77" i="34"/>
  <c r="QIN77" i="34"/>
  <c r="QIM77" i="34"/>
  <c r="QIL77" i="34"/>
  <c r="QIK77" i="34"/>
  <c r="QIJ77" i="34"/>
  <c r="QII77" i="34"/>
  <c r="QIH77" i="34"/>
  <c r="QIG77" i="34"/>
  <c r="QIF77" i="34"/>
  <c r="QIE77" i="34"/>
  <c r="QID77" i="34"/>
  <c r="QIC77" i="34"/>
  <c r="QIB77" i="34"/>
  <c r="QIA77" i="34"/>
  <c r="QHZ77" i="34"/>
  <c r="QHY77" i="34"/>
  <c r="QHX77" i="34"/>
  <c r="QHW77" i="34"/>
  <c r="QHV77" i="34"/>
  <c r="QHU77" i="34"/>
  <c r="QHT77" i="34"/>
  <c r="QHS77" i="34"/>
  <c r="QHR77" i="34"/>
  <c r="QHQ77" i="34"/>
  <c r="QHP77" i="34"/>
  <c r="QHO77" i="34"/>
  <c r="QHN77" i="34"/>
  <c r="QHM77" i="34"/>
  <c r="QHL77" i="34"/>
  <c r="QHK77" i="34"/>
  <c r="QHJ77" i="34"/>
  <c r="QHI77" i="34"/>
  <c r="QHH77" i="34"/>
  <c r="QHG77" i="34"/>
  <c r="QHF77" i="34"/>
  <c r="QHE77" i="34"/>
  <c r="QHD77" i="34"/>
  <c r="QHC77" i="34"/>
  <c r="QHB77" i="34"/>
  <c r="QHA77" i="34"/>
  <c r="QGZ77" i="34"/>
  <c r="QGY77" i="34"/>
  <c r="QGX77" i="34"/>
  <c r="QGW77" i="34"/>
  <c r="QGV77" i="34"/>
  <c r="QGU77" i="34"/>
  <c r="QGT77" i="34"/>
  <c r="QGS77" i="34"/>
  <c r="QGR77" i="34"/>
  <c r="QGQ77" i="34"/>
  <c r="QGP77" i="34"/>
  <c r="QGO77" i="34"/>
  <c r="QGN77" i="34"/>
  <c r="QGM77" i="34"/>
  <c r="QGL77" i="34"/>
  <c r="QGK77" i="34"/>
  <c r="QGJ77" i="34"/>
  <c r="QGI77" i="34"/>
  <c r="QGH77" i="34"/>
  <c r="QGG77" i="34"/>
  <c r="QGF77" i="34"/>
  <c r="QGE77" i="34"/>
  <c r="QGD77" i="34"/>
  <c r="QGC77" i="34"/>
  <c r="QGB77" i="34"/>
  <c r="QGA77" i="34"/>
  <c r="QFZ77" i="34"/>
  <c r="QFY77" i="34"/>
  <c r="QFX77" i="34"/>
  <c r="QFW77" i="34"/>
  <c r="QFV77" i="34"/>
  <c r="QFU77" i="34"/>
  <c r="QFT77" i="34"/>
  <c r="QFS77" i="34"/>
  <c r="QFR77" i="34"/>
  <c r="QFQ77" i="34"/>
  <c r="QFP77" i="34"/>
  <c r="QFO77" i="34"/>
  <c r="QFN77" i="34"/>
  <c r="QFM77" i="34"/>
  <c r="QFL77" i="34"/>
  <c r="QFK77" i="34"/>
  <c r="QFJ77" i="34"/>
  <c r="QFI77" i="34"/>
  <c r="QFH77" i="34"/>
  <c r="QFG77" i="34"/>
  <c r="QFF77" i="34"/>
  <c r="QFE77" i="34"/>
  <c r="QFD77" i="34"/>
  <c r="QFC77" i="34"/>
  <c r="QFB77" i="34"/>
  <c r="QFA77" i="34"/>
  <c r="QEZ77" i="34"/>
  <c r="QEY77" i="34"/>
  <c r="QEX77" i="34"/>
  <c r="QEW77" i="34"/>
  <c r="QEV77" i="34"/>
  <c r="QEU77" i="34"/>
  <c r="QET77" i="34"/>
  <c r="QES77" i="34"/>
  <c r="QER77" i="34"/>
  <c r="QEQ77" i="34"/>
  <c r="QEP77" i="34"/>
  <c r="QEO77" i="34"/>
  <c r="QEN77" i="34"/>
  <c r="QEM77" i="34"/>
  <c r="QEL77" i="34"/>
  <c r="QEK77" i="34"/>
  <c r="QEJ77" i="34"/>
  <c r="QEI77" i="34"/>
  <c r="QEH77" i="34"/>
  <c r="QEG77" i="34"/>
  <c r="QEF77" i="34"/>
  <c r="QEE77" i="34"/>
  <c r="QED77" i="34"/>
  <c r="QEC77" i="34"/>
  <c r="QEB77" i="34"/>
  <c r="QEA77" i="34"/>
  <c r="QDZ77" i="34"/>
  <c r="QDY77" i="34"/>
  <c r="QDX77" i="34"/>
  <c r="QDW77" i="34"/>
  <c r="QDV77" i="34"/>
  <c r="QDU77" i="34"/>
  <c r="QDT77" i="34"/>
  <c r="QDS77" i="34"/>
  <c r="QDR77" i="34"/>
  <c r="QDQ77" i="34"/>
  <c r="QDP77" i="34"/>
  <c r="QDO77" i="34"/>
  <c r="QDN77" i="34"/>
  <c r="QDM77" i="34"/>
  <c r="QDL77" i="34"/>
  <c r="QDK77" i="34"/>
  <c r="QDJ77" i="34"/>
  <c r="QDI77" i="34"/>
  <c r="QDH77" i="34"/>
  <c r="QDG77" i="34"/>
  <c r="QDF77" i="34"/>
  <c r="QDE77" i="34"/>
  <c r="QDD77" i="34"/>
  <c r="QDC77" i="34"/>
  <c r="QDB77" i="34"/>
  <c r="QDA77" i="34"/>
  <c r="QCZ77" i="34"/>
  <c r="QCY77" i="34"/>
  <c r="QCX77" i="34"/>
  <c r="QCW77" i="34"/>
  <c r="QCV77" i="34"/>
  <c r="QCU77" i="34"/>
  <c r="QCT77" i="34"/>
  <c r="QCS77" i="34"/>
  <c r="QCR77" i="34"/>
  <c r="QCQ77" i="34"/>
  <c r="QCP77" i="34"/>
  <c r="QCO77" i="34"/>
  <c r="QCN77" i="34"/>
  <c r="QCM77" i="34"/>
  <c r="QCL77" i="34"/>
  <c r="QCK77" i="34"/>
  <c r="QCJ77" i="34"/>
  <c r="QCI77" i="34"/>
  <c r="QCH77" i="34"/>
  <c r="QCG77" i="34"/>
  <c r="QCF77" i="34"/>
  <c r="QCE77" i="34"/>
  <c r="QCD77" i="34"/>
  <c r="QCC77" i="34"/>
  <c r="QCB77" i="34"/>
  <c r="QCA77" i="34"/>
  <c r="QBZ77" i="34"/>
  <c r="QBY77" i="34"/>
  <c r="QBX77" i="34"/>
  <c r="QBW77" i="34"/>
  <c r="QBV77" i="34"/>
  <c r="QBU77" i="34"/>
  <c r="QBT77" i="34"/>
  <c r="QBS77" i="34"/>
  <c r="QBR77" i="34"/>
  <c r="QBQ77" i="34"/>
  <c r="QBP77" i="34"/>
  <c r="QBO77" i="34"/>
  <c r="QBN77" i="34"/>
  <c r="QBM77" i="34"/>
  <c r="QBL77" i="34"/>
  <c r="QBK77" i="34"/>
  <c r="QBJ77" i="34"/>
  <c r="QBI77" i="34"/>
  <c r="QBH77" i="34"/>
  <c r="QBG77" i="34"/>
  <c r="QBF77" i="34"/>
  <c r="QBE77" i="34"/>
  <c r="QBD77" i="34"/>
  <c r="QBC77" i="34"/>
  <c r="QBB77" i="34"/>
  <c r="QBA77" i="34"/>
  <c r="QAZ77" i="34"/>
  <c r="QAY77" i="34"/>
  <c r="QAX77" i="34"/>
  <c r="QAW77" i="34"/>
  <c r="QAV77" i="34"/>
  <c r="QAU77" i="34"/>
  <c r="QAT77" i="34"/>
  <c r="QAS77" i="34"/>
  <c r="QAR77" i="34"/>
  <c r="QAQ77" i="34"/>
  <c r="QAP77" i="34"/>
  <c r="QAO77" i="34"/>
  <c r="QAN77" i="34"/>
  <c r="QAM77" i="34"/>
  <c r="QAL77" i="34"/>
  <c r="QAK77" i="34"/>
  <c r="QAJ77" i="34"/>
  <c r="QAI77" i="34"/>
  <c r="QAH77" i="34"/>
  <c r="QAG77" i="34"/>
  <c r="QAF77" i="34"/>
  <c r="QAE77" i="34"/>
  <c r="QAD77" i="34"/>
  <c r="QAC77" i="34"/>
  <c r="QAB77" i="34"/>
  <c r="QAA77" i="34"/>
  <c r="PZZ77" i="34"/>
  <c r="PZY77" i="34"/>
  <c r="PZX77" i="34"/>
  <c r="PZW77" i="34"/>
  <c r="PZV77" i="34"/>
  <c r="PZU77" i="34"/>
  <c r="PZT77" i="34"/>
  <c r="PZS77" i="34"/>
  <c r="PZR77" i="34"/>
  <c r="PZQ77" i="34"/>
  <c r="PZP77" i="34"/>
  <c r="PZO77" i="34"/>
  <c r="PZN77" i="34"/>
  <c r="PZM77" i="34"/>
  <c r="PZL77" i="34"/>
  <c r="PZK77" i="34"/>
  <c r="PZJ77" i="34"/>
  <c r="PZI77" i="34"/>
  <c r="PZH77" i="34"/>
  <c r="PZG77" i="34"/>
  <c r="PZF77" i="34"/>
  <c r="PZE77" i="34"/>
  <c r="PZD77" i="34"/>
  <c r="PZC77" i="34"/>
  <c r="PZB77" i="34"/>
  <c r="PZA77" i="34"/>
  <c r="PYZ77" i="34"/>
  <c r="PYY77" i="34"/>
  <c r="PYX77" i="34"/>
  <c r="PYW77" i="34"/>
  <c r="PYV77" i="34"/>
  <c r="PYU77" i="34"/>
  <c r="PYT77" i="34"/>
  <c r="PYS77" i="34"/>
  <c r="PYR77" i="34"/>
  <c r="PYQ77" i="34"/>
  <c r="PYP77" i="34"/>
  <c r="PYO77" i="34"/>
  <c r="PYN77" i="34"/>
  <c r="PYM77" i="34"/>
  <c r="PYL77" i="34"/>
  <c r="PYK77" i="34"/>
  <c r="PYJ77" i="34"/>
  <c r="PYI77" i="34"/>
  <c r="PYH77" i="34"/>
  <c r="PYG77" i="34"/>
  <c r="PYF77" i="34"/>
  <c r="PYE77" i="34"/>
  <c r="PYD77" i="34"/>
  <c r="PYC77" i="34"/>
  <c r="PYB77" i="34"/>
  <c r="PYA77" i="34"/>
  <c r="PXZ77" i="34"/>
  <c r="PXY77" i="34"/>
  <c r="PXX77" i="34"/>
  <c r="PXW77" i="34"/>
  <c r="PXV77" i="34"/>
  <c r="PXU77" i="34"/>
  <c r="PXT77" i="34"/>
  <c r="PXS77" i="34"/>
  <c r="PXR77" i="34"/>
  <c r="PXQ77" i="34"/>
  <c r="PXP77" i="34"/>
  <c r="PXO77" i="34"/>
  <c r="PXN77" i="34"/>
  <c r="PXM77" i="34"/>
  <c r="PXL77" i="34"/>
  <c r="PXK77" i="34"/>
  <c r="PXJ77" i="34"/>
  <c r="PXI77" i="34"/>
  <c r="PXH77" i="34"/>
  <c r="PXG77" i="34"/>
  <c r="PXF77" i="34"/>
  <c r="PXE77" i="34"/>
  <c r="PXD77" i="34"/>
  <c r="PXC77" i="34"/>
  <c r="PXB77" i="34"/>
  <c r="PXA77" i="34"/>
  <c r="PWZ77" i="34"/>
  <c r="PWY77" i="34"/>
  <c r="PWX77" i="34"/>
  <c r="PWW77" i="34"/>
  <c r="PWV77" i="34"/>
  <c r="PWU77" i="34"/>
  <c r="PWT77" i="34"/>
  <c r="PWS77" i="34"/>
  <c r="PWR77" i="34"/>
  <c r="PWQ77" i="34"/>
  <c r="PWP77" i="34"/>
  <c r="PWO77" i="34"/>
  <c r="PWN77" i="34"/>
  <c r="PWM77" i="34"/>
  <c r="PWL77" i="34"/>
  <c r="PWK77" i="34"/>
  <c r="PWJ77" i="34"/>
  <c r="PWI77" i="34"/>
  <c r="PWH77" i="34"/>
  <c r="PWG77" i="34"/>
  <c r="PWF77" i="34"/>
  <c r="PWE77" i="34"/>
  <c r="PWD77" i="34"/>
  <c r="PWC77" i="34"/>
  <c r="PWB77" i="34"/>
  <c r="PWA77" i="34"/>
  <c r="PVZ77" i="34"/>
  <c r="PVY77" i="34"/>
  <c r="PVX77" i="34"/>
  <c r="PVW77" i="34"/>
  <c r="PVV77" i="34"/>
  <c r="PVU77" i="34"/>
  <c r="PVT77" i="34"/>
  <c r="PVS77" i="34"/>
  <c r="PVR77" i="34"/>
  <c r="PVQ77" i="34"/>
  <c r="PVP77" i="34"/>
  <c r="PVO77" i="34"/>
  <c r="PVN77" i="34"/>
  <c r="PVM77" i="34"/>
  <c r="PVL77" i="34"/>
  <c r="PVK77" i="34"/>
  <c r="PVJ77" i="34"/>
  <c r="PVI77" i="34"/>
  <c r="PVH77" i="34"/>
  <c r="PVG77" i="34"/>
  <c r="PVF77" i="34"/>
  <c r="PVE77" i="34"/>
  <c r="PVD77" i="34"/>
  <c r="PVC77" i="34"/>
  <c r="PVB77" i="34"/>
  <c r="PVA77" i="34"/>
  <c r="PUZ77" i="34"/>
  <c r="PUY77" i="34"/>
  <c r="PUX77" i="34"/>
  <c r="PUW77" i="34"/>
  <c r="PUV77" i="34"/>
  <c r="PUU77" i="34"/>
  <c r="PUT77" i="34"/>
  <c r="PUS77" i="34"/>
  <c r="PUR77" i="34"/>
  <c r="PUQ77" i="34"/>
  <c r="PUP77" i="34"/>
  <c r="PUO77" i="34"/>
  <c r="PUN77" i="34"/>
  <c r="PUM77" i="34"/>
  <c r="PUL77" i="34"/>
  <c r="PUK77" i="34"/>
  <c r="PUJ77" i="34"/>
  <c r="PUI77" i="34"/>
  <c r="PUH77" i="34"/>
  <c r="PUG77" i="34"/>
  <c r="PUF77" i="34"/>
  <c r="PUE77" i="34"/>
  <c r="PUD77" i="34"/>
  <c r="PUC77" i="34"/>
  <c r="PUB77" i="34"/>
  <c r="PUA77" i="34"/>
  <c r="PTZ77" i="34"/>
  <c r="PTY77" i="34"/>
  <c r="PTX77" i="34"/>
  <c r="PTW77" i="34"/>
  <c r="PTV77" i="34"/>
  <c r="PTU77" i="34"/>
  <c r="PTT77" i="34"/>
  <c r="PTS77" i="34"/>
  <c r="PTR77" i="34"/>
  <c r="PTQ77" i="34"/>
  <c r="PTP77" i="34"/>
  <c r="PTO77" i="34"/>
  <c r="PTN77" i="34"/>
  <c r="PTM77" i="34"/>
  <c r="PTL77" i="34"/>
  <c r="PTK77" i="34"/>
  <c r="PTJ77" i="34"/>
  <c r="PTI77" i="34"/>
  <c r="PTH77" i="34"/>
  <c r="PTG77" i="34"/>
  <c r="PTF77" i="34"/>
  <c r="PTE77" i="34"/>
  <c r="PTD77" i="34"/>
  <c r="PTC77" i="34"/>
  <c r="PTB77" i="34"/>
  <c r="PTA77" i="34"/>
  <c r="PSZ77" i="34"/>
  <c r="PSY77" i="34"/>
  <c r="PSX77" i="34"/>
  <c r="PSW77" i="34"/>
  <c r="PSV77" i="34"/>
  <c r="PSU77" i="34"/>
  <c r="PST77" i="34"/>
  <c r="PSS77" i="34"/>
  <c r="PSR77" i="34"/>
  <c r="PSQ77" i="34"/>
  <c r="PSP77" i="34"/>
  <c r="PSO77" i="34"/>
  <c r="PSN77" i="34"/>
  <c r="PSM77" i="34"/>
  <c r="PSL77" i="34"/>
  <c r="PSK77" i="34"/>
  <c r="PSJ77" i="34"/>
  <c r="PSI77" i="34"/>
  <c r="PSH77" i="34"/>
  <c r="PSG77" i="34"/>
  <c r="PSF77" i="34"/>
  <c r="PSE77" i="34"/>
  <c r="PSD77" i="34"/>
  <c r="PSC77" i="34"/>
  <c r="PSB77" i="34"/>
  <c r="PSA77" i="34"/>
  <c r="PRZ77" i="34"/>
  <c r="PRY77" i="34"/>
  <c r="PRX77" i="34"/>
  <c r="PRW77" i="34"/>
  <c r="PRV77" i="34"/>
  <c r="PRU77" i="34"/>
  <c r="PRT77" i="34"/>
  <c r="PRS77" i="34"/>
  <c r="PRR77" i="34"/>
  <c r="PRQ77" i="34"/>
  <c r="PRP77" i="34"/>
  <c r="PRO77" i="34"/>
  <c r="PRN77" i="34"/>
  <c r="PRM77" i="34"/>
  <c r="PRL77" i="34"/>
  <c r="PRK77" i="34"/>
  <c r="PRJ77" i="34"/>
  <c r="PRI77" i="34"/>
  <c r="PRH77" i="34"/>
  <c r="PRG77" i="34"/>
  <c r="PRF77" i="34"/>
  <c r="PRE77" i="34"/>
  <c r="PRD77" i="34"/>
  <c r="PRC77" i="34"/>
  <c r="PRB77" i="34"/>
  <c r="PRA77" i="34"/>
  <c r="PQZ77" i="34"/>
  <c r="PQY77" i="34"/>
  <c r="PQX77" i="34"/>
  <c r="PQW77" i="34"/>
  <c r="PQV77" i="34"/>
  <c r="PQU77" i="34"/>
  <c r="PQT77" i="34"/>
  <c r="PQS77" i="34"/>
  <c r="PQR77" i="34"/>
  <c r="PQQ77" i="34"/>
  <c r="PQP77" i="34"/>
  <c r="PQO77" i="34"/>
  <c r="PQN77" i="34"/>
  <c r="PQM77" i="34"/>
  <c r="PQL77" i="34"/>
  <c r="PQK77" i="34"/>
  <c r="PQJ77" i="34"/>
  <c r="PQI77" i="34"/>
  <c r="PQH77" i="34"/>
  <c r="PQG77" i="34"/>
  <c r="PQF77" i="34"/>
  <c r="PQE77" i="34"/>
  <c r="PQD77" i="34"/>
  <c r="PQC77" i="34"/>
  <c r="PQB77" i="34"/>
  <c r="PQA77" i="34"/>
  <c r="PPZ77" i="34"/>
  <c r="PPY77" i="34"/>
  <c r="PPX77" i="34"/>
  <c r="PPW77" i="34"/>
  <c r="PPV77" i="34"/>
  <c r="PPU77" i="34"/>
  <c r="PPT77" i="34"/>
  <c r="PPS77" i="34"/>
  <c r="PPR77" i="34"/>
  <c r="PPQ77" i="34"/>
  <c r="PPP77" i="34"/>
  <c r="PPO77" i="34"/>
  <c r="PPN77" i="34"/>
  <c r="PPM77" i="34"/>
  <c r="PPL77" i="34"/>
  <c r="PPK77" i="34"/>
  <c r="PPJ77" i="34"/>
  <c r="PPI77" i="34"/>
  <c r="PPH77" i="34"/>
  <c r="PPG77" i="34"/>
  <c r="PPF77" i="34"/>
  <c r="PPE77" i="34"/>
  <c r="PPD77" i="34"/>
  <c r="PPC77" i="34"/>
  <c r="PPB77" i="34"/>
  <c r="PPA77" i="34"/>
  <c r="POZ77" i="34"/>
  <c r="POY77" i="34"/>
  <c r="POX77" i="34"/>
  <c r="POW77" i="34"/>
  <c r="POV77" i="34"/>
  <c r="POU77" i="34"/>
  <c r="POT77" i="34"/>
  <c r="POS77" i="34"/>
  <c r="POR77" i="34"/>
  <c r="POQ77" i="34"/>
  <c r="POP77" i="34"/>
  <c r="POO77" i="34"/>
  <c r="PON77" i="34"/>
  <c r="POM77" i="34"/>
  <c r="POL77" i="34"/>
  <c r="POK77" i="34"/>
  <c r="POJ77" i="34"/>
  <c r="POI77" i="34"/>
  <c r="POH77" i="34"/>
  <c r="POG77" i="34"/>
  <c r="POF77" i="34"/>
  <c r="POE77" i="34"/>
  <c r="POD77" i="34"/>
  <c r="POC77" i="34"/>
  <c r="POB77" i="34"/>
  <c r="POA77" i="34"/>
  <c r="PNZ77" i="34"/>
  <c r="PNY77" i="34"/>
  <c r="PNX77" i="34"/>
  <c r="PNW77" i="34"/>
  <c r="PNV77" i="34"/>
  <c r="PNU77" i="34"/>
  <c r="PNT77" i="34"/>
  <c r="PNS77" i="34"/>
  <c r="PNR77" i="34"/>
  <c r="PNQ77" i="34"/>
  <c r="PNP77" i="34"/>
  <c r="PNO77" i="34"/>
  <c r="PNN77" i="34"/>
  <c r="PNM77" i="34"/>
  <c r="PNL77" i="34"/>
  <c r="PNK77" i="34"/>
  <c r="PNJ77" i="34"/>
  <c r="PNI77" i="34"/>
  <c r="PNH77" i="34"/>
  <c r="PNG77" i="34"/>
  <c r="PNF77" i="34"/>
  <c r="PNE77" i="34"/>
  <c r="PND77" i="34"/>
  <c r="PNC77" i="34"/>
  <c r="PNB77" i="34"/>
  <c r="PNA77" i="34"/>
  <c r="PMZ77" i="34"/>
  <c r="PMY77" i="34"/>
  <c r="PMX77" i="34"/>
  <c r="PMW77" i="34"/>
  <c r="PMV77" i="34"/>
  <c r="PMU77" i="34"/>
  <c r="PMT77" i="34"/>
  <c r="PMS77" i="34"/>
  <c r="PMR77" i="34"/>
  <c r="PMQ77" i="34"/>
  <c r="PMP77" i="34"/>
  <c r="PMO77" i="34"/>
  <c r="PMN77" i="34"/>
  <c r="PMM77" i="34"/>
  <c r="PML77" i="34"/>
  <c r="PMK77" i="34"/>
  <c r="PMJ77" i="34"/>
  <c r="PMI77" i="34"/>
  <c r="PMH77" i="34"/>
  <c r="PMG77" i="34"/>
  <c r="PMF77" i="34"/>
  <c r="PME77" i="34"/>
  <c r="PMD77" i="34"/>
  <c r="PMC77" i="34"/>
  <c r="PMB77" i="34"/>
  <c r="PMA77" i="34"/>
  <c r="PLZ77" i="34"/>
  <c r="PLY77" i="34"/>
  <c r="PLX77" i="34"/>
  <c r="PLW77" i="34"/>
  <c r="PLV77" i="34"/>
  <c r="PLU77" i="34"/>
  <c r="PLT77" i="34"/>
  <c r="PLS77" i="34"/>
  <c r="PLR77" i="34"/>
  <c r="PLQ77" i="34"/>
  <c r="PLP77" i="34"/>
  <c r="PLO77" i="34"/>
  <c r="PLN77" i="34"/>
  <c r="PLM77" i="34"/>
  <c r="PLL77" i="34"/>
  <c r="PLK77" i="34"/>
  <c r="PLJ77" i="34"/>
  <c r="PLI77" i="34"/>
  <c r="PLH77" i="34"/>
  <c r="PLG77" i="34"/>
  <c r="PLF77" i="34"/>
  <c r="PLE77" i="34"/>
  <c r="PLD77" i="34"/>
  <c r="PLC77" i="34"/>
  <c r="PLB77" i="34"/>
  <c r="PLA77" i="34"/>
  <c r="PKZ77" i="34"/>
  <c r="PKY77" i="34"/>
  <c r="PKX77" i="34"/>
  <c r="PKW77" i="34"/>
  <c r="PKV77" i="34"/>
  <c r="PKU77" i="34"/>
  <c r="PKT77" i="34"/>
  <c r="PKS77" i="34"/>
  <c r="PKR77" i="34"/>
  <c r="PKQ77" i="34"/>
  <c r="PKP77" i="34"/>
  <c r="PKO77" i="34"/>
  <c r="PKN77" i="34"/>
  <c r="PKM77" i="34"/>
  <c r="PKL77" i="34"/>
  <c r="PKK77" i="34"/>
  <c r="PKJ77" i="34"/>
  <c r="PKI77" i="34"/>
  <c r="PKH77" i="34"/>
  <c r="PKG77" i="34"/>
  <c r="PKF77" i="34"/>
  <c r="PKE77" i="34"/>
  <c r="PKD77" i="34"/>
  <c r="PKC77" i="34"/>
  <c r="PKB77" i="34"/>
  <c r="PKA77" i="34"/>
  <c r="PJZ77" i="34"/>
  <c r="PJY77" i="34"/>
  <c r="PJX77" i="34"/>
  <c r="PJW77" i="34"/>
  <c r="PJV77" i="34"/>
  <c r="PJU77" i="34"/>
  <c r="PJT77" i="34"/>
  <c r="PJS77" i="34"/>
  <c r="PJR77" i="34"/>
  <c r="PJQ77" i="34"/>
  <c r="PJP77" i="34"/>
  <c r="PJO77" i="34"/>
  <c r="PJN77" i="34"/>
  <c r="PJM77" i="34"/>
  <c r="PJL77" i="34"/>
  <c r="PJK77" i="34"/>
  <c r="PJJ77" i="34"/>
  <c r="PJI77" i="34"/>
  <c r="PJH77" i="34"/>
  <c r="PJG77" i="34"/>
  <c r="PJF77" i="34"/>
  <c r="PJE77" i="34"/>
  <c r="PJD77" i="34"/>
  <c r="PJC77" i="34"/>
  <c r="PJB77" i="34"/>
  <c r="PJA77" i="34"/>
  <c r="PIZ77" i="34"/>
  <c r="PIY77" i="34"/>
  <c r="PIX77" i="34"/>
  <c r="PIW77" i="34"/>
  <c r="PIV77" i="34"/>
  <c r="PIU77" i="34"/>
  <c r="PIT77" i="34"/>
  <c r="PIS77" i="34"/>
  <c r="PIR77" i="34"/>
  <c r="PIQ77" i="34"/>
  <c r="PIP77" i="34"/>
  <c r="PIO77" i="34"/>
  <c r="PIN77" i="34"/>
  <c r="PIM77" i="34"/>
  <c r="PIL77" i="34"/>
  <c r="PIK77" i="34"/>
  <c r="PIJ77" i="34"/>
  <c r="PII77" i="34"/>
  <c r="PIH77" i="34"/>
  <c r="PIG77" i="34"/>
  <c r="PIF77" i="34"/>
  <c r="PIE77" i="34"/>
  <c r="PID77" i="34"/>
  <c r="PIC77" i="34"/>
  <c r="PIB77" i="34"/>
  <c r="PIA77" i="34"/>
  <c r="PHZ77" i="34"/>
  <c r="PHY77" i="34"/>
  <c r="PHX77" i="34"/>
  <c r="PHW77" i="34"/>
  <c r="PHV77" i="34"/>
  <c r="PHU77" i="34"/>
  <c r="PHT77" i="34"/>
  <c r="PHS77" i="34"/>
  <c r="PHR77" i="34"/>
  <c r="PHQ77" i="34"/>
  <c r="PHP77" i="34"/>
  <c r="PHO77" i="34"/>
  <c r="PHN77" i="34"/>
  <c r="PHM77" i="34"/>
  <c r="PHL77" i="34"/>
  <c r="PHK77" i="34"/>
  <c r="PHJ77" i="34"/>
  <c r="PHI77" i="34"/>
  <c r="PHH77" i="34"/>
  <c r="PHG77" i="34"/>
  <c r="PHF77" i="34"/>
  <c r="PHE77" i="34"/>
  <c r="PHD77" i="34"/>
  <c r="PHC77" i="34"/>
  <c r="PHB77" i="34"/>
  <c r="PHA77" i="34"/>
  <c r="PGZ77" i="34"/>
  <c r="PGY77" i="34"/>
  <c r="PGX77" i="34"/>
  <c r="PGW77" i="34"/>
  <c r="PGV77" i="34"/>
  <c r="PGU77" i="34"/>
  <c r="PGT77" i="34"/>
  <c r="PGS77" i="34"/>
  <c r="PGR77" i="34"/>
  <c r="PGQ77" i="34"/>
  <c r="PGP77" i="34"/>
  <c r="PGO77" i="34"/>
  <c r="PGN77" i="34"/>
  <c r="PGM77" i="34"/>
  <c r="PGL77" i="34"/>
  <c r="PGK77" i="34"/>
  <c r="PGJ77" i="34"/>
  <c r="PGI77" i="34"/>
  <c r="PGH77" i="34"/>
  <c r="PGG77" i="34"/>
  <c r="PGF77" i="34"/>
  <c r="PGE77" i="34"/>
  <c r="PGD77" i="34"/>
  <c r="PGC77" i="34"/>
  <c r="PGB77" i="34"/>
  <c r="PGA77" i="34"/>
  <c r="PFZ77" i="34"/>
  <c r="PFY77" i="34"/>
  <c r="PFX77" i="34"/>
  <c r="PFW77" i="34"/>
  <c r="PFV77" i="34"/>
  <c r="PFU77" i="34"/>
  <c r="PFT77" i="34"/>
  <c r="PFS77" i="34"/>
  <c r="PFR77" i="34"/>
  <c r="PFQ77" i="34"/>
  <c r="PFP77" i="34"/>
  <c r="PFO77" i="34"/>
  <c r="PFN77" i="34"/>
  <c r="PFM77" i="34"/>
  <c r="PFL77" i="34"/>
  <c r="PFK77" i="34"/>
  <c r="PFJ77" i="34"/>
  <c r="PFI77" i="34"/>
  <c r="PFH77" i="34"/>
  <c r="PFG77" i="34"/>
  <c r="PFF77" i="34"/>
  <c r="PFE77" i="34"/>
  <c r="PFD77" i="34"/>
  <c r="PFC77" i="34"/>
  <c r="PFB77" i="34"/>
  <c r="PFA77" i="34"/>
  <c r="PEZ77" i="34"/>
  <c r="PEY77" i="34"/>
  <c r="PEX77" i="34"/>
  <c r="PEW77" i="34"/>
  <c r="PEV77" i="34"/>
  <c r="PEU77" i="34"/>
  <c r="PET77" i="34"/>
  <c r="PES77" i="34"/>
  <c r="PER77" i="34"/>
  <c r="PEQ77" i="34"/>
  <c r="PEP77" i="34"/>
  <c r="PEO77" i="34"/>
  <c r="PEN77" i="34"/>
  <c r="PEM77" i="34"/>
  <c r="PEL77" i="34"/>
  <c r="PEK77" i="34"/>
  <c r="PEJ77" i="34"/>
  <c r="PEI77" i="34"/>
  <c r="PEH77" i="34"/>
  <c r="PEG77" i="34"/>
  <c r="PEF77" i="34"/>
  <c r="PEE77" i="34"/>
  <c r="PED77" i="34"/>
  <c r="PEC77" i="34"/>
  <c r="PEB77" i="34"/>
  <c r="PEA77" i="34"/>
  <c r="PDZ77" i="34"/>
  <c r="PDY77" i="34"/>
  <c r="PDX77" i="34"/>
  <c r="PDW77" i="34"/>
  <c r="PDV77" i="34"/>
  <c r="PDU77" i="34"/>
  <c r="PDT77" i="34"/>
  <c r="PDS77" i="34"/>
  <c r="PDR77" i="34"/>
  <c r="PDQ77" i="34"/>
  <c r="PDP77" i="34"/>
  <c r="PDO77" i="34"/>
  <c r="PDN77" i="34"/>
  <c r="PDM77" i="34"/>
  <c r="PDL77" i="34"/>
  <c r="PDK77" i="34"/>
  <c r="PDJ77" i="34"/>
  <c r="PDI77" i="34"/>
  <c r="PDH77" i="34"/>
  <c r="PDG77" i="34"/>
  <c r="PDF77" i="34"/>
  <c r="PDE77" i="34"/>
  <c r="PDD77" i="34"/>
  <c r="PDC77" i="34"/>
  <c r="PDB77" i="34"/>
  <c r="PDA77" i="34"/>
  <c r="PCZ77" i="34"/>
  <c r="PCY77" i="34"/>
  <c r="PCX77" i="34"/>
  <c r="PCW77" i="34"/>
  <c r="PCV77" i="34"/>
  <c r="PCU77" i="34"/>
  <c r="PCT77" i="34"/>
  <c r="PCS77" i="34"/>
  <c r="PCR77" i="34"/>
  <c r="PCQ77" i="34"/>
  <c r="PCP77" i="34"/>
  <c r="PCO77" i="34"/>
  <c r="PCN77" i="34"/>
  <c r="PCM77" i="34"/>
  <c r="PCL77" i="34"/>
  <c r="PCK77" i="34"/>
  <c r="PCJ77" i="34"/>
  <c r="PCI77" i="34"/>
  <c r="PCH77" i="34"/>
  <c r="PCG77" i="34"/>
  <c r="PCF77" i="34"/>
  <c r="PCE77" i="34"/>
  <c r="PCD77" i="34"/>
  <c r="PCC77" i="34"/>
  <c r="PCB77" i="34"/>
  <c r="PCA77" i="34"/>
  <c r="PBZ77" i="34"/>
  <c r="PBY77" i="34"/>
  <c r="PBX77" i="34"/>
  <c r="PBW77" i="34"/>
  <c r="PBV77" i="34"/>
  <c r="PBU77" i="34"/>
  <c r="PBT77" i="34"/>
  <c r="PBS77" i="34"/>
  <c r="PBR77" i="34"/>
  <c r="PBQ77" i="34"/>
  <c r="PBP77" i="34"/>
  <c r="PBO77" i="34"/>
  <c r="PBN77" i="34"/>
  <c r="PBM77" i="34"/>
  <c r="PBL77" i="34"/>
  <c r="PBK77" i="34"/>
  <c r="PBJ77" i="34"/>
  <c r="PBI77" i="34"/>
  <c r="PBH77" i="34"/>
  <c r="PBG77" i="34"/>
  <c r="PBF77" i="34"/>
  <c r="PBE77" i="34"/>
  <c r="PBD77" i="34"/>
  <c r="PBC77" i="34"/>
  <c r="PBB77" i="34"/>
  <c r="PBA77" i="34"/>
  <c r="PAZ77" i="34"/>
  <c r="PAY77" i="34"/>
  <c r="PAX77" i="34"/>
  <c r="PAW77" i="34"/>
  <c r="PAV77" i="34"/>
  <c r="PAU77" i="34"/>
  <c r="PAT77" i="34"/>
  <c r="PAS77" i="34"/>
  <c r="PAR77" i="34"/>
  <c r="PAQ77" i="34"/>
  <c r="PAP77" i="34"/>
  <c r="PAO77" i="34"/>
  <c r="PAN77" i="34"/>
  <c r="PAM77" i="34"/>
  <c r="PAL77" i="34"/>
  <c r="PAK77" i="34"/>
  <c r="PAJ77" i="34"/>
  <c r="PAI77" i="34"/>
  <c r="PAH77" i="34"/>
  <c r="PAG77" i="34"/>
  <c r="PAF77" i="34"/>
  <c r="PAE77" i="34"/>
  <c r="PAD77" i="34"/>
  <c r="PAC77" i="34"/>
  <c r="PAB77" i="34"/>
  <c r="PAA77" i="34"/>
  <c r="OZZ77" i="34"/>
  <c r="OZY77" i="34"/>
  <c r="OZX77" i="34"/>
  <c r="OZW77" i="34"/>
  <c r="OZV77" i="34"/>
  <c r="OZU77" i="34"/>
  <c r="OZT77" i="34"/>
  <c r="OZS77" i="34"/>
  <c r="OZR77" i="34"/>
  <c r="OZQ77" i="34"/>
  <c r="OZP77" i="34"/>
  <c r="OZO77" i="34"/>
  <c r="OZN77" i="34"/>
  <c r="OZM77" i="34"/>
  <c r="OZL77" i="34"/>
  <c r="OZK77" i="34"/>
  <c r="OZJ77" i="34"/>
  <c r="OZI77" i="34"/>
  <c r="OZH77" i="34"/>
  <c r="OZG77" i="34"/>
  <c r="OZF77" i="34"/>
  <c r="OZE77" i="34"/>
  <c r="OZD77" i="34"/>
  <c r="OZC77" i="34"/>
  <c r="OZB77" i="34"/>
  <c r="OZA77" i="34"/>
  <c r="OYZ77" i="34"/>
  <c r="OYY77" i="34"/>
  <c r="OYX77" i="34"/>
  <c r="OYW77" i="34"/>
  <c r="OYV77" i="34"/>
  <c r="OYU77" i="34"/>
  <c r="OYT77" i="34"/>
  <c r="OYS77" i="34"/>
  <c r="OYR77" i="34"/>
  <c r="OYQ77" i="34"/>
  <c r="OYP77" i="34"/>
  <c r="OYO77" i="34"/>
  <c r="OYN77" i="34"/>
  <c r="OYM77" i="34"/>
  <c r="OYL77" i="34"/>
  <c r="OYK77" i="34"/>
  <c r="OYJ77" i="34"/>
  <c r="OYI77" i="34"/>
  <c r="OYH77" i="34"/>
  <c r="OYG77" i="34"/>
  <c r="OYF77" i="34"/>
  <c r="OYE77" i="34"/>
  <c r="OYD77" i="34"/>
  <c r="OYC77" i="34"/>
  <c r="OYB77" i="34"/>
  <c r="OYA77" i="34"/>
  <c r="OXZ77" i="34"/>
  <c r="OXY77" i="34"/>
  <c r="OXX77" i="34"/>
  <c r="OXW77" i="34"/>
  <c r="OXV77" i="34"/>
  <c r="OXU77" i="34"/>
  <c r="OXT77" i="34"/>
  <c r="OXS77" i="34"/>
  <c r="OXR77" i="34"/>
  <c r="OXQ77" i="34"/>
  <c r="OXP77" i="34"/>
  <c r="OXO77" i="34"/>
  <c r="OXN77" i="34"/>
  <c r="OXM77" i="34"/>
  <c r="OXL77" i="34"/>
  <c r="OXK77" i="34"/>
  <c r="OXJ77" i="34"/>
  <c r="OXI77" i="34"/>
  <c r="OXH77" i="34"/>
  <c r="OXG77" i="34"/>
  <c r="OXF77" i="34"/>
  <c r="OXE77" i="34"/>
  <c r="OXD77" i="34"/>
  <c r="OXC77" i="34"/>
  <c r="OXB77" i="34"/>
  <c r="OXA77" i="34"/>
  <c r="OWZ77" i="34"/>
  <c r="OWY77" i="34"/>
  <c r="OWX77" i="34"/>
  <c r="OWW77" i="34"/>
  <c r="OWV77" i="34"/>
  <c r="OWU77" i="34"/>
  <c r="OWT77" i="34"/>
  <c r="OWS77" i="34"/>
  <c r="OWR77" i="34"/>
  <c r="OWQ77" i="34"/>
  <c r="OWP77" i="34"/>
  <c r="OWO77" i="34"/>
  <c r="OWN77" i="34"/>
  <c r="OWM77" i="34"/>
  <c r="OWL77" i="34"/>
  <c r="OWK77" i="34"/>
  <c r="OWJ77" i="34"/>
  <c r="OWI77" i="34"/>
  <c r="OWH77" i="34"/>
  <c r="OWG77" i="34"/>
  <c r="OWF77" i="34"/>
  <c r="OWE77" i="34"/>
  <c r="OWD77" i="34"/>
  <c r="OWC77" i="34"/>
  <c r="OWB77" i="34"/>
  <c r="OWA77" i="34"/>
  <c r="OVZ77" i="34"/>
  <c r="OVY77" i="34"/>
  <c r="OVX77" i="34"/>
  <c r="OVW77" i="34"/>
  <c r="OVV77" i="34"/>
  <c r="OVU77" i="34"/>
  <c r="OVT77" i="34"/>
  <c r="OVS77" i="34"/>
  <c r="OVR77" i="34"/>
  <c r="OVQ77" i="34"/>
  <c r="OVP77" i="34"/>
  <c r="OVO77" i="34"/>
  <c r="OVN77" i="34"/>
  <c r="OVM77" i="34"/>
  <c r="OVL77" i="34"/>
  <c r="OVK77" i="34"/>
  <c r="OVJ77" i="34"/>
  <c r="OVI77" i="34"/>
  <c r="OVH77" i="34"/>
  <c r="OVG77" i="34"/>
  <c r="OVF77" i="34"/>
  <c r="OVE77" i="34"/>
  <c r="OVD77" i="34"/>
  <c r="OVC77" i="34"/>
  <c r="OVB77" i="34"/>
  <c r="OVA77" i="34"/>
  <c r="OUZ77" i="34"/>
  <c r="OUY77" i="34"/>
  <c r="OUX77" i="34"/>
  <c r="OUW77" i="34"/>
  <c r="OUV77" i="34"/>
  <c r="OUU77" i="34"/>
  <c r="OUT77" i="34"/>
  <c r="OUS77" i="34"/>
  <c r="OUR77" i="34"/>
  <c r="OUQ77" i="34"/>
  <c r="OUP77" i="34"/>
  <c r="OUO77" i="34"/>
  <c r="OUN77" i="34"/>
  <c r="OUM77" i="34"/>
  <c r="OUL77" i="34"/>
  <c r="OUK77" i="34"/>
  <c r="OUJ77" i="34"/>
  <c r="OUI77" i="34"/>
  <c r="OUH77" i="34"/>
  <c r="OUG77" i="34"/>
  <c r="OUF77" i="34"/>
  <c r="OUE77" i="34"/>
  <c r="OUD77" i="34"/>
  <c r="OUC77" i="34"/>
  <c r="OUB77" i="34"/>
  <c r="OUA77" i="34"/>
  <c r="OTZ77" i="34"/>
  <c r="OTY77" i="34"/>
  <c r="OTX77" i="34"/>
  <c r="OTW77" i="34"/>
  <c r="OTV77" i="34"/>
  <c r="OTU77" i="34"/>
  <c r="OTT77" i="34"/>
  <c r="OTS77" i="34"/>
  <c r="OTR77" i="34"/>
  <c r="OTQ77" i="34"/>
  <c r="OTP77" i="34"/>
  <c r="OTO77" i="34"/>
  <c r="OTN77" i="34"/>
  <c r="OTM77" i="34"/>
  <c r="OTL77" i="34"/>
  <c r="OTK77" i="34"/>
  <c r="OTJ77" i="34"/>
  <c r="OTI77" i="34"/>
  <c r="OTH77" i="34"/>
  <c r="OTG77" i="34"/>
  <c r="OTF77" i="34"/>
  <c r="OTE77" i="34"/>
  <c r="OTD77" i="34"/>
  <c r="OTC77" i="34"/>
  <c r="OTB77" i="34"/>
  <c r="OTA77" i="34"/>
  <c r="OSZ77" i="34"/>
  <c r="OSY77" i="34"/>
  <c r="OSX77" i="34"/>
  <c r="OSW77" i="34"/>
  <c r="OSV77" i="34"/>
  <c r="OSU77" i="34"/>
  <c r="OST77" i="34"/>
  <c r="OSS77" i="34"/>
  <c r="OSR77" i="34"/>
  <c r="OSQ77" i="34"/>
  <c r="OSP77" i="34"/>
  <c r="OSO77" i="34"/>
  <c r="OSN77" i="34"/>
  <c r="OSM77" i="34"/>
  <c r="OSL77" i="34"/>
  <c r="OSK77" i="34"/>
  <c r="OSJ77" i="34"/>
  <c r="OSI77" i="34"/>
  <c r="OSH77" i="34"/>
  <c r="OSG77" i="34"/>
  <c r="OSF77" i="34"/>
  <c r="OSE77" i="34"/>
  <c r="OSD77" i="34"/>
  <c r="OSC77" i="34"/>
  <c r="OSB77" i="34"/>
  <c r="OSA77" i="34"/>
  <c r="ORZ77" i="34"/>
  <c r="ORY77" i="34"/>
  <c r="ORX77" i="34"/>
  <c r="ORW77" i="34"/>
  <c r="ORV77" i="34"/>
  <c r="ORU77" i="34"/>
  <c r="ORT77" i="34"/>
  <c r="ORS77" i="34"/>
  <c r="ORR77" i="34"/>
  <c r="ORQ77" i="34"/>
  <c r="ORP77" i="34"/>
  <c r="ORO77" i="34"/>
  <c r="ORN77" i="34"/>
  <c r="ORM77" i="34"/>
  <c r="ORL77" i="34"/>
  <c r="ORK77" i="34"/>
  <c r="ORJ77" i="34"/>
  <c r="ORI77" i="34"/>
  <c r="ORH77" i="34"/>
  <c r="ORG77" i="34"/>
  <c r="ORF77" i="34"/>
  <c r="ORE77" i="34"/>
  <c r="ORD77" i="34"/>
  <c r="ORC77" i="34"/>
  <c r="ORB77" i="34"/>
  <c r="ORA77" i="34"/>
  <c r="OQZ77" i="34"/>
  <c r="OQY77" i="34"/>
  <c r="OQX77" i="34"/>
  <c r="OQW77" i="34"/>
  <c r="OQV77" i="34"/>
  <c r="OQU77" i="34"/>
  <c r="OQT77" i="34"/>
  <c r="OQS77" i="34"/>
  <c r="OQR77" i="34"/>
  <c r="OQQ77" i="34"/>
  <c r="OQP77" i="34"/>
  <c r="OQO77" i="34"/>
  <c r="OQN77" i="34"/>
  <c r="OQM77" i="34"/>
  <c r="OQL77" i="34"/>
  <c r="OQK77" i="34"/>
  <c r="OQJ77" i="34"/>
  <c r="OQI77" i="34"/>
  <c r="OQH77" i="34"/>
  <c r="OQG77" i="34"/>
  <c r="OQF77" i="34"/>
  <c r="OQE77" i="34"/>
  <c r="OQD77" i="34"/>
  <c r="OQC77" i="34"/>
  <c r="OQB77" i="34"/>
  <c r="OQA77" i="34"/>
  <c r="OPZ77" i="34"/>
  <c r="OPY77" i="34"/>
  <c r="OPX77" i="34"/>
  <c r="OPW77" i="34"/>
  <c r="OPV77" i="34"/>
  <c r="OPU77" i="34"/>
  <c r="OPT77" i="34"/>
  <c r="OPS77" i="34"/>
  <c r="OPR77" i="34"/>
  <c r="OPQ77" i="34"/>
  <c r="OPP77" i="34"/>
  <c r="OPO77" i="34"/>
  <c r="OPN77" i="34"/>
  <c r="OPM77" i="34"/>
  <c r="OPL77" i="34"/>
  <c r="OPK77" i="34"/>
  <c r="OPJ77" i="34"/>
  <c r="OPI77" i="34"/>
  <c r="OPH77" i="34"/>
  <c r="OPG77" i="34"/>
  <c r="OPF77" i="34"/>
  <c r="OPE77" i="34"/>
  <c r="OPD77" i="34"/>
  <c r="OPC77" i="34"/>
  <c r="OPB77" i="34"/>
  <c r="OPA77" i="34"/>
  <c r="OOZ77" i="34"/>
  <c r="OOY77" i="34"/>
  <c r="OOX77" i="34"/>
  <c r="OOW77" i="34"/>
  <c r="OOV77" i="34"/>
  <c r="OOU77" i="34"/>
  <c r="OOT77" i="34"/>
  <c r="OOS77" i="34"/>
  <c r="OOR77" i="34"/>
  <c r="OOQ77" i="34"/>
  <c r="OOP77" i="34"/>
  <c r="OOO77" i="34"/>
  <c r="OON77" i="34"/>
  <c r="OOM77" i="34"/>
  <c r="OOL77" i="34"/>
  <c r="OOK77" i="34"/>
  <c r="OOJ77" i="34"/>
  <c r="OOI77" i="34"/>
  <c r="OOH77" i="34"/>
  <c r="OOG77" i="34"/>
  <c r="OOF77" i="34"/>
  <c r="OOE77" i="34"/>
  <c r="OOD77" i="34"/>
  <c r="OOC77" i="34"/>
  <c r="OOB77" i="34"/>
  <c r="OOA77" i="34"/>
  <c r="ONZ77" i="34"/>
  <c r="ONY77" i="34"/>
  <c r="ONX77" i="34"/>
  <c r="ONW77" i="34"/>
  <c r="ONV77" i="34"/>
  <c r="ONU77" i="34"/>
  <c r="ONT77" i="34"/>
  <c r="ONS77" i="34"/>
  <c r="ONR77" i="34"/>
  <c r="ONQ77" i="34"/>
  <c r="ONP77" i="34"/>
  <c r="ONO77" i="34"/>
  <c r="ONN77" i="34"/>
  <c r="ONM77" i="34"/>
  <c r="ONL77" i="34"/>
  <c r="ONK77" i="34"/>
  <c r="ONJ77" i="34"/>
  <c r="ONI77" i="34"/>
  <c r="ONH77" i="34"/>
  <c r="ONG77" i="34"/>
  <c r="ONF77" i="34"/>
  <c r="ONE77" i="34"/>
  <c r="OND77" i="34"/>
  <c r="ONC77" i="34"/>
  <c r="ONB77" i="34"/>
  <c r="ONA77" i="34"/>
  <c r="OMZ77" i="34"/>
  <c r="OMY77" i="34"/>
  <c r="OMX77" i="34"/>
  <c r="OMW77" i="34"/>
  <c r="OMV77" i="34"/>
  <c r="OMU77" i="34"/>
  <c r="OMT77" i="34"/>
  <c r="OMS77" i="34"/>
  <c r="OMR77" i="34"/>
  <c r="OMQ77" i="34"/>
  <c r="OMP77" i="34"/>
  <c r="OMO77" i="34"/>
  <c r="OMN77" i="34"/>
  <c r="OMM77" i="34"/>
  <c r="OML77" i="34"/>
  <c r="OMK77" i="34"/>
  <c r="OMJ77" i="34"/>
  <c r="OMI77" i="34"/>
  <c r="OMH77" i="34"/>
  <c r="OMG77" i="34"/>
  <c r="OMF77" i="34"/>
  <c r="OME77" i="34"/>
  <c r="OMD77" i="34"/>
  <c r="OMC77" i="34"/>
  <c r="OMB77" i="34"/>
  <c r="OMA77" i="34"/>
  <c r="OLZ77" i="34"/>
  <c r="OLY77" i="34"/>
  <c r="OLX77" i="34"/>
  <c r="OLW77" i="34"/>
  <c r="OLV77" i="34"/>
  <c r="OLU77" i="34"/>
  <c r="OLT77" i="34"/>
  <c r="OLS77" i="34"/>
  <c r="OLR77" i="34"/>
  <c r="OLQ77" i="34"/>
  <c r="OLP77" i="34"/>
  <c r="OLO77" i="34"/>
  <c r="OLN77" i="34"/>
  <c r="OLM77" i="34"/>
  <c r="OLL77" i="34"/>
  <c r="OLK77" i="34"/>
  <c r="OLJ77" i="34"/>
  <c r="OLI77" i="34"/>
  <c r="OLH77" i="34"/>
  <c r="OLG77" i="34"/>
  <c r="OLF77" i="34"/>
  <c r="OLE77" i="34"/>
  <c r="OLD77" i="34"/>
  <c r="OLC77" i="34"/>
  <c r="OLB77" i="34"/>
  <c r="OLA77" i="34"/>
  <c r="OKZ77" i="34"/>
  <c r="OKY77" i="34"/>
  <c r="OKX77" i="34"/>
  <c r="OKW77" i="34"/>
  <c r="OKV77" i="34"/>
  <c r="OKU77" i="34"/>
  <c r="OKT77" i="34"/>
  <c r="OKS77" i="34"/>
  <c r="OKR77" i="34"/>
  <c r="OKQ77" i="34"/>
  <c r="OKP77" i="34"/>
  <c r="OKO77" i="34"/>
  <c r="OKN77" i="34"/>
  <c r="OKM77" i="34"/>
  <c r="OKL77" i="34"/>
  <c r="OKK77" i="34"/>
  <c r="OKJ77" i="34"/>
  <c r="OKI77" i="34"/>
  <c r="OKH77" i="34"/>
  <c r="OKG77" i="34"/>
  <c r="OKF77" i="34"/>
  <c r="OKE77" i="34"/>
  <c r="OKD77" i="34"/>
  <c r="OKC77" i="34"/>
  <c r="OKB77" i="34"/>
  <c r="OKA77" i="34"/>
  <c r="OJZ77" i="34"/>
  <c r="OJY77" i="34"/>
  <c r="OJX77" i="34"/>
  <c r="OJW77" i="34"/>
  <c r="OJV77" i="34"/>
  <c r="OJU77" i="34"/>
  <c r="OJT77" i="34"/>
  <c r="OJS77" i="34"/>
  <c r="OJR77" i="34"/>
  <c r="OJQ77" i="34"/>
  <c r="OJP77" i="34"/>
  <c r="OJO77" i="34"/>
  <c r="OJN77" i="34"/>
  <c r="OJM77" i="34"/>
  <c r="OJL77" i="34"/>
  <c r="OJK77" i="34"/>
  <c r="OJJ77" i="34"/>
  <c r="OJI77" i="34"/>
  <c r="OJH77" i="34"/>
  <c r="OJG77" i="34"/>
  <c r="OJF77" i="34"/>
  <c r="OJE77" i="34"/>
  <c r="OJD77" i="34"/>
  <c r="OJC77" i="34"/>
  <c r="OJB77" i="34"/>
  <c r="OJA77" i="34"/>
  <c r="OIZ77" i="34"/>
  <c r="OIY77" i="34"/>
  <c r="OIX77" i="34"/>
  <c r="OIW77" i="34"/>
  <c r="OIV77" i="34"/>
  <c r="OIU77" i="34"/>
  <c r="OIT77" i="34"/>
  <c r="OIS77" i="34"/>
  <c r="OIR77" i="34"/>
  <c r="OIQ77" i="34"/>
  <c r="OIP77" i="34"/>
  <c r="OIO77" i="34"/>
  <c r="OIN77" i="34"/>
  <c r="OIM77" i="34"/>
  <c r="OIL77" i="34"/>
  <c r="OIK77" i="34"/>
  <c r="OIJ77" i="34"/>
  <c r="OII77" i="34"/>
  <c r="OIH77" i="34"/>
  <c r="OIG77" i="34"/>
  <c r="OIF77" i="34"/>
  <c r="OIE77" i="34"/>
  <c r="OID77" i="34"/>
  <c r="OIC77" i="34"/>
  <c r="OIB77" i="34"/>
  <c r="OIA77" i="34"/>
  <c r="OHZ77" i="34"/>
  <c r="OHY77" i="34"/>
  <c r="OHX77" i="34"/>
  <c r="OHW77" i="34"/>
  <c r="OHV77" i="34"/>
  <c r="OHU77" i="34"/>
  <c r="OHT77" i="34"/>
  <c r="OHS77" i="34"/>
  <c r="OHR77" i="34"/>
  <c r="OHQ77" i="34"/>
  <c r="OHP77" i="34"/>
  <c r="OHO77" i="34"/>
  <c r="OHN77" i="34"/>
  <c r="OHM77" i="34"/>
  <c r="OHL77" i="34"/>
  <c r="OHK77" i="34"/>
  <c r="OHJ77" i="34"/>
  <c r="OHI77" i="34"/>
  <c r="OHH77" i="34"/>
  <c r="OHG77" i="34"/>
  <c r="OHF77" i="34"/>
  <c r="OHE77" i="34"/>
  <c r="OHD77" i="34"/>
  <c r="OHC77" i="34"/>
  <c r="OHB77" i="34"/>
  <c r="OHA77" i="34"/>
  <c r="OGZ77" i="34"/>
  <c r="OGY77" i="34"/>
  <c r="OGX77" i="34"/>
  <c r="OGW77" i="34"/>
  <c r="OGV77" i="34"/>
  <c r="OGU77" i="34"/>
  <c r="OGT77" i="34"/>
  <c r="OGS77" i="34"/>
  <c r="OGR77" i="34"/>
  <c r="OGQ77" i="34"/>
  <c r="OGP77" i="34"/>
  <c r="OGO77" i="34"/>
  <c r="OGN77" i="34"/>
  <c r="OGM77" i="34"/>
  <c r="OGL77" i="34"/>
  <c r="OGK77" i="34"/>
  <c r="OGJ77" i="34"/>
  <c r="OGI77" i="34"/>
  <c r="OGH77" i="34"/>
  <c r="OGG77" i="34"/>
  <c r="OGF77" i="34"/>
  <c r="OGE77" i="34"/>
  <c r="OGD77" i="34"/>
  <c r="OGC77" i="34"/>
  <c r="OGB77" i="34"/>
  <c r="OGA77" i="34"/>
  <c r="OFZ77" i="34"/>
  <c r="OFY77" i="34"/>
  <c r="OFX77" i="34"/>
  <c r="OFW77" i="34"/>
  <c r="OFV77" i="34"/>
  <c r="OFU77" i="34"/>
  <c r="OFT77" i="34"/>
  <c r="OFS77" i="34"/>
  <c r="OFR77" i="34"/>
  <c r="OFQ77" i="34"/>
  <c r="OFP77" i="34"/>
  <c r="OFO77" i="34"/>
  <c r="OFN77" i="34"/>
  <c r="OFM77" i="34"/>
  <c r="OFL77" i="34"/>
  <c r="OFK77" i="34"/>
  <c r="OFJ77" i="34"/>
  <c r="OFI77" i="34"/>
  <c r="OFH77" i="34"/>
  <c r="OFG77" i="34"/>
  <c r="OFF77" i="34"/>
  <c r="OFE77" i="34"/>
  <c r="OFD77" i="34"/>
  <c r="OFC77" i="34"/>
  <c r="OFB77" i="34"/>
  <c r="OFA77" i="34"/>
  <c r="OEZ77" i="34"/>
  <c r="OEY77" i="34"/>
  <c r="OEX77" i="34"/>
  <c r="OEW77" i="34"/>
  <c r="OEV77" i="34"/>
  <c r="OEU77" i="34"/>
  <c r="OET77" i="34"/>
  <c r="OES77" i="34"/>
  <c r="OER77" i="34"/>
  <c r="OEQ77" i="34"/>
  <c r="OEP77" i="34"/>
  <c r="OEO77" i="34"/>
  <c r="OEN77" i="34"/>
  <c r="OEM77" i="34"/>
  <c r="OEL77" i="34"/>
  <c r="OEK77" i="34"/>
  <c r="OEJ77" i="34"/>
  <c r="OEI77" i="34"/>
  <c r="OEH77" i="34"/>
  <c r="OEG77" i="34"/>
  <c r="OEF77" i="34"/>
  <c r="OEE77" i="34"/>
  <c r="OED77" i="34"/>
  <c r="OEC77" i="34"/>
  <c r="OEB77" i="34"/>
  <c r="OEA77" i="34"/>
  <c r="ODZ77" i="34"/>
  <c r="ODY77" i="34"/>
  <c r="ODX77" i="34"/>
  <c r="ODW77" i="34"/>
  <c r="ODV77" i="34"/>
  <c r="ODU77" i="34"/>
  <c r="ODT77" i="34"/>
  <c r="ODS77" i="34"/>
  <c r="ODR77" i="34"/>
  <c r="ODQ77" i="34"/>
  <c r="ODP77" i="34"/>
  <c r="ODO77" i="34"/>
  <c r="ODN77" i="34"/>
  <c r="ODM77" i="34"/>
  <c r="ODL77" i="34"/>
  <c r="ODK77" i="34"/>
  <c r="ODJ77" i="34"/>
  <c r="ODI77" i="34"/>
  <c r="ODH77" i="34"/>
  <c r="ODG77" i="34"/>
  <c r="ODF77" i="34"/>
  <c r="ODE77" i="34"/>
  <c r="ODD77" i="34"/>
  <c r="ODC77" i="34"/>
  <c r="ODB77" i="34"/>
  <c r="ODA77" i="34"/>
  <c r="OCZ77" i="34"/>
  <c r="OCY77" i="34"/>
  <c r="OCX77" i="34"/>
  <c r="OCW77" i="34"/>
  <c r="OCV77" i="34"/>
  <c r="OCU77" i="34"/>
  <c r="OCT77" i="34"/>
  <c r="OCS77" i="34"/>
  <c r="OCR77" i="34"/>
  <c r="OCQ77" i="34"/>
  <c r="OCP77" i="34"/>
  <c r="OCO77" i="34"/>
  <c r="OCN77" i="34"/>
  <c r="OCM77" i="34"/>
  <c r="OCL77" i="34"/>
  <c r="OCK77" i="34"/>
  <c r="OCJ77" i="34"/>
  <c r="OCI77" i="34"/>
  <c r="OCH77" i="34"/>
  <c r="OCG77" i="34"/>
  <c r="OCF77" i="34"/>
  <c r="OCE77" i="34"/>
  <c r="OCD77" i="34"/>
  <c r="OCC77" i="34"/>
  <c r="OCB77" i="34"/>
  <c r="OCA77" i="34"/>
  <c r="OBZ77" i="34"/>
  <c r="OBY77" i="34"/>
  <c r="OBX77" i="34"/>
  <c r="OBW77" i="34"/>
  <c r="OBV77" i="34"/>
  <c r="OBU77" i="34"/>
  <c r="OBT77" i="34"/>
  <c r="OBS77" i="34"/>
  <c r="OBR77" i="34"/>
  <c r="OBQ77" i="34"/>
  <c r="OBP77" i="34"/>
  <c r="OBO77" i="34"/>
  <c r="OBN77" i="34"/>
  <c r="OBM77" i="34"/>
  <c r="OBL77" i="34"/>
  <c r="OBK77" i="34"/>
  <c r="OBJ77" i="34"/>
  <c r="OBI77" i="34"/>
  <c r="OBH77" i="34"/>
  <c r="OBG77" i="34"/>
  <c r="OBF77" i="34"/>
  <c r="OBE77" i="34"/>
  <c r="OBD77" i="34"/>
  <c r="OBC77" i="34"/>
  <c r="OBB77" i="34"/>
  <c r="OBA77" i="34"/>
  <c r="OAZ77" i="34"/>
  <c r="OAY77" i="34"/>
  <c r="OAX77" i="34"/>
  <c r="OAW77" i="34"/>
  <c r="OAV77" i="34"/>
  <c r="OAU77" i="34"/>
  <c r="OAT77" i="34"/>
  <c r="OAS77" i="34"/>
  <c r="OAR77" i="34"/>
  <c r="OAQ77" i="34"/>
  <c r="OAP77" i="34"/>
  <c r="OAO77" i="34"/>
  <c r="OAN77" i="34"/>
  <c r="OAM77" i="34"/>
  <c r="OAL77" i="34"/>
  <c r="OAK77" i="34"/>
  <c r="OAJ77" i="34"/>
  <c r="OAI77" i="34"/>
  <c r="OAH77" i="34"/>
  <c r="OAG77" i="34"/>
  <c r="OAF77" i="34"/>
  <c r="OAE77" i="34"/>
  <c r="OAD77" i="34"/>
  <c r="OAC77" i="34"/>
  <c r="OAB77" i="34"/>
  <c r="OAA77" i="34"/>
  <c r="NZZ77" i="34"/>
  <c r="NZY77" i="34"/>
  <c r="NZX77" i="34"/>
  <c r="NZW77" i="34"/>
  <c r="NZV77" i="34"/>
  <c r="NZU77" i="34"/>
  <c r="NZT77" i="34"/>
  <c r="NZS77" i="34"/>
  <c r="NZR77" i="34"/>
  <c r="NZQ77" i="34"/>
  <c r="NZP77" i="34"/>
  <c r="NZO77" i="34"/>
  <c r="NZN77" i="34"/>
  <c r="NZM77" i="34"/>
  <c r="NZL77" i="34"/>
  <c r="NZK77" i="34"/>
  <c r="NZJ77" i="34"/>
  <c r="NZI77" i="34"/>
  <c r="NZH77" i="34"/>
  <c r="NZG77" i="34"/>
  <c r="NZF77" i="34"/>
  <c r="NZE77" i="34"/>
  <c r="NZD77" i="34"/>
  <c r="NZC77" i="34"/>
  <c r="NZB77" i="34"/>
  <c r="NZA77" i="34"/>
  <c r="NYZ77" i="34"/>
  <c r="NYY77" i="34"/>
  <c r="NYX77" i="34"/>
  <c r="NYW77" i="34"/>
  <c r="NYV77" i="34"/>
  <c r="NYU77" i="34"/>
  <c r="NYT77" i="34"/>
  <c r="NYS77" i="34"/>
  <c r="NYR77" i="34"/>
  <c r="NYQ77" i="34"/>
  <c r="NYP77" i="34"/>
  <c r="NYO77" i="34"/>
  <c r="NYN77" i="34"/>
  <c r="NYM77" i="34"/>
  <c r="NYL77" i="34"/>
  <c r="NYK77" i="34"/>
  <c r="NYJ77" i="34"/>
  <c r="NYI77" i="34"/>
  <c r="NYH77" i="34"/>
  <c r="NYG77" i="34"/>
  <c r="NYF77" i="34"/>
  <c r="NYE77" i="34"/>
  <c r="NYD77" i="34"/>
  <c r="NYC77" i="34"/>
  <c r="NYB77" i="34"/>
  <c r="NYA77" i="34"/>
  <c r="NXZ77" i="34"/>
  <c r="NXY77" i="34"/>
  <c r="NXX77" i="34"/>
  <c r="NXW77" i="34"/>
  <c r="NXV77" i="34"/>
  <c r="NXU77" i="34"/>
  <c r="NXT77" i="34"/>
  <c r="NXS77" i="34"/>
  <c r="NXR77" i="34"/>
  <c r="NXQ77" i="34"/>
  <c r="NXP77" i="34"/>
  <c r="NXO77" i="34"/>
  <c r="NXN77" i="34"/>
  <c r="NXM77" i="34"/>
  <c r="NXL77" i="34"/>
  <c r="NXK77" i="34"/>
  <c r="NXJ77" i="34"/>
  <c r="NXI77" i="34"/>
  <c r="NXH77" i="34"/>
  <c r="NXG77" i="34"/>
  <c r="NXF77" i="34"/>
  <c r="NXE77" i="34"/>
  <c r="NXD77" i="34"/>
  <c r="NXC77" i="34"/>
  <c r="NXB77" i="34"/>
  <c r="NXA77" i="34"/>
  <c r="NWZ77" i="34"/>
  <c r="NWY77" i="34"/>
  <c r="NWX77" i="34"/>
  <c r="NWW77" i="34"/>
  <c r="NWV77" i="34"/>
  <c r="NWU77" i="34"/>
  <c r="NWT77" i="34"/>
  <c r="NWS77" i="34"/>
  <c r="NWR77" i="34"/>
  <c r="NWQ77" i="34"/>
  <c r="NWP77" i="34"/>
  <c r="NWO77" i="34"/>
  <c r="NWN77" i="34"/>
  <c r="NWM77" i="34"/>
  <c r="NWL77" i="34"/>
  <c r="NWK77" i="34"/>
  <c r="NWJ77" i="34"/>
  <c r="NWI77" i="34"/>
  <c r="NWH77" i="34"/>
  <c r="NWG77" i="34"/>
  <c r="NWF77" i="34"/>
  <c r="NWE77" i="34"/>
  <c r="NWD77" i="34"/>
  <c r="NWC77" i="34"/>
  <c r="NWB77" i="34"/>
  <c r="NWA77" i="34"/>
  <c r="NVZ77" i="34"/>
  <c r="NVY77" i="34"/>
  <c r="NVX77" i="34"/>
  <c r="NVW77" i="34"/>
  <c r="NVV77" i="34"/>
  <c r="NVU77" i="34"/>
  <c r="NVT77" i="34"/>
  <c r="NVS77" i="34"/>
  <c r="NVR77" i="34"/>
  <c r="NVQ77" i="34"/>
  <c r="NVP77" i="34"/>
  <c r="NVO77" i="34"/>
  <c r="NVN77" i="34"/>
  <c r="NVM77" i="34"/>
  <c r="NVL77" i="34"/>
  <c r="NVK77" i="34"/>
  <c r="NVJ77" i="34"/>
  <c r="NVI77" i="34"/>
  <c r="NVH77" i="34"/>
  <c r="NVG77" i="34"/>
  <c r="NVF77" i="34"/>
  <c r="NVE77" i="34"/>
  <c r="NVD77" i="34"/>
  <c r="NVC77" i="34"/>
  <c r="NVB77" i="34"/>
  <c r="NVA77" i="34"/>
  <c r="NUZ77" i="34"/>
  <c r="NUY77" i="34"/>
  <c r="NUX77" i="34"/>
  <c r="NUW77" i="34"/>
  <c r="NUV77" i="34"/>
  <c r="NUU77" i="34"/>
  <c r="NUT77" i="34"/>
  <c r="NUS77" i="34"/>
  <c r="NUR77" i="34"/>
  <c r="NUQ77" i="34"/>
  <c r="NUP77" i="34"/>
  <c r="NUO77" i="34"/>
  <c r="NUN77" i="34"/>
  <c r="NUM77" i="34"/>
  <c r="NUL77" i="34"/>
  <c r="NUK77" i="34"/>
  <c r="NUJ77" i="34"/>
  <c r="NUI77" i="34"/>
  <c r="NUH77" i="34"/>
  <c r="NUG77" i="34"/>
  <c r="NUF77" i="34"/>
  <c r="NUE77" i="34"/>
  <c r="NUD77" i="34"/>
  <c r="NUC77" i="34"/>
  <c r="NUB77" i="34"/>
  <c r="NUA77" i="34"/>
  <c r="NTZ77" i="34"/>
  <c r="NTY77" i="34"/>
  <c r="NTX77" i="34"/>
  <c r="NTW77" i="34"/>
  <c r="NTV77" i="34"/>
  <c r="NTU77" i="34"/>
  <c r="NTT77" i="34"/>
  <c r="NTS77" i="34"/>
  <c r="NTR77" i="34"/>
  <c r="NTQ77" i="34"/>
  <c r="NTP77" i="34"/>
  <c r="NTO77" i="34"/>
  <c r="NTN77" i="34"/>
  <c r="NTM77" i="34"/>
  <c r="NTL77" i="34"/>
  <c r="NTK77" i="34"/>
  <c r="NTJ77" i="34"/>
  <c r="NTI77" i="34"/>
  <c r="NTH77" i="34"/>
  <c r="NTG77" i="34"/>
  <c r="NTF77" i="34"/>
  <c r="NTE77" i="34"/>
  <c r="NTD77" i="34"/>
  <c r="NTC77" i="34"/>
  <c r="NTB77" i="34"/>
  <c r="NTA77" i="34"/>
  <c r="NSZ77" i="34"/>
  <c r="NSY77" i="34"/>
  <c r="NSX77" i="34"/>
  <c r="NSW77" i="34"/>
  <c r="NSV77" i="34"/>
  <c r="NSU77" i="34"/>
  <c r="NST77" i="34"/>
  <c r="NSS77" i="34"/>
  <c r="NSR77" i="34"/>
  <c r="NSQ77" i="34"/>
  <c r="NSP77" i="34"/>
  <c r="NSO77" i="34"/>
  <c r="NSN77" i="34"/>
  <c r="NSM77" i="34"/>
  <c r="NSL77" i="34"/>
  <c r="NSK77" i="34"/>
  <c r="NSJ77" i="34"/>
  <c r="NSI77" i="34"/>
  <c r="NSH77" i="34"/>
  <c r="NSG77" i="34"/>
  <c r="NSF77" i="34"/>
  <c r="NSE77" i="34"/>
  <c r="NSD77" i="34"/>
  <c r="NSC77" i="34"/>
  <c r="NSB77" i="34"/>
  <c r="NSA77" i="34"/>
  <c r="NRZ77" i="34"/>
  <c r="NRY77" i="34"/>
  <c r="NRX77" i="34"/>
  <c r="NRW77" i="34"/>
  <c r="NRV77" i="34"/>
  <c r="NRU77" i="34"/>
  <c r="NRT77" i="34"/>
  <c r="NRS77" i="34"/>
  <c r="NRR77" i="34"/>
  <c r="NRQ77" i="34"/>
  <c r="NRP77" i="34"/>
  <c r="NRO77" i="34"/>
  <c r="NRN77" i="34"/>
  <c r="NRM77" i="34"/>
  <c r="NRL77" i="34"/>
  <c r="NRK77" i="34"/>
  <c r="NRJ77" i="34"/>
  <c r="NRI77" i="34"/>
  <c r="NRH77" i="34"/>
  <c r="NRG77" i="34"/>
  <c r="NRF77" i="34"/>
  <c r="NRE77" i="34"/>
  <c r="NRD77" i="34"/>
  <c r="NRC77" i="34"/>
  <c r="NRB77" i="34"/>
  <c r="NRA77" i="34"/>
  <c r="NQZ77" i="34"/>
  <c r="NQY77" i="34"/>
  <c r="NQX77" i="34"/>
  <c r="NQW77" i="34"/>
  <c r="NQV77" i="34"/>
  <c r="NQU77" i="34"/>
  <c r="NQT77" i="34"/>
  <c r="NQS77" i="34"/>
  <c r="NQR77" i="34"/>
  <c r="NQQ77" i="34"/>
  <c r="NQP77" i="34"/>
  <c r="NQO77" i="34"/>
  <c r="NQN77" i="34"/>
  <c r="NQM77" i="34"/>
  <c r="NQL77" i="34"/>
  <c r="NQK77" i="34"/>
  <c r="NQJ77" i="34"/>
  <c r="NQI77" i="34"/>
  <c r="NQH77" i="34"/>
  <c r="NQG77" i="34"/>
  <c r="NQF77" i="34"/>
  <c r="NQE77" i="34"/>
  <c r="NQD77" i="34"/>
  <c r="NQC77" i="34"/>
  <c r="NQB77" i="34"/>
  <c r="NQA77" i="34"/>
  <c r="NPZ77" i="34"/>
  <c r="NPY77" i="34"/>
  <c r="NPX77" i="34"/>
  <c r="NPW77" i="34"/>
  <c r="NPV77" i="34"/>
  <c r="NPU77" i="34"/>
  <c r="NPT77" i="34"/>
  <c r="NPS77" i="34"/>
  <c r="NPR77" i="34"/>
  <c r="NPQ77" i="34"/>
  <c r="NPP77" i="34"/>
  <c r="NPO77" i="34"/>
  <c r="NPN77" i="34"/>
  <c r="NPM77" i="34"/>
  <c r="NPL77" i="34"/>
  <c r="NPK77" i="34"/>
  <c r="NPJ77" i="34"/>
  <c r="NPI77" i="34"/>
  <c r="NPH77" i="34"/>
  <c r="NPG77" i="34"/>
  <c r="NPF77" i="34"/>
  <c r="NPE77" i="34"/>
  <c r="NPD77" i="34"/>
  <c r="NPC77" i="34"/>
  <c r="NPB77" i="34"/>
  <c r="NPA77" i="34"/>
  <c r="NOZ77" i="34"/>
  <c r="NOY77" i="34"/>
  <c r="NOX77" i="34"/>
  <c r="NOW77" i="34"/>
  <c r="NOV77" i="34"/>
  <c r="NOU77" i="34"/>
  <c r="NOT77" i="34"/>
  <c r="NOS77" i="34"/>
  <c r="NOR77" i="34"/>
  <c r="NOQ77" i="34"/>
  <c r="NOP77" i="34"/>
  <c r="NOO77" i="34"/>
  <c r="NON77" i="34"/>
  <c r="NOM77" i="34"/>
  <c r="NOL77" i="34"/>
  <c r="NOK77" i="34"/>
  <c r="NOJ77" i="34"/>
  <c r="NOI77" i="34"/>
  <c r="NOH77" i="34"/>
  <c r="NOG77" i="34"/>
  <c r="NOF77" i="34"/>
  <c r="NOE77" i="34"/>
  <c r="NOD77" i="34"/>
  <c r="NOC77" i="34"/>
  <c r="NOB77" i="34"/>
  <c r="NOA77" i="34"/>
  <c r="NNZ77" i="34"/>
  <c r="NNY77" i="34"/>
  <c r="NNX77" i="34"/>
  <c r="NNW77" i="34"/>
  <c r="NNV77" i="34"/>
  <c r="NNU77" i="34"/>
  <c r="NNT77" i="34"/>
  <c r="NNS77" i="34"/>
  <c r="NNR77" i="34"/>
  <c r="NNQ77" i="34"/>
  <c r="NNP77" i="34"/>
  <c r="NNO77" i="34"/>
  <c r="NNN77" i="34"/>
  <c r="NNM77" i="34"/>
  <c r="NNL77" i="34"/>
  <c r="NNK77" i="34"/>
  <c r="NNJ77" i="34"/>
  <c r="NNI77" i="34"/>
  <c r="NNH77" i="34"/>
  <c r="NNG77" i="34"/>
  <c r="NNF77" i="34"/>
  <c r="NNE77" i="34"/>
  <c r="NND77" i="34"/>
  <c r="NNC77" i="34"/>
  <c r="NNB77" i="34"/>
  <c r="NNA77" i="34"/>
  <c r="NMZ77" i="34"/>
  <c r="NMY77" i="34"/>
  <c r="NMX77" i="34"/>
  <c r="NMW77" i="34"/>
  <c r="NMV77" i="34"/>
  <c r="NMU77" i="34"/>
  <c r="NMT77" i="34"/>
  <c r="NMS77" i="34"/>
  <c r="NMR77" i="34"/>
  <c r="NMQ77" i="34"/>
  <c r="NMP77" i="34"/>
  <c r="NMO77" i="34"/>
  <c r="NMN77" i="34"/>
  <c r="NMM77" i="34"/>
  <c r="NML77" i="34"/>
  <c r="NMK77" i="34"/>
  <c r="NMJ77" i="34"/>
  <c r="NMI77" i="34"/>
  <c r="NMH77" i="34"/>
  <c r="NMG77" i="34"/>
  <c r="NMF77" i="34"/>
  <c r="NME77" i="34"/>
  <c r="NMD77" i="34"/>
  <c r="NMC77" i="34"/>
  <c r="NMB77" i="34"/>
  <c r="NMA77" i="34"/>
  <c r="NLZ77" i="34"/>
  <c r="NLY77" i="34"/>
  <c r="NLX77" i="34"/>
  <c r="NLW77" i="34"/>
  <c r="NLV77" i="34"/>
  <c r="NLU77" i="34"/>
  <c r="NLT77" i="34"/>
  <c r="NLS77" i="34"/>
  <c r="NLR77" i="34"/>
  <c r="NLQ77" i="34"/>
  <c r="NLP77" i="34"/>
  <c r="NLO77" i="34"/>
  <c r="NLN77" i="34"/>
  <c r="NLM77" i="34"/>
  <c r="NLL77" i="34"/>
  <c r="NLK77" i="34"/>
  <c r="NLJ77" i="34"/>
  <c r="NLI77" i="34"/>
  <c r="NLH77" i="34"/>
  <c r="NLG77" i="34"/>
  <c r="NLF77" i="34"/>
  <c r="NLE77" i="34"/>
  <c r="NLD77" i="34"/>
  <c r="NLC77" i="34"/>
  <c r="NLB77" i="34"/>
  <c r="NLA77" i="34"/>
  <c r="NKZ77" i="34"/>
  <c r="NKY77" i="34"/>
  <c r="NKX77" i="34"/>
  <c r="NKW77" i="34"/>
  <c r="NKV77" i="34"/>
  <c r="NKU77" i="34"/>
  <c r="NKT77" i="34"/>
  <c r="NKS77" i="34"/>
  <c r="NKR77" i="34"/>
  <c r="NKQ77" i="34"/>
  <c r="NKP77" i="34"/>
  <c r="NKO77" i="34"/>
  <c r="NKN77" i="34"/>
  <c r="NKM77" i="34"/>
  <c r="NKL77" i="34"/>
  <c r="NKK77" i="34"/>
  <c r="NKJ77" i="34"/>
  <c r="NKI77" i="34"/>
  <c r="NKH77" i="34"/>
  <c r="NKG77" i="34"/>
  <c r="NKF77" i="34"/>
  <c r="NKE77" i="34"/>
  <c r="NKD77" i="34"/>
  <c r="NKC77" i="34"/>
  <c r="NKB77" i="34"/>
  <c r="NKA77" i="34"/>
  <c r="NJZ77" i="34"/>
  <c r="NJY77" i="34"/>
  <c r="NJX77" i="34"/>
  <c r="NJW77" i="34"/>
  <c r="NJV77" i="34"/>
  <c r="NJU77" i="34"/>
  <c r="NJT77" i="34"/>
  <c r="NJS77" i="34"/>
  <c r="NJR77" i="34"/>
  <c r="NJQ77" i="34"/>
  <c r="NJP77" i="34"/>
  <c r="NJO77" i="34"/>
  <c r="NJN77" i="34"/>
  <c r="NJM77" i="34"/>
  <c r="NJL77" i="34"/>
  <c r="NJK77" i="34"/>
  <c r="NJJ77" i="34"/>
  <c r="NJI77" i="34"/>
  <c r="NJH77" i="34"/>
  <c r="NJG77" i="34"/>
  <c r="NJF77" i="34"/>
  <c r="NJE77" i="34"/>
  <c r="NJD77" i="34"/>
  <c r="NJC77" i="34"/>
  <c r="NJB77" i="34"/>
  <c r="NJA77" i="34"/>
  <c r="NIZ77" i="34"/>
  <c r="NIY77" i="34"/>
  <c r="NIX77" i="34"/>
  <c r="NIW77" i="34"/>
  <c r="NIV77" i="34"/>
  <c r="NIU77" i="34"/>
  <c r="NIT77" i="34"/>
  <c r="NIS77" i="34"/>
  <c r="NIR77" i="34"/>
  <c r="NIQ77" i="34"/>
  <c r="NIP77" i="34"/>
  <c r="NIO77" i="34"/>
  <c r="NIN77" i="34"/>
  <c r="NIM77" i="34"/>
  <c r="NIL77" i="34"/>
  <c r="NIK77" i="34"/>
  <c r="NIJ77" i="34"/>
  <c r="NII77" i="34"/>
  <c r="NIH77" i="34"/>
  <c r="NIG77" i="34"/>
  <c r="NIF77" i="34"/>
  <c r="NIE77" i="34"/>
  <c r="NID77" i="34"/>
  <c r="NIC77" i="34"/>
  <c r="NIB77" i="34"/>
  <c r="NIA77" i="34"/>
  <c r="NHZ77" i="34"/>
  <c r="NHY77" i="34"/>
  <c r="NHX77" i="34"/>
  <c r="NHW77" i="34"/>
  <c r="NHV77" i="34"/>
  <c r="NHU77" i="34"/>
  <c r="NHT77" i="34"/>
  <c r="NHS77" i="34"/>
  <c r="NHR77" i="34"/>
  <c r="NHQ77" i="34"/>
  <c r="NHP77" i="34"/>
  <c r="NHO77" i="34"/>
  <c r="NHN77" i="34"/>
  <c r="NHM77" i="34"/>
  <c r="NHL77" i="34"/>
  <c r="NHK77" i="34"/>
  <c r="NHJ77" i="34"/>
  <c r="NHI77" i="34"/>
  <c r="NHH77" i="34"/>
  <c r="NHG77" i="34"/>
  <c r="NHF77" i="34"/>
  <c r="NHE77" i="34"/>
  <c r="NHD77" i="34"/>
  <c r="NHC77" i="34"/>
  <c r="NHB77" i="34"/>
  <c r="NHA77" i="34"/>
  <c r="NGZ77" i="34"/>
  <c r="NGY77" i="34"/>
  <c r="NGX77" i="34"/>
  <c r="NGW77" i="34"/>
  <c r="NGV77" i="34"/>
  <c r="NGU77" i="34"/>
  <c r="NGT77" i="34"/>
  <c r="NGS77" i="34"/>
  <c r="NGR77" i="34"/>
  <c r="NGQ77" i="34"/>
  <c r="NGP77" i="34"/>
  <c r="NGO77" i="34"/>
  <c r="NGN77" i="34"/>
  <c r="NGM77" i="34"/>
  <c r="NGL77" i="34"/>
  <c r="NGK77" i="34"/>
  <c r="NGJ77" i="34"/>
  <c r="NGI77" i="34"/>
  <c r="NGH77" i="34"/>
  <c r="NGG77" i="34"/>
  <c r="NGF77" i="34"/>
  <c r="NGE77" i="34"/>
  <c r="NGD77" i="34"/>
  <c r="NGC77" i="34"/>
  <c r="NGB77" i="34"/>
  <c r="NGA77" i="34"/>
  <c r="NFZ77" i="34"/>
  <c r="NFY77" i="34"/>
  <c r="NFX77" i="34"/>
  <c r="NFW77" i="34"/>
  <c r="NFV77" i="34"/>
  <c r="NFU77" i="34"/>
  <c r="NFT77" i="34"/>
  <c r="NFS77" i="34"/>
  <c r="NFR77" i="34"/>
  <c r="NFQ77" i="34"/>
  <c r="NFP77" i="34"/>
  <c r="NFO77" i="34"/>
  <c r="NFN77" i="34"/>
  <c r="NFM77" i="34"/>
  <c r="NFL77" i="34"/>
  <c r="NFK77" i="34"/>
  <c r="NFJ77" i="34"/>
  <c r="NFI77" i="34"/>
  <c r="NFH77" i="34"/>
  <c r="NFG77" i="34"/>
  <c r="NFF77" i="34"/>
  <c r="NFE77" i="34"/>
  <c r="NFD77" i="34"/>
  <c r="NFC77" i="34"/>
  <c r="NFB77" i="34"/>
  <c r="NFA77" i="34"/>
  <c r="NEZ77" i="34"/>
  <c r="NEY77" i="34"/>
  <c r="NEX77" i="34"/>
  <c r="NEW77" i="34"/>
  <c r="NEV77" i="34"/>
  <c r="NEU77" i="34"/>
  <c r="NET77" i="34"/>
  <c r="NES77" i="34"/>
  <c r="NER77" i="34"/>
  <c r="NEQ77" i="34"/>
  <c r="NEP77" i="34"/>
  <c r="NEO77" i="34"/>
  <c r="NEN77" i="34"/>
  <c r="NEM77" i="34"/>
  <c r="NEL77" i="34"/>
  <c r="NEK77" i="34"/>
  <c r="NEJ77" i="34"/>
  <c r="NEI77" i="34"/>
  <c r="NEH77" i="34"/>
  <c r="NEG77" i="34"/>
  <c r="NEF77" i="34"/>
  <c r="NEE77" i="34"/>
  <c r="NED77" i="34"/>
  <c r="NEC77" i="34"/>
  <c r="NEB77" i="34"/>
  <c r="NEA77" i="34"/>
  <c r="NDZ77" i="34"/>
  <c r="NDY77" i="34"/>
  <c r="NDX77" i="34"/>
  <c r="NDW77" i="34"/>
  <c r="NDV77" i="34"/>
  <c r="NDU77" i="34"/>
  <c r="NDT77" i="34"/>
  <c r="NDS77" i="34"/>
  <c r="NDR77" i="34"/>
  <c r="NDQ77" i="34"/>
  <c r="NDP77" i="34"/>
  <c r="NDO77" i="34"/>
  <c r="NDN77" i="34"/>
  <c r="NDM77" i="34"/>
  <c r="NDL77" i="34"/>
  <c r="NDK77" i="34"/>
  <c r="NDJ77" i="34"/>
  <c r="NDI77" i="34"/>
  <c r="NDH77" i="34"/>
  <c r="NDG77" i="34"/>
  <c r="NDF77" i="34"/>
  <c r="NDE77" i="34"/>
  <c r="NDD77" i="34"/>
  <c r="NDC77" i="34"/>
  <c r="NDB77" i="34"/>
  <c r="NDA77" i="34"/>
  <c r="NCZ77" i="34"/>
  <c r="NCY77" i="34"/>
  <c r="NCX77" i="34"/>
  <c r="NCW77" i="34"/>
  <c r="NCV77" i="34"/>
  <c r="NCU77" i="34"/>
  <c r="NCT77" i="34"/>
  <c r="NCS77" i="34"/>
  <c r="NCR77" i="34"/>
  <c r="NCQ77" i="34"/>
  <c r="NCP77" i="34"/>
  <c r="NCO77" i="34"/>
  <c r="NCN77" i="34"/>
  <c r="NCM77" i="34"/>
  <c r="NCL77" i="34"/>
  <c r="NCK77" i="34"/>
  <c r="NCJ77" i="34"/>
  <c r="NCI77" i="34"/>
  <c r="NCH77" i="34"/>
  <c r="NCG77" i="34"/>
  <c r="NCF77" i="34"/>
  <c r="NCE77" i="34"/>
  <c r="NCD77" i="34"/>
  <c r="NCC77" i="34"/>
  <c r="NCB77" i="34"/>
  <c r="NCA77" i="34"/>
  <c r="NBZ77" i="34"/>
  <c r="NBY77" i="34"/>
  <c r="NBX77" i="34"/>
  <c r="NBW77" i="34"/>
  <c r="NBV77" i="34"/>
  <c r="NBU77" i="34"/>
  <c r="NBT77" i="34"/>
  <c r="NBS77" i="34"/>
  <c r="NBR77" i="34"/>
  <c r="NBQ77" i="34"/>
  <c r="NBP77" i="34"/>
  <c r="NBO77" i="34"/>
  <c r="NBN77" i="34"/>
  <c r="NBM77" i="34"/>
  <c r="NBL77" i="34"/>
  <c r="NBK77" i="34"/>
  <c r="NBJ77" i="34"/>
  <c r="NBI77" i="34"/>
  <c r="NBH77" i="34"/>
  <c r="NBG77" i="34"/>
  <c r="NBF77" i="34"/>
  <c r="NBE77" i="34"/>
  <c r="NBD77" i="34"/>
  <c r="NBC77" i="34"/>
  <c r="NBB77" i="34"/>
  <c r="NBA77" i="34"/>
  <c r="NAZ77" i="34"/>
  <c r="NAY77" i="34"/>
  <c r="NAX77" i="34"/>
  <c r="NAW77" i="34"/>
  <c r="NAV77" i="34"/>
  <c r="NAU77" i="34"/>
  <c r="NAT77" i="34"/>
  <c r="NAS77" i="34"/>
  <c r="NAR77" i="34"/>
  <c r="NAQ77" i="34"/>
  <c r="NAP77" i="34"/>
  <c r="NAO77" i="34"/>
  <c r="NAN77" i="34"/>
  <c r="NAM77" i="34"/>
  <c r="NAL77" i="34"/>
  <c r="NAK77" i="34"/>
  <c r="NAJ77" i="34"/>
  <c r="NAI77" i="34"/>
  <c r="NAH77" i="34"/>
  <c r="NAG77" i="34"/>
  <c r="NAF77" i="34"/>
  <c r="NAE77" i="34"/>
  <c r="NAD77" i="34"/>
  <c r="NAC77" i="34"/>
  <c r="NAB77" i="34"/>
  <c r="NAA77" i="34"/>
  <c r="MZZ77" i="34"/>
  <c r="MZY77" i="34"/>
  <c r="MZX77" i="34"/>
  <c r="MZW77" i="34"/>
  <c r="MZV77" i="34"/>
  <c r="MZU77" i="34"/>
  <c r="MZT77" i="34"/>
  <c r="MZS77" i="34"/>
  <c r="MZR77" i="34"/>
  <c r="MZQ77" i="34"/>
  <c r="MZP77" i="34"/>
  <c r="MZO77" i="34"/>
  <c r="MZN77" i="34"/>
  <c r="MZM77" i="34"/>
  <c r="MZL77" i="34"/>
  <c r="MZK77" i="34"/>
  <c r="MZJ77" i="34"/>
  <c r="MZI77" i="34"/>
  <c r="MZH77" i="34"/>
  <c r="MZG77" i="34"/>
  <c r="MZF77" i="34"/>
  <c r="MZE77" i="34"/>
  <c r="MZD77" i="34"/>
  <c r="MZC77" i="34"/>
  <c r="MZB77" i="34"/>
  <c r="MZA77" i="34"/>
  <c r="MYZ77" i="34"/>
  <c r="MYY77" i="34"/>
  <c r="MYX77" i="34"/>
  <c r="MYW77" i="34"/>
  <c r="MYV77" i="34"/>
  <c r="MYU77" i="34"/>
  <c r="MYT77" i="34"/>
  <c r="MYS77" i="34"/>
  <c r="MYR77" i="34"/>
  <c r="MYQ77" i="34"/>
  <c r="MYP77" i="34"/>
  <c r="MYO77" i="34"/>
  <c r="MYN77" i="34"/>
  <c r="MYM77" i="34"/>
  <c r="MYL77" i="34"/>
  <c r="MYK77" i="34"/>
  <c r="MYJ77" i="34"/>
  <c r="MYI77" i="34"/>
  <c r="MYH77" i="34"/>
  <c r="MYG77" i="34"/>
  <c r="MYF77" i="34"/>
  <c r="MYE77" i="34"/>
  <c r="MYD77" i="34"/>
  <c r="MYC77" i="34"/>
  <c r="MYB77" i="34"/>
  <c r="MYA77" i="34"/>
  <c r="MXZ77" i="34"/>
  <c r="MXY77" i="34"/>
  <c r="MXX77" i="34"/>
  <c r="MXW77" i="34"/>
  <c r="MXV77" i="34"/>
  <c r="MXU77" i="34"/>
  <c r="MXT77" i="34"/>
  <c r="MXS77" i="34"/>
  <c r="MXR77" i="34"/>
  <c r="MXQ77" i="34"/>
  <c r="MXP77" i="34"/>
  <c r="MXO77" i="34"/>
  <c r="MXN77" i="34"/>
  <c r="MXM77" i="34"/>
  <c r="MXL77" i="34"/>
  <c r="MXK77" i="34"/>
  <c r="MXJ77" i="34"/>
  <c r="MXI77" i="34"/>
  <c r="MXH77" i="34"/>
  <c r="MXG77" i="34"/>
  <c r="MXF77" i="34"/>
  <c r="MXE77" i="34"/>
  <c r="MXD77" i="34"/>
  <c r="MXC77" i="34"/>
  <c r="MXB77" i="34"/>
  <c r="MXA77" i="34"/>
  <c r="MWZ77" i="34"/>
  <c r="MWY77" i="34"/>
  <c r="MWX77" i="34"/>
  <c r="MWW77" i="34"/>
  <c r="MWV77" i="34"/>
  <c r="MWU77" i="34"/>
  <c r="MWT77" i="34"/>
  <c r="MWS77" i="34"/>
  <c r="MWR77" i="34"/>
  <c r="MWQ77" i="34"/>
  <c r="MWP77" i="34"/>
  <c r="MWO77" i="34"/>
  <c r="MWN77" i="34"/>
  <c r="MWM77" i="34"/>
  <c r="MWL77" i="34"/>
  <c r="MWK77" i="34"/>
  <c r="MWJ77" i="34"/>
  <c r="MWI77" i="34"/>
  <c r="MWH77" i="34"/>
  <c r="MWG77" i="34"/>
  <c r="MWF77" i="34"/>
  <c r="MWE77" i="34"/>
  <c r="MWD77" i="34"/>
  <c r="MWC77" i="34"/>
  <c r="MWB77" i="34"/>
  <c r="MWA77" i="34"/>
  <c r="MVZ77" i="34"/>
  <c r="MVY77" i="34"/>
  <c r="MVX77" i="34"/>
  <c r="MVW77" i="34"/>
  <c r="MVV77" i="34"/>
  <c r="MVU77" i="34"/>
  <c r="MVT77" i="34"/>
  <c r="MVS77" i="34"/>
  <c r="MVR77" i="34"/>
  <c r="MVQ77" i="34"/>
  <c r="MVP77" i="34"/>
  <c r="MVO77" i="34"/>
  <c r="MVN77" i="34"/>
  <c r="MVM77" i="34"/>
  <c r="MVL77" i="34"/>
  <c r="MVK77" i="34"/>
  <c r="MVJ77" i="34"/>
  <c r="MVI77" i="34"/>
  <c r="MVH77" i="34"/>
  <c r="MVG77" i="34"/>
  <c r="MVF77" i="34"/>
  <c r="MVE77" i="34"/>
  <c r="MVD77" i="34"/>
  <c r="MVC77" i="34"/>
  <c r="MVB77" i="34"/>
  <c r="MVA77" i="34"/>
  <c r="MUZ77" i="34"/>
  <c r="MUY77" i="34"/>
  <c r="MUX77" i="34"/>
  <c r="MUW77" i="34"/>
  <c r="MUV77" i="34"/>
  <c r="MUU77" i="34"/>
  <c r="MUT77" i="34"/>
  <c r="MUS77" i="34"/>
  <c r="MUR77" i="34"/>
  <c r="MUQ77" i="34"/>
  <c r="MUP77" i="34"/>
  <c r="MUO77" i="34"/>
  <c r="MUN77" i="34"/>
  <c r="MUM77" i="34"/>
  <c r="MUL77" i="34"/>
  <c r="MUK77" i="34"/>
  <c r="MUJ77" i="34"/>
  <c r="MUI77" i="34"/>
  <c r="MUH77" i="34"/>
  <c r="MUG77" i="34"/>
  <c r="MUF77" i="34"/>
  <c r="MUE77" i="34"/>
  <c r="MUD77" i="34"/>
  <c r="MUC77" i="34"/>
  <c r="MUB77" i="34"/>
  <c r="MUA77" i="34"/>
  <c r="MTZ77" i="34"/>
  <c r="MTY77" i="34"/>
  <c r="MTX77" i="34"/>
  <c r="MTW77" i="34"/>
  <c r="MTV77" i="34"/>
  <c r="MTU77" i="34"/>
  <c r="MTT77" i="34"/>
  <c r="MTS77" i="34"/>
  <c r="MTR77" i="34"/>
  <c r="MTQ77" i="34"/>
  <c r="MTP77" i="34"/>
  <c r="MTO77" i="34"/>
  <c r="MTN77" i="34"/>
  <c r="MTM77" i="34"/>
  <c r="MTL77" i="34"/>
  <c r="MTK77" i="34"/>
  <c r="MTJ77" i="34"/>
  <c r="MTI77" i="34"/>
  <c r="MTH77" i="34"/>
  <c r="MTG77" i="34"/>
  <c r="MTF77" i="34"/>
  <c r="MTE77" i="34"/>
  <c r="MTD77" i="34"/>
  <c r="MTC77" i="34"/>
  <c r="MTB77" i="34"/>
  <c r="MTA77" i="34"/>
  <c r="MSZ77" i="34"/>
  <c r="MSY77" i="34"/>
  <c r="MSX77" i="34"/>
  <c r="MSW77" i="34"/>
  <c r="MSV77" i="34"/>
  <c r="MSU77" i="34"/>
  <c r="MST77" i="34"/>
  <c r="MSS77" i="34"/>
  <c r="MSR77" i="34"/>
  <c r="MSQ77" i="34"/>
  <c r="MSP77" i="34"/>
  <c r="MSO77" i="34"/>
  <c r="MSN77" i="34"/>
  <c r="MSM77" i="34"/>
  <c r="MSL77" i="34"/>
  <c r="MSK77" i="34"/>
  <c r="MSJ77" i="34"/>
  <c r="MSI77" i="34"/>
  <c r="MSH77" i="34"/>
  <c r="MSG77" i="34"/>
  <c r="MSF77" i="34"/>
  <c r="MSE77" i="34"/>
  <c r="MSD77" i="34"/>
  <c r="MSC77" i="34"/>
  <c r="MSB77" i="34"/>
  <c r="MSA77" i="34"/>
  <c r="MRZ77" i="34"/>
  <c r="MRY77" i="34"/>
  <c r="MRX77" i="34"/>
  <c r="MRW77" i="34"/>
  <c r="MRV77" i="34"/>
  <c r="MRU77" i="34"/>
  <c r="MRT77" i="34"/>
  <c r="MRS77" i="34"/>
  <c r="MRR77" i="34"/>
  <c r="MRQ77" i="34"/>
  <c r="MRP77" i="34"/>
  <c r="MRO77" i="34"/>
  <c r="MRN77" i="34"/>
  <c r="MRM77" i="34"/>
  <c r="MRL77" i="34"/>
  <c r="MRK77" i="34"/>
  <c r="MRJ77" i="34"/>
  <c r="MRI77" i="34"/>
  <c r="MRH77" i="34"/>
  <c r="MRG77" i="34"/>
  <c r="MRF77" i="34"/>
  <c r="MRE77" i="34"/>
  <c r="MRD77" i="34"/>
  <c r="MRC77" i="34"/>
  <c r="MRB77" i="34"/>
  <c r="MRA77" i="34"/>
  <c r="MQZ77" i="34"/>
  <c r="MQY77" i="34"/>
  <c r="MQX77" i="34"/>
  <c r="MQW77" i="34"/>
  <c r="MQV77" i="34"/>
  <c r="MQU77" i="34"/>
  <c r="MQT77" i="34"/>
  <c r="MQS77" i="34"/>
  <c r="MQR77" i="34"/>
  <c r="MQQ77" i="34"/>
  <c r="MQP77" i="34"/>
  <c r="MQO77" i="34"/>
  <c r="MQN77" i="34"/>
  <c r="MQM77" i="34"/>
  <c r="MQL77" i="34"/>
  <c r="MQK77" i="34"/>
  <c r="MQJ77" i="34"/>
  <c r="MQI77" i="34"/>
  <c r="MQH77" i="34"/>
  <c r="MQG77" i="34"/>
  <c r="MQF77" i="34"/>
  <c r="MQE77" i="34"/>
  <c r="MQD77" i="34"/>
  <c r="MQC77" i="34"/>
  <c r="MQB77" i="34"/>
  <c r="MQA77" i="34"/>
  <c r="MPZ77" i="34"/>
  <c r="MPY77" i="34"/>
  <c r="MPX77" i="34"/>
  <c r="MPW77" i="34"/>
  <c r="MPV77" i="34"/>
  <c r="MPU77" i="34"/>
  <c r="MPT77" i="34"/>
  <c r="MPS77" i="34"/>
  <c r="MPR77" i="34"/>
  <c r="MPQ77" i="34"/>
  <c r="MPP77" i="34"/>
  <c r="MPO77" i="34"/>
  <c r="MPN77" i="34"/>
  <c r="MPM77" i="34"/>
  <c r="MPL77" i="34"/>
  <c r="MPK77" i="34"/>
  <c r="MPJ77" i="34"/>
  <c r="MPI77" i="34"/>
  <c r="MPH77" i="34"/>
  <c r="MPG77" i="34"/>
  <c r="MPF77" i="34"/>
  <c r="MPE77" i="34"/>
  <c r="MPD77" i="34"/>
  <c r="MPC77" i="34"/>
  <c r="MPB77" i="34"/>
  <c r="MPA77" i="34"/>
  <c r="MOZ77" i="34"/>
  <c r="MOY77" i="34"/>
  <c r="MOX77" i="34"/>
  <c r="MOW77" i="34"/>
  <c r="MOV77" i="34"/>
  <c r="MOU77" i="34"/>
  <c r="MOT77" i="34"/>
  <c r="MOS77" i="34"/>
  <c r="MOR77" i="34"/>
  <c r="MOQ77" i="34"/>
  <c r="MOP77" i="34"/>
  <c r="MOO77" i="34"/>
  <c r="MON77" i="34"/>
  <c r="MOM77" i="34"/>
  <c r="MOL77" i="34"/>
  <c r="MOK77" i="34"/>
  <c r="MOJ77" i="34"/>
  <c r="MOI77" i="34"/>
  <c r="MOH77" i="34"/>
  <c r="MOG77" i="34"/>
  <c r="MOF77" i="34"/>
  <c r="MOE77" i="34"/>
  <c r="MOD77" i="34"/>
  <c r="MOC77" i="34"/>
  <c r="MOB77" i="34"/>
  <c r="MOA77" i="34"/>
  <c r="MNZ77" i="34"/>
  <c r="MNY77" i="34"/>
  <c r="MNX77" i="34"/>
  <c r="MNW77" i="34"/>
  <c r="MNV77" i="34"/>
  <c r="MNU77" i="34"/>
  <c r="MNT77" i="34"/>
  <c r="MNS77" i="34"/>
  <c r="MNR77" i="34"/>
  <c r="MNQ77" i="34"/>
  <c r="MNP77" i="34"/>
  <c r="MNO77" i="34"/>
  <c r="MNN77" i="34"/>
  <c r="MNM77" i="34"/>
  <c r="MNL77" i="34"/>
  <c r="MNK77" i="34"/>
  <c r="MNJ77" i="34"/>
  <c r="MNI77" i="34"/>
  <c r="MNH77" i="34"/>
  <c r="MNG77" i="34"/>
  <c r="MNF77" i="34"/>
  <c r="MNE77" i="34"/>
  <c r="MND77" i="34"/>
  <c r="MNC77" i="34"/>
  <c r="MNB77" i="34"/>
  <c r="MNA77" i="34"/>
  <c r="MMZ77" i="34"/>
  <c r="MMY77" i="34"/>
  <c r="MMX77" i="34"/>
  <c r="MMW77" i="34"/>
  <c r="MMV77" i="34"/>
  <c r="MMU77" i="34"/>
  <c r="MMT77" i="34"/>
  <c r="MMS77" i="34"/>
  <c r="MMR77" i="34"/>
  <c r="MMQ77" i="34"/>
  <c r="MMP77" i="34"/>
  <c r="MMO77" i="34"/>
  <c r="MMN77" i="34"/>
  <c r="MMM77" i="34"/>
  <c r="MML77" i="34"/>
  <c r="MMK77" i="34"/>
  <c r="MMJ77" i="34"/>
  <c r="MMI77" i="34"/>
  <c r="MMH77" i="34"/>
  <c r="MMG77" i="34"/>
  <c r="MMF77" i="34"/>
  <c r="MME77" i="34"/>
  <c r="MMD77" i="34"/>
  <c r="MMC77" i="34"/>
  <c r="MMB77" i="34"/>
  <c r="MMA77" i="34"/>
  <c r="MLZ77" i="34"/>
  <c r="MLY77" i="34"/>
  <c r="MLX77" i="34"/>
  <c r="MLW77" i="34"/>
  <c r="MLV77" i="34"/>
  <c r="MLU77" i="34"/>
  <c r="MLT77" i="34"/>
  <c r="MLS77" i="34"/>
  <c r="MLR77" i="34"/>
  <c r="MLQ77" i="34"/>
  <c r="MLP77" i="34"/>
  <c r="MLO77" i="34"/>
  <c r="MLN77" i="34"/>
  <c r="MLM77" i="34"/>
  <c r="MLL77" i="34"/>
  <c r="MLK77" i="34"/>
  <c r="MLJ77" i="34"/>
  <c r="MLI77" i="34"/>
  <c r="MLH77" i="34"/>
  <c r="MLG77" i="34"/>
  <c r="MLF77" i="34"/>
  <c r="MLE77" i="34"/>
  <c r="MLD77" i="34"/>
  <c r="MLC77" i="34"/>
  <c r="MLB77" i="34"/>
  <c r="MLA77" i="34"/>
  <c r="MKZ77" i="34"/>
  <c r="MKY77" i="34"/>
  <c r="MKX77" i="34"/>
  <c r="MKW77" i="34"/>
  <c r="MKV77" i="34"/>
  <c r="MKU77" i="34"/>
  <c r="MKT77" i="34"/>
  <c r="MKS77" i="34"/>
  <c r="MKR77" i="34"/>
  <c r="MKQ77" i="34"/>
  <c r="MKP77" i="34"/>
  <c r="MKO77" i="34"/>
  <c r="MKN77" i="34"/>
  <c r="MKM77" i="34"/>
  <c r="MKL77" i="34"/>
  <c r="MKK77" i="34"/>
  <c r="MKJ77" i="34"/>
  <c r="MKI77" i="34"/>
  <c r="MKH77" i="34"/>
  <c r="MKG77" i="34"/>
  <c r="MKF77" i="34"/>
  <c r="MKE77" i="34"/>
  <c r="MKD77" i="34"/>
  <c r="MKC77" i="34"/>
  <c r="MKB77" i="34"/>
  <c r="MKA77" i="34"/>
  <c r="MJZ77" i="34"/>
  <c r="MJY77" i="34"/>
  <c r="MJX77" i="34"/>
  <c r="MJW77" i="34"/>
  <c r="MJV77" i="34"/>
  <c r="MJU77" i="34"/>
  <c r="MJT77" i="34"/>
  <c r="MJS77" i="34"/>
  <c r="MJR77" i="34"/>
  <c r="MJQ77" i="34"/>
  <c r="MJP77" i="34"/>
  <c r="MJO77" i="34"/>
  <c r="MJN77" i="34"/>
  <c r="MJM77" i="34"/>
  <c r="MJL77" i="34"/>
  <c r="MJK77" i="34"/>
  <c r="MJJ77" i="34"/>
  <c r="MJI77" i="34"/>
  <c r="MJH77" i="34"/>
  <c r="MJG77" i="34"/>
  <c r="MJF77" i="34"/>
  <c r="MJE77" i="34"/>
  <c r="MJD77" i="34"/>
  <c r="MJC77" i="34"/>
  <c r="MJB77" i="34"/>
  <c r="MJA77" i="34"/>
  <c r="MIZ77" i="34"/>
  <c r="MIY77" i="34"/>
  <c r="MIX77" i="34"/>
  <c r="MIW77" i="34"/>
  <c r="MIV77" i="34"/>
  <c r="MIU77" i="34"/>
  <c r="MIT77" i="34"/>
  <c r="MIS77" i="34"/>
  <c r="MIR77" i="34"/>
  <c r="MIQ77" i="34"/>
  <c r="MIP77" i="34"/>
  <c r="MIO77" i="34"/>
  <c r="MIN77" i="34"/>
  <c r="MIM77" i="34"/>
  <c r="MIL77" i="34"/>
  <c r="MIK77" i="34"/>
  <c r="MIJ77" i="34"/>
  <c r="MII77" i="34"/>
  <c r="MIH77" i="34"/>
  <c r="MIG77" i="34"/>
  <c r="MIF77" i="34"/>
  <c r="MIE77" i="34"/>
  <c r="MID77" i="34"/>
  <c r="MIC77" i="34"/>
  <c r="MIB77" i="34"/>
  <c r="MIA77" i="34"/>
  <c r="MHZ77" i="34"/>
  <c r="MHY77" i="34"/>
  <c r="MHX77" i="34"/>
  <c r="MHW77" i="34"/>
  <c r="MHV77" i="34"/>
  <c r="MHU77" i="34"/>
  <c r="MHT77" i="34"/>
  <c r="MHS77" i="34"/>
  <c r="MHR77" i="34"/>
  <c r="MHQ77" i="34"/>
  <c r="MHP77" i="34"/>
  <c r="MHO77" i="34"/>
  <c r="MHN77" i="34"/>
  <c r="MHM77" i="34"/>
  <c r="MHL77" i="34"/>
  <c r="MHK77" i="34"/>
  <c r="MHJ77" i="34"/>
  <c r="MHI77" i="34"/>
  <c r="MHH77" i="34"/>
  <c r="MHG77" i="34"/>
  <c r="MHF77" i="34"/>
  <c r="MHE77" i="34"/>
  <c r="MHD77" i="34"/>
  <c r="MHC77" i="34"/>
  <c r="MHB77" i="34"/>
  <c r="MHA77" i="34"/>
  <c r="MGZ77" i="34"/>
  <c r="MGY77" i="34"/>
  <c r="MGX77" i="34"/>
  <c r="MGW77" i="34"/>
  <c r="MGV77" i="34"/>
  <c r="MGU77" i="34"/>
  <c r="MGT77" i="34"/>
  <c r="MGS77" i="34"/>
  <c r="MGR77" i="34"/>
  <c r="MGQ77" i="34"/>
  <c r="MGP77" i="34"/>
  <c r="MGO77" i="34"/>
  <c r="MGN77" i="34"/>
  <c r="MGM77" i="34"/>
  <c r="MGL77" i="34"/>
  <c r="MGK77" i="34"/>
  <c r="MGJ77" i="34"/>
  <c r="MGI77" i="34"/>
  <c r="MGH77" i="34"/>
  <c r="MGG77" i="34"/>
  <c r="MGF77" i="34"/>
  <c r="MGE77" i="34"/>
  <c r="MGD77" i="34"/>
  <c r="MGC77" i="34"/>
  <c r="MGB77" i="34"/>
  <c r="MGA77" i="34"/>
  <c r="MFZ77" i="34"/>
  <c r="MFY77" i="34"/>
  <c r="MFX77" i="34"/>
  <c r="MFW77" i="34"/>
  <c r="MFV77" i="34"/>
  <c r="MFU77" i="34"/>
  <c r="MFT77" i="34"/>
  <c r="MFS77" i="34"/>
  <c r="MFR77" i="34"/>
  <c r="MFQ77" i="34"/>
  <c r="MFP77" i="34"/>
  <c r="MFO77" i="34"/>
  <c r="MFN77" i="34"/>
  <c r="MFM77" i="34"/>
  <c r="MFL77" i="34"/>
  <c r="MFK77" i="34"/>
  <c r="MFJ77" i="34"/>
  <c r="MFI77" i="34"/>
  <c r="MFH77" i="34"/>
  <c r="MFG77" i="34"/>
  <c r="MFF77" i="34"/>
  <c r="MFE77" i="34"/>
  <c r="MFD77" i="34"/>
  <c r="MFC77" i="34"/>
  <c r="MFB77" i="34"/>
  <c r="MFA77" i="34"/>
  <c r="MEZ77" i="34"/>
  <c r="MEY77" i="34"/>
  <c r="MEX77" i="34"/>
  <c r="MEW77" i="34"/>
  <c r="MEV77" i="34"/>
  <c r="MEU77" i="34"/>
  <c r="MET77" i="34"/>
  <c r="MES77" i="34"/>
  <c r="MER77" i="34"/>
  <c r="MEQ77" i="34"/>
  <c r="MEP77" i="34"/>
  <c r="MEO77" i="34"/>
  <c r="MEN77" i="34"/>
  <c r="MEM77" i="34"/>
  <c r="MEL77" i="34"/>
  <c r="MEK77" i="34"/>
  <c r="MEJ77" i="34"/>
  <c r="MEI77" i="34"/>
  <c r="MEH77" i="34"/>
  <c r="MEG77" i="34"/>
  <c r="MEF77" i="34"/>
  <c r="MEE77" i="34"/>
  <c r="MED77" i="34"/>
  <c r="MEC77" i="34"/>
  <c r="MEB77" i="34"/>
  <c r="MEA77" i="34"/>
  <c r="MDZ77" i="34"/>
  <c r="MDY77" i="34"/>
  <c r="MDX77" i="34"/>
  <c r="MDW77" i="34"/>
  <c r="MDV77" i="34"/>
  <c r="MDU77" i="34"/>
  <c r="MDT77" i="34"/>
  <c r="MDS77" i="34"/>
  <c r="MDR77" i="34"/>
  <c r="MDQ77" i="34"/>
  <c r="MDP77" i="34"/>
  <c r="MDO77" i="34"/>
  <c r="MDN77" i="34"/>
  <c r="MDM77" i="34"/>
  <c r="MDL77" i="34"/>
  <c r="MDK77" i="34"/>
  <c r="MDJ77" i="34"/>
  <c r="MDI77" i="34"/>
  <c r="MDH77" i="34"/>
  <c r="MDG77" i="34"/>
  <c r="MDF77" i="34"/>
  <c r="MDE77" i="34"/>
  <c r="MDD77" i="34"/>
  <c r="MDC77" i="34"/>
  <c r="MDB77" i="34"/>
  <c r="MDA77" i="34"/>
  <c r="MCZ77" i="34"/>
  <c r="MCY77" i="34"/>
  <c r="MCX77" i="34"/>
  <c r="MCW77" i="34"/>
  <c r="MCV77" i="34"/>
  <c r="MCU77" i="34"/>
  <c r="MCT77" i="34"/>
  <c r="MCS77" i="34"/>
  <c r="MCR77" i="34"/>
  <c r="MCQ77" i="34"/>
  <c r="MCP77" i="34"/>
  <c r="MCO77" i="34"/>
  <c r="MCN77" i="34"/>
  <c r="MCM77" i="34"/>
  <c r="MCL77" i="34"/>
  <c r="MCK77" i="34"/>
  <c r="MCJ77" i="34"/>
  <c r="MCI77" i="34"/>
  <c r="MCH77" i="34"/>
  <c r="MCG77" i="34"/>
  <c r="MCF77" i="34"/>
  <c r="MCE77" i="34"/>
  <c r="MCD77" i="34"/>
  <c r="MCC77" i="34"/>
  <c r="MCB77" i="34"/>
  <c r="MCA77" i="34"/>
  <c r="MBZ77" i="34"/>
  <c r="MBY77" i="34"/>
  <c r="MBX77" i="34"/>
  <c r="MBW77" i="34"/>
  <c r="MBV77" i="34"/>
  <c r="MBU77" i="34"/>
  <c r="MBT77" i="34"/>
  <c r="MBS77" i="34"/>
  <c r="MBR77" i="34"/>
  <c r="MBQ77" i="34"/>
  <c r="MBP77" i="34"/>
  <c r="MBO77" i="34"/>
  <c r="MBN77" i="34"/>
  <c r="MBM77" i="34"/>
  <c r="MBL77" i="34"/>
  <c r="MBK77" i="34"/>
  <c r="MBJ77" i="34"/>
  <c r="MBI77" i="34"/>
  <c r="MBH77" i="34"/>
  <c r="MBG77" i="34"/>
  <c r="MBF77" i="34"/>
  <c r="MBE77" i="34"/>
  <c r="MBD77" i="34"/>
  <c r="MBC77" i="34"/>
  <c r="MBB77" i="34"/>
  <c r="MBA77" i="34"/>
  <c r="MAZ77" i="34"/>
  <c r="MAY77" i="34"/>
  <c r="MAX77" i="34"/>
  <c r="MAW77" i="34"/>
  <c r="MAV77" i="34"/>
  <c r="MAU77" i="34"/>
  <c r="MAT77" i="34"/>
  <c r="MAS77" i="34"/>
  <c r="MAR77" i="34"/>
  <c r="MAQ77" i="34"/>
  <c r="MAP77" i="34"/>
  <c r="MAO77" i="34"/>
  <c r="MAN77" i="34"/>
  <c r="MAM77" i="34"/>
  <c r="MAL77" i="34"/>
  <c r="MAK77" i="34"/>
  <c r="MAJ77" i="34"/>
  <c r="MAI77" i="34"/>
  <c r="MAH77" i="34"/>
  <c r="MAG77" i="34"/>
  <c r="MAF77" i="34"/>
  <c r="MAE77" i="34"/>
  <c r="MAD77" i="34"/>
  <c r="MAC77" i="34"/>
  <c r="MAB77" i="34"/>
  <c r="MAA77" i="34"/>
  <c r="LZZ77" i="34"/>
  <c r="LZY77" i="34"/>
  <c r="LZX77" i="34"/>
  <c r="LZW77" i="34"/>
  <c r="LZV77" i="34"/>
  <c r="LZU77" i="34"/>
  <c r="LZT77" i="34"/>
  <c r="LZS77" i="34"/>
  <c r="LZR77" i="34"/>
  <c r="LZQ77" i="34"/>
  <c r="LZP77" i="34"/>
  <c r="LZO77" i="34"/>
  <c r="LZN77" i="34"/>
  <c r="LZM77" i="34"/>
  <c r="LZL77" i="34"/>
  <c r="LZK77" i="34"/>
  <c r="LZJ77" i="34"/>
  <c r="LZI77" i="34"/>
  <c r="LZH77" i="34"/>
  <c r="LZG77" i="34"/>
  <c r="LZF77" i="34"/>
  <c r="LZE77" i="34"/>
  <c r="LZD77" i="34"/>
  <c r="LZC77" i="34"/>
  <c r="LZB77" i="34"/>
  <c r="LZA77" i="34"/>
  <c r="LYZ77" i="34"/>
  <c r="LYY77" i="34"/>
  <c r="LYX77" i="34"/>
  <c r="LYW77" i="34"/>
  <c r="LYV77" i="34"/>
  <c r="LYU77" i="34"/>
  <c r="LYT77" i="34"/>
  <c r="LYS77" i="34"/>
  <c r="LYR77" i="34"/>
  <c r="LYQ77" i="34"/>
  <c r="LYP77" i="34"/>
  <c r="LYO77" i="34"/>
  <c r="LYN77" i="34"/>
  <c r="LYM77" i="34"/>
  <c r="LYL77" i="34"/>
  <c r="LYK77" i="34"/>
  <c r="LYJ77" i="34"/>
  <c r="LYI77" i="34"/>
  <c r="LYH77" i="34"/>
  <c r="LYG77" i="34"/>
  <c r="LYF77" i="34"/>
  <c r="LYE77" i="34"/>
  <c r="LYD77" i="34"/>
  <c r="LYC77" i="34"/>
  <c r="LYB77" i="34"/>
  <c r="LYA77" i="34"/>
  <c r="LXZ77" i="34"/>
  <c r="LXY77" i="34"/>
  <c r="LXX77" i="34"/>
  <c r="LXW77" i="34"/>
  <c r="LXV77" i="34"/>
  <c r="LXU77" i="34"/>
  <c r="LXT77" i="34"/>
  <c r="LXS77" i="34"/>
  <c r="LXR77" i="34"/>
  <c r="LXQ77" i="34"/>
  <c r="LXP77" i="34"/>
  <c r="LXO77" i="34"/>
  <c r="LXN77" i="34"/>
  <c r="LXM77" i="34"/>
  <c r="LXL77" i="34"/>
  <c r="LXK77" i="34"/>
  <c r="LXJ77" i="34"/>
  <c r="LXI77" i="34"/>
  <c r="LXH77" i="34"/>
  <c r="LXG77" i="34"/>
  <c r="LXF77" i="34"/>
  <c r="LXE77" i="34"/>
  <c r="LXD77" i="34"/>
  <c r="LXC77" i="34"/>
  <c r="LXB77" i="34"/>
  <c r="LXA77" i="34"/>
  <c r="LWZ77" i="34"/>
  <c r="LWY77" i="34"/>
  <c r="LWX77" i="34"/>
  <c r="LWW77" i="34"/>
  <c r="LWV77" i="34"/>
  <c r="LWU77" i="34"/>
  <c r="LWT77" i="34"/>
  <c r="LWS77" i="34"/>
  <c r="LWR77" i="34"/>
  <c r="LWQ77" i="34"/>
  <c r="LWP77" i="34"/>
  <c r="LWO77" i="34"/>
  <c r="LWN77" i="34"/>
  <c r="LWM77" i="34"/>
  <c r="LWL77" i="34"/>
  <c r="LWK77" i="34"/>
  <c r="LWJ77" i="34"/>
  <c r="LWI77" i="34"/>
  <c r="LWH77" i="34"/>
  <c r="LWG77" i="34"/>
  <c r="LWF77" i="34"/>
  <c r="LWE77" i="34"/>
  <c r="LWD77" i="34"/>
  <c r="LWC77" i="34"/>
  <c r="LWB77" i="34"/>
  <c r="LWA77" i="34"/>
  <c r="LVZ77" i="34"/>
  <c r="LVY77" i="34"/>
  <c r="LVX77" i="34"/>
  <c r="LVW77" i="34"/>
  <c r="LVV77" i="34"/>
  <c r="LVU77" i="34"/>
  <c r="LVT77" i="34"/>
  <c r="LVS77" i="34"/>
  <c r="LVR77" i="34"/>
  <c r="LVQ77" i="34"/>
  <c r="LVP77" i="34"/>
  <c r="LVO77" i="34"/>
  <c r="LVN77" i="34"/>
  <c r="LVM77" i="34"/>
  <c r="LVL77" i="34"/>
  <c r="LVK77" i="34"/>
  <c r="LVJ77" i="34"/>
  <c r="LVI77" i="34"/>
  <c r="LVH77" i="34"/>
  <c r="LVG77" i="34"/>
  <c r="LVF77" i="34"/>
  <c r="LVE77" i="34"/>
  <c r="LVD77" i="34"/>
  <c r="LVC77" i="34"/>
  <c r="LVB77" i="34"/>
  <c r="LVA77" i="34"/>
  <c r="LUZ77" i="34"/>
  <c r="LUY77" i="34"/>
  <c r="LUX77" i="34"/>
  <c r="LUW77" i="34"/>
  <c r="LUV77" i="34"/>
  <c r="LUU77" i="34"/>
  <c r="LUT77" i="34"/>
  <c r="LUS77" i="34"/>
  <c r="LUR77" i="34"/>
  <c r="LUQ77" i="34"/>
  <c r="LUP77" i="34"/>
  <c r="LUO77" i="34"/>
  <c r="LUN77" i="34"/>
  <c r="LUM77" i="34"/>
  <c r="LUL77" i="34"/>
  <c r="LUK77" i="34"/>
  <c r="LUJ77" i="34"/>
  <c r="LUI77" i="34"/>
  <c r="LUH77" i="34"/>
  <c r="LUG77" i="34"/>
  <c r="LUF77" i="34"/>
  <c r="LUE77" i="34"/>
  <c r="LUD77" i="34"/>
  <c r="LUC77" i="34"/>
  <c r="LUB77" i="34"/>
  <c r="LUA77" i="34"/>
  <c r="LTZ77" i="34"/>
  <c r="LTY77" i="34"/>
  <c r="LTX77" i="34"/>
  <c r="LTW77" i="34"/>
  <c r="LTV77" i="34"/>
  <c r="LTU77" i="34"/>
  <c r="LTT77" i="34"/>
  <c r="LTS77" i="34"/>
  <c r="LTR77" i="34"/>
  <c r="LTQ77" i="34"/>
  <c r="LTP77" i="34"/>
  <c r="LTO77" i="34"/>
  <c r="LTN77" i="34"/>
  <c r="LTM77" i="34"/>
  <c r="LTL77" i="34"/>
  <c r="LTK77" i="34"/>
  <c r="LTJ77" i="34"/>
  <c r="LTI77" i="34"/>
  <c r="LTH77" i="34"/>
  <c r="LTG77" i="34"/>
  <c r="LTF77" i="34"/>
  <c r="LTE77" i="34"/>
  <c r="LTD77" i="34"/>
  <c r="LTC77" i="34"/>
  <c r="LTB77" i="34"/>
  <c r="LTA77" i="34"/>
  <c r="LSZ77" i="34"/>
  <c r="LSY77" i="34"/>
  <c r="LSX77" i="34"/>
  <c r="LSW77" i="34"/>
  <c r="LSV77" i="34"/>
  <c r="LSU77" i="34"/>
  <c r="LST77" i="34"/>
  <c r="LSS77" i="34"/>
  <c r="LSR77" i="34"/>
  <c r="LSQ77" i="34"/>
  <c r="LSP77" i="34"/>
  <c r="LSO77" i="34"/>
  <c r="LSN77" i="34"/>
  <c r="LSM77" i="34"/>
  <c r="LSL77" i="34"/>
  <c r="LSK77" i="34"/>
  <c r="LSJ77" i="34"/>
  <c r="LSI77" i="34"/>
  <c r="LSH77" i="34"/>
  <c r="LSG77" i="34"/>
  <c r="LSF77" i="34"/>
  <c r="LSE77" i="34"/>
  <c r="LSD77" i="34"/>
  <c r="LSC77" i="34"/>
  <c r="LSB77" i="34"/>
  <c r="LSA77" i="34"/>
  <c r="LRZ77" i="34"/>
  <c r="LRY77" i="34"/>
  <c r="LRX77" i="34"/>
  <c r="LRW77" i="34"/>
  <c r="LRV77" i="34"/>
  <c r="LRU77" i="34"/>
  <c r="LRT77" i="34"/>
  <c r="LRS77" i="34"/>
  <c r="LRR77" i="34"/>
  <c r="LRQ77" i="34"/>
  <c r="LRP77" i="34"/>
  <c r="LRO77" i="34"/>
  <c r="LRN77" i="34"/>
  <c r="LRM77" i="34"/>
  <c r="LRL77" i="34"/>
  <c r="LRK77" i="34"/>
  <c r="LRJ77" i="34"/>
  <c r="LRI77" i="34"/>
  <c r="LRH77" i="34"/>
  <c r="LRG77" i="34"/>
  <c r="LRF77" i="34"/>
  <c r="LRE77" i="34"/>
  <c r="LRD77" i="34"/>
  <c r="LRC77" i="34"/>
  <c r="LRB77" i="34"/>
  <c r="LRA77" i="34"/>
  <c r="LQZ77" i="34"/>
  <c r="LQY77" i="34"/>
  <c r="LQX77" i="34"/>
  <c r="LQW77" i="34"/>
  <c r="LQV77" i="34"/>
  <c r="LQU77" i="34"/>
  <c r="LQT77" i="34"/>
  <c r="LQS77" i="34"/>
  <c r="LQR77" i="34"/>
  <c r="LQQ77" i="34"/>
  <c r="LQP77" i="34"/>
  <c r="LQO77" i="34"/>
  <c r="LQN77" i="34"/>
  <c r="LQM77" i="34"/>
  <c r="LQL77" i="34"/>
  <c r="LQK77" i="34"/>
  <c r="LQJ77" i="34"/>
  <c r="LQI77" i="34"/>
  <c r="LQH77" i="34"/>
  <c r="LQG77" i="34"/>
  <c r="LQF77" i="34"/>
  <c r="LQE77" i="34"/>
  <c r="LQD77" i="34"/>
  <c r="LQC77" i="34"/>
  <c r="LQB77" i="34"/>
  <c r="LQA77" i="34"/>
  <c r="LPZ77" i="34"/>
  <c r="LPY77" i="34"/>
  <c r="LPX77" i="34"/>
  <c r="LPW77" i="34"/>
  <c r="LPV77" i="34"/>
  <c r="LPU77" i="34"/>
  <c r="LPT77" i="34"/>
  <c r="LPS77" i="34"/>
  <c r="LPR77" i="34"/>
  <c r="LPQ77" i="34"/>
  <c r="LPP77" i="34"/>
  <c r="LPO77" i="34"/>
  <c r="LPN77" i="34"/>
  <c r="LPM77" i="34"/>
  <c r="LPL77" i="34"/>
  <c r="LPK77" i="34"/>
  <c r="LPJ77" i="34"/>
  <c r="LPI77" i="34"/>
  <c r="LPH77" i="34"/>
  <c r="LPG77" i="34"/>
  <c r="LPF77" i="34"/>
  <c r="LPE77" i="34"/>
  <c r="LPD77" i="34"/>
  <c r="LPC77" i="34"/>
  <c r="LPB77" i="34"/>
  <c r="LPA77" i="34"/>
  <c r="LOZ77" i="34"/>
  <c r="LOY77" i="34"/>
  <c r="LOX77" i="34"/>
  <c r="LOW77" i="34"/>
  <c r="LOV77" i="34"/>
  <c r="LOU77" i="34"/>
  <c r="LOT77" i="34"/>
  <c r="LOS77" i="34"/>
  <c r="LOR77" i="34"/>
  <c r="LOQ77" i="34"/>
  <c r="LOP77" i="34"/>
  <c r="LOO77" i="34"/>
  <c r="LON77" i="34"/>
  <c r="LOM77" i="34"/>
  <c r="LOL77" i="34"/>
  <c r="LOK77" i="34"/>
  <c r="LOJ77" i="34"/>
  <c r="LOI77" i="34"/>
  <c r="LOH77" i="34"/>
  <c r="LOG77" i="34"/>
  <c r="LOF77" i="34"/>
  <c r="LOE77" i="34"/>
  <c r="LOD77" i="34"/>
  <c r="LOC77" i="34"/>
  <c r="LOB77" i="34"/>
  <c r="LOA77" i="34"/>
  <c r="LNZ77" i="34"/>
  <c r="LNY77" i="34"/>
  <c r="LNX77" i="34"/>
  <c r="LNW77" i="34"/>
  <c r="LNV77" i="34"/>
  <c r="LNU77" i="34"/>
  <c r="LNT77" i="34"/>
  <c r="LNS77" i="34"/>
  <c r="LNR77" i="34"/>
  <c r="LNQ77" i="34"/>
  <c r="LNP77" i="34"/>
  <c r="LNO77" i="34"/>
  <c r="LNN77" i="34"/>
  <c r="LNM77" i="34"/>
  <c r="LNL77" i="34"/>
  <c r="LNK77" i="34"/>
  <c r="LNJ77" i="34"/>
  <c r="LNI77" i="34"/>
  <c r="LNH77" i="34"/>
  <c r="LNG77" i="34"/>
  <c r="LNF77" i="34"/>
  <c r="LNE77" i="34"/>
  <c r="LND77" i="34"/>
  <c r="LNC77" i="34"/>
  <c r="LNB77" i="34"/>
  <c r="LNA77" i="34"/>
  <c r="LMZ77" i="34"/>
  <c r="LMY77" i="34"/>
  <c r="LMX77" i="34"/>
  <c r="LMW77" i="34"/>
  <c r="LMV77" i="34"/>
  <c r="LMU77" i="34"/>
  <c r="LMT77" i="34"/>
  <c r="LMS77" i="34"/>
  <c r="LMR77" i="34"/>
  <c r="LMQ77" i="34"/>
  <c r="LMP77" i="34"/>
  <c r="LMO77" i="34"/>
  <c r="LMN77" i="34"/>
  <c r="LMM77" i="34"/>
  <c r="LML77" i="34"/>
  <c r="LMK77" i="34"/>
  <c r="LMJ77" i="34"/>
  <c r="LMI77" i="34"/>
  <c r="LMH77" i="34"/>
  <c r="LMG77" i="34"/>
  <c r="LMF77" i="34"/>
  <c r="LME77" i="34"/>
  <c r="LMD77" i="34"/>
  <c r="LMC77" i="34"/>
  <c r="LMB77" i="34"/>
  <c r="LMA77" i="34"/>
  <c r="LLZ77" i="34"/>
  <c r="LLY77" i="34"/>
  <c r="LLX77" i="34"/>
  <c r="LLW77" i="34"/>
  <c r="LLV77" i="34"/>
  <c r="LLU77" i="34"/>
  <c r="LLT77" i="34"/>
  <c r="LLS77" i="34"/>
  <c r="LLR77" i="34"/>
  <c r="LLQ77" i="34"/>
  <c r="LLP77" i="34"/>
  <c r="LLO77" i="34"/>
  <c r="LLN77" i="34"/>
  <c r="LLM77" i="34"/>
  <c r="LLL77" i="34"/>
  <c r="LLK77" i="34"/>
  <c r="LLJ77" i="34"/>
  <c r="LLI77" i="34"/>
  <c r="LLH77" i="34"/>
  <c r="LLG77" i="34"/>
  <c r="LLF77" i="34"/>
  <c r="LLE77" i="34"/>
  <c r="LLD77" i="34"/>
  <c r="LLC77" i="34"/>
  <c r="LLB77" i="34"/>
  <c r="LLA77" i="34"/>
  <c r="LKZ77" i="34"/>
  <c r="LKY77" i="34"/>
  <c r="LKX77" i="34"/>
  <c r="LKW77" i="34"/>
  <c r="LKV77" i="34"/>
  <c r="LKU77" i="34"/>
  <c r="LKT77" i="34"/>
  <c r="LKS77" i="34"/>
  <c r="LKR77" i="34"/>
  <c r="LKQ77" i="34"/>
  <c r="LKP77" i="34"/>
  <c r="LKO77" i="34"/>
  <c r="LKN77" i="34"/>
  <c r="LKM77" i="34"/>
  <c r="LKL77" i="34"/>
  <c r="LKK77" i="34"/>
  <c r="LKJ77" i="34"/>
  <c r="LKI77" i="34"/>
  <c r="LKH77" i="34"/>
  <c r="LKG77" i="34"/>
  <c r="LKF77" i="34"/>
  <c r="LKE77" i="34"/>
  <c r="LKD77" i="34"/>
  <c r="LKC77" i="34"/>
  <c r="LKB77" i="34"/>
  <c r="LKA77" i="34"/>
  <c r="LJZ77" i="34"/>
  <c r="LJY77" i="34"/>
  <c r="LJX77" i="34"/>
  <c r="LJW77" i="34"/>
  <c r="LJV77" i="34"/>
  <c r="LJU77" i="34"/>
  <c r="LJT77" i="34"/>
  <c r="LJS77" i="34"/>
  <c r="LJR77" i="34"/>
  <c r="LJQ77" i="34"/>
  <c r="LJP77" i="34"/>
  <c r="LJO77" i="34"/>
  <c r="LJN77" i="34"/>
  <c r="LJM77" i="34"/>
  <c r="LJL77" i="34"/>
  <c r="LJK77" i="34"/>
  <c r="LJJ77" i="34"/>
  <c r="LJI77" i="34"/>
  <c r="LJH77" i="34"/>
  <c r="LJG77" i="34"/>
  <c r="LJF77" i="34"/>
  <c r="LJE77" i="34"/>
  <c r="LJD77" i="34"/>
  <c r="LJC77" i="34"/>
  <c r="LJB77" i="34"/>
  <c r="LJA77" i="34"/>
  <c r="LIZ77" i="34"/>
  <c r="LIY77" i="34"/>
  <c r="LIX77" i="34"/>
  <c r="LIW77" i="34"/>
  <c r="LIV77" i="34"/>
  <c r="LIU77" i="34"/>
  <c r="LIT77" i="34"/>
  <c r="LIS77" i="34"/>
  <c r="LIR77" i="34"/>
  <c r="LIQ77" i="34"/>
  <c r="LIP77" i="34"/>
  <c r="LIO77" i="34"/>
  <c r="LIN77" i="34"/>
  <c r="LIM77" i="34"/>
  <c r="LIL77" i="34"/>
  <c r="LIK77" i="34"/>
  <c r="LIJ77" i="34"/>
  <c r="LII77" i="34"/>
  <c r="LIH77" i="34"/>
  <c r="LIG77" i="34"/>
  <c r="LIF77" i="34"/>
  <c r="LIE77" i="34"/>
  <c r="LID77" i="34"/>
  <c r="LIC77" i="34"/>
  <c r="LIB77" i="34"/>
  <c r="LIA77" i="34"/>
  <c r="LHZ77" i="34"/>
  <c r="LHY77" i="34"/>
  <c r="LHX77" i="34"/>
  <c r="LHW77" i="34"/>
  <c r="LHV77" i="34"/>
  <c r="LHU77" i="34"/>
  <c r="LHT77" i="34"/>
  <c r="LHS77" i="34"/>
  <c r="LHR77" i="34"/>
  <c r="LHQ77" i="34"/>
  <c r="LHP77" i="34"/>
  <c r="LHO77" i="34"/>
  <c r="LHN77" i="34"/>
  <c r="LHM77" i="34"/>
  <c r="LHL77" i="34"/>
  <c r="LHK77" i="34"/>
  <c r="LHJ77" i="34"/>
  <c r="LHI77" i="34"/>
  <c r="LHH77" i="34"/>
  <c r="LHG77" i="34"/>
  <c r="LHF77" i="34"/>
  <c r="LHE77" i="34"/>
  <c r="LHD77" i="34"/>
  <c r="LHC77" i="34"/>
  <c r="LHB77" i="34"/>
  <c r="LHA77" i="34"/>
  <c r="LGZ77" i="34"/>
  <c r="LGY77" i="34"/>
  <c r="LGX77" i="34"/>
  <c r="LGW77" i="34"/>
  <c r="LGV77" i="34"/>
  <c r="LGU77" i="34"/>
  <c r="LGT77" i="34"/>
  <c r="LGS77" i="34"/>
  <c r="LGR77" i="34"/>
  <c r="LGQ77" i="34"/>
  <c r="LGP77" i="34"/>
  <c r="LGO77" i="34"/>
  <c r="LGN77" i="34"/>
  <c r="LGM77" i="34"/>
  <c r="LGL77" i="34"/>
  <c r="LGK77" i="34"/>
  <c r="LGJ77" i="34"/>
  <c r="LGI77" i="34"/>
  <c r="LGH77" i="34"/>
  <c r="LGG77" i="34"/>
  <c r="LGF77" i="34"/>
  <c r="LGE77" i="34"/>
  <c r="LGD77" i="34"/>
  <c r="LGC77" i="34"/>
  <c r="LGB77" i="34"/>
  <c r="LGA77" i="34"/>
  <c r="LFZ77" i="34"/>
  <c r="LFY77" i="34"/>
  <c r="LFX77" i="34"/>
  <c r="LFW77" i="34"/>
  <c r="LFV77" i="34"/>
  <c r="LFU77" i="34"/>
  <c r="LFT77" i="34"/>
  <c r="LFS77" i="34"/>
  <c r="LFR77" i="34"/>
  <c r="LFQ77" i="34"/>
  <c r="LFP77" i="34"/>
  <c r="LFO77" i="34"/>
  <c r="LFN77" i="34"/>
  <c r="LFM77" i="34"/>
  <c r="LFL77" i="34"/>
  <c r="LFK77" i="34"/>
  <c r="LFJ77" i="34"/>
  <c r="LFI77" i="34"/>
  <c r="LFH77" i="34"/>
  <c r="LFG77" i="34"/>
  <c r="LFF77" i="34"/>
  <c r="LFE77" i="34"/>
  <c r="LFD77" i="34"/>
  <c r="LFC77" i="34"/>
  <c r="LFB77" i="34"/>
  <c r="LFA77" i="34"/>
  <c r="LEZ77" i="34"/>
  <c r="LEY77" i="34"/>
  <c r="LEX77" i="34"/>
  <c r="LEW77" i="34"/>
  <c r="LEV77" i="34"/>
  <c r="LEU77" i="34"/>
  <c r="LET77" i="34"/>
  <c r="LES77" i="34"/>
  <c r="LER77" i="34"/>
  <c r="LEQ77" i="34"/>
  <c r="LEP77" i="34"/>
  <c r="LEO77" i="34"/>
  <c r="LEN77" i="34"/>
  <c r="LEM77" i="34"/>
  <c r="LEL77" i="34"/>
  <c r="LEK77" i="34"/>
  <c r="LEJ77" i="34"/>
  <c r="LEI77" i="34"/>
  <c r="LEH77" i="34"/>
  <c r="LEG77" i="34"/>
  <c r="LEF77" i="34"/>
  <c r="LEE77" i="34"/>
  <c r="LED77" i="34"/>
  <c r="LEC77" i="34"/>
  <c r="LEB77" i="34"/>
  <c r="LEA77" i="34"/>
  <c r="LDZ77" i="34"/>
  <c r="LDY77" i="34"/>
  <c r="LDX77" i="34"/>
  <c r="LDW77" i="34"/>
  <c r="LDV77" i="34"/>
  <c r="LDU77" i="34"/>
  <c r="LDT77" i="34"/>
  <c r="LDS77" i="34"/>
  <c r="LDR77" i="34"/>
  <c r="LDQ77" i="34"/>
  <c r="LDP77" i="34"/>
  <c r="LDO77" i="34"/>
  <c r="LDN77" i="34"/>
  <c r="LDM77" i="34"/>
  <c r="LDL77" i="34"/>
  <c r="LDK77" i="34"/>
  <c r="LDJ77" i="34"/>
  <c r="LDI77" i="34"/>
  <c r="LDH77" i="34"/>
  <c r="LDG77" i="34"/>
  <c r="LDF77" i="34"/>
  <c r="LDE77" i="34"/>
  <c r="LDD77" i="34"/>
  <c r="LDC77" i="34"/>
  <c r="LDB77" i="34"/>
  <c r="LDA77" i="34"/>
  <c r="LCZ77" i="34"/>
  <c r="LCY77" i="34"/>
  <c r="LCX77" i="34"/>
  <c r="LCW77" i="34"/>
  <c r="LCV77" i="34"/>
  <c r="LCU77" i="34"/>
  <c r="LCT77" i="34"/>
  <c r="LCS77" i="34"/>
  <c r="LCR77" i="34"/>
  <c r="LCQ77" i="34"/>
  <c r="LCP77" i="34"/>
  <c r="LCO77" i="34"/>
  <c r="LCN77" i="34"/>
  <c r="LCM77" i="34"/>
  <c r="LCL77" i="34"/>
  <c r="LCK77" i="34"/>
  <c r="LCJ77" i="34"/>
  <c r="LCI77" i="34"/>
  <c r="LCH77" i="34"/>
  <c r="LCG77" i="34"/>
  <c r="LCF77" i="34"/>
  <c r="LCE77" i="34"/>
  <c r="LCD77" i="34"/>
  <c r="LCC77" i="34"/>
  <c r="LCB77" i="34"/>
  <c r="LCA77" i="34"/>
  <c r="LBZ77" i="34"/>
  <c r="LBY77" i="34"/>
  <c r="LBX77" i="34"/>
  <c r="LBW77" i="34"/>
  <c r="LBV77" i="34"/>
  <c r="LBU77" i="34"/>
  <c r="LBT77" i="34"/>
  <c r="LBS77" i="34"/>
  <c r="LBR77" i="34"/>
  <c r="LBQ77" i="34"/>
  <c r="LBP77" i="34"/>
  <c r="LBO77" i="34"/>
  <c r="LBN77" i="34"/>
  <c r="LBM77" i="34"/>
  <c r="LBL77" i="34"/>
  <c r="LBK77" i="34"/>
  <c r="LBJ77" i="34"/>
  <c r="LBI77" i="34"/>
  <c r="LBH77" i="34"/>
  <c r="LBG77" i="34"/>
  <c r="LBF77" i="34"/>
  <c r="LBE77" i="34"/>
  <c r="LBD77" i="34"/>
  <c r="LBC77" i="34"/>
  <c r="LBB77" i="34"/>
  <c r="LBA77" i="34"/>
  <c r="LAZ77" i="34"/>
  <c r="LAY77" i="34"/>
  <c r="LAX77" i="34"/>
  <c r="LAW77" i="34"/>
  <c r="LAV77" i="34"/>
  <c r="LAU77" i="34"/>
  <c r="LAT77" i="34"/>
  <c r="LAS77" i="34"/>
  <c r="LAR77" i="34"/>
  <c r="LAQ77" i="34"/>
  <c r="LAP77" i="34"/>
  <c r="LAO77" i="34"/>
  <c r="LAN77" i="34"/>
  <c r="LAM77" i="34"/>
  <c r="LAL77" i="34"/>
  <c r="LAK77" i="34"/>
  <c r="LAJ77" i="34"/>
  <c r="LAI77" i="34"/>
  <c r="LAH77" i="34"/>
  <c r="LAG77" i="34"/>
  <c r="LAF77" i="34"/>
  <c r="LAE77" i="34"/>
  <c r="LAD77" i="34"/>
  <c r="LAC77" i="34"/>
  <c r="LAB77" i="34"/>
  <c r="LAA77" i="34"/>
  <c r="KZZ77" i="34"/>
  <c r="KZY77" i="34"/>
  <c r="KZX77" i="34"/>
  <c r="KZW77" i="34"/>
  <c r="KZV77" i="34"/>
  <c r="KZU77" i="34"/>
  <c r="KZT77" i="34"/>
  <c r="KZS77" i="34"/>
  <c r="KZR77" i="34"/>
  <c r="KZQ77" i="34"/>
  <c r="KZP77" i="34"/>
  <c r="KZO77" i="34"/>
  <c r="KZN77" i="34"/>
  <c r="KZM77" i="34"/>
  <c r="KZL77" i="34"/>
  <c r="KZK77" i="34"/>
  <c r="KZJ77" i="34"/>
  <c r="KZI77" i="34"/>
  <c r="KZH77" i="34"/>
  <c r="KZG77" i="34"/>
  <c r="KZF77" i="34"/>
  <c r="KZE77" i="34"/>
  <c r="KZD77" i="34"/>
  <c r="KZC77" i="34"/>
  <c r="KZB77" i="34"/>
  <c r="KZA77" i="34"/>
  <c r="KYZ77" i="34"/>
  <c r="KYY77" i="34"/>
  <c r="KYX77" i="34"/>
  <c r="KYW77" i="34"/>
  <c r="KYV77" i="34"/>
  <c r="KYU77" i="34"/>
  <c r="KYT77" i="34"/>
  <c r="KYS77" i="34"/>
  <c r="KYR77" i="34"/>
  <c r="KYQ77" i="34"/>
  <c r="KYP77" i="34"/>
  <c r="KYO77" i="34"/>
  <c r="KYN77" i="34"/>
  <c r="KYM77" i="34"/>
  <c r="KYL77" i="34"/>
  <c r="KYK77" i="34"/>
  <c r="KYJ77" i="34"/>
  <c r="KYI77" i="34"/>
  <c r="KYH77" i="34"/>
  <c r="KYG77" i="34"/>
  <c r="KYF77" i="34"/>
  <c r="KYE77" i="34"/>
  <c r="KYD77" i="34"/>
  <c r="KYC77" i="34"/>
  <c r="KYB77" i="34"/>
  <c r="KYA77" i="34"/>
  <c r="KXZ77" i="34"/>
  <c r="KXY77" i="34"/>
  <c r="KXX77" i="34"/>
  <c r="KXW77" i="34"/>
  <c r="KXV77" i="34"/>
  <c r="KXU77" i="34"/>
  <c r="KXT77" i="34"/>
  <c r="KXS77" i="34"/>
  <c r="KXR77" i="34"/>
  <c r="KXQ77" i="34"/>
  <c r="KXP77" i="34"/>
  <c r="KXO77" i="34"/>
  <c r="KXN77" i="34"/>
  <c r="KXM77" i="34"/>
  <c r="KXL77" i="34"/>
  <c r="KXK77" i="34"/>
  <c r="KXJ77" i="34"/>
  <c r="KXI77" i="34"/>
  <c r="KXH77" i="34"/>
  <c r="KXG77" i="34"/>
  <c r="KXF77" i="34"/>
  <c r="KXE77" i="34"/>
  <c r="KXD77" i="34"/>
  <c r="KXC77" i="34"/>
  <c r="KXB77" i="34"/>
  <c r="KXA77" i="34"/>
  <c r="KWZ77" i="34"/>
  <c r="KWY77" i="34"/>
  <c r="KWX77" i="34"/>
  <c r="KWW77" i="34"/>
  <c r="KWV77" i="34"/>
  <c r="KWU77" i="34"/>
  <c r="KWT77" i="34"/>
  <c r="KWS77" i="34"/>
  <c r="KWR77" i="34"/>
  <c r="KWQ77" i="34"/>
  <c r="KWP77" i="34"/>
  <c r="KWO77" i="34"/>
  <c r="KWN77" i="34"/>
  <c r="KWM77" i="34"/>
  <c r="KWL77" i="34"/>
  <c r="KWK77" i="34"/>
  <c r="KWJ77" i="34"/>
  <c r="KWI77" i="34"/>
  <c r="KWH77" i="34"/>
  <c r="KWG77" i="34"/>
  <c r="KWF77" i="34"/>
  <c r="KWE77" i="34"/>
  <c r="KWD77" i="34"/>
  <c r="KWC77" i="34"/>
  <c r="KWB77" i="34"/>
  <c r="KWA77" i="34"/>
  <c r="KVZ77" i="34"/>
  <c r="KVY77" i="34"/>
  <c r="KVX77" i="34"/>
  <c r="KVW77" i="34"/>
  <c r="KVV77" i="34"/>
  <c r="KVU77" i="34"/>
  <c r="KVT77" i="34"/>
  <c r="KVS77" i="34"/>
  <c r="KVR77" i="34"/>
  <c r="KVQ77" i="34"/>
  <c r="KVP77" i="34"/>
  <c r="KVO77" i="34"/>
  <c r="KVN77" i="34"/>
  <c r="KVM77" i="34"/>
  <c r="KVL77" i="34"/>
  <c r="KVK77" i="34"/>
  <c r="KVJ77" i="34"/>
  <c r="KVI77" i="34"/>
  <c r="KVH77" i="34"/>
  <c r="KVG77" i="34"/>
  <c r="KVF77" i="34"/>
  <c r="KVE77" i="34"/>
  <c r="KVD77" i="34"/>
  <c r="KVC77" i="34"/>
  <c r="KVB77" i="34"/>
  <c r="KVA77" i="34"/>
  <c r="KUZ77" i="34"/>
  <c r="KUY77" i="34"/>
  <c r="KUX77" i="34"/>
  <c r="KUW77" i="34"/>
  <c r="KUV77" i="34"/>
  <c r="KUU77" i="34"/>
  <c r="KUT77" i="34"/>
  <c r="KUS77" i="34"/>
  <c r="KUR77" i="34"/>
  <c r="KUQ77" i="34"/>
  <c r="KUP77" i="34"/>
  <c r="KUO77" i="34"/>
  <c r="KUN77" i="34"/>
  <c r="KUM77" i="34"/>
  <c r="KUL77" i="34"/>
  <c r="KUK77" i="34"/>
  <c r="KUJ77" i="34"/>
  <c r="KUI77" i="34"/>
  <c r="KUH77" i="34"/>
  <c r="KUG77" i="34"/>
  <c r="KUF77" i="34"/>
  <c r="KUE77" i="34"/>
  <c r="KUD77" i="34"/>
  <c r="KUC77" i="34"/>
  <c r="KUB77" i="34"/>
  <c r="KUA77" i="34"/>
  <c r="KTZ77" i="34"/>
  <c r="KTY77" i="34"/>
  <c r="KTX77" i="34"/>
  <c r="KTW77" i="34"/>
  <c r="KTV77" i="34"/>
  <c r="KTU77" i="34"/>
  <c r="KTT77" i="34"/>
  <c r="KTS77" i="34"/>
  <c r="KTR77" i="34"/>
  <c r="KTQ77" i="34"/>
  <c r="KTP77" i="34"/>
  <c r="KTO77" i="34"/>
  <c r="KTN77" i="34"/>
  <c r="KTM77" i="34"/>
  <c r="KTL77" i="34"/>
  <c r="KTK77" i="34"/>
  <c r="KTJ77" i="34"/>
  <c r="KTI77" i="34"/>
  <c r="KTH77" i="34"/>
  <c r="KTG77" i="34"/>
  <c r="KTF77" i="34"/>
  <c r="KTE77" i="34"/>
  <c r="KTD77" i="34"/>
  <c r="KTC77" i="34"/>
  <c r="KTB77" i="34"/>
  <c r="KTA77" i="34"/>
  <c r="KSZ77" i="34"/>
  <c r="KSY77" i="34"/>
  <c r="KSX77" i="34"/>
  <c r="KSW77" i="34"/>
  <c r="KSV77" i="34"/>
  <c r="KSU77" i="34"/>
  <c r="KST77" i="34"/>
  <c r="KSS77" i="34"/>
  <c r="KSR77" i="34"/>
  <c r="KSQ77" i="34"/>
  <c r="KSP77" i="34"/>
  <c r="KSO77" i="34"/>
  <c r="KSN77" i="34"/>
  <c r="KSM77" i="34"/>
  <c r="KSL77" i="34"/>
  <c r="KSK77" i="34"/>
  <c r="KSJ77" i="34"/>
  <c r="KSI77" i="34"/>
  <c r="KSH77" i="34"/>
  <c r="KSG77" i="34"/>
  <c r="KSF77" i="34"/>
  <c r="KSE77" i="34"/>
  <c r="KSD77" i="34"/>
  <c r="KSC77" i="34"/>
  <c r="KSB77" i="34"/>
  <c r="KSA77" i="34"/>
  <c r="KRZ77" i="34"/>
  <c r="KRY77" i="34"/>
  <c r="KRX77" i="34"/>
  <c r="KRW77" i="34"/>
  <c r="KRV77" i="34"/>
  <c r="KRU77" i="34"/>
  <c r="KRT77" i="34"/>
  <c r="KRS77" i="34"/>
  <c r="KRR77" i="34"/>
  <c r="KRQ77" i="34"/>
  <c r="KRP77" i="34"/>
  <c r="KRO77" i="34"/>
  <c r="KRN77" i="34"/>
  <c r="KRM77" i="34"/>
  <c r="KRL77" i="34"/>
  <c r="KRK77" i="34"/>
  <c r="KRJ77" i="34"/>
  <c r="KRI77" i="34"/>
  <c r="KRH77" i="34"/>
  <c r="KRG77" i="34"/>
  <c r="KRF77" i="34"/>
  <c r="KRE77" i="34"/>
  <c r="KRD77" i="34"/>
  <c r="KRC77" i="34"/>
  <c r="KRB77" i="34"/>
  <c r="KRA77" i="34"/>
  <c r="KQZ77" i="34"/>
  <c r="KQY77" i="34"/>
  <c r="KQX77" i="34"/>
  <c r="KQW77" i="34"/>
  <c r="KQV77" i="34"/>
  <c r="KQU77" i="34"/>
  <c r="KQT77" i="34"/>
  <c r="KQS77" i="34"/>
  <c r="KQR77" i="34"/>
  <c r="KQQ77" i="34"/>
  <c r="KQP77" i="34"/>
  <c r="KQO77" i="34"/>
  <c r="KQN77" i="34"/>
  <c r="KQM77" i="34"/>
  <c r="KQL77" i="34"/>
  <c r="KQK77" i="34"/>
  <c r="KQJ77" i="34"/>
  <c r="KQI77" i="34"/>
  <c r="KQH77" i="34"/>
  <c r="KQG77" i="34"/>
  <c r="KQF77" i="34"/>
  <c r="KQE77" i="34"/>
  <c r="KQD77" i="34"/>
  <c r="KQC77" i="34"/>
  <c r="KQB77" i="34"/>
  <c r="KQA77" i="34"/>
  <c r="KPZ77" i="34"/>
  <c r="KPY77" i="34"/>
  <c r="KPX77" i="34"/>
  <c r="KPW77" i="34"/>
  <c r="KPV77" i="34"/>
  <c r="KPU77" i="34"/>
  <c r="KPT77" i="34"/>
  <c r="KPS77" i="34"/>
  <c r="KPR77" i="34"/>
  <c r="KPQ77" i="34"/>
  <c r="KPP77" i="34"/>
  <c r="KPO77" i="34"/>
  <c r="KPN77" i="34"/>
  <c r="KPM77" i="34"/>
  <c r="KPL77" i="34"/>
  <c r="KPK77" i="34"/>
  <c r="KPJ77" i="34"/>
  <c r="KPI77" i="34"/>
  <c r="KPH77" i="34"/>
  <c r="KPG77" i="34"/>
  <c r="KPF77" i="34"/>
  <c r="KPE77" i="34"/>
  <c r="KPD77" i="34"/>
  <c r="KPC77" i="34"/>
  <c r="KPB77" i="34"/>
  <c r="KPA77" i="34"/>
  <c r="KOZ77" i="34"/>
  <c r="KOY77" i="34"/>
  <c r="KOX77" i="34"/>
  <c r="KOW77" i="34"/>
  <c r="KOV77" i="34"/>
  <c r="KOU77" i="34"/>
  <c r="KOT77" i="34"/>
  <c r="KOS77" i="34"/>
  <c r="KOR77" i="34"/>
  <c r="KOQ77" i="34"/>
  <c r="KOP77" i="34"/>
  <c r="KOO77" i="34"/>
  <c r="KON77" i="34"/>
  <c r="KOM77" i="34"/>
  <c r="KOL77" i="34"/>
  <c r="KOK77" i="34"/>
  <c r="KOJ77" i="34"/>
  <c r="KOI77" i="34"/>
  <c r="KOH77" i="34"/>
  <c r="KOG77" i="34"/>
  <c r="KOF77" i="34"/>
  <c r="KOE77" i="34"/>
  <c r="KOD77" i="34"/>
  <c r="KOC77" i="34"/>
  <c r="KOB77" i="34"/>
  <c r="KOA77" i="34"/>
  <c r="KNZ77" i="34"/>
  <c r="KNY77" i="34"/>
  <c r="KNX77" i="34"/>
  <c r="KNW77" i="34"/>
  <c r="KNV77" i="34"/>
  <c r="KNU77" i="34"/>
  <c r="KNT77" i="34"/>
  <c r="KNS77" i="34"/>
  <c r="KNR77" i="34"/>
  <c r="KNQ77" i="34"/>
  <c r="KNP77" i="34"/>
  <c r="KNO77" i="34"/>
  <c r="KNN77" i="34"/>
  <c r="KNM77" i="34"/>
  <c r="KNL77" i="34"/>
  <c r="KNK77" i="34"/>
  <c r="KNJ77" i="34"/>
  <c r="KNI77" i="34"/>
  <c r="KNH77" i="34"/>
  <c r="KNG77" i="34"/>
  <c r="KNF77" i="34"/>
  <c r="KNE77" i="34"/>
  <c r="KND77" i="34"/>
  <c r="KNC77" i="34"/>
  <c r="KNB77" i="34"/>
  <c r="KNA77" i="34"/>
  <c r="KMZ77" i="34"/>
  <c r="KMY77" i="34"/>
  <c r="KMX77" i="34"/>
  <c r="KMW77" i="34"/>
  <c r="KMV77" i="34"/>
  <c r="KMU77" i="34"/>
  <c r="KMT77" i="34"/>
  <c r="KMS77" i="34"/>
  <c r="KMR77" i="34"/>
  <c r="KMQ77" i="34"/>
  <c r="KMP77" i="34"/>
  <c r="KMO77" i="34"/>
  <c r="KMN77" i="34"/>
  <c r="KMM77" i="34"/>
  <c r="KML77" i="34"/>
  <c r="KMK77" i="34"/>
  <c r="KMJ77" i="34"/>
  <c r="KMI77" i="34"/>
  <c r="KMH77" i="34"/>
  <c r="KMG77" i="34"/>
  <c r="KMF77" i="34"/>
  <c r="KME77" i="34"/>
  <c r="KMD77" i="34"/>
  <c r="KMC77" i="34"/>
  <c r="KMB77" i="34"/>
  <c r="KMA77" i="34"/>
  <c r="KLZ77" i="34"/>
  <c r="KLY77" i="34"/>
  <c r="KLX77" i="34"/>
  <c r="KLW77" i="34"/>
  <c r="KLV77" i="34"/>
  <c r="KLU77" i="34"/>
  <c r="KLT77" i="34"/>
  <c r="KLS77" i="34"/>
  <c r="KLR77" i="34"/>
  <c r="KLQ77" i="34"/>
  <c r="KLP77" i="34"/>
  <c r="KLO77" i="34"/>
  <c r="KLN77" i="34"/>
  <c r="KLM77" i="34"/>
  <c r="KLL77" i="34"/>
  <c r="KLK77" i="34"/>
  <c r="KLJ77" i="34"/>
  <c r="KLI77" i="34"/>
  <c r="KLH77" i="34"/>
  <c r="KLG77" i="34"/>
  <c r="KLF77" i="34"/>
  <c r="KLE77" i="34"/>
  <c r="KLD77" i="34"/>
  <c r="KLC77" i="34"/>
  <c r="KLB77" i="34"/>
  <c r="KLA77" i="34"/>
  <c r="KKZ77" i="34"/>
  <c r="KKY77" i="34"/>
  <c r="KKX77" i="34"/>
  <c r="KKW77" i="34"/>
  <c r="KKV77" i="34"/>
  <c r="KKU77" i="34"/>
  <c r="KKT77" i="34"/>
  <c r="KKS77" i="34"/>
  <c r="KKR77" i="34"/>
  <c r="KKQ77" i="34"/>
  <c r="KKP77" i="34"/>
  <c r="KKO77" i="34"/>
  <c r="KKN77" i="34"/>
  <c r="KKM77" i="34"/>
  <c r="KKL77" i="34"/>
  <c r="KKK77" i="34"/>
  <c r="KKJ77" i="34"/>
  <c r="KKI77" i="34"/>
  <c r="KKH77" i="34"/>
  <c r="KKG77" i="34"/>
  <c r="KKF77" i="34"/>
  <c r="KKE77" i="34"/>
  <c r="KKD77" i="34"/>
  <c r="KKC77" i="34"/>
  <c r="KKB77" i="34"/>
  <c r="KKA77" i="34"/>
  <c r="KJZ77" i="34"/>
  <c r="KJY77" i="34"/>
  <c r="KJX77" i="34"/>
  <c r="KJW77" i="34"/>
  <c r="KJV77" i="34"/>
  <c r="KJU77" i="34"/>
  <c r="KJT77" i="34"/>
  <c r="KJS77" i="34"/>
  <c r="KJR77" i="34"/>
  <c r="KJQ77" i="34"/>
  <c r="KJP77" i="34"/>
  <c r="KJO77" i="34"/>
  <c r="KJN77" i="34"/>
  <c r="KJM77" i="34"/>
  <c r="KJL77" i="34"/>
  <c r="KJK77" i="34"/>
  <c r="KJJ77" i="34"/>
  <c r="KJI77" i="34"/>
  <c r="KJH77" i="34"/>
  <c r="KJG77" i="34"/>
  <c r="KJF77" i="34"/>
  <c r="KJE77" i="34"/>
  <c r="KJD77" i="34"/>
  <c r="KJC77" i="34"/>
  <c r="KJB77" i="34"/>
  <c r="KJA77" i="34"/>
  <c r="KIZ77" i="34"/>
  <c r="KIY77" i="34"/>
  <c r="KIX77" i="34"/>
  <c r="KIW77" i="34"/>
  <c r="KIV77" i="34"/>
  <c r="KIU77" i="34"/>
  <c r="KIT77" i="34"/>
  <c r="KIS77" i="34"/>
  <c r="KIR77" i="34"/>
  <c r="KIQ77" i="34"/>
  <c r="KIP77" i="34"/>
  <c r="KIO77" i="34"/>
  <c r="KIN77" i="34"/>
  <c r="KIM77" i="34"/>
  <c r="KIL77" i="34"/>
  <c r="KIK77" i="34"/>
  <c r="KIJ77" i="34"/>
  <c r="KII77" i="34"/>
  <c r="KIH77" i="34"/>
  <c r="KIG77" i="34"/>
  <c r="KIF77" i="34"/>
  <c r="KIE77" i="34"/>
  <c r="KID77" i="34"/>
  <c r="KIC77" i="34"/>
  <c r="KIB77" i="34"/>
  <c r="KIA77" i="34"/>
  <c r="KHZ77" i="34"/>
  <c r="KHY77" i="34"/>
  <c r="KHX77" i="34"/>
  <c r="KHW77" i="34"/>
  <c r="KHV77" i="34"/>
  <c r="KHU77" i="34"/>
  <c r="KHT77" i="34"/>
  <c r="KHS77" i="34"/>
  <c r="KHR77" i="34"/>
  <c r="KHQ77" i="34"/>
  <c r="KHP77" i="34"/>
  <c r="KHO77" i="34"/>
  <c r="KHN77" i="34"/>
  <c r="KHM77" i="34"/>
  <c r="KHL77" i="34"/>
  <c r="KHK77" i="34"/>
  <c r="KHJ77" i="34"/>
  <c r="KHI77" i="34"/>
  <c r="KHH77" i="34"/>
  <c r="KHG77" i="34"/>
  <c r="KHF77" i="34"/>
  <c r="KHE77" i="34"/>
  <c r="KHD77" i="34"/>
  <c r="KHC77" i="34"/>
  <c r="KHB77" i="34"/>
  <c r="KHA77" i="34"/>
  <c r="KGZ77" i="34"/>
  <c r="KGY77" i="34"/>
  <c r="KGX77" i="34"/>
  <c r="KGW77" i="34"/>
  <c r="KGV77" i="34"/>
  <c r="KGU77" i="34"/>
  <c r="KGT77" i="34"/>
  <c r="KGS77" i="34"/>
  <c r="KGR77" i="34"/>
  <c r="KGQ77" i="34"/>
  <c r="KGP77" i="34"/>
  <c r="KGO77" i="34"/>
  <c r="KGN77" i="34"/>
  <c r="KGM77" i="34"/>
  <c r="KGL77" i="34"/>
  <c r="KGK77" i="34"/>
  <c r="KGJ77" i="34"/>
  <c r="KGI77" i="34"/>
  <c r="KGH77" i="34"/>
  <c r="KGG77" i="34"/>
  <c r="KGF77" i="34"/>
  <c r="KGE77" i="34"/>
  <c r="KGD77" i="34"/>
  <c r="KGC77" i="34"/>
  <c r="KGB77" i="34"/>
  <c r="KGA77" i="34"/>
  <c r="KFZ77" i="34"/>
  <c r="KFY77" i="34"/>
  <c r="KFX77" i="34"/>
  <c r="KFW77" i="34"/>
  <c r="KFV77" i="34"/>
  <c r="KFU77" i="34"/>
  <c r="KFT77" i="34"/>
  <c r="KFS77" i="34"/>
  <c r="KFR77" i="34"/>
  <c r="KFQ77" i="34"/>
  <c r="KFP77" i="34"/>
  <c r="KFO77" i="34"/>
  <c r="KFN77" i="34"/>
  <c r="KFM77" i="34"/>
  <c r="KFL77" i="34"/>
  <c r="KFK77" i="34"/>
  <c r="KFJ77" i="34"/>
  <c r="KFI77" i="34"/>
  <c r="KFH77" i="34"/>
  <c r="KFG77" i="34"/>
  <c r="KFF77" i="34"/>
  <c r="KFE77" i="34"/>
  <c r="KFD77" i="34"/>
  <c r="KFC77" i="34"/>
  <c r="KFB77" i="34"/>
  <c r="KFA77" i="34"/>
  <c r="KEZ77" i="34"/>
  <c r="KEY77" i="34"/>
  <c r="KEX77" i="34"/>
  <c r="KEW77" i="34"/>
  <c r="KEV77" i="34"/>
  <c r="KEU77" i="34"/>
  <c r="KET77" i="34"/>
  <c r="KES77" i="34"/>
  <c r="KER77" i="34"/>
  <c r="KEQ77" i="34"/>
  <c r="KEP77" i="34"/>
  <c r="KEO77" i="34"/>
  <c r="KEN77" i="34"/>
  <c r="KEM77" i="34"/>
  <c r="KEL77" i="34"/>
  <c r="KEK77" i="34"/>
  <c r="KEJ77" i="34"/>
  <c r="KEI77" i="34"/>
  <c r="KEH77" i="34"/>
  <c r="KEG77" i="34"/>
  <c r="KEF77" i="34"/>
  <c r="KEE77" i="34"/>
  <c r="KED77" i="34"/>
  <c r="KEC77" i="34"/>
  <c r="KEB77" i="34"/>
  <c r="KEA77" i="34"/>
  <c r="KDZ77" i="34"/>
  <c r="KDY77" i="34"/>
  <c r="KDX77" i="34"/>
  <c r="KDW77" i="34"/>
  <c r="KDV77" i="34"/>
  <c r="KDU77" i="34"/>
  <c r="KDT77" i="34"/>
  <c r="KDS77" i="34"/>
  <c r="KDR77" i="34"/>
  <c r="KDQ77" i="34"/>
  <c r="KDP77" i="34"/>
  <c r="KDO77" i="34"/>
  <c r="KDN77" i="34"/>
  <c r="KDM77" i="34"/>
  <c r="KDL77" i="34"/>
  <c r="KDK77" i="34"/>
  <c r="KDJ77" i="34"/>
  <c r="KDI77" i="34"/>
  <c r="KDH77" i="34"/>
  <c r="KDG77" i="34"/>
  <c r="KDF77" i="34"/>
  <c r="KDE77" i="34"/>
  <c r="KDD77" i="34"/>
  <c r="KDC77" i="34"/>
  <c r="KDB77" i="34"/>
  <c r="KDA77" i="34"/>
  <c r="KCZ77" i="34"/>
  <c r="KCY77" i="34"/>
  <c r="KCX77" i="34"/>
  <c r="KCW77" i="34"/>
  <c r="KCV77" i="34"/>
  <c r="KCU77" i="34"/>
  <c r="KCT77" i="34"/>
  <c r="KCS77" i="34"/>
  <c r="KCR77" i="34"/>
  <c r="KCQ77" i="34"/>
  <c r="KCP77" i="34"/>
  <c r="KCO77" i="34"/>
  <c r="KCN77" i="34"/>
  <c r="KCM77" i="34"/>
  <c r="KCL77" i="34"/>
  <c r="KCK77" i="34"/>
  <c r="KCJ77" i="34"/>
  <c r="KCI77" i="34"/>
  <c r="KCH77" i="34"/>
  <c r="KCG77" i="34"/>
  <c r="KCF77" i="34"/>
  <c r="KCE77" i="34"/>
  <c r="KCD77" i="34"/>
  <c r="KCC77" i="34"/>
  <c r="KCB77" i="34"/>
  <c r="KCA77" i="34"/>
  <c r="KBZ77" i="34"/>
  <c r="KBY77" i="34"/>
  <c r="KBX77" i="34"/>
  <c r="KBW77" i="34"/>
  <c r="KBV77" i="34"/>
  <c r="KBU77" i="34"/>
  <c r="KBT77" i="34"/>
  <c r="KBS77" i="34"/>
  <c r="KBR77" i="34"/>
  <c r="KBQ77" i="34"/>
  <c r="KBP77" i="34"/>
  <c r="KBO77" i="34"/>
  <c r="KBN77" i="34"/>
  <c r="KBM77" i="34"/>
  <c r="KBL77" i="34"/>
  <c r="KBK77" i="34"/>
  <c r="KBJ77" i="34"/>
  <c r="KBI77" i="34"/>
  <c r="KBH77" i="34"/>
  <c r="KBG77" i="34"/>
  <c r="KBF77" i="34"/>
  <c r="KBE77" i="34"/>
  <c r="KBD77" i="34"/>
  <c r="KBC77" i="34"/>
  <c r="KBB77" i="34"/>
  <c r="KBA77" i="34"/>
  <c r="KAZ77" i="34"/>
  <c r="KAY77" i="34"/>
  <c r="KAX77" i="34"/>
  <c r="KAW77" i="34"/>
  <c r="KAV77" i="34"/>
  <c r="KAU77" i="34"/>
  <c r="KAT77" i="34"/>
  <c r="KAS77" i="34"/>
  <c r="KAR77" i="34"/>
  <c r="KAQ77" i="34"/>
  <c r="KAP77" i="34"/>
  <c r="KAO77" i="34"/>
  <c r="KAN77" i="34"/>
  <c r="KAM77" i="34"/>
  <c r="KAL77" i="34"/>
  <c r="KAK77" i="34"/>
  <c r="KAJ77" i="34"/>
  <c r="KAI77" i="34"/>
  <c r="KAH77" i="34"/>
  <c r="KAG77" i="34"/>
  <c r="KAF77" i="34"/>
  <c r="KAE77" i="34"/>
  <c r="KAD77" i="34"/>
  <c r="KAC77" i="34"/>
  <c r="KAB77" i="34"/>
  <c r="KAA77" i="34"/>
  <c r="JZZ77" i="34"/>
  <c r="JZY77" i="34"/>
  <c r="JZX77" i="34"/>
  <c r="JZW77" i="34"/>
  <c r="JZV77" i="34"/>
  <c r="JZU77" i="34"/>
  <c r="JZT77" i="34"/>
  <c r="JZS77" i="34"/>
  <c r="JZR77" i="34"/>
  <c r="JZQ77" i="34"/>
  <c r="JZP77" i="34"/>
  <c r="JZO77" i="34"/>
  <c r="JZN77" i="34"/>
  <c r="JZM77" i="34"/>
  <c r="JZL77" i="34"/>
  <c r="JZK77" i="34"/>
  <c r="JZJ77" i="34"/>
  <c r="JZI77" i="34"/>
  <c r="JZH77" i="34"/>
  <c r="JZG77" i="34"/>
  <c r="JZF77" i="34"/>
  <c r="JZE77" i="34"/>
  <c r="JZD77" i="34"/>
  <c r="JZC77" i="34"/>
  <c r="JZB77" i="34"/>
  <c r="JZA77" i="34"/>
  <c r="JYZ77" i="34"/>
  <c r="JYY77" i="34"/>
  <c r="JYX77" i="34"/>
  <c r="JYW77" i="34"/>
  <c r="JYV77" i="34"/>
  <c r="JYU77" i="34"/>
  <c r="JYT77" i="34"/>
  <c r="JYS77" i="34"/>
  <c r="JYR77" i="34"/>
  <c r="JYQ77" i="34"/>
  <c r="JYP77" i="34"/>
  <c r="JYO77" i="34"/>
  <c r="JYN77" i="34"/>
  <c r="JYM77" i="34"/>
  <c r="JYL77" i="34"/>
  <c r="JYK77" i="34"/>
  <c r="JYJ77" i="34"/>
  <c r="JYI77" i="34"/>
  <c r="JYH77" i="34"/>
  <c r="JYG77" i="34"/>
  <c r="JYF77" i="34"/>
  <c r="JYE77" i="34"/>
  <c r="JYD77" i="34"/>
  <c r="JYC77" i="34"/>
  <c r="JYB77" i="34"/>
  <c r="JYA77" i="34"/>
  <c r="JXZ77" i="34"/>
  <c r="JXY77" i="34"/>
  <c r="JXX77" i="34"/>
  <c r="JXW77" i="34"/>
  <c r="JXV77" i="34"/>
  <c r="JXU77" i="34"/>
  <c r="JXT77" i="34"/>
  <c r="JXS77" i="34"/>
  <c r="JXR77" i="34"/>
  <c r="JXQ77" i="34"/>
  <c r="JXP77" i="34"/>
  <c r="JXO77" i="34"/>
  <c r="JXN77" i="34"/>
  <c r="JXM77" i="34"/>
  <c r="JXL77" i="34"/>
  <c r="JXK77" i="34"/>
  <c r="JXJ77" i="34"/>
  <c r="JXI77" i="34"/>
  <c r="JXH77" i="34"/>
  <c r="JXG77" i="34"/>
  <c r="JXF77" i="34"/>
  <c r="JXE77" i="34"/>
  <c r="JXD77" i="34"/>
  <c r="JXC77" i="34"/>
  <c r="JXB77" i="34"/>
  <c r="JXA77" i="34"/>
  <c r="JWZ77" i="34"/>
  <c r="JWY77" i="34"/>
  <c r="JWX77" i="34"/>
  <c r="JWW77" i="34"/>
  <c r="JWV77" i="34"/>
  <c r="JWU77" i="34"/>
  <c r="JWT77" i="34"/>
  <c r="JWS77" i="34"/>
  <c r="JWR77" i="34"/>
  <c r="JWQ77" i="34"/>
  <c r="JWP77" i="34"/>
  <c r="JWO77" i="34"/>
  <c r="JWN77" i="34"/>
  <c r="JWM77" i="34"/>
  <c r="JWL77" i="34"/>
  <c r="JWK77" i="34"/>
  <c r="JWJ77" i="34"/>
  <c r="JWI77" i="34"/>
  <c r="JWH77" i="34"/>
  <c r="JWG77" i="34"/>
  <c r="JWF77" i="34"/>
  <c r="JWE77" i="34"/>
  <c r="JWD77" i="34"/>
  <c r="JWC77" i="34"/>
  <c r="JWB77" i="34"/>
  <c r="JWA77" i="34"/>
  <c r="JVZ77" i="34"/>
  <c r="JVY77" i="34"/>
  <c r="JVX77" i="34"/>
  <c r="JVW77" i="34"/>
  <c r="JVV77" i="34"/>
  <c r="JVU77" i="34"/>
  <c r="JVT77" i="34"/>
  <c r="JVS77" i="34"/>
  <c r="JVR77" i="34"/>
  <c r="JVQ77" i="34"/>
  <c r="JVP77" i="34"/>
  <c r="JVO77" i="34"/>
  <c r="JVN77" i="34"/>
  <c r="JVM77" i="34"/>
  <c r="JVL77" i="34"/>
  <c r="JVK77" i="34"/>
  <c r="JVJ77" i="34"/>
  <c r="JVI77" i="34"/>
  <c r="JVH77" i="34"/>
  <c r="JVG77" i="34"/>
  <c r="JVF77" i="34"/>
  <c r="JVE77" i="34"/>
  <c r="JVD77" i="34"/>
  <c r="JVC77" i="34"/>
  <c r="JVB77" i="34"/>
  <c r="JVA77" i="34"/>
  <c r="JUZ77" i="34"/>
  <c r="JUY77" i="34"/>
  <c r="JUX77" i="34"/>
  <c r="JUW77" i="34"/>
  <c r="JUV77" i="34"/>
  <c r="JUU77" i="34"/>
  <c r="JUT77" i="34"/>
  <c r="JUS77" i="34"/>
  <c r="JUR77" i="34"/>
  <c r="JUQ77" i="34"/>
  <c r="JUP77" i="34"/>
  <c r="JUO77" i="34"/>
  <c r="JUN77" i="34"/>
  <c r="JUM77" i="34"/>
  <c r="JUL77" i="34"/>
  <c r="JUK77" i="34"/>
  <c r="JUJ77" i="34"/>
  <c r="JUI77" i="34"/>
  <c r="JUH77" i="34"/>
  <c r="JUG77" i="34"/>
  <c r="JUF77" i="34"/>
  <c r="JUE77" i="34"/>
  <c r="JUD77" i="34"/>
  <c r="JUC77" i="34"/>
  <c r="JUB77" i="34"/>
  <c r="JUA77" i="34"/>
  <c r="JTZ77" i="34"/>
  <c r="JTY77" i="34"/>
  <c r="JTX77" i="34"/>
  <c r="JTW77" i="34"/>
  <c r="JTV77" i="34"/>
  <c r="JTU77" i="34"/>
  <c r="JTT77" i="34"/>
  <c r="JTS77" i="34"/>
  <c r="JTR77" i="34"/>
  <c r="JTQ77" i="34"/>
  <c r="JTP77" i="34"/>
  <c r="JTO77" i="34"/>
  <c r="JTN77" i="34"/>
  <c r="JTM77" i="34"/>
  <c r="JTL77" i="34"/>
  <c r="JTK77" i="34"/>
  <c r="JTJ77" i="34"/>
  <c r="JTI77" i="34"/>
  <c r="JTH77" i="34"/>
  <c r="JTG77" i="34"/>
  <c r="JTF77" i="34"/>
  <c r="JTE77" i="34"/>
  <c r="JTD77" i="34"/>
  <c r="JTC77" i="34"/>
  <c r="JTB77" i="34"/>
  <c r="JTA77" i="34"/>
  <c r="JSZ77" i="34"/>
  <c r="JSY77" i="34"/>
  <c r="JSX77" i="34"/>
  <c r="JSW77" i="34"/>
  <c r="JSV77" i="34"/>
  <c r="JSU77" i="34"/>
  <c r="JST77" i="34"/>
  <c r="JSS77" i="34"/>
  <c r="JSR77" i="34"/>
  <c r="JSQ77" i="34"/>
  <c r="JSP77" i="34"/>
  <c r="JSO77" i="34"/>
  <c r="JSN77" i="34"/>
  <c r="JSM77" i="34"/>
  <c r="JSL77" i="34"/>
  <c r="JSK77" i="34"/>
  <c r="JSJ77" i="34"/>
  <c r="JSI77" i="34"/>
  <c r="JSH77" i="34"/>
  <c r="JSG77" i="34"/>
  <c r="JSF77" i="34"/>
  <c r="JSE77" i="34"/>
  <c r="JSD77" i="34"/>
  <c r="JSC77" i="34"/>
  <c r="JSB77" i="34"/>
  <c r="JSA77" i="34"/>
  <c r="JRZ77" i="34"/>
  <c r="JRY77" i="34"/>
  <c r="JRX77" i="34"/>
  <c r="JRW77" i="34"/>
  <c r="JRV77" i="34"/>
  <c r="JRU77" i="34"/>
  <c r="JRT77" i="34"/>
  <c r="JRS77" i="34"/>
  <c r="JRR77" i="34"/>
  <c r="JRQ77" i="34"/>
  <c r="JRP77" i="34"/>
  <c r="JRO77" i="34"/>
  <c r="JRN77" i="34"/>
  <c r="JRM77" i="34"/>
  <c r="JRL77" i="34"/>
  <c r="JRK77" i="34"/>
  <c r="JRJ77" i="34"/>
  <c r="JRI77" i="34"/>
  <c r="JRH77" i="34"/>
  <c r="JRG77" i="34"/>
  <c r="JRF77" i="34"/>
  <c r="JRE77" i="34"/>
  <c r="JRD77" i="34"/>
  <c r="JRC77" i="34"/>
  <c r="JRB77" i="34"/>
  <c r="JRA77" i="34"/>
  <c r="JQZ77" i="34"/>
  <c r="JQY77" i="34"/>
  <c r="JQX77" i="34"/>
  <c r="JQW77" i="34"/>
  <c r="JQV77" i="34"/>
  <c r="JQU77" i="34"/>
  <c r="JQT77" i="34"/>
  <c r="JQS77" i="34"/>
  <c r="JQR77" i="34"/>
  <c r="JQQ77" i="34"/>
  <c r="JQP77" i="34"/>
  <c r="JQO77" i="34"/>
  <c r="JQN77" i="34"/>
  <c r="JQM77" i="34"/>
  <c r="JQL77" i="34"/>
  <c r="JQK77" i="34"/>
  <c r="JQJ77" i="34"/>
  <c r="JQI77" i="34"/>
  <c r="JQH77" i="34"/>
  <c r="JQG77" i="34"/>
  <c r="JQF77" i="34"/>
  <c r="JQE77" i="34"/>
  <c r="JQD77" i="34"/>
  <c r="JQC77" i="34"/>
  <c r="JQB77" i="34"/>
  <c r="JQA77" i="34"/>
  <c r="JPZ77" i="34"/>
  <c r="JPY77" i="34"/>
  <c r="JPX77" i="34"/>
  <c r="JPW77" i="34"/>
  <c r="JPV77" i="34"/>
  <c r="JPU77" i="34"/>
  <c r="JPT77" i="34"/>
  <c r="JPS77" i="34"/>
  <c r="JPR77" i="34"/>
  <c r="JPQ77" i="34"/>
  <c r="JPP77" i="34"/>
  <c r="JPO77" i="34"/>
  <c r="JPN77" i="34"/>
  <c r="JPM77" i="34"/>
  <c r="JPL77" i="34"/>
  <c r="JPK77" i="34"/>
  <c r="JPJ77" i="34"/>
  <c r="JPI77" i="34"/>
  <c r="JPH77" i="34"/>
  <c r="JPG77" i="34"/>
  <c r="JPF77" i="34"/>
  <c r="JPE77" i="34"/>
  <c r="JPD77" i="34"/>
  <c r="JPC77" i="34"/>
  <c r="JPB77" i="34"/>
  <c r="JPA77" i="34"/>
  <c r="JOZ77" i="34"/>
  <c r="JOY77" i="34"/>
  <c r="JOX77" i="34"/>
  <c r="JOW77" i="34"/>
  <c r="JOV77" i="34"/>
  <c r="JOU77" i="34"/>
  <c r="JOT77" i="34"/>
  <c r="JOS77" i="34"/>
  <c r="JOR77" i="34"/>
  <c r="JOQ77" i="34"/>
  <c r="JOP77" i="34"/>
  <c r="JOO77" i="34"/>
  <c r="JON77" i="34"/>
  <c r="JOM77" i="34"/>
  <c r="JOL77" i="34"/>
  <c r="JOK77" i="34"/>
  <c r="JOJ77" i="34"/>
  <c r="JOI77" i="34"/>
  <c r="JOH77" i="34"/>
  <c r="JOG77" i="34"/>
  <c r="JOF77" i="34"/>
  <c r="JOE77" i="34"/>
  <c r="JOD77" i="34"/>
  <c r="JOC77" i="34"/>
  <c r="JOB77" i="34"/>
  <c r="JOA77" i="34"/>
  <c r="JNZ77" i="34"/>
  <c r="JNY77" i="34"/>
  <c r="JNX77" i="34"/>
  <c r="JNW77" i="34"/>
  <c r="JNV77" i="34"/>
  <c r="JNU77" i="34"/>
  <c r="JNT77" i="34"/>
  <c r="JNS77" i="34"/>
  <c r="JNR77" i="34"/>
  <c r="JNQ77" i="34"/>
  <c r="JNP77" i="34"/>
  <c r="JNO77" i="34"/>
  <c r="JNN77" i="34"/>
  <c r="JNM77" i="34"/>
  <c r="JNL77" i="34"/>
  <c r="JNK77" i="34"/>
  <c r="JNJ77" i="34"/>
  <c r="JNI77" i="34"/>
  <c r="JNH77" i="34"/>
  <c r="JNG77" i="34"/>
  <c r="JNF77" i="34"/>
  <c r="JNE77" i="34"/>
  <c r="JND77" i="34"/>
  <c r="JNC77" i="34"/>
  <c r="JNB77" i="34"/>
  <c r="JNA77" i="34"/>
  <c r="JMZ77" i="34"/>
  <c r="JMY77" i="34"/>
  <c r="JMX77" i="34"/>
  <c r="JMW77" i="34"/>
  <c r="JMV77" i="34"/>
  <c r="JMU77" i="34"/>
  <c r="JMT77" i="34"/>
  <c r="JMS77" i="34"/>
  <c r="JMR77" i="34"/>
  <c r="JMQ77" i="34"/>
  <c r="JMP77" i="34"/>
  <c r="JMO77" i="34"/>
  <c r="JMN77" i="34"/>
  <c r="JMM77" i="34"/>
  <c r="JML77" i="34"/>
  <c r="JMK77" i="34"/>
  <c r="JMJ77" i="34"/>
  <c r="JMI77" i="34"/>
  <c r="JMH77" i="34"/>
  <c r="JMG77" i="34"/>
  <c r="JMF77" i="34"/>
  <c r="JME77" i="34"/>
  <c r="JMD77" i="34"/>
  <c r="JMC77" i="34"/>
  <c r="JMB77" i="34"/>
  <c r="JMA77" i="34"/>
  <c r="JLZ77" i="34"/>
  <c r="JLY77" i="34"/>
  <c r="JLX77" i="34"/>
  <c r="JLW77" i="34"/>
  <c r="JLV77" i="34"/>
  <c r="JLU77" i="34"/>
  <c r="JLT77" i="34"/>
  <c r="JLS77" i="34"/>
  <c r="JLR77" i="34"/>
  <c r="JLQ77" i="34"/>
  <c r="JLP77" i="34"/>
  <c r="JLO77" i="34"/>
  <c r="JLN77" i="34"/>
  <c r="JLM77" i="34"/>
  <c r="JLL77" i="34"/>
  <c r="JLK77" i="34"/>
  <c r="JLJ77" i="34"/>
  <c r="JLI77" i="34"/>
  <c r="JLH77" i="34"/>
  <c r="JLG77" i="34"/>
  <c r="JLF77" i="34"/>
  <c r="JLE77" i="34"/>
  <c r="JLD77" i="34"/>
  <c r="JLC77" i="34"/>
  <c r="JLB77" i="34"/>
  <c r="JLA77" i="34"/>
  <c r="JKZ77" i="34"/>
  <c r="JKY77" i="34"/>
  <c r="JKX77" i="34"/>
  <c r="JKW77" i="34"/>
  <c r="JKV77" i="34"/>
  <c r="JKU77" i="34"/>
  <c r="JKT77" i="34"/>
  <c r="JKS77" i="34"/>
  <c r="JKR77" i="34"/>
  <c r="JKQ77" i="34"/>
  <c r="JKP77" i="34"/>
  <c r="JKO77" i="34"/>
  <c r="JKN77" i="34"/>
  <c r="JKM77" i="34"/>
  <c r="JKL77" i="34"/>
  <c r="JKK77" i="34"/>
  <c r="JKJ77" i="34"/>
  <c r="JKI77" i="34"/>
  <c r="JKH77" i="34"/>
  <c r="JKG77" i="34"/>
  <c r="JKF77" i="34"/>
  <c r="JKE77" i="34"/>
  <c r="JKD77" i="34"/>
  <c r="JKC77" i="34"/>
  <c r="JKB77" i="34"/>
  <c r="JKA77" i="34"/>
  <c r="JJZ77" i="34"/>
  <c r="JJY77" i="34"/>
  <c r="JJX77" i="34"/>
  <c r="JJW77" i="34"/>
  <c r="JJV77" i="34"/>
  <c r="JJU77" i="34"/>
  <c r="JJT77" i="34"/>
  <c r="JJS77" i="34"/>
  <c r="JJR77" i="34"/>
  <c r="JJQ77" i="34"/>
  <c r="JJP77" i="34"/>
  <c r="JJO77" i="34"/>
  <c r="JJN77" i="34"/>
  <c r="JJM77" i="34"/>
  <c r="JJL77" i="34"/>
  <c r="JJK77" i="34"/>
  <c r="JJJ77" i="34"/>
  <c r="JJI77" i="34"/>
  <c r="JJH77" i="34"/>
  <c r="JJG77" i="34"/>
  <c r="JJF77" i="34"/>
  <c r="JJE77" i="34"/>
  <c r="JJD77" i="34"/>
  <c r="JJC77" i="34"/>
  <c r="JJB77" i="34"/>
  <c r="JJA77" i="34"/>
  <c r="JIZ77" i="34"/>
  <c r="JIY77" i="34"/>
  <c r="JIX77" i="34"/>
  <c r="JIW77" i="34"/>
  <c r="JIV77" i="34"/>
  <c r="JIU77" i="34"/>
  <c r="JIT77" i="34"/>
  <c r="JIS77" i="34"/>
  <c r="JIR77" i="34"/>
  <c r="JIQ77" i="34"/>
  <c r="JIP77" i="34"/>
  <c r="JIO77" i="34"/>
  <c r="JIN77" i="34"/>
  <c r="JIM77" i="34"/>
  <c r="JIL77" i="34"/>
  <c r="JIK77" i="34"/>
  <c r="JIJ77" i="34"/>
  <c r="JII77" i="34"/>
  <c r="JIH77" i="34"/>
  <c r="JIG77" i="34"/>
  <c r="JIF77" i="34"/>
  <c r="JIE77" i="34"/>
  <c r="JID77" i="34"/>
  <c r="JIC77" i="34"/>
  <c r="JIB77" i="34"/>
  <c r="JIA77" i="34"/>
  <c r="JHZ77" i="34"/>
  <c r="JHY77" i="34"/>
  <c r="JHX77" i="34"/>
  <c r="JHW77" i="34"/>
  <c r="JHV77" i="34"/>
  <c r="JHU77" i="34"/>
  <c r="JHT77" i="34"/>
  <c r="JHS77" i="34"/>
  <c r="JHR77" i="34"/>
  <c r="JHQ77" i="34"/>
  <c r="JHP77" i="34"/>
  <c r="JHO77" i="34"/>
  <c r="JHN77" i="34"/>
  <c r="JHM77" i="34"/>
  <c r="JHL77" i="34"/>
  <c r="JHK77" i="34"/>
  <c r="JHJ77" i="34"/>
  <c r="JHI77" i="34"/>
  <c r="JHH77" i="34"/>
  <c r="JHG77" i="34"/>
  <c r="JHF77" i="34"/>
  <c r="JHE77" i="34"/>
  <c r="JHD77" i="34"/>
  <c r="JHC77" i="34"/>
  <c r="JHB77" i="34"/>
  <c r="JHA77" i="34"/>
  <c r="JGZ77" i="34"/>
  <c r="JGY77" i="34"/>
  <c r="JGX77" i="34"/>
  <c r="JGW77" i="34"/>
  <c r="JGV77" i="34"/>
  <c r="JGU77" i="34"/>
  <c r="JGT77" i="34"/>
  <c r="JGS77" i="34"/>
  <c r="JGR77" i="34"/>
  <c r="JGQ77" i="34"/>
  <c r="JGP77" i="34"/>
  <c r="JGO77" i="34"/>
  <c r="JGN77" i="34"/>
  <c r="JGM77" i="34"/>
  <c r="JGL77" i="34"/>
  <c r="JGK77" i="34"/>
  <c r="JGJ77" i="34"/>
  <c r="JGI77" i="34"/>
  <c r="JGH77" i="34"/>
  <c r="JGG77" i="34"/>
  <c r="JGF77" i="34"/>
  <c r="JGE77" i="34"/>
  <c r="JGD77" i="34"/>
  <c r="JGC77" i="34"/>
  <c r="JGB77" i="34"/>
  <c r="JGA77" i="34"/>
  <c r="JFZ77" i="34"/>
  <c r="JFY77" i="34"/>
  <c r="JFX77" i="34"/>
  <c r="JFW77" i="34"/>
  <c r="JFV77" i="34"/>
  <c r="JFU77" i="34"/>
  <c r="JFT77" i="34"/>
  <c r="JFS77" i="34"/>
  <c r="JFR77" i="34"/>
  <c r="JFQ77" i="34"/>
  <c r="JFP77" i="34"/>
  <c r="JFO77" i="34"/>
  <c r="JFN77" i="34"/>
  <c r="JFM77" i="34"/>
  <c r="JFL77" i="34"/>
  <c r="JFK77" i="34"/>
  <c r="JFJ77" i="34"/>
  <c r="JFI77" i="34"/>
  <c r="JFH77" i="34"/>
  <c r="JFG77" i="34"/>
  <c r="JFF77" i="34"/>
  <c r="JFE77" i="34"/>
  <c r="JFD77" i="34"/>
  <c r="JFC77" i="34"/>
  <c r="JFB77" i="34"/>
  <c r="JFA77" i="34"/>
  <c r="JEZ77" i="34"/>
  <c r="JEY77" i="34"/>
  <c r="JEX77" i="34"/>
  <c r="JEW77" i="34"/>
  <c r="JEV77" i="34"/>
  <c r="JEU77" i="34"/>
  <c r="JET77" i="34"/>
  <c r="JES77" i="34"/>
  <c r="JER77" i="34"/>
  <c r="JEQ77" i="34"/>
  <c r="JEP77" i="34"/>
  <c r="JEO77" i="34"/>
  <c r="JEN77" i="34"/>
  <c r="JEM77" i="34"/>
  <c r="JEL77" i="34"/>
  <c r="JEK77" i="34"/>
  <c r="JEJ77" i="34"/>
  <c r="JEI77" i="34"/>
  <c r="JEH77" i="34"/>
  <c r="JEG77" i="34"/>
  <c r="JEF77" i="34"/>
  <c r="JEE77" i="34"/>
  <c r="JED77" i="34"/>
  <c r="JEC77" i="34"/>
  <c r="JEB77" i="34"/>
  <c r="JEA77" i="34"/>
  <c r="JDZ77" i="34"/>
  <c r="JDY77" i="34"/>
  <c r="JDX77" i="34"/>
  <c r="JDW77" i="34"/>
  <c r="JDV77" i="34"/>
  <c r="JDU77" i="34"/>
  <c r="JDT77" i="34"/>
  <c r="JDS77" i="34"/>
  <c r="JDR77" i="34"/>
  <c r="JDQ77" i="34"/>
  <c r="JDP77" i="34"/>
  <c r="JDO77" i="34"/>
  <c r="JDN77" i="34"/>
  <c r="JDM77" i="34"/>
  <c r="JDL77" i="34"/>
  <c r="JDK77" i="34"/>
  <c r="JDJ77" i="34"/>
  <c r="JDI77" i="34"/>
  <c r="JDH77" i="34"/>
  <c r="JDG77" i="34"/>
  <c r="JDF77" i="34"/>
  <c r="JDE77" i="34"/>
  <c r="JDD77" i="34"/>
  <c r="JDC77" i="34"/>
  <c r="JDB77" i="34"/>
  <c r="JDA77" i="34"/>
  <c r="JCZ77" i="34"/>
  <c r="JCY77" i="34"/>
  <c r="JCX77" i="34"/>
  <c r="JCW77" i="34"/>
  <c r="JCV77" i="34"/>
  <c r="JCU77" i="34"/>
  <c r="JCT77" i="34"/>
  <c r="JCS77" i="34"/>
  <c r="JCR77" i="34"/>
  <c r="JCQ77" i="34"/>
  <c r="JCP77" i="34"/>
  <c r="JCO77" i="34"/>
  <c r="JCN77" i="34"/>
  <c r="JCM77" i="34"/>
  <c r="JCL77" i="34"/>
  <c r="JCK77" i="34"/>
  <c r="JCJ77" i="34"/>
  <c r="JCI77" i="34"/>
  <c r="JCH77" i="34"/>
  <c r="JCG77" i="34"/>
  <c r="JCF77" i="34"/>
  <c r="JCE77" i="34"/>
  <c r="JCD77" i="34"/>
  <c r="JCC77" i="34"/>
  <c r="JCB77" i="34"/>
  <c r="JCA77" i="34"/>
  <c r="JBZ77" i="34"/>
  <c r="JBY77" i="34"/>
  <c r="JBX77" i="34"/>
  <c r="JBW77" i="34"/>
  <c r="JBV77" i="34"/>
  <c r="JBU77" i="34"/>
  <c r="JBT77" i="34"/>
  <c r="JBS77" i="34"/>
  <c r="JBR77" i="34"/>
  <c r="JBQ77" i="34"/>
  <c r="JBP77" i="34"/>
  <c r="JBO77" i="34"/>
  <c r="JBN77" i="34"/>
  <c r="JBM77" i="34"/>
  <c r="JBL77" i="34"/>
  <c r="JBK77" i="34"/>
  <c r="JBJ77" i="34"/>
  <c r="JBI77" i="34"/>
  <c r="JBH77" i="34"/>
  <c r="JBG77" i="34"/>
  <c r="JBF77" i="34"/>
  <c r="JBE77" i="34"/>
  <c r="JBD77" i="34"/>
  <c r="JBC77" i="34"/>
  <c r="JBB77" i="34"/>
  <c r="JBA77" i="34"/>
  <c r="JAZ77" i="34"/>
  <c r="JAY77" i="34"/>
  <c r="JAX77" i="34"/>
  <c r="JAW77" i="34"/>
  <c r="JAV77" i="34"/>
  <c r="JAU77" i="34"/>
  <c r="JAT77" i="34"/>
  <c r="JAS77" i="34"/>
  <c r="JAR77" i="34"/>
  <c r="JAQ77" i="34"/>
  <c r="JAP77" i="34"/>
  <c r="JAO77" i="34"/>
  <c r="JAN77" i="34"/>
  <c r="JAM77" i="34"/>
  <c r="JAL77" i="34"/>
  <c r="JAK77" i="34"/>
  <c r="JAJ77" i="34"/>
  <c r="JAI77" i="34"/>
  <c r="JAH77" i="34"/>
  <c r="JAG77" i="34"/>
  <c r="JAF77" i="34"/>
  <c r="JAE77" i="34"/>
  <c r="JAD77" i="34"/>
  <c r="JAC77" i="34"/>
  <c r="JAB77" i="34"/>
  <c r="JAA77" i="34"/>
  <c r="IZZ77" i="34"/>
  <c r="IZY77" i="34"/>
  <c r="IZX77" i="34"/>
  <c r="IZW77" i="34"/>
  <c r="IZV77" i="34"/>
  <c r="IZU77" i="34"/>
  <c r="IZT77" i="34"/>
  <c r="IZS77" i="34"/>
  <c r="IZR77" i="34"/>
  <c r="IZQ77" i="34"/>
  <c r="IZP77" i="34"/>
  <c r="IZO77" i="34"/>
  <c r="IZN77" i="34"/>
  <c r="IZM77" i="34"/>
  <c r="IZL77" i="34"/>
  <c r="IZK77" i="34"/>
  <c r="IZJ77" i="34"/>
  <c r="IZI77" i="34"/>
  <c r="IZH77" i="34"/>
  <c r="IZG77" i="34"/>
  <c r="IZF77" i="34"/>
  <c r="IZE77" i="34"/>
  <c r="IZD77" i="34"/>
  <c r="IZC77" i="34"/>
  <c r="IZB77" i="34"/>
  <c r="IZA77" i="34"/>
  <c r="IYZ77" i="34"/>
  <c r="IYY77" i="34"/>
  <c r="IYX77" i="34"/>
  <c r="IYW77" i="34"/>
  <c r="IYV77" i="34"/>
  <c r="IYU77" i="34"/>
  <c r="IYT77" i="34"/>
  <c r="IYS77" i="34"/>
  <c r="IYR77" i="34"/>
  <c r="IYQ77" i="34"/>
  <c r="IYP77" i="34"/>
  <c r="IYO77" i="34"/>
  <c r="IYN77" i="34"/>
  <c r="IYM77" i="34"/>
  <c r="IYL77" i="34"/>
  <c r="IYK77" i="34"/>
  <c r="IYJ77" i="34"/>
  <c r="IYI77" i="34"/>
  <c r="IYH77" i="34"/>
  <c r="IYG77" i="34"/>
  <c r="IYF77" i="34"/>
  <c r="IYE77" i="34"/>
  <c r="IYD77" i="34"/>
  <c r="IYC77" i="34"/>
  <c r="IYB77" i="34"/>
  <c r="IYA77" i="34"/>
  <c r="IXZ77" i="34"/>
  <c r="IXY77" i="34"/>
  <c r="IXX77" i="34"/>
  <c r="IXW77" i="34"/>
  <c r="IXV77" i="34"/>
  <c r="IXU77" i="34"/>
  <c r="IXT77" i="34"/>
  <c r="IXS77" i="34"/>
  <c r="IXR77" i="34"/>
  <c r="IXQ77" i="34"/>
  <c r="IXP77" i="34"/>
  <c r="IXO77" i="34"/>
  <c r="IXN77" i="34"/>
  <c r="IXM77" i="34"/>
  <c r="IXL77" i="34"/>
  <c r="IXK77" i="34"/>
  <c r="IXJ77" i="34"/>
  <c r="IXI77" i="34"/>
  <c r="IXH77" i="34"/>
  <c r="IXG77" i="34"/>
  <c r="IXF77" i="34"/>
  <c r="IXE77" i="34"/>
  <c r="IXD77" i="34"/>
  <c r="IXC77" i="34"/>
  <c r="IXB77" i="34"/>
  <c r="IXA77" i="34"/>
  <c r="IWZ77" i="34"/>
  <c r="IWY77" i="34"/>
  <c r="IWX77" i="34"/>
  <c r="IWW77" i="34"/>
  <c r="IWV77" i="34"/>
  <c r="IWU77" i="34"/>
  <c r="IWT77" i="34"/>
  <c r="IWS77" i="34"/>
  <c r="IWR77" i="34"/>
  <c r="IWQ77" i="34"/>
  <c r="IWP77" i="34"/>
  <c r="IWO77" i="34"/>
  <c r="IWN77" i="34"/>
  <c r="IWM77" i="34"/>
  <c r="IWL77" i="34"/>
  <c r="IWK77" i="34"/>
  <c r="IWJ77" i="34"/>
  <c r="IWI77" i="34"/>
  <c r="IWH77" i="34"/>
  <c r="IWG77" i="34"/>
  <c r="IWF77" i="34"/>
  <c r="IWE77" i="34"/>
  <c r="IWD77" i="34"/>
  <c r="IWC77" i="34"/>
  <c r="IWB77" i="34"/>
  <c r="IWA77" i="34"/>
  <c r="IVZ77" i="34"/>
  <c r="IVY77" i="34"/>
  <c r="IVX77" i="34"/>
  <c r="IVW77" i="34"/>
  <c r="IVV77" i="34"/>
  <c r="IVU77" i="34"/>
  <c r="IVT77" i="34"/>
  <c r="IVS77" i="34"/>
  <c r="IVR77" i="34"/>
  <c r="IVQ77" i="34"/>
  <c r="IVP77" i="34"/>
  <c r="IVO77" i="34"/>
  <c r="IVN77" i="34"/>
  <c r="IVM77" i="34"/>
  <c r="IVL77" i="34"/>
  <c r="IVK77" i="34"/>
  <c r="IVJ77" i="34"/>
  <c r="IVI77" i="34"/>
  <c r="IVH77" i="34"/>
  <c r="IVG77" i="34"/>
  <c r="IVF77" i="34"/>
  <c r="IVE77" i="34"/>
  <c r="IVD77" i="34"/>
  <c r="IVC77" i="34"/>
  <c r="IVB77" i="34"/>
  <c r="IVA77" i="34"/>
  <c r="IUZ77" i="34"/>
  <c r="IUY77" i="34"/>
  <c r="IUX77" i="34"/>
  <c r="IUW77" i="34"/>
  <c r="IUV77" i="34"/>
  <c r="IUU77" i="34"/>
  <c r="IUT77" i="34"/>
  <c r="IUS77" i="34"/>
  <c r="IUR77" i="34"/>
  <c r="IUQ77" i="34"/>
  <c r="IUP77" i="34"/>
  <c r="IUO77" i="34"/>
  <c r="IUN77" i="34"/>
  <c r="IUM77" i="34"/>
  <c r="IUL77" i="34"/>
  <c r="IUK77" i="34"/>
  <c r="IUJ77" i="34"/>
  <c r="IUI77" i="34"/>
  <c r="IUH77" i="34"/>
  <c r="IUG77" i="34"/>
  <c r="IUF77" i="34"/>
  <c r="IUE77" i="34"/>
  <c r="IUD77" i="34"/>
  <c r="IUC77" i="34"/>
  <c r="IUB77" i="34"/>
  <c r="IUA77" i="34"/>
  <c r="ITZ77" i="34"/>
  <c r="ITY77" i="34"/>
  <c r="ITX77" i="34"/>
  <c r="ITW77" i="34"/>
  <c r="ITV77" i="34"/>
  <c r="ITU77" i="34"/>
  <c r="ITT77" i="34"/>
  <c r="ITS77" i="34"/>
  <c r="ITR77" i="34"/>
  <c r="ITQ77" i="34"/>
  <c r="ITP77" i="34"/>
  <c r="ITO77" i="34"/>
  <c r="ITN77" i="34"/>
  <c r="ITM77" i="34"/>
  <c r="ITL77" i="34"/>
  <c r="ITK77" i="34"/>
  <c r="ITJ77" i="34"/>
  <c r="ITI77" i="34"/>
  <c r="ITH77" i="34"/>
  <c r="ITG77" i="34"/>
  <c r="ITF77" i="34"/>
  <c r="ITE77" i="34"/>
  <c r="ITD77" i="34"/>
  <c r="ITC77" i="34"/>
  <c r="ITB77" i="34"/>
  <c r="ITA77" i="34"/>
  <c r="ISZ77" i="34"/>
  <c r="ISY77" i="34"/>
  <c r="ISX77" i="34"/>
  <c r="ISW77" i="34"/>
  <c r="ISV77" i="34"/>
  <c r="ISU77" i="34"/>
  <c r="IST77" i="34"/>
  <c r="ISS77" i="34"/>
  <c r="ISR77" i="34"/>
  <c r="ISQ77" i="34"/>
  <c r="ISP77" i="34"/>
  <c r="ISO77" i="34"/>
  <c r="ISN77" i="34"/>
  <c r="ISM77" i="34"/>
  <c r="ISL77" i="34"/>
  <c r="ISK77" i="34"/>
  <c r="ISJ77" i="34"/>
  <c r="ISI77" i="34"/>
  <c r="ISH77" i="34"/>
  <c r="ISG77" i="34"/>
  <c r="ISF77" i="34"/>
  <c r="ISE77" i="34"/>
  <c r="ISD77" i="34"/>
  <c r="ISC77" i="34"/>
  <c r="ISB77" i="34"/>
  <c r="ISA77" i="34"/>
  <c r="IRZ77" i="34"/>
  <c r="IRY77" i="34"/>
  <c r="IRX77" i="34"/>
  <c r="IRW77" i="34"/>
  <c r="IRV77" i="34"/>
  <c r="IRU77" i="34"/>
  <c r="IRT77" i="34"/>
  <c r="IRS77" i="34"/>
  <c r="IRR77" i="34"/>
  <c r="IRQ77" i="34"/>
  <c r="IRP77" i="34"/>
  <c r="IRO77" i="34"/>
  <c r="IRN77" i="34"/>
  <c r="IRM77" i="34"/>
  <c r="IRL77" i="34"/>
  <c r="IRK77" i="34"/>
  <c r="IRJ77" i="34"/>
  <c r="IRI77" i="34"/>
  <c r="IRH77" i="34"/>
  <c r="IRG77" i="34"/>
  <c r="IRF77" i="34"/>
  <c r="IRE77" i="34"/>
  <c r="IRD77" i="34"/>
  <c r="IRC77" i="34"/>
  <c r="IRB77" i="34"/>
  <c r="IRA77" i="34"/>
  <c r="IQZ77" i="34"/>
  <c r="IQY77" i="34"/>
  <c r="IQX77" i="34"/>
  <c r="IQW77" i="34"/>
  <c r="IQV77" i="34"/>
  <c r="IQU77" i="34"/>
  <c r="IQT77" i="34"/>
  <c r="IQS77" i="34"/>
  <c r="IQR77" i="34"/>
  <c r="IQQ77" i="34"/>
  <c r="IQP77" i="34"/>
  <c r="IQO77" i="34"/>
  <c r="IQN77" i="34"/>
  <c r="IQM77" i="34"/>
  <c r="IQL77" i="34"/>
  <c r="IQK77" i="34"/>
  <c r="IQJ77" i="34"/>
  <c r="IQI77" i="34"/>
  <c r="IQH77" i="34"/>
  <c r="IQG77" i="34"/>
  <c r="IQF77" i="34"/>
  <c r="IQE77" i="34"/>
  <c r="IQD77" i="34"/>
  <c r="IQC77" i="34"/>
  <c r="IQB77" i="34"/>
  <c r="IQA77" i="34"/>
  <c r="IPZ77" i="34"/>
  <c r="IPY77" i="34"/>
  <c r="IPX77" i="34"/>
  <c r="IPW77" i="34"/>
  <c r="IPV77" i="34"/>
  <c r="IPU77" i="34"/>
  <c r="IPT77" i="34"/>
  <c r="IPS77" i="34"/>
  <c r="IPR77" i="34"/>
  <c r="IPQ77" i="34"/>
  <c r="IPP77" i="34"/>
  <c r="IPO77" i="34"/>
  <c r="IPN77" i="34"/>
  <c r="IPM77" i="34"/>
  <c r="IPL77" i="34"/>
  <c r="IPK77" i="34"/>
  <c r="IPJ77" i="34"/>
  <c r="IPI77" i="34"/>
  <c r="IPH77" i="34"/>
  <c r="IPG77" i="34"/>
  <c r="IPF77" i="34"/>
  <c r="IPE77" i="34"/>
  <c r="IPD77" i="34"/>
  <c r="IPC77" i="34"/>
  <c r="IPB77" i="34"/>
  <c r="IPA77" i="34"/>
  <c r="IOZ77" i="34"/>
  <c r="IOY77" i="34"/>
  <c r="IOX77" i="34"/>
  <c r="IOW77" i="34"/>
  <c r="IOV77" i="34"/>
  <c r="IOU77" i="34"/>
  <c r="IOT77" i="34"/>
  <c r="IOS77" i="34"/>
  <c r="IOR77" i="34"/>
  <c r="IOQ77" i="34"/>
  <c r="IOP77" i="34"/>
  <c r="IOO77" i="34"/>
  <c r="ION77" i="34"/>
  <c r="IOM77" i="34"/>
  <c r="IOL77" i="34"/>
  <c r="IOK77" i="34"/>
  <c r="IOJ77" i="34"/>
  <c r="IOI77" i="34"/>
  <c r="IOH77" i="34"/>
  <c r="IOG77" i="34"/>
  <c r="IOF77" i="34"/>
  <c r="IOE77" i="34"/>
  <c r="IOD77" i="34"/>
  <c r="IOC77" i="34"/>
  <c r="IOB77" i="34"/>
  <c r="IOA77" i="34"/>
  <c r="INZ77" i="34"/>
  <c r="INY77" i="34"/>
  <c r="INX77" i="34"/>
  <c r="INW77" i="34"/>
  <c r="INV77" i="34"/>
  <c r="INU77" i="34"/>
  <c r="INT77" i="34"/>
  <c r="INS77" i="34"/>
  <c r="INR77" i="34"/>
  <c r="INQ77" i="34"/>
  <c r="INP77" i="34"/>
  <c r="INO77" i="34"/>
  <c r="INN77" i="34"/>
  <c r="INM77" i="34"/>
  <c r="INL77" i="34"/>
  <c r="INK77" i="34"/>
  <c r="INJ77" i="34"/>
  <c r="INI77" i="34"/>
  <c r="INH77" i="34"/>
  <c r="ING77" i="34"/>
  <c r="INF77" i="34"/>
  <c r="INE77" i="34"/>
  <c r="IND77" i="34"/>
  <c r="INC77" i="34"/>
  <c r="INB77" i="34"/>
  <c r="INA77" i="34"/>
  <c r="IMZ77" i="34"/>
  <c r="IMY77" i="34"/>
  <c r="IMX77" i="34"/>
  <c r="IMW77" i="34"/>
  <c r="IMV77" i="34"/>
  <c r="IMU77" i="34"/>
  <c r="IMT77" i="34"/>
  <c r="IMS77" i="34"/>
  <c r="IMR77" i="34"/>
  <c r="IMQ77" i="34"/>
  <c r="IMP77" i="34"/>
  <c r="IMO77" i="34"/>
  <c r="IMN77" i="34"/>
  <c r="IMM77" i="34"/>
  <c r="IML77" i="34"/>
  <c r="IMK77" i="34"/>
  <c r="IMJ77" i="34"/>
  <c r="IMI77" i="34"/>
  <c r="IMH77" i="34"/>
  <c r="IMG77" i="34"/>
  <c r="IMF77" i="34"/>
  <c r="IME77" i="34"/>
  <c r="IMD77" i="34"/>
  <c r="IMC77" i="34"/>
  <c r="IMB77" i="34"/>
  <c r="IMA77" i="34"/>
  <c r="ILZ77" i="34"/>
  <c r="ILY77" i="34"/>
  <c r="ILX77" i="34"/>
  <c r="ILW77" i="34"/>
  <c r="ILV77" i="34"/>
  <c r="ILU77" i="34"/>
  <c r="ILT77" i="34"/>
  <c r="ILS77" i="34"/>
  <c r="ILR77" i="34"/>
  <c r="ILQ77" i="34"/>
  <c r="ILP77" i="34"/>
  <c r="ILO77" i="34"/>
  <c r="ILN77" i="34"/>
  <c r="ILM77" i="34"/>
  <c r="ILL77" i="34"/>
  <c r="ILK77" i="34"/>
  <c r="ILJ77" i="34"/>
  <c r="ILI77" i="34"/>
  <c r="ILH77" i="34"/>
  <c r="ILG77" i="34"/>
  <c r="ILF77" i="34"/>
  <c r="ILE77" i="34"/>
  <c r="ILD77" i="34"/>
  <c r="ILC77" i="34"/>
  <c r="ILB77" i="34"/>
  <c r="ILA77" i="34"/>
  <c r="IKZ77" i="34"/>
  <c r="IKY77" i="34"/>
  <c r="IKX77" i="34"/>
  <c r="IKW77" i="34"/>
  <c r="IKV77" i="34"/>
  <c r="IKU77" i="34"/>
  <c r="IKT77" i="34"/>
  <c r="IKS77" i="34"/>
  <c r="IKR77" i="34"/>
  <c r="IKQ77" i="34"/>
  <c r="IKP77" i="34"/>
  <c r="IKO77" i="34"/>
  <c r="IKN77" i="34"/>
  <c r="IKM77" i="34"/>
  <c r="IKL77" i="34"/>
  <c r="IKK77" i="34"/>
  <c r="IKJ77" i="34"/>
  <c r="IKI77" i="34"/>
  <c r="IKH77" i="34"/>
  <c r="IKG77" i="34"/>
  <c r="IKF77" i="34"/>
  <c r="IKE77" i="34"/>
  <c r="IKD77" i="34"/>
  <c r="IKC77" i="34"/>
  <c r="IKB77" i="34"/>
  <c r="IKA77" i="34"/>
  <c r="IJZ77" i="34"/>
  <c r="IJY77" i="34"/>
  <c r="IJX77" i="34"/>
  <c r="IJW77" i="34"/>
  <c r="IJV77" i="34"/>
  <c r="IJU77" i="34"/>
  <c r="IJT77" i="34"/>
  <c r="IJS77" i="34"/>
  <c r="IJR77" i="34"/>
  <c r="IJQ77" i="34"/>
  <c r="IJP77" i="34"/>
  <c r="IJO77" i="34"/>
  <c r="IJN77" i="34"/>
  <c r="IJM77" i="34"/>
  <c r="IJL77" i="34"/>
  <c r="IJK77" i="34"/>
  <c r="IJJ77" i="34"/>
  <c r="IJI77" i="34"/>
  <c r="IJH77" i="34"/>
  <c r="IJG77" i="34"/>
  <c r="IJF77" i="34"/>
  <c r="IJE77" i="34"/>
  <c r="IJD77" i="34"/>
  <c r="IJC77" i="34"/>
  <c r="IJB77" i="34"/>
  <c r="IJA77" i="34"/>
  <c r="IIZ77" i="34"/>
  <c r="IIY77" i="34"/>
  <c r="IIX77" i="34"/>
  <c r="IIW77" i="34"/>
  <c r="IIV77" i="34"/>
  <c r="IIU77" i="34"/>
  <c r="IIT77" i="34"/>
  <c r="IIS77" i="34"/>
  <c r="IIR77" i="34"/>
  <c r="IIQ77" i="34"/>
  <c r="IIP77" i="34"/>
  <c r="IIO77" i="34"/>
  <c r="IIN77" i="34"/>
  <c r="IIM77" i="34"/>
  <c r="IIL77" i="34"/>
  <c r="IIK77" i="34"/>
  <c r="IIJ77" i="34"/>
  <c r="III77" i="34"/>
  <c r="IIH77" i="34"/>
  <c r="IIG77" i="34"/>
  <c r="IIF77" i="34"/>
  <c r="IIE77" i="34"/>
  <c r="IID77" i="34"/>
  <c r="IIC77" i="34"/>
  <c r="IIB77" i="34"/>
  <c r="IIA77" i="34"/>
  <c r="IHZ77" i="34"/>
  <c r="IHY77" i="34"/>
  <c r="IHX77" i="34"/>
  <c r="IHW77" i="34"/>
  <c r="IHV77" i="34"/>
  <c r="IHU77" i="34"/>
  <c r="IHT77" i="34"/>
  <c r="IHS77" i="34"/>
  <c r="IHR77" i="34"/>
  <c r="IHQ77" i="34"/>
  <c r="IHP77" i="34"/>
  <c r="IHO77" i="34"/>
  <c r="IHN77" i="34"/>
  <c r="IHM77" i="34"/>
  <c r="IHL77" i="34"/>
  <c r="IHK77" i="34"/>
  <c r="IHJ77" i="34"/>
  <c r="IHI77" i="34"/>
  <c r="IHH77" i="34"/>
  <c r="IHG77" i="34"/>
  <c r="IHF77" i="34"/>
  <c r="IHE77" i="34"/>
  <c r="IHD77" i="34"/>
  <c r="IHC77" i="34"/>
  <c r="IHB77" i="34"/>
  <c r="IHA77" i="34"/>
  <c r="IGZ77" i="34"/>
  <c r="IGY77" i="34"/>
  <c r="IGX77" i="34"/>
  <c r="IGW77" i="34"/>
  <c r="IGV77" i="34"/>
  <c r="IGU77" i="34"/>
  <c r="IGT77" i="34"/>
  <c r="IGS77" i="34"/>
  <c r="IGR77" i="34"/>
  <c r="IGQ77" i="34"/>
  <c r="IGP77" i="34"/>
  <c r="IGO77" i="34"/>
  <c r="IGN77" i="34"/>
  <c r="IGM77" i="34"/>
  <c r="IGL77" i="34"/>
  <c r="IGK77" i="34"/>
  <c r="IGJ77" i="34"/>
  <c r="IGI77" i="34"/>
  <c r="IGH77" i="34"/>
  <c r="IGG77" i="34"/>
  <c r="IGF77" i="34"/>
  <c r="IGE77" i="34"/>
  <c r="IGD77" i="34"/>
  <c r="IGC77" i="34"/>
  <c r="IGB77" i="34"/>
  <c r="IGA77" i="34"/>
  <c r="IFZ77" i="34"/>
  <c r="IFY77" i="34"/>
  <c r="IFX77" i="34"/>
  <c r="IFW77" i="34"/>
  <c r="IFV77" i="34"/>
  <c r="IFU77" i="34"/>
  <c r="IFT77" i="34"/>
  <c r="IFS77" i="34"/>
  <c r="IFR77" i="34"/>
  <c r="IFQ77" i="34"/>
  <c r="IFP77" i="34"/>
  <c r="IFO77" i="34"/>
  <c r="IFN77" i="34"/>
  <c r="IFM77" i="34"/>
  <c r="IFL77" i="34"/>
  <c r="IFK77" i="34"/>
  <c r="IFJ77" i="34"/>
  <c r="IFI77" i="34"/>
  <c r="IFH77" i="34"/>
  <c r="IFG77" i="34"/>
  <c r="IFF77" i="34"/>
  <c r="IFE77" i="34"/>
  <c r="IFD77" i="34"/>
  <c r="IFC77" i="34"/>
  <c r="IFB77" i="34"/>
  <c r="IFA77" i="34"/>
  <c r="IEZ77" i="34"/>
  <c r="IEY77" i="34"/>
  <c r="IEX77" i="34"/>
  <c r="IEW77" i="34"/>
  <c r="IEV77" i="34"/>
  <c r="IEU77" i="34"/>
  <c r="IET77" i="34"/>
  <c r="IES77" i="34"/>
  <c r="IER77" i="34"/>
  <c r="IEQ77" i="34"/>
  <c r="IEP77" i="34"/>
  <c r="IEO77" i="34"/>
  <c r="IEN77" i="34"/>
  <c r="IEM77" i="34"/>
  <c r="IEL77" i="34"/>
  <c r="IEK77" i="34"/>
  <c r="IEJ77" i="34"/>
  <c r="IEI77" i="34"/>
  <c r="IEH77" i="34"/>
  <c r="IEG77" i="34"/>
  <c r="IEF77" i="34"/>
  <c r="IEE77" i="34"/>
  <c r="IED77" i="34"/>
  <c r="IEC77" i="34"/>
  <c r="IEB77" i="34"/>
  <c r="IEA77" i="34"/>
  <c r="IDZ77" i="34"/>
  <c r="IDY77" i="34"/>
  <c r="IDX77" i="34"/>
  <c r="IDW77" i="34"/>
  <c r="IDV77" i="34"/>
  <c r="IDU77" i="34"/>
  <c r="IDT77" i="34"/>
  <c r="IDS77" i="34"/>
  <c r="IDR77" i="34"/>
  <c r="IDQ77" i="34"/>
  <c r="IDP77" i="34"/>
  <c r="IDO77" i="34"/>
  <c r="IDN77" i="34"/>
  <c r="IDM77" i="34"/>
  <c r="IDL77" i="34"/>
  <c r="IDK77" i="34"/>
  <c r="IDJ77" i="34"/>
  <c r="IDI77" i="34"/>
  <c r="IDH77" i="34"/>
  <c r="IDG77" i="34"/>
  <c r="IDF77" i="34"/>
  <c r="IDE77" i="34"/>
  <c r="IDD77" i="34"/>
  <c r="IDC77" i="34"/>
  <c r="IDB77" i="34"/>
  <c r="IDA77" i="34"/>
  <c r="ICZ77" i="34"/>
  <c r="ICY77" i="34"/>
  <c r="ICX77" i="34"/>
  <c r="ICW77" i="34"/>
  <c r="ICV77" i="34"/>
  <c r="ICU77" i="34"/>
  <c r="ICT77" i="34"/>
  <c r="ICS77" i="34"/>
  <c r="ICR77" i="34"/>
  <c r="ICQ77" i="34"/>
  <c r="ICP77" i="34"/>
  <c r="ICO77" i="34"/>
  <c r="ICN77" i="34"/>
  <c r="ICM77" i="34"/>
  <c r="ICL77" i="34"/>
  <c r="ICK77" i="34"/>
  <c r="ICJ77" i="34"/>
  <c r="ICI77" i="34"/>
  <c r="ICH77" i="34"/>
  <c r="ICG77" i="34"/>
  <c r="ICF77" i="34"/>
  <c r="ICE77" i="34"/>
  <c r="ICD77" i="34"/>
  <c r="ICC77" i="34"/>
  <c r="ICB77" i="34"/>
  <c r="ICA77" i="34"/>
  <c r="IBZ77" i="34"/>
  <c r="IBY77" i="34"/>
  <c r="IBX77" i="34"/>
  <c r="IBW77" i="34"/>
  <c r="IBV77" i="34"/>
  <c r="IBU77" i="34"/>
  <c r="IBT77" i="34"/>
  <c r="IBS77" i="34"/>
  <c r="IBR77" i="34"/>
  <c r="IBQ77" i="34"/>
  <c r="IBP77" i="34"/>
  <c r="IBO77" i="34"/>
  <c r="IBN77" i="34"/>
  <c r="IBM77" i="34"/>
  <c r="IBL77" i="34"/>
  <c r="IBK77" i="34"/>
  <c r="IBJ77" i="34"/>
  <c r="IBI77" i="34"/>
  <c r="IBH77" i="34"/>
  <c r="IBG77" i="34"/>
  <c r="IBF77" i="34"/>
  <c r="IBE77" i="34"/>
  <c r="IBD77" i="34"/>
  <c r="IBC77" i="34"/>
  <c r="IBB77" i="34"/>
  <c r="IBA77" i="34"/>
  <c r="IAZ77" i="34"/>
  <c r="IAY77" i="34"/>
  <c r="IAX77" i="34"/>
  <c r="IAW77" i="34"/>
  <c r="IAV77" i="34"/>
  <c r="IAU77" i="34"/>
  <c r="IAT77" i="34"/>
  <c r="IAS77" i="34"/>
  <c r="IAR77" i="34"/>
  <c r="IAQ77" i="34"/>
  <c r="IAP77" i="34"/>
  <c r="IAO77" i="34"/>
  <c r="IAN77" i="34"/>
  <c r="IAM77" i="34"/>
  <c r="IAL77" i="34"/>
  <c r="IAK77" i="34"/>
  <c r="IAJ77" i="34"/>
  <c r="IAI77" i="34"/>
  <c r="IAH77" i="34"/>
  <c r="IAG77" i="34"/>
  <c r="IAF77" i="34"/>
  <c r="IAE77" i="34"/>
  <c r="IAD77" i="34"/>
  <c r="IAC77" i="34"/>
  <c r="IAB77" i="34"/>
  <c r="IAA77" i="34"/>
  <c r="HZZ77" i="34"/>
  <c r="HZY77" i="34"/>
  <c r="HZX77" i="34"/>
  <c r="HZW77" i="34"/>
  <c r="HZV77" i="34"/>
  <c r="HZU77" i="34"/>
  <c r="HZT77" i="34"/>
  <c r="HZS77" i="34"/>
  <c r="HZR77" i="34"/>
  <c r="HZQ77" i="34"/>
  <c r="HZP77" i="34"/>
  <c r="HZO77" i="34"/>
  <c r="HZN77" i="34"/>
  <c r="HZM77" i="34"/>
  <c r="HZL77" i="34"/>
  <c r="HZK77" i="34"/>
  <c r="HZJ77" i="34"/>
  <c r="HZI77" i="34"/>
  <c r="HZH77" i="34"/>
  <c r="HZG77" i="34"/>
  <c r="HZF77" i="34"/>
  <c r="HZE77" i="34"/>
  <c r="HZD77" i="34"/>
  <c r="HZC77" i="34"/>
  <c r="HZB77" i="34"/>
  <c r="HZA77" i="34"/>
  <c r="HYZ77" i="34"/>
  <c r="HYY77" i="34"/>
  <c r="HYX77" i="34"/>
  <c r="HYW77" i="34"/>
  <c r="HYV77" i="34"/>
  <c r="HYU77" i="34"/>
  <c r="HYT77" i="34"/>
  <c r="HYS77" i="34"/>
  <c r="HYR77" i="34"/>
  <c r="HYQ77" i="34"/>
  <c r="HYP77" i="34"/>
  <c r="HYO77" i="34"/>
  <c r="HYN77" i="34"/>
  <c r="HYM77" i="34"/>
  <c r="HYL77" i="34"/>
  <c r="HYK77" i="34"/>
  <c r="HYJ77" i="34"/>
  <c r="HYI77" i="34"/>
  <c r="HYH77" i="34"/>
  <c r="HYG77" i="34"/>
  <c r="HYF77" i="34"/>
  <c r="HYE77" i="34"/>
  <c r="HYD77" i="34"/>
  <c r="HYC77" i="34"/>
  <c r="HYB77" i="34"/>
  <c r="HYA77" i="34"/>
  <c r="HXZ77" i="34"/>
  <c r="HXY77" i="34"/>
  <c r="HXX77" i="34"/>
  <c r="HXW77" i="34"/>
  <c r="HXV77" i="34"/>
  <c r="HXU77" i="34"/>
  <c r="HXT77" i="34"/>
  <c r="HXS77" i="34"/>
  <c r="HXR77" i="34"/>
  <c r="HXQ77" i="34"/>
  <c r="HXP77" i="34"/>
  <c r="HXO77" i="34"/>
  <c r="HXN77" i="34"/>
  <c r="HXM77" i="34"/>
  <c r="HXL77" i="34"/>
  <c r="HXK77" i="34"/>
  <c r="HXJ77" i="34"/>
  <c r="HXI77" i="34"/>
  <c r="HXH77" i="34"/>
  <c r="HXG77" i="34"/>
  <c r="HXF77" i="34"/>
  <c r="HXE77" i="34"/>
  <c r="HXD77" i="34"/>
  <c r="HXC77" i="34"/>
  <c r="HXB77" i="34"/>
  <c r="HXA77" i="34"/>
  <c r="HWZ77" i="34"/>
  <c r="HWY77" i="34"/>
  <c r="HWX77" i="34"/>
  <c r="HWW77" i="34"/>
  <c r="HWV77" i="34"/>
  <c r="HWU77" i="34"/>
  <c r="HWT77" i="34"/>
  <c r="HWS77" i="34"/>
  <c r="HWR77" i="34"/>
  <c r="HWQ77" i="34"/>
  <c r="HWP77" i="34"/>
  <c r="HWO77" i="34"/>
  <c r="HWN77" i="34"/>
  <c r="HWM77" i="34"/>
  <c r="HWL77" i="34"/>
  <c r="HWK77" i="34"/>
  <c r="HWJ77" i="34"/>
  <c r="HWI77" i="34"/>
  <c r="HWH77" i="34"/>
  <c r="HWG77" i="34"/>
  <c r="HWF77" i="34"/>
  <c r="HWE77" i="34"/>
  <c r="HWD77" i="34"/>
  <c r="HWC77" i="34"/>
  <c r="HWB77" i="34"/>
  <c r="HWA77" i="34"/>
  <c r="HVZ77" i="34"/>
  <c r="HVY77" i="34"/>
  <c r="HVX77" i="34"/>
  <c r="HVW77" i="34"/>
  <c r="HVV77" i="34"/>
  <c r="HVU77" i="34"/>
  <c r="HVT77" i="34"/>
  <c r="HVS77" i="34"/>
  <c r="HVR77" i="34"/>
  <c r="HVQ77" i="34"/>
  <c r="HVP77" i="34"/>
  <c r="HVO77" i="34"/>
  <c r="HVN77" i="34"/>
  <c r="HVM77" i="34"/>
  <c r="HVL77" i="34"/>
  <c r="HVK77" i="34"/>
  <c r="HVJ77" i="34"/>
  <c r="HVI77" i="34"/>
  <c r="HVH77" i="34"/>
  <c r="HVG77" i="34"/>
  <c r="HVF77" i="34"/>
  <c r="HVE77" i="34"/>
  <c r="HVD77" i="34"/>
  <c r="HVC77" i="34"/>
  <c r="HVB77" i="34"/>
  <c r="HVA77" i="34"/>
  <c r="HUZ77" i="34"/>
  <c r="HUY77" i="34"/>
  <c r="HUX77" i="34"/>
  <c r="HUW77" i="34"/>
  <c r="HUV77" i="34"/>
  <c r="HUU77" i="34"/>
  <c r="HUT77" i="34"/>
  <c r="HUS77" i="34"/>
  <c r="HUR77" i="34"/>
  <c r="HUQ77" i="34"/>
  <c r="HUP77" i="34"/>
  <c r="HUO77" i="34"/>
  <c r="HUN77" i="34"/>
  <c r="HUM77" i="34"/>
  <c r="HUL77" i="34"/>
  <c r="HUK77" i="34"/>
  <c r="HUJ77" i="34"/>
  <c r="HUI77" i="34"/>
  <c r="HUH77" i="34"/>
  <c r="HUG77" i="34"/>
  <c r="HUF77" i="34"/>
  <c r="HUE77" i="34"/>
  <c r="HUD77" i="34"/>
  <c r="HUC77" i="34"/>
  <c r="HUB77" i="34"/>
  <c r="HUA77" i="34"/>
  <c r="HTZ77" i="34"/>
  <c r="HTY77" i="34"/>
  <c r="HTX77" i="34"/>
  <c r="HTW77" i="34"/>
  <c r="HTV77" i="34"/>
  <c r="HTU77" i="34"/>
  <c r="HTT77" i="34"/>
  <c r="HTS77" i="34"/>
  <c r="HTR77" i="34"/>
  <c r="HTQ77" i="34"/>
  <c r="HTP77" i="34"/>
  <c r="HTO77" i="34"/>
  <c r="HTN77" i="34"/>
  <c r="HTM77" i="34"/>
  <c r="HTL77" i="34"/>
  <c r="HTK77" i="34"/>
  <c r="HTJ77" i="34"/>
  <c r="HTI77" i="34"/>
  <c r="HTH77" i="34"/>
  <c r="HTG77" i="34"/>
  <c r="HTF77" i="34"/>
  <c r="HTE77" i="34"/>
  <c r="HTD77" i="34"/>
  <c r="HTC77" i="34"/>
  <c r="HTB77" i="34"/>
  <c r="HTA77" i="34"/>
  <c r="HSZ77" i="34"/>
  <c r="HSY77" i="34"/>
  <c r="HSX77" i="34"/>
  <c r="HSW77" i="34"/>
  <c r="HSV77" i="34"/>
  <c r="HSU77" i="34"/>
  <c r="HST77" i="34"/>
  <c r="HSS77" i="34"/>
  <c r="HSR77" i="34"/>
  <c r="HSQ77" i="34"/>
  <c r="HSP77" i="34"/>
  <c r="HSO77" i="34"/>
  <c r="HSN77" i="34"/>
  <c r="HSM77" i="34"/>
  <c r="HSL77" i="34"/>
  <c r="HSK77" i="34"/>
  <c r="HSJ77" i="34"/>
  <c r="HSI77" i="34"/>
  <c r="HSH77" i="34"/>
  <c r="HSG77" i="34"/>
  <c r="HSF77" i="34"/>
  <c r="HSE77" i="34"/>
  <c r="HSD77" i="34"/>
  <c r="HSC77" i="34"/>
  <c r="HSB77" i="34"/>
  <c r="HSA77" i="34"/>
  <c r="HRZ77" i="34"/>
  <c r="HRY77" i="34"/>
  <c r="HRX77" i="34"/>
  <c r="HRW77" i="34"/>
  <c r="HRV77" i="34"/>
  <c r="HRU77" i="34"/>
  <c r="HRT77" i="34"/>
  <c r="HRS77" i="34"/>
  <c r="HRR77" i="34"/>
  <c r="HRQ77" i="34"/>
  <c r="HRP77" i="34"/>
  <c r="HRO77" i="34"/>
  <c r="HRN77" i="34"/>
  <c r="HRM77" i="34"/>
  <c r="HRL77" i="34"/>
  <c r="HRK77" i="34"/>
  <c r="HRJ77" i="34"/>
  <c r="HRI77" i="34"/>
  <c r="HRH77" i="34"/>
  <c r="HRG77" i="34"/>
  <c r="HRF77" i="34"/>
  <c r="HRE77" i="34"/>
  <c r="HRD77" i="34"/>
  <c r="HRC77" i="34"/>
  <c r="HRB77" i="34"/>
  <c r="HRA77" i="34"/>
  <c r="HQZ77" i="34"/>
  <c r="HQY77" i="34"/>
  <c r="HQX77" i="34"/>
  <c r="HQW77" i="34"/>
  <c r="HQV77" i="34"/>
  <c r="HQU77" i="34"/>
  <c r="HQT77" i="34"/>
  <c r="HQS77" i="34"/>
  <c r="HQR77" i="34"/>
  <c r="HQQ77" i="34"/>
  <c r="HQP77" i="34"/>
  <c r="HQO77" i="34"/>
  <c r="HQN77" i="34"/>
  <c r="HQM77" i="34"/>
  <c r="HQL77" i="34"/>
  <c r="HQK77" i="34"/>
  <c r="HQJ77" i="34"/>
  <c r="HQI77" i="34"/>
  <c r="HQH77" i="34"/>
  <c r="HQG77" i="34"/>
  <c r="HQF77" i="34"/>
  <c r="HQE77" i="34"/>
  <c r="HQD77" i="34"/>
  <c r="HQC77" i="34"/>
  <c r="HQB77" i="34"/>
  <c r="HQA77" i="34"/>
  <c r="HPZ77" i="34"/>
  <c r="HPY77" i="34"/>
  <c r="HPX77" i="34"/>
  <c r="HPW77" i="34"/>
  <c r="HPV77" i="34"/>
  <c r="HPU77" i="34"/>
  <c r="HPT77" i="34"/>
  <c r="HPS77" i="34"/>
  <c r="HPR77" i="34"/>
  <c r="HPQ77" i="34"/>
  <c r="HPP77" i="34"/>
  <c r="HPO77" i="34"/>
  <c r="HPN77" i="34"/>
  <c r="HPM77" i="34"/>
  <c r="HPL77" i="34"/>
  <c r="HPK77" i="34"/>
  <c r="HPJ77" i="34"/>
  <c r="HPI77" i="34"/>
  <c r="HPH77" i="34"/>
  <c r="HPG77" i="34"/>
  <c r="HPF77" i="34"/>
  <c r="HPE77" i="34"/>
  <c r="HPD77" i="34"/>
  <c r="HPC77" i="34"/>
  <c r="HPB77" i="34"/>
  <c r="HPA77" i="34"/>
  <c r="HOZ77" i="34"/>
  <c r="HOY77" i="34"/>
  <c r="HOX77" i="34"/>
  <c r="HOW77" i="34"/>
  <c r="HOV77" i="34"/>
  <c r="HOU77" i="34"/>
  <c r="HOT77" i="34"/>
  <c r="HOS77" i="34"/>
  <c r="HOR77" i="34"/>
  <c r="HOQ77" i="34"/>
  <c r="HOP77" i="34"/>
  <c r="HOO77" i="34"/>
  <c r="HON77" i="34"/>
  <c r="HOM77" i="34"/>
  <c r="HOL77" i="34"/>
  <c r="HOK77" i="34"/>
  <c r="HOJ77" i="34"/>
  <c r="HOI77" i="34"/>
  <c r="HOH77" i="34"/>
  <c r="HOG77" i="34"/>
  <c r="HOF77" i="34"/>
  <c r="HOE77" i="34"/>
  <c r="HOD77" i="34"/>
  <c r="HOC77" i="34"/>
  <c r="HOB77" i="34"/>
  <c r="HOA77" i="34"/>
  <c r="HNZ77" i="34"/>
  <c r="HNY77" i="34"/>
  <c r="HNX77" i="34"/>
  <c r="HNW77" i="34"/>
  <c r="HNV77" i="34"/>
  <c r="HNU77" i="34"/>
  <c r="HNT77" i="34"/>
  <c r="HNS77" i="34"/>
  <c r="HNR77" i="34"/>
  <c r="HNQ77" i="34"/>
  <c r="HNP77" i="34"/>
  <c r="HNO77" i="34"/>
  <c r="HNN77" i="34"/>
  <c r="HNM77" i="34"/>
  <c r="HNL77" i="34"/>
  <c r="HNK77" i="34"/>
  <c r="HNJ77" i="34"/>
  <c r="HNI77" i="34"/>
  <c r="HNH77" i="34"/>
  <c r="HNG77" i="34"/>
  <c r="HNF77" i="34"/>
  <c r="HNE77" i="34"/>
  <c r="HND77" i="34"/>
  <c r="HNC77" i="34"/>
  <c r="HNB77" i="34"/>
  <c r="HNA77" i="34"/>
  <c r="HMZ77" i="34"/>
  <c r="HMY77" i="34"/>
  <c r="HMX77" i="34"/>
  <c r="HMW77" i="34"/>
  <c r="HMV77" i="34"/>
  <c r="HMU77" i="34"/>
  <c r="HMT77" i="34"/>
  <c r="HMS77" i="34"/>
  <c r="HMR77" i="34"/>
  <c r="HMQ77" i="34"/>
  <c r="HMP77" i="34"/>
  <c r="HMO77" i="34"/>
  <c r="HMN77" i="34"/>
  <c r="HMM77" i="34"/>
  <c r="HML77" i="34"/>
  <c r="HMK77" i="34"/>
  <c r="HMJ77" i="34"/>
  <c r="HMI77" i="34"/>
  <c r="HMH77" i="34"/>
  <c r="HMG77" i="34"/>
  <c r="HMF77" i="34"/>
  <c r="HME77" i="34"/>
  <c r="HMD77" i="34"/>
  <c r="HMC77" i="34"/>
  <c r="HMB77" i="34"/>
  <c r="HMA77" i="34"/>
  <c r="HLZ77" i="34"/>
  <c r="HLY77" i="34"/>
  <c r="HLX77" i="34"/>
  <c r="HLW77" i="34"/>
  <c r="HLV77" i="34"/>
  <c r="HLU77" i="34"/>
  <c r="HLT77" i="34"/>
  <c r="HLS77" i="34"/>
  <c r="HLR77" i="34"/>
  <c r="HLQ77" i="34"/>
  <c r="HLP77" i="34"/>
  <c r="HLO77" i="34"/>
  <c r="HLN77" i="34"/>
  <c r="HLM77" i="34"/>
  <c r="HLL77" i="34"/>
  <c r="HLK77" i="34"/>
  <c r="HLJ77" i="34"/>
  <c r="HLI77" i="34"/>
  <c r="HLH77" i="34"/>
  <c r="HLG77" i="34"/>
  <c r="HLF77" i="34"/>
  <c r="HLE77" i="34"/>
  <c r="HLD77" i="34"/>
  <c r="HLC77" i="34"/>
  <c r="HLB77" i="34"/>
  <c r="HLA77" i="34"/>
  <c r="HKZ77" i="34"/>
  <c r="HKY77" i="34"/>
  <c r="HKX77" i="34"/>
  <c r="HKW77" i="34"/>
  <c r="HKV77" i="34"/>
  <c r="HKU77" i="34"/>
  <c r="HKT77" i="34"/>
  <c r="HKS77" i="34"/>
  <c r="HKR77" i="34"/>
  <c r="HKQ77" i="34"/>
  <c r="HKP77" i="34"/>
  <c r="HKO77" i="34"/>
  <c r="HKN77" i="34"/>
  <c r="HKM77" i="34"/>
  <c r="HKL77" i="34"/>
  <c r="HKK77" i="34"/>
  <c r="HKJ77" i="34"/>
  <c r="HKI77" i="34"/>
  <c r="HKH77" i="34"/>
  <c r="HKG77" i="34"/>
  <c r="HKF77" i="34"/>
  <c r="HKE77" i="34"/>
  <c r="HKD77" i="34"/>
  <c r="HKC77" i="34"/>
  <c r="HKB77" i="34"/>
  <c r="HKA77" i="34"/>
  <c r="HJZ77" i="34"/>
  <c r="HJY77" i="34"/>
  <c r="HJX77" i="34"/>
  <c r="HJW77" i="34"/>
  <c r="HJV77" i="34"/>
  <c r="HJU77" i="34"/>
  <c r="HJT77" i="34"/>
  <c r="HJS77" i="34"/>
  <c r="HJR77" i="34"/>
  <c r="HJQ77" i="34"/>
  <c r="HJP77" i="34"/>
  <c r="HJO77" i="34"/>
  <c r="HJN77" i="34"/>
  <c r="HJM77" i="34"/>
  <c r="HJL77" i="34"/>
  <c r="HJK77" i="34"/>
  <c r="HJJ77" i="34"/>
  <c r="HJI77" i="34"/>
  <c r="HJH77" i="34"/>
  <c r="HJG77" i="34"/>
  <c r="HJF77" i="34"/>
  <c r="HJE77" i="34"/>
  <c r="HJD77" i="34"/>
  <c r="HJC77" i="34"/>
  <c r="HJB77" i="34"/>
  <c r="HJA77" i="34"/>
  <c r="HIZ77" i="34"/>
  <c r="HIY77" i="34"/>
  <c r="HIX77" i="34"/>
  <c r="HIW77" i="34"/>
  <c r="HIV77" i="34"/>
  <c r="HIU77" i="34"/>
  <c r="HIT77" i="34"/>
  <c r="HIS77" i="34"/>
  <c r="HIR77" i="34"/>
  <c r="HIQ77" i="34"/>
  <c r="HIP77" i="34"/>
  <c r="HIO77" i="34"/>
  <c r="HIN77" i="34"/>
  <c r="HIM77" i="34"/>
  <c r="HIL77" i="34"/>
  <c r="HIK77" i="34"/>
  <c r="HIJ77" i="34"/>
  <c r="HII77" i="34"/>
  <c r="HIH77" i="34"/>
  <c r="HIG77" i="34"/>
  <c r="HIF77" i="34"/>
  <c r="HIE77" i="34"/>
  <c r="HID77" i="34"/>
  <c r="HIC77" i="34"/>
  <c r="HIB77" i="34"/>
  <c r="HIA77" i="34"/>
  <c r="HHZ77" i="34"/>
  <c r="HHY77" i="34"/>
  <c r="HHX77" i="34"/>
  <c r="HHW77" i="34"/>
  <c r="HHV77" i="34"/>
  <c r="HHU77" i="34"/>
  <c r="HHT77" i="34"/>
  <c r="HHS77" i="34"/>
  <c r="HHR77" i="34"/>
  <c r="HHQ77" i="34"/>
  <c r="HHP77" i="34"/>
  <c r="HHO77" i="34"/>
  <c r="HHN77" i="34"/>
  <c r="HHM77" i="34"/>
  <c r="HHL77" i="34"/>
  <c r="HHK77" i="34"/>
  <c r="HHJ77" i="34"/>
  <c r="HHI77" i="34"/>
  <c r="HHH77" i="34"/>
  <c r="HHG77" i="34"/>
  <c r="HHF77" i="34"/>
  <c r="HHE77" i="34"/>
  <c r="HHD77" i="34"/>
  <c r="HHC77" i="34"/>
  <c r="HHB77" i="34"/>
  <c r="HHA77" i="34"/>
  <c r="HGZ77" i="34"/>
  <c r="HGY77" i="34"/>
  <c r="HGX77" i="34"/>
  <c r="HGW77" i="34"/>
  <c r="HGV77" i="34"/>
  <c r="HGU77" i="34"/>
  <c r="HGT77" i="34"/>
  <c r="HGS77" i="34"/>
  <c r="HGR77" i="34"/>
  <c r="HGQ77" i="34"/>
  <c r="HGP77" i="34"/>
  <c r="HGO77" i="34"/>
  <c r="HGN77" i="34"/>
  <c r="HGM77" i="34"/>
  <c r="HGL77" i="34"/>
  <c r="HGK77" i="34"/>
  <c r="HGJ77" i="34"/>
  <c r="HGI77" i="34"/>
  <c r="HGH77" i="34"/>
  <c r="HGG77" i="34"/>
  <c r="HGF77" i="34"/>
  <c r="HGE77" i="34"/>
  <c r="HGD77" i="34"/>
  <c r="HGC77" i="34"/>
  <c r="HGB77" i="34"/>
  <c r="HGA77" i="34"/>
  <c r="HFZ77" i="34"/>
  <c r="HFY77" i="34"/>
  <c r="HFX77" i="34"/>
  <c r="HFW77" i="34"/>
  <c r="HFV77" i="34"/>
  <c r="HFU77" i="34"/>
  <c r="HFT77" i="34"/>
  <c r="HFS77" i="34"/>
  <c r="HFR77" i="34"/>
  <c r="HFQ77" i="34"/>
  <c r="HFP77" i="34"/>
  <c r="HFO77" i="34"/>
  <c r="HFN77" i="34"/>
  <c r="HFM77" i="34"/>
  <c r="HFL77" i="34"/>
  <c r="HFK77" i="34"/>
  <c r="HFJ77" i="34"/>
  <c r="HFI77" i="34"/>
  <c r="HFH77" i="34"/>
  <c r="HFG77" i="34"/>
  <c r="HFF77" i="34"/>
  <c r="HFE77" i="34"/>
  <c r="HFD77" i="34"/>
  <c r="HFC77" i="34"/>
  <c r="HFB77" i="34"/>
  <c r="HFA77" i="34"/>
  <c r="HEZ77" i="34"/>
  <c r="HEY77" i="34"/>
  <c r="HEX77" i="34"/>
  <c r="HEW77" i="34"/>
  <c r="HEV77" i="34"/>
  <c r="HEU77" i="34"/>
  <c r="HET77" i="34"/>
  <c r="HES77" i="34"/>
  <c r="HER77" i="34"/>
  <c r="HEQ77" i="34"/>
  <c r="HEP77" i="34"/>
  <c r="HEO77" i="34"/>
  <c r="HEN77" i="34"/>
  <c r="HEM77" i="34"/>
  <c r="HEL77" i="34"/>
  <c r="HEK77" i="34"/>
  <c r="HEJ77" i="34"/>
  <c r="HEI77" i="34"/>
  <c r="HEH77" i="34"/>
  <c r="HEG77" i="34"/>
  <c r="HEF77" i="34"/>
  <c r="HEE77" i="34"/>
  <c r="HED77" i="34"/>
  <c r="HEC77" i="34"/>
  <c r="HEB77" i="34"/>
  <c r="HEA77" i="34"/>
  <c r="HDZ77" i="34"/>
  <c r="HDY77" i="34"/>
  <c r="HDX77" i="34"/>
  <c r="HDW77" i="34"/>
  <c r="HDV77" i="34"/>
  <c r="HDU77" i="34"/>
  <c r="HDT77" i="34"/>
  <c r="HDS77" i="34"/>
  <c r="HDR77" i="34"/>
  <c r="HDQ77" i="34"/>
  <c r="HDP77" i="34"/>
  <c r="HDO77" i="34"/>
  <c r="HDN77" i="34"/>
  <c r="HDM77" i="34"/>
  <c r="HDL77" i="34"/>
  <c r="HDK77" i="34"/>
  <c r="HDJ77" i="34"/>
  <c r="HDI77" i="34"/>
  <c r="HDH77" i="34"/>
  <c r="HDG77" i="34"/>
  <c r="HDF77" i="34"/>
  <c r="HDE77" i="34"/>
  <c r="HDD77" i="34"/>
  <c r="HDC77" i="34"/>
  <c r="HDB77" i="34"/>
  <c r="HDA77" i="34"/>
  <c r="HCZ77" i="34"/>
  <c r="HCY77" i="34"/>
  <c r="HCX77" i="34"/>
  <c r="HCW77" i="34"/>
  <c r="HCV77" i="34"/>
  <c r="HCU77" i="34"/>
  <c r="HCT77" i="34"/>
  <c r="HCS77" i="34"/>
  <c r="HCR77" i="34"/>
  <c r="HCQ77" i="34"/>
  <c r="HCP77" i="34"/>
  <c r="HCO77" i="34"/>
  <c r="HCN77" i="34"/>
  <c r="HCM77" i="34"/>
  <c r="HCL77" i="34"/>
  <c r="HCK77" i="34"/>
  <c r="HCJ77" i="34"/>
  <c r="HCI77" i="34"/>
  <c r="HCH77" i="34"/>
  <c r="HCG77" i="34"/>
  <c r="HCF77" i="34"/>
  <c r="HCE77" i="34"/>
  <c r="HCD77" i="34"/>
  <c r="HCC77" i="34"/>
  <c r="HCB77" i="34"/>
  <c r="HCA77" i="34"/>
  <c r="HBZ77" i="34"/>
  <c r="HBY77" i="34"/>
  <c r="HBX77" i="34"/>
  <c r="HBW77" i="34"/>
  <c r="HBV77" i="34"/>
  <c r="HBU77" i="34"/>
  <c r="HBT77" i="34"/>
  <c r="HBS77" i="34"/>
  <c r="HBR77" i="34"/>
  <c r="HBQ77" i="34"/>
  <c r="HBP77" i="34"/>
  <c r="HBO77" i="34"/>
  <c r="HBN77" i="34"/>
  <c r="HBM77" i="34"/>
  <c r="HBL77" i="34"/>
  <c r="HBK77" i="34"/>
  <c r="HBJ77" i="34"/>
  <c r="HBI77" i="34"/>
  <c r="HBH77" i="34"/>
  <c r="HBG77" i="34"/>
  <c r="HBF77" i="34"/>
  <c r="HBE77" i="34"/>
  <c r="HBD77" i="34"/>
  <c r="HBC77" i="34"/>
  <c r="HBB77" i="34"/>
  <c r="HBA77" i="34"/>
  <c r="HAZ77" i="34"/>
  <c r="HAY77" i="34"/>
  <c r="HAX77" i="34"/>
  <c r="HAW77" i="34"/>
  <c r="HAV77" i="34"/>
  <c r="HAU77" i="34"/>
  <c r="HAT77" i="34"/>
  <c r="HAS77" i="34"/>
  <c r="HAR77" i="34"/>
  <c r="HAQ77" i="34"/>
  <c r="HAP77" i="34"/>
  <c r="HAO77" i="34"/>
  <c r="HAN77" i="34"/>
  <c r="HAM77" i="34"/>
  <c r="HAL77" i="34"/>
  <c r="HAK77" i="34"/>
  <c r="HAJ77" i="34"/>
  <c r="HAI77" i="34"/>
  <c r="HAH77" i="34"/>
  <c r="HAG77" i="34"/>
  <c r="HAF77" i="34"/>
  <c r="HAE77" i="34"/>
  <c r="HAD77" i="34"/>
  <c r="HAC77" i="34"/>
  <c r="HAB77" i="34"/>
  <c r="HAA77" i="34"/>
  <c r="GZZ77" i="34"/>
  <c r="GZY77" i="34"/>
  <c r="GZX77" i="34"/>
  <c r="GZW77" i="34"/>
  <c r="GZV77" i="34"/>
  <c r="GZU77" i="34"/>
  <c r="GZT77" i="34"/>
  <c r="GZS77" i="34"/>
  <c r="GZR77" i="34"/>
  <c r="GZQ77" i="34"/>
  <c r="GZP77" i="34"/>
  <c r="GZO77" i="34"/>
  <c r="GZN77" i="34"/>
  <c r="GZM77" i="34"/>
  <c r="GZL77" i="34"/>
  <c r="GZK77" i="34"/>
  <c r="GZJ77" i="34"/>
  <c r="GZI77" i="34"/>
  <c r="GZH77" i="34"/>
  <c r="GZG77" i="34"/>
  <c r="GZF77" i="34"/>
  <c r="GZE77" i="34"/>
  <c r="GZD77" i="34"/>
  <c r="GZC77" i="34"/>
  <c r="GZB77" i="34"/>
  <c r="GZA77" i="34"/>
  <c r="GYZ77" i="34"/>
  <c r="GYY77" i="34"/>
  <c r="GYX77" i="34"/>
  <c r="GYW77" i="34"/>
  <c r="GYV77" i="34"/>
  <c r="GYU77" i="34"/>
  <c r="GYT77" i="34"/>
  <c r="GYS77" i="34"/>
  <c r="GYR77" i="34"/>
  <c r="GYQ77" i="34"/>
  <c r="GYP77" i="34"/>
  <c r="GYO77" i="34"/>
  <c r="GYN77" i="34"/>
  <c r="GYM77" i="34"/>
  <c r="GYL77" i="34"/>
  <c r="GYK77" i="34"/>
  <c r="GYJ77" i="34"/>
  <c r="GYI77" i="34"/>
  <c r="GYH77" i="34"/>
  <c r="GYG77" i="34"/>
  <c r="GYF77" i="34"/>
  <c r="GYE77" i="34"/>
  <c r="GYD77" i="34"/>
  <c r="GYC77" i="34"/>
  <c r="GYB77" i="34"/>
  <c r="GYA77" i="34"/>
  <c r="GXZ77" i="34"/>
  <c r="GXY77" i="34"/>
  <c r="GXX77" i="34"/>
  <c r="GXW77" i="34"/>
  <c r="GXV77" i="34"/>
  <c r="GXU77" i="34"/>
  <c r="GXT77" i="34"/>
  <c r="GXS77" i="34"/>
  <c r="GXR77" i="34"/>
  <c r="GXQ77" i="34"/>
  <c r="GXP77" i="34"/>
  <c r="GXO77" i="34"/>
  <c r="GXN77" i="34"/>
  <c r="GXM77" i="34"/>
  <c r="GXL77" i="34"/>
  <c r="GXK77" i="34"/>
  <c r="GXJ77" i="34"/>
  <c r="GXI77" i="34"/>
  <c r="GXH77" i="34"/>
  <c r="GXG77" i="34"/>
  <c r="GXF77" i="34"/>
  <c r="GXE77" i="34"/>
  <c r="GXD77" i="34"/>
  <c r="GXC77" i="34"/>
  <c r="GXB77" i="34"/>
  <c r="GXA77" i="34"/>
  <c r="GWZ77" i="34"/>
  <c r="GWY77" i="34"/>
  <c r="GWX77" i="34"/>
  <c r="GWW77" i="34"/>
  <c r="GWV77" i="34"/>
  <c r="GWU77" i="34"/>
  <c r="GWT77" i="34"/>
  <c r="GWS77" i="34"/>
  <c r="GWR77" i="34"/>
  <c r="GWQ77" i="34"/>
  <c r="GWP77" i="34"/>
  <c r="GWO77" i="34"/>
  <c r="GWN77" i="34"/>
  <c r="GWM77" i="34"/>
  <c r="GWL77" i="34"/>
  <c r="GWK77" i="34"/>
  <c r="GWJ77" i="34"/>
  <c r="GWI77" i="34"/>
  <c r="GWH77" i="34"/>
  <c r="GWG77" i="34"/>
  <c r="GWF77" i="34"/>
  <c r="GWE77" i="34"/>
  <c r="GWD77" i="34"/>
  <c r="GWC77" i="34"/>
  <c r="GWB77" i="34"/>
  <c r="GWA77" i="34"/>
  <c r="GVZ77" i="34"/>
  <c r="GVY77" i="34"/>
  <c r="GVX77" i="34"/>
  <c r="GVW77" i="34"/>
  <c r="GVV77" i="34"/>
  <c r="GVU77" i="34"/>
  <c r="GVT77" i="34"/>
  <c r="GVS77" i="34"/>
  <c r="GVR77" i="34"/>
  <c r="GVQ77" i="34"/>
  <c r="GVP77" i="34"/>
  <c r="GVO77" i="34"/>
  <c r="GVN77" i="34"/>
  <c r="GVM77" i="34"/>
  <c r="GVL77" i="34"/>
  <c r="GVK77" i="34"/>
  <c r="GVJ77" i="34"/>
  <c r="GVI77" i="34"/>
  <c r="GVH77" i="34"/>
  <c r="GVG77" i="34"/>
  <c r="GVF77" i="34"/>
  <c r="GVE77" i="34"/>
  <c r="GVD77" i="34"/>
  <c r="GVC77" i="34"/>
  <c r="GVB77" i="34"/>
  <c r="GVA77" i="34"/>
  <c r="GUZ77" i="34"/>
  <c r="GUY77" i="34"/>
  <c r="GUX77" i="34"/>
  <c r="GUW77" i="34"/>
  <c r="GUV77" i="34"/>
  <c r="GUU77" i="34"/>
  <c r="GUT77" i="34"/>
  <c r="GUS77" i="34"/>
  <c r="GUR77" i="34"/>
  <c r="GUQ77" i="34"/>
  <c r="GUP77" i="34"/>
  <c r="GUO77" i="34"/>
  <c r="GUN77" i="34"/>
  <c r="GUM77" i="34"/>
  <c r="GUL77" i="34"/>
  <c r="GUK77" i="34"/>
  <c r="GUJ77" i="34"/>
  <c r="GUI77" i="34"/>
  <c r="GUH77" i="34"/>
  <c r="GUG77" i="34"/>
  <c r="GUF77" i="34"/>
  <c r="GUE77" i="34"/>
  <c r="GUD77" i="34"/>
  <c r="GUC77" i="34"/>
  <c r="GUB77" i="34"/>
  <c r="GUA77" i="34"/>
  <c r="GTZ77" i="34"/>
  <c r="GTY77" i="34"/>
  <c r="GTX77" i="34"/>
  <c r="GTW77" i="34"/>
  <c r="GTV77" i="34"/>
  <c r="GTU77" i="34"/>
  <c r="GTT77" i="34"/>
  <c r="GTS77" i="34"/>
  <c r="GTR77" i="34"/>
  <c r="GTQ77" i="34"/>
  <c r="GTP77" i="34"/>
  <c r="GTO77" i="34"/>
  <c r="GTN77" i="34"/>
  <c r="GTM77" i="34"/>
  <c r="GTL77" i="34"/>
  <c r="GTK77" i="34"/>
  <c r="GTJ77" i="34"/>
  <c r="GTI77" i="34"/>
  <c r="GTH77" i="34"/>
  <c r="GTG77" i="34"/>
  <c r="GTF77" i="34"/>
  <c r="GTE77" i="34"/>
  <c r="GTD77" i="34"/>
  <c r="GTC77" i="34"/>
  <c r="GTB77" i="34"/>
  <c r="GTA77" i="34"/>
  <c r="GSZ77" i="34"/>
  <c r="GSY77" i="34"/>
  <c r="GSX77" i="34"/>
  <c r="GSW77" i="34"/>
  <c r="GSV77" i="34"/>
  <c r="GSU77" i="34"/>
  <c r="GST77" i="34"/>
  <c r="GSS77" i="34"/>
  <c r="GSR77" i="34"/>
  <c r="GSQ77" i="34"/>
  <c r="GSP77" i="34"/>
  <c r="GSO77" i="34"/>
  <c r="GSN77" i="34"/>
  <c r="GSM77" i="34"/>
  <c r="GSL77" i="34"/>
  <c r="GSK77" i="34"/>
  <c r="GSJ77" i="34"/>
  <c r="GSI77" i="34"/>
  <c r="GSH77" i="34"/>
  <c r="GSG77" i="34"/>
  <c r="GSF77" i="34"/>
  <c r="GSE77" i="34"/>
  <c r="GSD77" i="34"/>
  <c r="GSC77" i="34"/>
  <c r="GSB77" i="34"/>
  <c r="GSA77" i="34"/>
  <c r="GRZ77" i="34"/>
  <c r="GRY77" i="34"/>
  <c r="GRX77" i="34"/>
  <c r="GRW77" i="34"/>
  <c r="GRV77" i="34"/>
  <c r="GRU77" i="34"/>
  <c r="GRT77" i="34"/>
  <c r="GRS77" i="34"/>
  <c r="GRR77" i="34"/>
  <c r="GRQ77" i="34"/>
  <c r="GRP77" i="34"/>
  <c r="GRO77" i="34"/>
  <c r="GRN77" i="34"/>
  <c r="GRM77" i="34"/>
  <c r="GRL77" i="34"/>
  <c r="GRK77" i="34"/>
  <c r="GRJ77" i="34"/>
  <c r="GRI77" i="34"/>
  <c r="GRH77" i="34"/>
  <c r="GRG77" i="34"/>
  <c r="GRF77" i="34"/>
  <c r="GRE77" i="34"/>
  <c r="GRD77" i="34"/>
  <c r="GRC77" i="34"/>
  <c r="GRB77" i="34"/>
  <c r="GRA77" i="34"/>
  <c r="GQZ77" i="34"/>
  <c r="GQY77" i="34"/>
  <c r="GQX77" i="34"/>
  <c r="GQW77" i="34"/>
  <c r="GQV77" i="34"/>
  <c r="GQU77" i="34"/>
  <c r="GQT77" i="34"/>
  <c r="GQS77" i="34"/>
  <c r="GQR77" i="34"/>
  <c r="GQQ77" i="34"/>
  <c r="GQP77" i="34"/>
  <c r="GQO77" i="34"/>
  <c r="GQN77" i="34"/>
  <c r="GQM77" i="34"/>
  <c r="GQL77" i="34"/>
  <c r="GQK77" i="34"/>
  <c r="GQJ77" i="34"/>
  <c r="GQI77" i="34"/>
  <c r="GQH77" i="34"/>
  <c r="GQG77" i="34"/>
  <c r="GQF77" i="34"/>
  <c r="GQE77" i="34"/>
  <c r="GQD77" i="34"/>
  <c r="GQC77" i="34"/>
  <c r="GQB77" i="34"/>
  <c r="GQA77" i="34"/>
  <c r="GPZ77" i="34"/>
  <c r="GPY77" i="34"/>
  <c r="GPX77" i="34"/>
  <c r="GPW77" i="34"/>
  <c r="GPV77" i="34"/>
  <c r="GPU77" i="34"/>
  <c r="GPT77" i="34"/>
  <c r="GPS77" i="34"/>
  <c r="GPR77" i="34"/>
  <c r="GPQ77" i="34"/>
  <c r="GPP77" i="34"/>
  <c r="GPO77" i="34"/>
  <c r="GPN77" i="34"/>
  <c r="GPM77" i="34"/>
  <c r="GPL77" i="34"/>
  <c r="GPK77" i="34"/>
  <c r="GPJ77" i="34"/>
  <c r="GPI77" i="34"/>
  <c r="GPH77" i="34"/>
  <c r="GPG77" i="34"/>
  <c r="GPF77" i="34"/>
  <c r="GPE77" i="34"/>
  <c r="GPD77" i="34"/>
  <c r="GPC77" i="34"/>
  <c r="GPB77" i="34"/>
  <c r="GPA77" i="34"/>
  <c r="GOZ77" i="34"/>
  <c r="GOY77" i="34"/>
  <c r="GOX77" i="34"/>
  <c r="GOW77" i="34"/>
  <c r="GOV77" i="34"/>
  <c r="GOU77" i="34"/>
  <c r="GOT77" i="34"/>
  <c r="GOS77" i="34"/>
  <c r="GOR77" i="34"/>
  <c r="GOQ77" i="34"/>
  <c r="GOP77" i="34"/>
  <c r="GOO77" i="34"/>
  <c r="GON77" i="34"/>
  <c r="GOM77" i="34"/>
  <c r="GOL77" i="34"/>
  <c r="GOK77" i="34"/>
  <c r="GOJ77" i="34"/>
  <c r="GOI77" i="34"/>
  <c r="GOH77" i="34"/>
  <c r="GOG77" i="34"/>
  <c r="GOF77" i="34"/>
  <c r="GOE77" i="34"/>
  <c r="GOD77" i="34"/>
  <c r="GOC77" i="34"/>
  <c r="GOB77" i="34"/>
  <c r="GOA77" i="34"/>
  <c r="GNZ77" i="34"/>
  <c r="GNY77" i="34"/>
  <c r="GNX77" i="34"/>
  <c r="GNW77" i="34"/>
  <c r="GNV77" i="34"/>
  <c r="GNU77" i="34"/>
  <c r="GNT77" i="34"/>
  <c r="GNS77" i="34"/>
  <c r="GNR77" i="34"/>
  <c r="GNQ77" i="34"/>
  <c r="GNP77" i="34"/>
  <c r="GNO77" i="34"/>
  <c r="GNN77" i="34"/>
  <c r="GNM77" i="34"/>
  <c r="GNL77" i="34"/>
  <c r="GNK77" i="34"/>
  <c r="GNJ77" i="34"/>
  <c r="GNI77" i="34"/>
  <c r="GNH77" i="34"/>
  <c r="GNG77" i="34"/>
  <c r="GNF77" i="34"/>
  <c r="GNE77" i="34"/>
  <c r="GND77" i="34"/>
  <c r="GNC77" i="34"/>
  <c r="GNB77" i="34"/>
  <c r="GNA77" i="34"/>
  <c r="GMZ77" i="34"/>
  <c r="GMY77" i="34"/>
  <c r="GMX77" i="34"/>
  <c r="GMW77" i="34"/>
  <c r="GMV77" i="34"/>
  <c r="GMU77" i="34"/>
  <c r="GMT77" i="34"/>
  <c r="GMS77" i="34"/>
  <c r="GMR77" i="34"/>
  <c r="GMQ77" i="34"/>
  <c r="GMP77" i="34"/>
  <c r="GMO77" i="34"/>
  <c r="GMN77" i="34"/>
  <c r="GMM77" i="34"/>
  <c r="GML77" i="34"/>
  <c r="GMK77" i="34"/>
  <c r="GMJ77" i="34"/>
  <c r="GMI77" i="34"/>
  <c r="GMH77" i="34"/>
  <c r="GMG77" i="34"/>
  <c r="GMF77" i="34"/>
  <c r="GME77" i="34"/>
  <c r="GMD77" i="34"/>
  <c r="GMC77" i="34"/>
  <c r="GMB77" i="34"/>
  <c r="GMA77" i="34"/>
  <c r="GLZ77" i="34"/>
  <c r="GLY77" i="34"/>
  <c r="GLX77" i="34"/>
  <c r="GLW77" i="34"/>
  <c r="GLV77" i="34"/>
  <c r="GLU77" i="34"/>
  <c r="GLT77" i="34"/>
  <c r="GLS77" i="34"/>
  <c r="GLR77" i="34"/>
  <c r="GLQ77" i="34"/>
  <c r="GLP77" i="34"/>
  <c r="GLO77" i="34"/>
  <c r="GLN77" i="34"/>
  <c r="GLM77" i="34"/>
  <c r="GLL77" i="34"/>
  <c r="GLK77" i="34"/>
  <c r="GLJ77" i="34"/>
  <c r="GLI77" i="34"/>
  <c r="GLH77" i="34"/>
  <c r="GLG77" i="34"/>
  <c r="GLF77" i="34"/>
  <c r="GLE77" i="34"/>
  <c r="GLD77" i="34"/>
  <c r="GLC77" i="34"/>
  <c r="GLB77" i="34"/>
  <c r="GLA77" i="34"/>
  <c r="GKZ77" i="34"/>
  <c r="GKY77" i="34"/>
  <c r="GKX77" i="34"/>
  <c r="GKW77" i="34"/>
  <c r="GKV77" i="34"/>
  <c r="GKU77" i="34"/>
  <c r="GKT77" i="34"/>
  <c r="GKS77" i="34"/>
  <c r="GKR77" i="34"/>
  <c r="GKQ77" i="34"/>
  <c r="GKP77" i="34"/>
  <c r="GKO77" i="34"/>
  <c r="GKN77" i="34"/>
  <c r="GKM77" i="34"/>
  <c r="GKL77" i="34"/>
  <c r="GKK77" i="34"/>
  <c r="GKJ77" i="34"/>
  <c r="GKI77" i="34"/>
  <c r="GKH77" i="34"/>
  <c r="GKG77" i="34"/>
  <c r="GKF77" i="34"/>
  <c r="GKE77" i="34"/>
  <c r="GKD77" i="34"/>
  <c r="GKC77" i="34"/>
  <c r="GKB77" i="34"/>
  <c r="GKA77" i="34"/>
  <c r="GJZ77" i="34"/>
  <c r="GJY77" i="34"/>
  <c r="GJX77" i="34"/>
  <c r="GJW77" i="34"/>
  <c r="GJV77" i="34"/>
  <c r="GJU77" i="34"/>
  <c r="GJT77" i="34"/>
  <c r="GJS77" i="34"/>
  <c r="GJR77" i="34"/>
  <c r="GJQ77" i="34"/>
  <c r="GJP77" i="34"/>
  <c r="GJO77" i="34"/>
  <c r="GJN77" i="34"/>
  <c r="GJM77" i="34"/>
  <c r="GJL77" i="34"/>
  <c r="GJK77" i="34"/>
  <c r="GJJ77" i="34"/>
  <c r="GJI77" i="34"/>
  <c r="GJH77" i="34"/>
  <c r="GJG77" i="34"/>
  <c r="GJF77" i="34"/>
  <c r="GJE77" i="34"/>
  <c r="GJD77" i="34"/>
  <c r="GJC77" i="34"/>
  <c r="GJB77" i="34"/>
  <c r="GJA77" i="34"/>
  <c r="GIZ77" i="34"/>
  <c r="GIY77" i="34"/>
  <c r="GIX77" i="34"/>
  <c r="GIW77" i="34"/>
  <c r="GIV77" i="34"/>
  <c r="GIU77" i="34"/>
  <c r="GIT77" i="34"/>
  <c r="GIS77" i="34"/>
  <c r="GIR77" i="34"/>
  <c r="GIQ77" i="34"/>
  <c r="GIP77" i="34"/>
  <c r="GIO77" i="34"/>
  <c r="GIN77" i="34"/>
  <c r="GIM77" i="34"/>
  <c r="GIL77" i="34"/>
  <c r="GIK77" i="34"/>
  <c r="GIJ77" i="34"/>
  <c r="GII77" i="34"/>
  <c r="GIH77" i="34"/>
  <c r="GIG77" i="34"/>
  <c r="GIF77" i="34"/>
  <c r="GIE77" i="34"/>
  <c r="GID77" i="34"/>
  <c r="GIC77" i="34"/>
  <c r="GIB77" i="34"/>
  <c r="GIA77" i="34"/>
  <c r="GHZ77" i="34"/>
  <c r="GHY77" i="34"/>
  <c r="GHX77" i="34"/>
  <c r="GHW77" i="34"/>
  <c r="GHV77" i="34"/>
  <c r="GHU77" i="34"/>
  <c r="GHT77" i="34"/>
  <c r="GHS77" i="34"/>
  <c r="GHR77" i="34"/>
  <c r="GHQ77" i="34"/>
  <c r="GHP77" i="34"/>
  <c r="GHO77" i="34"/>
  <c r="GHN77" i="34"/>
  <c r="GHM77" i="34"/>
  <c r="GHL77" i="34"/>
  <c r="GHK77" i="34"/>
  <c r="GHJ77" i="34"/>
  <c r="GHI77" i="34"/>
  <c r="GHH77" i="34"/>
  <c r="GHG77" i="34"/>
  <c r="GHF77" i="34"/>
  <c r="GHE77" i="34"/>
  <c r="GHD77" i="34"/>
  <c r="GHC77" i="34"/>
  <c r="GHB77" i="34"/>
  <c r="GHA77" i="34"/>
  <c r="GGZ77" i="34"/>
  <c r="GGY77" i="34"/>
  <c r="GGX77" i="34"/>
  <c r="GGW77" i="34"/>
  <c r="GGV77" i="34"/>
  <c r="GGU77" i="34"/>
  <c r="GGT77" i="34"/>
  <c r="GGS77" i="34"/>
  <c r="GGR77" i="34"/>
  <c r="GGQ77" i="34"/>
  <c r="GGP77" i="34"/>
  <c r="GGO77" i="34"/>
  <c r="GGN77" i="34"/>
  <c r="GGM77" i="34"/>
  <c r="GGL77" i="34"/>
  <c r="GGK77" i="34"/>
  <c r="GGJ77" i="34"/>
  <c r="GGI77" i="34"/>
  <c r="GGH77" i="34"/>
  <c r="GGG77" i="34"/>
  <c r="GGF77" i="34"/>
  <c r="GGE77" i="34"/>
  <c r="GGD77" i="34"/>
  <c r="GGC77" i="34"/>
  <c r="GGB77" i="34"/>
  <c r="GGA77" i="34"/>
  <c r="GFZ77" i="34"/>
  <c r="GFY77" i="34"/>
  <c r="GFX77" i="34"/>
  <c r="GFW77" i="34"/>
  <c r="GFV77" i="34"/>
  <c r="GFU77" i="34"/>
  <c r="GFT77" i="34"/>
  <c r="GFS77" i="34"/>
  <c r="GFR77" i="34"/>
  <c r="GFQ77" i="34"/>
  <c r="GFP77" i="34"/>
  <c r="GFO77" i="34"/>
  <c r="GFN77" i="34"/>
  <c r="GFM77" i="34"/>
  <c r="GFL77" i="34"/>
  <c r="GFK77" i="34"/>
  <c r="GFJ77" i="34"/>
  <c r="GFI77" i="34"/>
  <c r="GFH77" i="34"/>
  <c r="GFG77" i="34"/>
  <c r="GFF77" i="34"/>
  <c r="GFE77" i="34"/>
  <c r="GFD77" i="34"/>
  <c r="GFC77" i="34"/>
  <c r="GFB77" i="34"/>
  <c r="GFA77" i="34"/>
  <c r="GEZ77" i="34"/>
  <c r="GEY77" i="34"/>
  <c r="GEX77" i="34"/>
  <c r="GEW77" i="34"/>
  <c r="GEV77" i="34"/>
  <c r="GEU77" i="34"/>
  <c r="GET77" i="34"/>
  <c r="GES77" i="34"/>
  <c r="GER77" i="34"/>
  <c r="GEQ77" i="34"/>
  <c r="GEP77" i="34"/>
  <c r="GEO77" i="34"/>
  <c r="GEN77" i="34"/>
  <c r="GEM77" i="34"/>
  <c r="GEL77" i="34"/>
  <c r="GEK77" i="34"/>
  <c r="GEJ77" i="34"/>
  <c r="GEI77" i="34"/>
  <c r="GEH77" i="34"/>
  <c r="GEG77" i="34"/>
  <c r="GEF77" i="34"/>
  <c r="GEE77" i="34"/>
  <c r="GED77" i="34"/>
  <c r="GEC77" i="34"/>
  <c r="GEB77" i="34"/>
  <c r="GEA77" i="34"/>
  <c r="GDZ77" i="34"/>
  <c r="GDY77" i="34"/>
  <c r="GDX77" i="34"/>
  <c r="GDW77" i="34"/>
  <c r="GDV77" i="34"/>
  <c r="GDU77" i="34"/>
  <c r="GDT77" i="34"/>
  <c r="GDS77" i="34"/>
  <c r="GDR77" i="34"/>
  <c r="GDQ77" i="34"/>
  <c r="GDP77" i="34"/>
  <c r="GDO77" i="34"/>
  <c r="GDN77" i="34"/>
  <c r="GDM77" i="34"/>
  <c r="GDL77" i="34"/>
  <c r="GDK77" i="34"/>
  <c r="GDJ77" i="34"/>
  <c r="GDI77" i="34"/>
  <c r="GDH77" i="34"/>
  <c r="GDG77" i="34"/>
  <c r="GDF77" i="34"/>
  <c r="GDE77" i="34"/>
  <c r="GDD77" i="34"/>
  <c r="GDC77" i="34"/>
  <c r="GDB77" i="34"/>
  <c r="GDA77" i="34"/>
  <c r="GCZ77" i="34"/>
  <c r="GCY77" i="34"/>
  <c r="GCX77" i="34"/>
  <c r="GCW77" i="34"/>
  <c r="GCV77" i="34"/>
  <c r="GCU77" i="34"/>
  <c r="GCT77" i="34"/>
  <c r="GCS77" i="34"/>
  <c r="GCR77" i="34"/>
  <c r="GCQ77" i="34"/>
  <c r="GCP77" i="34"/>
  <c r="GCO77" i="34"/>
  <c r="GCN77" i="34"/>
  <c r="GCM77" i="34"/>
  <c r="GCL77" i="34"/>
  <c r="GCK77" i="34"/>
  <c r="GCJ77" i="34"/>
  <c r="GCI77" i="34"/>
  <c r="GCH77" i="34"/>
  <c r="GCG77" i="34"/>
  <c r="GCF77" i="34"/>
  <c r="GCE77" i="34"/>
  <c r="GCD77" i="34"/>
  <c r="GCC77" i="34"/>
  <c r="GCB77" i="34"/>
  <c r="GCA77" i="34"/>
  <c r="GBZ77" i="34"/>
  <c r="GBY77" i="34"/>
  <c r="GBX77" i="34"/>
  <c r="GBW77" i="34"/>
  <c r="GBV77" i="34"/>
  <c r="GBU77" i="34"/>
  <c r="GBT77" i="34"/>
  <c r="GBS77" i="34"/>
  <c r="GBR77" i="34"/>
  <c r="GBQ77" i="34"/>
  <c r="GBP77" i="34"/>
  <c r="GBO77" i="34"/>
  <c r="GBN77" i="34"/>
  <c r="GBM77" i="34"/>
  <c r="GBL77" i="34"/>
  <c r="GBK77" i="34"/>
  <c r="GBJ77" i="34"/>
  <c r="GBI77" i="34"/>
  <c r="GBH77" i="34"/>
  <c r="GBG77" i="34"/>
  <c r="GBF77" i="34"/>
  <c r="GBE77" i="34"/>
  <c r="GBD77" i="34"/>
  <c r="GBC77" i="34"/>
  <c r="GBB77" i="34"/>
  <c r="GBA77" i="34"/>
  <c r="GAZ77" i="34"/>
  <c r="GAY77" i="34"/>
  <c r="GAX77" i="34"/>
  <c r="GAW77" i="34"/>
  <c r="GAV77" i="34"/>
  <c r="GAU77" i="34"/>
  <c r="GAT77" i="34"/>
  <c r="GAS77" i="34"/>
  <c r="GAR77" i="34"/>
  <c r="GAQ77" i="34"/>
  <c r="GAP77" i="34"/>
  <c r="GAO77" i="34"/>
  <c r="GAN77" i="34"/>
  <c r="GAM77" i="34"/>
  <c r="GAL77" i="34"/>
  <c r="GAK77" i="34"/>
  <c r="GAJ77" i="34"/>
  <c r="GAI77" i="34"/>
  <c r="GAH77" i="34"/>
  <c r="GAG77" i="34"/>
  <c r="GAF77" i="34"/>
  <c r="GAE77" i="34"/>
  <c r="GAD77" i="34"/>
  <c r="GAC77" i="34"/>
  <c r="GAB77" i="34"/>
  <c r="GAA77" i="34"/>
  <c r="FZZ77" i="34"/>
  <c r="FZY77" i="34"/>
  <c r="FZX77" i="34"/>
  <c r="FZW77" i="34"/>
  <c r="FZV77" i="34"/>
  <c r="FZU77" i="34"/>
  <c r="FZT77" i="34"/>
  <c r="FZS77" i="34"/>
  <c r="FZR77" i="34"/>
  <c r="FZQ77" i="34"/>
  <c r="FZP77" i="34"/>
  <c r="FZO77" i="34"/>
  <c r="FZN77" i="34"/>
  <c r="FZM77" i="34"/>
  <c r="FZL77" i="34"/>
  <c r="FZK77" i="34"/>
  <c r="FZJ77" i="34"/>
  <c r="FZI77" i="34"/>
  <c r="FZH77" i="34"/>
  <c r="FZG77" i="34"/>
  <c r="FZF77" i="34"/>
  <c r="FZE77" i="34"/>
  <c r="FZD77" i="34"/>
  <c r="FZC77" i="34"/>
  <c r="FZB77" i="34"/>
  <c r="FZA77" i="34"/>
  <c r="FYZ77" i="34"/>
  <c r="FYY77" i="34"/>
  <c r="FYX77" i="34"/>
  <c r="FYW77" i="34"/>
  <c r="FYV77" i="34"/>
  <c r="FYU77" i="34"/>
  <c r="FYT77" i="34"/>
  <c r="FYS77" i="34"/>
  <c r="FYR77" i="34"/>
  <c r="FYQ77" i="34"/>
  <c r="FYP77" i="34"/>
  <c r="FYO77" i="34"/>
  <c r="FYN77" i="34"/>
  <c r="FYM77" i="34"/>
  <c r="FYL77" i="34"/>
  <c r="FYK77" i="34"/>
  <c r="FYJ77" i="34"/>
  <c r="FYI77" i="34"/>
  <c r="FYH77" i="34"/>
  <c r="FYG77" i="34"/>
  <c r="FYF77" i="34"/>
  <c r="FYE77" i="34"/>
  <c r="FYD77" i="34"/>
  <c r="FYC77" i="34"/>
  <c r="FYB77" i="34"/>
  <c r="FYA77" i="34"/>
  <c r="FXZ77" i="34"/>
  <c r="FXY77" i="34"/>
  <c r="FXX77" i="34"/>
  <c r="FXW77" i="34"/>
  <c r="FXV77" i="34"/>
  <c r="FXU77" i="34"/>
  <c r="FXT77" i="34"/>
  <c r="FXS77" i="34"/>
  <c r="FXR77" i="34"/>
  <c r="FXQ77" i="34"/>
  <c r="FXP77" i="34"/>
  <c r="FXO77" i="34"/>
  <c r="FXN77" i="34"/>
  <c r="FXM77" i="34"/>
  <c r="FXL77" i="34"/>
  <c r="FXK77" i="34"/>
  <c r="FXJ77" i="34"/>
  <c r="FXI77" i="34"/>
  <c r="FXH77" i="34"/>
  <c r="FXG77" i="34"/>
  <c r="FXF77" i="34"/>
  <c r="FXE77" i="34"/>
  <c r="FXD77" i="34"/>
  <c r="FXC77" i="34"/>
  <c r="FXB77" i="34"/>
  <c r="FXA77" i="34"/>
  <c r="FWZ77" i="34"/>
  <c r="FWY77" i="34"/>
  <c r="FWX77" i="34"/>
  <c r="FWW77" i="34"/>
  <c r="FWV77" i="34"/>
  <c r="FWU77" i="34"/>
  <c r="FWT77" i="34"/>
  <c r="FWS77" i="34"/>
  <c r="FWR77" i="34"/>
  <c r="FWQ77" i="34"/>
  <c r="FWP77" i="34"/>
  <c r="FWO77" i="34"/>
  <c r="FWN77" i="34"/>
  <c r="FWM77" i="34"/>
  <c r="FWL77" i="34"/>
  <c r="FWK77" i="34"/>
  <c r="FWJ77" i="34"/>
  <c r="FWI77" i="34"/>
  <c r="FWH77" i="34"/>
  <c r="FWG77" i="34"/>
  <c r="FWF77" i="34"/>
  <c r="FWE77" i="34"/>
  <c r="FWD77" i="34"/>
  <c r="FWC77" i="34"/>
  <c r="FWB77" i="34"/>
  <c r="FWA77" i="34"/>
  <c r="FVZ77" i="34"/>
  <c r="FVY77" i="34"/>
  <c r="FVX77" i="34"/>
  <c r="FVW77" i="34"/>
  <c r="FVV77" i="34"/>
  <c r="FVU77" i="34"/>
  <c r="FVT77" i="34"/>
  <c r="FVS77" i="34"/>
  <c r="FVR77" i="34"/>
  <c r="FVQ77" i="34"/>
  <c r="FVP77" i="34"/>
  <c r="FVO77" i="34"/>
  <c r="FVN77" i="34"/>
  <c r="FVM77" i="34"/>
  <c r="FVL77" i="34"/>
  <c r="FVK77" i="34"/>
  <c r="FVJ77" i="34"/>
  <c r="FVI77" i="34"/>
  <c r="FVH77" i="34"/>
  <c r="FVG77" i="34"/>
  <c r="FVF77" i="34"/>
  <c r="FVE77" i="34"/>
  <c r="FVD77" i="34"/>
  <c r="FVC77" i="34"/>
  <c r="FVB77" i="34"/>
  <c r="FVA77" i="34"/>
  <c r="FUZ77" i="34"/>
  <c r="FUY77" i="34"/>
  <c r="FUX77" i="34"/>
  <c r="FUW77" i="34"/>
  <c r="FUV77" i="34"/>
  <c r="FUU77" i="34"/>
  <c r="FUT77" i="34"/>
  <c r="FUS77" i="34"/>
  <c r="FUR77" i="34"/>
  <c r="FUQ77" i="34"/>
  <c r="FUP77" i="34"/>
  <c r="FUO77" i="34"/>
  <c r="FUN77" i="34"/>
  <c r="FUM77" i="34"/>
  <c r="FUL77" i="34"/>
  <c r="FUK77" i="34"/>
  <c r="FUJ77" i="34"/>
  <c r="FUI77" i="34"/>
  <c r="FUH77" i="34"/>
  <c r="FUG77" i="34"/>
  <c r="FUF77" i="34"/>
  <c r="FUE77" i="34"/>
  <c r="FUD77" i="34"/>
  <c r="FUC77" i="34"/>
  <c r="FUB77" i="34"/>
  <c r="FUA77" i="34"/>
  <c r="FTZ77" i="34"/>
  <c r="FTY77" i="34"/>
  <c r="FTX77" i="34"/>
  <c r="FTW77" i="34"/>
  <c r="FTV77" i="34"/>
  <c r="FTU77" i="34"/>
  <c r="FTT77" i="34"/>
  <c r="FTS77" i="34"/>
  <c r="FTR77" i="34"/>
  <c r="FTQ77" i="34"/>
  <c r="FTP77" i="34"/>
  <c r="FTO77" i="34"/>
  <c r="FTN77" i="34"/>
  <c r="FTM77" i="34"/>
  <c r="FTL77" i="34"/>
  <c r="FTK77" i="34"/>
  <c r="FTJ77" i="34"/>
  <c r="FTI77" i="34"/>
  <c r="FTH77" i="34"/>
  <c r="FTG77" i="34"/>
  <c r="FTF77" i="34"/>
  <c r="FTE77" i="34"/>
  <c r="FTD77" i="34"/>
  <c r="FTC77" i="34"/>
  <c r="FTB77" i="34"/>
  <c r="FTA77" i="34"/>
  <c r="FSZ77" i="34"/>
  <c r="FSY77" i="34"/>
  <c r="FSX77" i="34"/>
  <c r="FSW77" i="34"/>
  <c r="FSV77" i="34"/>
  <c r="FSU77" i="34"/>
  <c r="FST77" i="34"/>
  <c r="FSS77" i="34"/>
  <c r="FSR77" i="34"/>
  <c r="FSQ77" i="34"/>
  <c r="FSP77" i="34"/>
  <c r="FSO77" i="34"/>
  <c r="FSN77" i="34"/>
  <c r="FSM77" i="34"/>
  <c r="FSL77" i="34"/>
  <c r="FSK77" i="34"/>
  <c r="FSJ77" i="34"/>
  <c r="FSI77" i="34"/>
  <c r="FSH77" i="34"/>
  <c r="FSG77" i="34"/>
  <c r="FSF77" i="34"/>
  <c r="FSE77" i="34"/>
  <c r="FSD77" i="34"/>
  <c r="FSC77" i="34"/>
  <c r="FSB77" i="34"/>
  <c r="FSA77" i="34"/>
  <c r="FRZ77" i="34"/>
  <c r="FRY77" i="34"/>
  <c r="FRX77" i="34"/>
  <c r="FRW77" i="34"/>
  <c r="FRV77" i="34"/>
  <c r="FRU77" i="34"/>
  <c r="FRT77" i="34"/>
  <c r="FRS77" i="34"/>
  <c r="FRR77" i="34"/>
  <c r="FRQ77" i="34"/>
  <c r="FRP77" i="34"/>
  <c r="FRO77" i="34"/>
  <c r="FRN77" i="34"/>
  <c r="FRM77" i="34"/>
  <c r="FRL77" i="34"/>
  <c r="FRK77" i="34"/>
  <c r="FRJ77" i="34"/>
  <c r="FRI77" i="34"/>
  <c r="FRH77" i="34"/>
  <c r="FRG77" i="34"/>
  <c r="FRF77" i="34"/>
  <c r="FRE77" i="34"/>
  <c r="FRD77" i="34"/>
  <c r="FRC77" i="34"/>
  <c r="FRB77" i="34"/>
  <c r="FRA77" i="34"/>
  <c r="FQZ77" i="34"/>
  <c r="FQY77" i="34"/>
  <c r="FQX77" i="34"/>
  <c r="FQW77" i="34"/>
  <c r="FQV77" i="34"/>
  <c r="FQU77" i="34"/>
  <c r="FQT77" i="34"/>
  <c r="FQS77" i="34"/>
  <c r="FQR77" i="34"/>
  <c r="FQQ77" i="34"/>
  <c r="FQP77" i="34"/>
  <c r="FQO77" i="34"/>
  <c r="FQN77" i="34"/>
  <c r="FQM77" i="34"/>
  <c r="FQL77" i="34"/>
  <c r="FQK77" i="34"/>
  <c r="FQJ77" i="34"/>
  <c r="FQI77" i="34"/>
  <c r="FQH77" i="34"/>
  <c r="FQG77" i="34"/>
  <c r="FQF77" i="34"/>
  <c r="FQE77" i="34"/>
  <c r="FQD77" i="34"/>
  <c r="FQC77" i="34"/>
  <c r="FQB77" i="34"/>
  <c r="FQA77" i="34"/>
  <c r="FPZ77" i="34"/>
  <c r="FPY77" i="34"/>
  <c r="FPX77" i="34"/>
  <c r="FPW77" i="34"/>
  <c r="FPV77" i="34"/>
  <c r="FPU77" i="34"/>
  <c r="FPT77" i="34"/>
  <c r="FPS77" i="34"/>
  <c r="FPR77" i="34"/>
  <c r="FPQ77" i="34"/>
  <c r="FPP77" i="34"/>
  <c r="FPO77" i="34"/>
  <c r="FPN77" i="34"/>
  <c r="FPM77" i="34"/>
  <c r="FPL77" i="34"/>
  <c r="FPK77" i="34"/>
  <c r="FPJ77" i="34"/>
  <c r="FPI77" i="34"/>
  <c r="FPH77" i="34"/>
  <c r="FPG77" i="34"/>
  <c r="FPF77" i="34"/>
  <c r="FPE77" i="34"/>
  <c r="FPD77" i="34"/>
  <c r="FPC77" i="34"/>
  <c r="FPB77" i="34"/>
  <c r="FPA77" i="34"/>
  <c r="FOZ77" i="34"/>
  <c r="FOY77" i="34"/>
  <c r="FOX77" i="34"/>
  <c r="FOW77" i="34"/>
  <c r="FOV77" i="34"/>
  <c r="FOU77" i="34"/>
  <c r="FOT77" i="34"/>
  <c r="FOS77" i="34"/>
  <c r="FOR77" i="34"/>
  <c r="FOQ77" i="34"/>
  <c r="FOP77" i="34"/>
  <c r="FOO77" i="34"/>
  <c r="FON77" i="34"/>
  <c r="FOM77" i="34"/>
  <c r="FOL77" i="34"/>
  <c r="FOK77" i="34"/>
  <c r="FOJ77" i="34"/>
  <c r="FOI77" i="34"/>
  <c r="FOH77" i="34"/>
  <c r="FOG77" i="34"/>
  <c r="FOF77" i="34"/>
  <c r="FOE77" i="34"/>
  <c r="FOD77" i="34"/>
  <c r="FOC77" i="34"/>
  <c r="FOB77" i="34"/>
  <c r="FOA77" i="34"/>
  <c r="FNZ77" i="34"/>
  <c r="FNY77" i="34"/>
  <c r="FNX77" i="34"/>
  <c r="FNW77" i="34"/>
  <c r="FNV77" i="34"/>
  <c r="FNU77" i="34"/>
  <c r="FNT77" i="34"/>
  <c r="FNS77" i="34"/>
  <c r="FNR77" i="34"/>
  <c r="FNQ77" i="34"/>
  <c r="FNP77" i="34"/>
  <c r="FNO77" i="34"/>
  <c r="FNN77" i="34"/>
  <c r="FNM77" i="34"/>
  <c r="FNL77" i="34"/>
  <c r="FNK77" i="34"/>
  <c r="FNJ77" i="34"/>
  <c r="FNI77" i="34"/>
  <c r="FNH77" i="34"/>
  <c r="FNG77" i="34"/>
  <c r="FNF77" i="34"/>
  <c r="FNE77" i="34"/>
  <c r="FND77" i="34"/>
  <c r="FNC77" i="34"/>
  <c r="FNB77" i="34"/>
  <c r="FNA77" i="34"/>
  <c r="FMZ77" i="34"/>
  <c r="FMY77" i="34"/>
  <c r="FMX77" i="34"/>
  <c r="FMW77" i="34"/>
  <c r="FMV77" i="34"/>
  <c r="FMU77" i="34"/>
  <c r="FMT77" i="34"/>
  <c r="FMS77" i="34"/>
  <c r="FMR77" i="34"/>
  <c r="FMQ77" i="34"/>
  <c r="FMP77" i="34"/>
  <c r="FMO77" i="34"/>
  <c r="FMN77" i="34"/>
  <c r="FMM77" i="34"/>
  <c r="FML77" i="34"/>
  <c r="FMK77" i="34"/>
  <c r="FMJ77" i="34"/>
  <c r="FMI77" i="34"/>
  <c r="FMH77" i="34"/>
  <c r="FMG77" i="34"/>
  <c r="FMF77" i="34"/>
  <c r="FME77" i="34"/>
  <c r="FMD77" i="34"/>
  <c r="FMC77" i="34"/>
  <c r="FMB77" i="34"/>
  <c r="FMA77" i="34"/>
  <c r="FLZ77" i="34"/>
  <c r="FLY77" i="34"/>
  <c r="FLX77" i="34"/>
  <c r="FLW77" i="34"/>
  <c r="FLV77" i="34"/>
  <c r="FLU77" i="34"/>
  <c r="FLT77" i="34"/>
  <c r="FLS77" i="34"/>
  <c r="FLR77" i="34"/>
  <c r="FLQ77" i="34"/>
  <c r="FLP77" i="34"/>
  <c r="FLO77" i="34"/>
  <c r="FLN77" i="34"/>
  <c r="FLM77" i="34"/>
  <c r="FLL77" i="34"/>
  <c r="FLK77" i="34"/>
  <c r="FLJ77" i="34"/>
  <c r="FLI77" i="34"/>
  <c r="FLH77" i="34"/>
  <c r="FLG77" i="34"/>
  <c r="FLF77" i="34"/>
  <c r="FLE77" i="34"/>
  <c r="FLD77" i="34"/>
  <c r="FLC77" i="34"/>
  <c r="FLB77" i="34"/>
  <c r="FLA77" i="34"/>
  <c r="FKZ77" i="34"/>
  <c r="FKY77" i="34"/>
  <c r="FKX77" i="34"/>
  <c r="FKW77" i="34"/>
  <c r="FKV77" i="34"/>
  <c r="FKU77" i="34"/>
  <c r="FKT77" i="34"/>
  <c r="FKS77" i="34"/>
  <c r="FKR77" i="34"/>
  <c r="FKQ77" i="34"/>
  <c r="FKP77" i="34"/>
  <c r="FKO77" i="34"/>
  <c r="FKN77" i="34"/>
  <c r="FKM77" i="34"/>
  <c r="FKL77" i="34"/>
  <c r="FKK77" i="34"/>
  <c r="FKJ77" i="34"/>
  <c r="FKI77" i="34"/>
  <c r="FKH77" i="34"/>
  <c r="FKG77" i="34"/>
  <c r="FKF77" i="34"/>
  <c r="FKE77" i="34"/>
  <c r="FKD77" i="34"/>
  <c r="FKC77" i="34"/>
  <c r="FKB77" i="34"/>
  <c r="FKA77" i="34"/>
  <c r="FJZ77" i="34"/>
  <c r="FJY77" i="34"/>
  <c r="FJX77" i="34"/>
  <c r="FJW77" i="34"/>
  <c r="FJV77" i="34"/>
  <c r="FJU77" i="34"/>
  <c r="FJT77" i="34"/>
  <c r="FJS77" i="34"/>
  <c r="FJR77" i="34"/>
  <c r="FJQ77" i="34"/>
  <c r="FJP77" i="34"/>
  <c r="FJO77" i="34"/>
  <c r="FJN77" i="34"/>
  <c r="FJM77" i="34"/>
  <c r="FJL77" i="34"/>
  <c r="FJK77" i="34"/>
  <c r="FJJ77" i="34"/>
  <c r="FJI77" i="34"/>
  <c r="FJH77" i="34"/>
  <c r="FJG77" i="34"/>
  <c r="FJF77" i="34"/>
  <c r="FJE77" i="34"/>
  <c r="FJD77" i="34"/>
  <c r="FJC77" i="34"/>
  <c r="FJB77" i="34"/>
  <c r="FJA77" i="34"/>
  <c r="FIZ77" i="34"/>
  <c r="FIY77" i="34"/>
  <c r="FIX77" i="34"/>
  <c r="FIW77" i="34"/>
  <c r="FIV77" i="34"/>
  <c r="FIU77" i="34"/>
  <c r="FIT77" i="34"/>
  <c r="FIS77" i="34"/>
  <c r="FIR77" i="34"/>
  <c r="FIQ77" i="34"/>
  <c r="FIP77" i="34"/>
  <c r="FIO77" i="34"/>
  <c r="FIN77" i="34"/>
  <c r="FIM77" i="34"/>
  <c r="FIL77" i="34"/>
  <c r="FIK77" i="34"/>
  <c r="FIJ77" i="34"/>
  <c r="FII77" i="34"/>
  <c r="FIH77" i="34"/>
  <c r="FIG77" i="34"/>
  <c r="FIF77" i="34"/>
  <c r="FIE77" i="34"/>
  <c r="FID77" i="34"/>
  <c r="FIC77" i="34"/>
  <c r="FIB77" i="34"/>
  <c r="FIA77" i="34"/>
  <c r="FHZ77" i="34"/>
  <c r="FHY77" i="34"/>
  <c r="FHX77" i="34"/>
  <c r="FHW77" i="34"/>
  <c r="FHV77" i="34"/>
  <c r="FHU77" i="34"/>
  <c r="FHT77" i="34"/>
  <c r="FHS77" i="34"/>
  <c r="FHR77" i="34"/>
  <c r="FHQ77" i="34"/>
  <c r="FHP77" i="34"/>
  <c r="FHO77" i="34"/>
  <c r="FHN77" i="34"/>
  <c r="FHM77" i="34"/>
  <c r="FHL77" i="34"/>
  <c r="FHK77" i="34"/>
  <c r="FHJ77" i="34"/>
  <c r="FHI77" i="34"/>
  <c r="FHH77" i="34"/>
  <c r="FHG77" i="34"/>
  <c r="FHF77" i="34"/>
  <c r="FHE77" i="34"/>
  <c r="FHD77" i="34"/>
  <c r="FHC77" i="34"/>
  <c r="FHB77" i="34"/>
  <c r="FHA77" i="34"/>
  <c r="FGZ77" i="34"/>
  <c r="FGY77" i="34"/>
  <c r="FGX77" i="34"/>
  <c r="FGW77" i="34"/>
  <c r="FGV77" i="34"/>
  <c r="FGU77" i="34"/>
  <c r="FGT77" i="34"/>
  <c r="FGS77" i="34"/>
  <c r="FGR77" i="34"/>
  <c r="FGQ77" i="34"/>
  <c r="FGP77" i="34"/>
  <c r="FGO77" i="34"/>
  <c r="FGN77" i="34"/>
  <c r="FGM77" i="34"/>
  <c r="FGL77" i="34"/>
  <c r="FGK77" i="34"/>
  <c r="FGJ77" i="34"/>
  <c r="FGI77" i="34"/>
  <c r="FGH77" i="34"/>
  <c r="FGG77" i="34"/>
  <c r="FGF77" i="34"/>
  <c r="FGE77" i="34"/>
  <c r="FGD77" i="34"/>
  <c r="FGC77" i="34"/>
  <c r="FGB77" i="34"/>
  <c r="FGA77" i="34"/>
  <c r="FFZ77" i="34"/>
  <c r="FFY77" i="34"/>
  <c r="FFX77" i="34"/>
  <c r="FFW77" i="34"/>
  <c r="FFV77" i="34"/>
  <c r="FFU77" i="34"/>
  <c r="FFT77" i="34"/>
  <c r="FFS77" i="34"/>
  <c r="FFR77" i="34"/>
  <c r="FFQ77" i="34"/>
  <c r="FFP77" i="34"/>
  <c r="FFO77" i="34"/>
  <c r="FFN77" i="34"/>
  <c r="FFM77" i="34"/>
  <c r="FFL77" i="34"/>
  <c r="FFK77" i="34"/>
  <c r="FFJ77" i="34"/>
  <c r="FFI77" i="34"/>
  <c r="FFH77" i="34"/>
  <c r="FFG77" i="34"/>
  <c r="FFF77" i="34"/>
  <c r="FFE77" i="34"/>
  <c r="FFD77" i="34"/>
  <c r="FFC77" i="34"/>
  <c r="FFB77" i="34"/>
  <c r="FFA77" i="34"/>
  <c r="FEZ77" i="34"/>
  <c r="FEY77" i="34"/>
  <c r="FEX77" i="34"/>
  <c r="FEW77" i="34"/>
  <c r="FEV77" i="34"/>
  <c r="FEU77" i="34"/>
  <c r="FET77" i="34"/>
  <c r="FES77" i="34"/>
  <c r="FER77" i="34"/>
  <c r="FEQ77" i="34"/>
  <c r="FEP77" i="34"/>
  <c r="FEO77" i="34"/>
  <c r="FEN77" i="34"/>
  <c r="FEM77" i="34"/>
  <c r="FEL77" i="34"/>
  <c r="FEK77" i="34"/>
  <c r="FEJ77" i="34"/>
  <c r="FEI77" i="34"/>
  <c r="FEH77" i="34"/>
  <c r="FEG77" i="34"/>
  <c r="FEF77" i="34"/>
  <c r="FEE77" i="34"/>
  <c r="FED77" i="34"/>
  <c r="FEC77" i="34"/>
  <c r="FEB77" i="34"/>
  <c r="FEA77" i="34"/>
  <c r="FDZ77" i="34"/>
  <c r="FDY77" i="34"/>
  <c r="FDX77" i="34"/>
  <c r="FDW77" i="34"/>
  <c r="FDV77" i="34"/>
  <c r="FDU77" i="34"/>
  <c r="FDT77" i="34"/>
  <c r="FDS77" i="34"/>
  <c r="FDR77" i="34"/>
  <c r="FDQ77" i="34"/>
  <c r="FDP77" i="34"/>
  <c r="FDO77" i="34"/>
  <c r="FDN77" i="34"/>
  <c r="FDM77" i="34"/>
  <c r="FDL77" i="34"/>
  <c r="FDK77" i="34"/>
  <c r="FDJ77" i="34"/>
  <c r="FDI77" i="34"/>
  <c r="FDH77" i="34"/>
  <c r="FDG77" i="34"/>
  <c r="FDF77" i="34"/>
  <c r="FDE77" i="34"/>
  <c r="FDD77" i="34"/>
  <c r="FDC77" i="34"/>
  <c r="FDB77" i="34"/>
  <c r="FDA77" i="34"/>
  <c r="FCZ77" i="34"/>
  <c r="FCY77" i="34"/>
  <c r="FCX77" i="34"/>
  <c r="FCW77" i="34"/>
  <c r="FCV77" i="34"/>
  <c r="FCU77" i="34"/>
  <c r="FCT77" i="34"/>
  <c r="FCS77" i="34"/>
  <c r="FCR77" i="34"/>
  <c r="FCQ77" i="34"/>
  <c r="FCP77" i="34"/>
  <c r="FCO77" i="34"/>
  <c r="FCN77" i="34"/>
  <c r="FCM77" i="34"/>
  <c r="FCL77" i="34"/>
  <c r="FCK77" i="34"/>
  <c r="FCJ77" i="34"/>
  <c r="FCI77" i="34"/>
  <c r="FCH77" i="34"/>
  <c r="FCG77" i="34"/>
  <c r="FCF77" i="34"/>
  <c r="FCE77" i="34"/>
  <c r="FCD77" i="34"/>
  <c r="FCC77" i="34"/>
  <c r="FCB77" i="34"/>
  <c r="FCA77" i="34"/>
  <c r="FBZ77" i="34"/>
  <c r="FBY77" i="34"/>
  <c r="FBX77" i="34"/>
  <c r="FBW77" i="34"/>
  <c r="FBV77" i="34"/>
  <c r="FBU77" i="34"/>
  <c r="FBT77" i="34"/>
  <c r="FBS77" i="34"/>
  <c r="FBR77" i="34"/>
  <c r="FBQ77" i="34"/>
  <c r="FBP77" i="34"/>
  <c r="FBO77" i="34"/>
  <c r="FBN77" i="34"/>
  <c r="FBM77" i="34"/>
  <c r="FBL77" i="34"/>
  <c r="FBK77" i="34"/>
  <c r="FBJ77" i="34"/>
  <c r="FBI77" i="34"/>
  <c r="FBH77" i="34"/>
  <c r="FBG77" i="34"/>
  <c r="FBF77" i="34"/>
  <c r="FBE77" i="34"/>
  <c r="FBD77" i="34"/>
  <c r="FBC77" i="34"/>
  <c r="FBB77" i="34"/>
  <c r="FBA77" i="34"/>
  <c r="FAZ77" i="34"/>
  <c r="FAY77" i="34"/>
  <c r="FAX77" i="34"/>
  <c r="FAW77" i="34"/>
  <c r="FAV77" i="34"/>
  <c r="FAU77" i="34"/>
  <c r="FAT77" i="34"/>
  <c r="FAS77" i="34"/>
  <c r="FAR77" i="34"/>
  <c r="FAQ77" i="34"/>
  <c r="FAP77" i="34"/>
  <c r="FAO77" i="34"/>
  <c r="FAN77" i="34"/>
  <c r="FAM77" i="34"/>
  <c r="FAL77" i="34"/>
  <c r="FAK77" i="34"/>
  <c r="FAJ77" i="34"/>
  <c r="FAI77" i="34"/>
  <c r="FAH77" i="34"/>
  <c r="FAG77" i="34"/>
  <c r="FAF77" i="34"/>
  <c r="FAE77" i="34"/>
  <c r="FAD77" i="34"/>
  <c r="FAC77" i="34"/>
  <c r="FAB77" i="34"/>
  <c r="FAA77" i="34"/>
  <c r="EZZ77" i="34"/>
  <c r="EZY77" i="34"/>
  <c r="EZX77" i="34"/>
  <c r="EZW77" i="34"/>
  <c r="EZV77" i="34"/>
  <c r="EZU77" i="34"/>
  <c r="EZT77" i="34"/>
  <c r="EZS77" i="34"/>
  <c r="EZR77" i="34"/>
  <c r="EZQ77" i="34"/>
  <c r="EZP77" i="34"/>
  <c r="EZO77" i="34"/>
  <c r="EZN77" i="34"/>
  <c r="EZM77" i="34"/>
  <c r="EZL77" i="34"/>
  <c r="EZK77" i="34"/>
  <c r="EZJ77" i="34"/>
  <c r="EZI77" i="34"/>
  <c r="EZH77" i="34"/>
  <c r="EZG77" i="34"/>
  <c r="EZF77" i="34"/>
  <c r="EZE77" i="34"/>
  <c r="EZD77" i="34"/>
  <c r="EZC77" i="34"/>
  <c r="EZB77" i="34"/>
  <c r="EZA77" i="34"/>
  <c r="EYZ77" i="34"/>
  <c r="EYY77" i="34"/>
  <c r="EYX77" i="34"/>
  <c r="EYW77" i="34"/>
  <c r="EYV77" i="34"/>
  <c r="EYU77" i="34"/>
  <c r="EYT77" i="34"/>
  <c r="EYS77" i="34"/>
  <c r="EYR77" i="34"/>
  <c r="EYQ77" i="34"/>
  <c r="EYP77" i="34"/>
  <c r="EYO77" i="34"/>
  <c r="EYN77" i="34"/>
  <c r="EYM77" i="34"/>
  <c r="EYL77" i="34"/>
  <c r="EYK77" i="34"/>
  <c r="EYJ77" i="34"/>
  <c r="EYI77" i="34"/>
  <c r="EYH77" i="34"/>
  <c r="EYG77" i="34"/>
  <c r="EYF77" i="34"/>
  <c r="EYE77" i="34"/>
  <c r="EYD77" i="34"/>
  <c r="EYC77" i="34"/>
  <c r="EYB77" i="34"/>
  <c r="EYA77" i="34"/>
  <c r="EXZ77" i="34"/>
  <c r="EXY77" i="34"/>
  <c r="EXX77" i="34"/>
  <c r="EXW77" i="34"/>
  <c r="EXV77" i="34"/>
  <c r="EXU77" i="34"/>
  <c r="EXT77" i="34"/>
  <c r="EXS77" i="34"/>
  <c r="EXR77" i="34"/>
  <c r="EXQ77" i="34"/>
  <c r="EXP77" i="34"/>
  <c r="EXO77" i="34"/>
  <c r="EXN77" i="34"/>
  <c r="EXM77" i="34"/>
  <c r="EXL77" i="34"/>
  <c r="EXK77" i="34"/>
  <c r="EXJ77" i="34"/>
  <c r="EXI77" i="34"/>
  <c r="EXH77" i="34"/>
  <c r="EXG77" i="34"/>
  <c r="EXF77" i="34"/>
  <c r="EXE77" i="34"/>
  <c r="EXD77" i="34"/>
  <c r="EXC77" i="34"/>
  <c r="EXB77" i="34"/>
  <c r="EXA77" i="34"/>
  <c r="EWZ77" i="34"/>
  <c r="EWY77" i="34"/>
  <c r="EWX77" i="34"/>
  <c r="EWW77" i="34"/>
  <c r="EWV77" i="34"/>
  <c r="EWU77" i="34"/>
  <c r="EWT77" i="34"/>
  <c r="EWS77" i="34"/>
  <c r="EWR77" i="34"/>
  <c r="EWQ77" i="34"/>
  <c r="EWP77" i="34"/>
  <c r="EWO77" i="34"/>
  <c r="EWN77" i="34"/>
  <c r="EWM77" i="34"/>
  <c r="EWL77" i="34"/>
  <c r="EWK77" i="34"/>
  <c r="EWJ77" i="34"/>
  <c r="EWI77" i="34"/>
  <c r="EWH77" i="34"/>
  <c r="EWG77" i="34"/>
  <c r="EWF77" i="34"/>
  <c r="EWE77" i="34"/>
  <c r="EWD77" i="34"/>
  <c r="EWC77" i="34"/>
  <c r="EWB77" i="34"/>
  <c r="EWA77" i="34"/>
  <c r="EVZ77" i="34"/>
  <c r="EVY77" i="34"/>
  <c r="EVX77" i="34"/>
  <c r="EVW77" i="34"/>
  <c r="EVV77" i="34"/>
  <c r="EVU77" i="34"/>
  <c r="EVT77" i="34"/>
  <c r="EVS77" i="34"/>
  <c r="EVR77" i="34"/>
  <c r="EVQ77" i="34"/>
  <c r="EVP77" i="34"/>
  <c r="EVO77" i="34"/>
  <c r="EVN77" i="34"/>
  <c r="EVM77" i="34"/>
  <c r="EVL77" i="34"/>
  <c r="EVK77" i="34"/>
  <c r="EVJ77" i="34"/>
  <c r="EVI77" i="34"/>
  <c r="EVH77" i="34"/>
  <c r="EVG77" i="34"/>
  <c r="EVF77" i="34"/>
  <c r="EVE77" i="34"/>
  <c r="EVD77" i="34"/>
  <c r="EVC77" i="34"/>
  <c r="EVB77" i="34"/>
  <c r="EVA77" i="34"/>
  <c r="EUZ77" i="34"/>
  <c r="EUY77" i="34"/>
  <c r="EUX77" i="34"/>
  <c r="EUW77" i="34"/>
  <c r="EUV77" i="34"/>
  <c r="EUU77" i="34"/>
  <c r="EUT77" i="34"/>
  <c r="EUS77" i="34"/>
  <c r="EUR77" i="34"/>
  <c r="EUQ77" i="34"/>
  <c r="EUP77" i="34"/>
  <c r="EUO77" i="34"/>
  <c r="EUN77" i="34"/>
  <c r="EUM77" i="34"/>
  <c r="EUL77" i="34"/>
  <c r="EUK77" i="34"/>
  <c r="EUJ77" i="34"/>
  <c r="EUI77" i="34"/>
  <c r="EUH77" i="34"/>
  <c r="EUG77" i="34"/>
  <c r="EUF77" i="34"/>
  <c r="EUE77" i="34"/>
  <c r="EUD77" i="34"/>
  <c r="EUC77" i="34"/>
  <c r="EUB77" i="34"/>
  <c r="EUA77" i="34"/>
  <c r="ETZ77" i="34"/>
  <c r="ETY77" i="34"/>
  <c r="ETX77" i="34"/>
  <c r="ETW77" i="34"/>
  <c r="ETV77" i="34"/>
  <c r="ETU77" i="34"/>
  <c r="ETT77" i="34"/>
  <c r="ETS77" i="34"/>
  <c r="ETR77" i="34"/>
  <c r="ETQ77" i="34"/>
  <c r="ETP77" i="34"/>
  <c r="ETO77" i="34"/>
  <c r="ETN77" i="34"/>
  <c r="ETM77" i="34"/>
  <c r="ETL77" i="34"/>
  <c r="ETK77" i="34"/>
  <c r="ETJ77" i="34"/>
  <c r="ETI77" i="34"/>
  <c r="ETH77" i="34"/>
  <c r="ETG77" i="34"/>
  <c r="ETF77" i="34"/>
  <c r="ETE77" i="34"/>
  <c r="ETD77" i="34"/>
  <c r="ETC77" i="34"/>
  <c r="ETB77" i="34"/>
  <c r="ETA77" i="34"/>
  <c r="ESZ77" i="34"/>
  <c r="ESY77" i="34"/>
  <c r="ESX77" i="34"/>
  <c r="ESW77" i="34"/>
  <c r="ESV77" i="34"/>
  <c r="ESU77" i="34"/>
  <c r="EST77" i="34"/>
  <c r="ESS77" i="34"/>
  <c r="ESR77" i="34"/>
  <c r="ESQ77" i="34"/>
  <c r="ESP77" i="34"/>
  <c r="ESO77" i="34"/>
  <c r="ESN77" i="34"/>
  <c r="ESM77" i="34"/>
  <c r="ESL77" i="34"/>
  <c r="ESK77" i="34"/>
  <c r="ESJ77" i="34"/>
  <c r="ESI77" i="34"/>
  <c r="ESH77" i="34"/>
  <c r="ESG77" i="34"/>
  <c r="ESF77" i="34"/>
  <c r="ESE77" i="34"/>
  <c r="ESD77" i="34"/>
  <c r="ESC77" i="34"/>
  <c r="ESB77" i="34"/>
  <c r="ESA77" i="34"/>
  <c r="ERZ77" i="34"/>
  <c r="ERY77" i="34"/>
  <c r="ERX77" i="34"/>
  <c r="ERW77" i="34"/>
  <c r="ERV77" i="34"/>
  <c r="ERU77" i="34"/>
  <c r="ERT77" i="34"/>
  <c r="ERS77" i="34"/>
  <c r="ERR77" i="34"/>
  <c r="ERQ77" i="34"/>
  <c r="ERP77" i="34"/>
  <c r="ERO77" i="34"/>
  <c r="ERN77" i="34"/>
  <c r="ERM77" i="34"/>
  <c r="ERL77" i="34"/>
  <c r="ERK77" i="34"/>
  <c r="ERJ77" i="34"/>
  <c r="ERI77" i="34"/>
  <c r="ERH77" i="34"/>
  <c r="ERG77" i="34"/>
  <c r="ERF77" i="34"/>
  <c r="ERE77" i="34"/>
  <c r="ERD77" i="34"/>
  <c r="ERC77" i="34"/>
  <c r="ERB77" i="34"/>
  <c r="ERA77" i="34"/>
  <c r="EQZ77" i="34"/>
  <c r="EQY77" i="34"/>
  <c r="EQX77" i="34"/>
  <c r="EQW77" i="34"/>
  <c r="EQV77" i="34"/>
  <c r="EQU77" i="34"/>
  <c r="EQT77" i="34"/>
  <c r="EQS77" i="34"/>
  <c r="EQR77" i="34"/>
  <c r="EQQ77" i="34"/>
  <c r="EQP77" i="34"/>
  <c r="EQO77" i="34"/>
  <c r="EQN77" i="34"/>
  <c r="EQM77" i="34"/>
  <c r="EQL77" i="34"/>
  <c r="EQK77" i="34"/>
  <c r="EQJ77" i="34"/>
  <c r="EQI77" i="34"/>
  <c r="EQH77" i="34"/>
  <c r="EQG77" i="34"/>
  <c r="EQF77" i="34"/>
  <c r="EQE77" i="34"/>
  <c r="EQD77" i="34"/>
  <c r="EQC77" i="34"/>
  <c r="EQB77" i="34"/>
  <c r="EQA77" i="34"/>
  <c r="EPZ77" i="34"/>
  <c r="EPY77" i="34"/>
  <c r="EPX77" i="34"/>
  <c r="EPW77" i="34"/>
  <c r="EPV77" i="34"/>
  <c r="EPU77" i="34"/>
  <c r="EPT77" i="34"/>
  <c r="EPS77" i="34"/>
  <c r="EPR77" i="34"/>
  <c r="EPQ77" i="34"/>
  <c r="EPP77" i="34"/>
  <c r="EPO77" i="34"/>
  <c r="EPN77" i="34"/>
  <c r="EPM77" i="34"/>
  <c r="EPL77" i="34"/>
  <c r="EPK77" i="34"/>
  <c r="EPJ77" i="34"/>
  <c r="EPI77" i="34"/>
  <c r="EPH77" i="34"/>
  <c r="EPG77" i="34"/>
  <c r="EPF77" i="34"/>
  <c r="EPE77" i="34"/>
  <c r="EPD77" i="34"/>
  <c r="EPC77" i="34"/>
  <c r="EPB77" i="34"/>
  <c r="EPA77" i="34"/>
  <c r="EOZ77" i="34"/>
  <c r="EOY77" i="34"/>
  <c r="EOX77" i="34"/>
  <c r="EOW77" i="34"/>
  <c r="EOV77" i="34"/>
  <c r="EOU77" i="34"/>
  <c r="EOT77" i="34"/>
  <c r="EOS77" i="34"/>
  <c r="EOR77" i="34"/>
  <c r="EOQ77" i="34"/>
  <c r="EOP77" i="34"/>
  <c r="EOO77" i="34"/>
  <c r="EON77" i="34"/>
  <c r="EOM77" i="34"/>
  <c r="EOL77" i="34"/>
  <c r="EOK77" i="34"/>
  <c r="EOJ77" i="34"/>
  <c r="EOI77" i="34"/>
  <c r="EOH77" i="34"/>
  <c r="EOG77" i="34"/>
  <c r="EOF77" i="34"/>
  <c r="EOE77" i="34"/>
  <c r="EOD77" i="34"/>
  <c r="EOC77" i="34"/>
  <c r="EOB77" i="34"/>
  <c r="EOA77" i="34"/>
  <c r="ENZ77" i="34"/>
  <c r="ENY77" i="34"/>
  <c r="ENX77" i="34"/>
  <c r="ENW77" i="34"/>
  <c r="ENV77" i="34"/>
  <c r="ENU77" i="34"/>
  <c r="ENT77" i="34"/>
  <c r="ENS77" i="34"/>
  <c r="ENR77" i="34"/>
  <c r="ENQ77" i="34"/>
  <c r="ENP77" i="34"/>
  <c r="ENO77" i="34"/>
  <c r="ENN77" i="34"/>
  <c r="ENM77" i="34"/>
  <c r="ENL77" i="34"/>
  <c r="ENK77" i="34"/>
  <c r="ENJ77" i="34"/>
  <c r="ENI77" i="34"/>
  <c r="ENH77" i="34"/>
  <c r="ENG77" i="34"/>
  <c r="ENF77" i="34"/>
  <c r="ENE77" i="34"/>
  <c r="END77" i="34"/>
  <c r="ENC77" i="34"/>
  <c r="ENB77" i="34"/>
  <c r="ENA77" i="34"/>
  <c r="EMZ77" i="34"/>
  <c r="EMY77" i="34"/>
  <c r="EMX77" i="34"/>
  <c r="EMW77" i="34"/>
  <c r="EMV77" i="34"/>
  <c r="EMU77" i="34"/>
  <c r="EMT77" i="34"/>
  <c r="EMS77" i="34"/>
  <c r="EMR77" i="34"/>
  <c r="EMQ77" i="34"/>
  <c r="EMP77" i="34"/>
  <c r="EMO77" i="34"/>
  <c r="EMN77" i="34"/>
  <c r="EMM77" i="34"/>
  <c r="EML77" i="34"/>
  <c r="EMK77" i="34"/>
  <c r="EMJ77" i="34"/>
  <c r="EMI77" i="34"/>
  <c r="EMH77" i="34"/>
  <c r="EMG77" i="34"/>
  <c r="EMF77" i="34"/>
  <c r="EME77" i="34"/>
  <c r="EMD77" i="34"/>
  <c r="EMC77" i="34"/>
  <c r="EMB77" i="34"/>
  <c r="EMA77" i="34"/>
  <c r="ELZ77" i="34"/>
  <c r="ELY77" i="34"/>
  <c r="ELX77" i="34"/>
  <c r="ELW77" i="34"/>
  <c r="ELV77" i="34"/>
  <c r="ELU77" i="34"/>
  <c r="ELT77" i="34"/>
  <c r="ELS77" i="34"/>
  <c r="ELR77" i="34"/>
  <c r="ELQ77" i="34"/>
  <c r="ELP77" i="34"/>
  <c r="ELO77" i="34"/>
  <c r="ELN77" i="34"/>
  <c r="ELM77" i="34"/>
  <c r="ELL77" i="34"/>
  <c r="ELK77" i="34"/>
  <c r="ELJ77" i="34"/>
  <c r="ELI77" i="34"/>
  <c r="ELH77" i="34"/>
  <c r="ELG77" i="34"/>
  <c r="ELF77" i="34"/>
  <c r="ELE77" i="34"/>
  <c r="ELD77" i="34"/>
  <c r="ELC77" i="34"/>
  <c r="ELB77" i="34"/>
  <c r="ELA77" i="34"/>
  <c r="EKZ77" i="34"/>
  <c r="EKY77" i="34"/>
  <c r="EKX77" i="34"/>
  <c r="EKW77" i="34"/>
  <c r="EKV77" i="34"/>
  <c r="EKU77" i="34"/>
  <c r="EKT77" i="34"/>
  <c r="EKS77" i="34"/>
  <c r="EKR77" i="34"/>
  <c r="EKQ77" i="34"/>
  <c r="EKP77" i="34"/>
  <c r="EKO77" i="34"/>
  <c r="EKN77" i="34"/>
  <c r="EKM77" i="34"/>
  <c r="EKL77" i="34"/>
  <c r="EKK77" i="34"/>
  <c r="EKJ77" i="34"/>
  <c r="EKI77" i="34"/>
  <c r="EKH77" i="34"/>
  <c r="EKG77" i="34"/>
  <c r="EKF77" i="34"/>
  <c r="EKE77" i="34"/>
  <c r="EKD77" i="34"/>
  <c r="EKC77" i="34"/>
  <c r="EKB77" i="34"/>
  <c r="EKA77" i="34"/>
  <c r="EJZ77" i="34"/>
  <c r="EJY77" i="34"/>
  <c r="EJX77" i="34"/>
  <c r="EJW77" i="34"/>
  <c r="EJV77" i="34"/>
  <c r="EJU77" i="34"/>
  <c r="EJT77" i="34"/>
  <c r="EJS77" i="34"/>
  <c r="EJR77" i="34"/>
  <c r="EJQ77" i="34"/>
  <c r="EJP77" i="34"/>
  <c r="EJO77" i="34"/>
  <c r="EJN77" i="34"/>
  <c r="EJM77" i="34"/>
  <c r="EJL77" i="34"/>
  <c r="EJK77" i="34"/>
  <c r="EJJ77" i="34"/>
  <c r="EJI77" i="34"/>
  <c r="EJH77" i="34"/>
  <c r="EJG77" i="34"/>
  <c r="EJF77" i="34"/>
  <c r="EJE77" i="34"/>
  <c r="EJD77" i="34"/>
  <c r="EJC77" i="34"/>
  <c r="EJB77" i="34"/>
  <c r="EJA77" i="34"/>
  <c r="EIZ77" i="34"/>
  <c r="EIY77" i="34"/>
  <c r="EIX77" i="34"/>
  <c r="EIW77" i="34"/>
  <c r="EIV77" i="34"/>
  <c r="EIU77" i="34"/>
  <c r="EIT77" i="34"/>
  <c r="EIS77" i="34"/>
  <c r="EIR77" i="34"/>
  <c r="EIQ77" i="34"/>
  <c r="EIP77" i="34"/>
  <c r="EIO77" i="34"/>
  <c r="EIN77" i="34"/>
  <c r="EIM77" i="34"/>
  <c r="EIL77" i="34"/>
  <c r="EIK77" i="34"/>
  <c r="EIJ77" i="34"/>
  <c r="EII77" i="34"/>
  <c r="EIH77" i="34"/>
  <c r="EIG77" i="34"/>
  <c r="EIF77" i="34"/>
  <c r="EIE77" i="34"/>
  <c r="EID77" i="34"/>
  <c r="EIC77" i="34"/>
  <c r="EIB77" i="34"/>
  <c r="EIA77" i="34"/>
  <c r="EHZ77" i="34"/>
  <c r="EHY77" i="34"/>
  <c r="EHX77" i="34"/>
  <c r="EHW77" i="34"/>
  <c r="EHV77" i="34"/>
  <c r="EHU77" i="34"/>
  <c r="EHT77" i="34"/>
  <c r="EHS77" i="34"/>
  <c r="EHR77" i="34"/>
  <c r="EHQ77" i="34"/>
  <c r="EHP77" i="34"/>
  <c r="EHO77" i="34"/>
  <c r="EHN77" i="34"/>
  <c r="EHM77" i="34"/>
  <c r="EHL77" i="34"/>
  <c r="EHK77" i="34"/>
  <c r="EHJ77" i="34"/>
  <c r="EHI77" i="34"/>
  <c r="EHH77" i="34"/>
  <c r="EHG77" i="34"/>
  <c r="EHF77" i="34"/>
  <c r="EHE77" i="34"/>
  <c r="EHD77" i="34"/>
  <c r="EHC77" i="34"/>
  <c r="EHB77" i="34"/>
  <c r="EHA77" i="34"/>
  <c r="EGZ77" i="34"/>
  <c r="EGY77" i="34"/>
  <c r="EGX77" i="34"/>
  <c r="EGW77" i="34"/>
  <c r="EGV77" i="34"/>
  <c r="EGU77" i="34"/>
  <c r="EGT77" i="34"/>
  <c r="EGS77" i="34"/>
  <c r="EGR77" i="34"/>
  <c r="EGQ77" i="34"/>
  <c r="EGP77" i="34"/>
  <c r="EGO77" i="34"/>
  <c r="EGN77" i="34"/>
  <c r="EGM77" i="34"/>
  <c r="EGL77" i="34"/>
  <c r="EGK77" i="34"/>
  <c r="EGJ77" i="34"/>
  <c r="EGI77" i="34"/>
  <c r="EGH77" i="34"/>
  <c r="EGG77" i="34"/>
  <c r="EGF77" i="34"/>
  <c r="EGE77" i="34"/>
  <c r="EGD77" i="34"/>
  <c r="EGC77" i="34"/>
  <c r="EGB77" i="34"/>
  <c r="EGA77" i="34"/>
  <c r="EFZ77" i="34"/>
  <c r="EFY77" i="34"/>
  <c r="EFX77" i="34"/>
  <c r="EFW77" i="34"/>
  <c r="EFV77" i="34"/>
  <c r="EFU77" i="34"/>
  <c r="EFT77" i="34"/>
  <c r="EFS77" i="34"/>
  <c r="EFR77" i="34"/>
  <c r="EFQ77" i="34"/>
  <c r="EFP77" i="34"/>
  <c r="EFO77" i="34"/>
  <c r="EFN77" i="34"/>
  <c r="EFM77" i="34"/>
  <c r="EFL77" i="34"/>
  <c r="EFK77" i="34"/>
  <c r="EFJ77" i="34"/>
  <c r="EFI77" i="34"/>
  <c r="EFH77" i="34"/>
  <c r="EFG77" i="34"/>
  <c r="EFF77" i="34"/>
  <c r="EFE77" i="34"/>
  <c r="EFD77" i="34"/>
  <c r="EFC77" i="34"/>
  <c r="EFB77" i="34"/>
  <c r="EFA77" i="34"/>
  <c r="EEZ77" i="34"/>
  <c r="EEY77" i="34"/>
  <c r="EEX77" i="34"/>
  <c r="EEW77" i="34"/>
  <c r="EEV77" i="34"/>
  <c r="EEU77" i="34"/>
  <c r="EET77" i="34"/>
  <c r="EES77" i="34"/>
  <c r="EER77" i="34"/>
  <c r="EEQ77" i="34"/>
  <c r="EEP77" i="34"/>
  <c r="EEO77" i="34"/>
  <c r="EEN77" i="34"/>
  <c r="EEM77" i="34"/>
  <c r="EEL77" i="34"/>
  <c r="EEK77" i="34"/>
  <c r="EEJ77" i="34"/>
  <c r="EEI77" i="34"/>
  <c r="EEH77" i="34"/>
  <c r="EEG77" i="34"/>
  <c r="EEF77" i="34"/>
  <c r="EEE77" i="34"/>
  <c r="EED77" i="34"/>
  <c r="EEC77" i="34"/>
  <c r="EEB77" i="34"/>
  <c r="EEA77" i="34"/>
  <c r="EDZ77" i="34"/>
  <c r="EDY77" i="34"/>
  <c r="EDX77" i="34"/>
  <c r="EDW77" i="34"/>
  <c r="EDV77" i="34"/>
  <c r="EDU77" i="34"/>
  <c r="EDT77" i="34"/>
  <c r="EDS77" i="34"/>
  <c r="EDR77" i="34"/>
  <c r="EDQ77" i="34"/>
  <c r="EDP77" i="34"/>
  <c r="EDO77" i="34"/>
  <c r="EDN77" i="34"/>
  <c r="EDM77" i="34"/>
  <c r="EDL77" i="34"/>
  <c r="EDK77" i="34"/>
  <c r="EDJ77" i="34"/>
  <c r="EDI77" i="34"/>
  <c r="EDH77" i="34"/>
  <c r="EDG77" i="34"/>
  <c r="EDF77" i="34"/>
  <c r="EDE77" i="34"/>
  <c r="EDD77" i="34"/>
  <c r="EDC77" i="34"/>
  <c r="EDB77" i="34"/>
  <c r="EDA77" i="34"/>
  <c r="ECZ77" i="34"/>
  <c r="ECY77" i="34"/>
  <c r="ECX77" i="34"/>
  <c r="ECW77" i="34"/>
  <c r="ECV77" i="34"/>
  <c r="ECU77" i="34"/>
  <c r="ECT77" i="34"/>
  <c r="ECS77" i="34"/>
  <c r="ECR77" i="34"/>
  <c r="ECQ77" i="34"/>
  <c r="ECP77" i="34"/>
  <c r="ECO77" i="34"/>
  <c r="ECN77" i="34"/>
  <c r="ECM77" i="34"/>
  <c r="ECL77" i="34"/>
  <c r="ECK77" i="34"/>
  <c r="ECJ77" i="34"/>
  <c r="ECI77" i="34"/>
  <c r="ECH77" i="34"/>
  <c r="ECG77" i="34"/>
  <c r="ECF77" i="34"/>
  <c r="ECE77" i="34"/>
  <c r="ECD77" i="34"/>
  <c r="ECC77" i="34"/>
  <c r="ECB77" i="34"/>
  <c r="ECA77" i="34"/>
  <c r="EBZ77" i="34"/>
  <c r="EBY77" i="34"/>
  <c r="EBX77" i="34"/>
  <c r="EBW77" i="34"/>
  <c r="EBV77" i="34"/>
  <c r="EBU77" i="34"/>
  <c r="EBT77" i="34"/>
  <c r="EBS77" i="34"/>
  <c r="EBR77" i="34"/>
  <c r="EBQ77" i="34"/>
  <c r="EBP77" i="34"/>
  <c r="EBO77" i="34"/>
  <c r="EBN77" i="34"/>
  <c r="EBM77" i="34"/>
  <c r="EBL77" i="34"/>
  <c r="EBK77" i="34"/>
  <c r="EBJ77" i="34"/>
  <c r="EBI77" i="34"/>
  <c r="EBH77" i="34"/>
  <c r="EBG77" i="34"/>
  <c r="EBF77" i="34"/>
  <c r="EBE77" i="34"/>
  <c r="EBD77" i="34"/>
  <c r="EBC77" i="34"/>
  <c r="EBB77" i="34"/>
  <c r="EBA77" i="34"/>
  <c r="EAZ77" i="34"/>
  <c r="EAY77" i="34"/>
  <c r="EAX77" i="34"/>
  <c r="EAW77" i="34"/>
  <c r="EAV77" i="34"/>
  <c r="EAU77" i="34"/>
  <c r="EAT77" i="34"/>
  <c r="EAS77" i="34"/>
  <c r="EAR77" i="34"/>
  <c r="EAQ77" i="34"/>
  <c r="EAP77" i="34"/>
  <c r="EAO77" i="34"/>
  <c r="EAN77" i="34"/>
  <c r="EAM77" i="34"/>
  <c r="EAL77" i="34"/>
  <c r="EAK77" i="34"/>
  <c r="EAJ77" i="34"/>
  <c r="EAI77" i="34"/>
  <c r="EAH77" i="34"/>
  <c r="EAG77" i="34"/>
  <c r="EAF77" i="34"/>
  <c r="EAE77" i="34"/>
  <c r="EAD77" i="34"/>
  <c r="EAC77" i="34"/>
  <c r="EAB77" i="34"/>
  <c r="EAA77" i="34"/>
  <c r="DZZ77" i="34"/>
  <c r="DZY77" i="34"/>
  <c r="DZX77" i="34"/>
  <c r="DZW77" i="34"/>
  <c r="DZV77" i="34"/>
  <c r="DZU77" i="34"/>
  <c r="DZT77" i="34"/>
  <c r="DZS77" i="34"/>
  <c r="DZR77" i="34"/>
  <c r="DZQ77" i="34"/>
  <c r="DZP77" i="34"/>
  <c r="DZO77" i="34"/>
  <c r="DZN77" i="34"/>
  <c r="DZM77" i="34"/>
  <c r="DZL77" i="34"/>
  <c r="DZK77" i="34"/>
  <c r="DZJ77" i="34"/>
  <c r="DZI77" i="34"/>
  <c r="DZH77" i="34"/>
  <c r="DZG77" i="34"/>
  <c r="DZF77" i="34"/>
  <c r="DZE77" i="34"/>
  <c r="DZD77" i="34"/>
  <c r="DZC77" i="34"/>
  <c r="DZB77" i="34"/>
  <c r="DZA77" i="34"/>
  <c r="DYZ77" i="34"/>
  <c r="DYY77" i="34"/>
  <c r="DYX77" i="34"/>
  <c r="DYW77" i="34"/>
  <c r="DYV77" i="34"/>
  <c r="DYU77" i="34"/>
  <c r="DYT77" i="34"/>
  <c r="DYS77" i="34"/>
  <c r="DYR77" i="34"/>
  <c r="DYQ77" i="34"/>
  <c r="DYP77" i="34"/>
  <c r="DYO77" i="34"/>
  <c r="DYN77" i="34"/>
  <c r="DYM77" i="34"/>
  <c r="DYL77" i="34"/>
  <c r="DYK77" i="34"/>
  <c r="DYJ77" i="34"/>
  <c r="DYI77" i="34"/>
  <c r="DYH77" i="34"/>
  <c r="DYG77" i="34"/>
  <c r="DYF77" i="34"/>
  <c r="DYE77" i="34"/>
  <c r="DYD77" i="34"/>
  <c r="DYC77" i="34"/>
  <c r="DYB77" i="34"/>
  <c r="DYA77" i="34"/>
  <c r="DXZ77" i="34"/>
  <c r="DXY77" i="34"/>
  <c r="DXX77" i="34"/>
  <c r="DXW77" i="34"/>
  <c r="DXV77" i="34"/>
  <c r="DXU77" i="34"/>
  <c r="DXT77" i="34"/>
  <c r="DXS77" i="34"/>
  <c r="DXR77" i="34"/>
  <c r="DXQ77" i="34"/>
  <c r="DXP77" i="34"/>
  <c r="DXO77" i="34"/>
  <c r="DXN77" i="34"/>
  <c r="DXM77" i="34"/>
  <c r="DXL77" i="34"/>
  <c r="DXK77" i="34"/>
  <c r="DXJ77" i="34"/>
  <c r="DXI77" i="34"/>
  <c r="DXH77" i="34"/>
  <c r="DXG77" i="34"/>
  <c r="DXF77" i="34"/>
  <c r="DXE77" i="34"/>
  <c r="DXD77" i="34"/>
  <c r="DXC77" i="34"/>
  <c r="DXB77" i="34"/>
  <c r="DXA77" i="34"/>
  <c r="DWZ77" i="34"/>
  <c r="DWY77" i="34"/>
  <c r="DWX77" i="34"/>
  <c r="DWW77" i="34"/>
  <c r="DWV77" i="34"/>
  <c r="DWU77" i="34"/>
  <c r="DWT77" i="34"/>
  <c r="DWS77" i="34"/>
  <c r="DWR77" i="34"/>
  <c r="DWQ77" i="34"/>
  <c r="DWP77" i="34"/>
  <c r="DWO77" i="34"/>
  <c r="DWN77" i="34"/>
  <c r="DWM77" i="34"/>
  <c r="DWL77" i="34"/>
  <c r="DWK77" i="34"/>
  <c r="DWJ77" i="34"/>
  <c r="DWI77" i="34"/>
  <c r="DWH77" i="34"/>
  <c r="DWG77" i="34"/>
  <c r="DWF77" i="34"/>
  <c r="DWE77" i="34"/>
  <c r="DWD77" i="34"/>
  <c r="DWC77" i="34"/>
  <c r="DWB77" i="34"/>
  <c r="DWA77" i="34"/>
  <c r="DVZ77" i="34"/>
  <c r="DVY77" i="34"/>
  <c r="DVX77" i="34"/>
  <c r="DVW77" i="34"/>
  <c r="DVV77" i="34"/>
  <c r="DVU77" i="34"/>
  <c r="DVT77" i="34"/>
  <c r="DVS77" i="34"/>
  <c r="DVR77" i="34"/>
  <c r="DVQ77" i="34"/>
  <c r="DVP77" i="34"/>
  <c r="DVO77" i="34"/>
  <c r="DVN77" i="34"/>
  <c r="DVM77" i="34"/>
  <c r="DVL77" i="34"/>
  <c r="DVK77" i="34"/>
  <c r="DVJ77" i="34"/>
  <c r="DVI77" i="34"/>
  <c r="DVH77" i="34"/>
  <c r="DVG77" i="34"/>
  <c r="DVF77" i="34"/>
  <c r="DVE77" i="34"/>
  <c r="DVD77" i="34"/>
  <c r="DVC77" i="34"/>
  <c r="DVB77" i="34"/>
  <c r="DVA77" i="34"/>
  <c r="DUZ77" i="34"/>
  <c r="DUY77" i="34"/>
  <c r="DUX77" i="34"/>
  <c r="DUW77" i="34"/>
  <c r="DUV77" i="34"/>
  <c r="DUU77" i="34"/>
  <c r="DUT77" i="34"/>
  <c r="DUS77" i="34"/>
  <c r="DUR77" i="34"/>
  <c r="DUQ77" i="34"/>
  <c r="DUP77" i="34"/>
  <c r="DUO77" i="34"/>
  <c r="DUN77" i="34"/>
  <c r="DUM77" i="34"/>
  <c r="DUL77" i="34"/>
  <c r="DUK77" i="34"/>
  <c r="DUJ77" i="34"/>
  <c r="DUI77" i="34"/>
  <c r="DUH77" i="34"/>
  <c r="DUG77" i="34"/>
  <c r="DUF77" i="34"/>
  <c r="DUE77" i="34"/>
  <c r="DUD77" i="34"/>
  <c r="DUC77" i="34"/>
  <c r="DUB77" i="34"/>
  <c r="DUA77" i="34"/>
  <c r="DTZ77" i="34"/>
  <c r="DTY77" i="34"/>
  <c r="DTX77" i="34"/>
  <c r="DTW77" i="34"/>
  <c r="DTV77" i="34"/>
  <c r="DTU77" i="34"/>
  <c r="DTT77" i="34"/>
  <c r="DTS77" i="34"/>
  <c r="DTR77" i="34"/>
  <c r="DTQ77" i="34"/>
  <c r="DTP77" i="34"/>
  <c r="DTO77" i="34"/>
  <c r="DTN77" i="34"/>
  <c r="DTM77" i="34"/>
  <c r="DTL77" i="34"/>
  <c r="DTK77" i="34"/>
  <c r="DTJ77" i="34"/>
  <c r="DTI77" i="34"/>
  <c r="DTH77" i="34"/>
  <c r="DTG77" i="34"/>
  <c r="DTF77" i="34"/>
  <c r="DTE77" i="34"/>
  <c r="DTD77" i="34"/>
  <c r="DTC77" i="34"/>
  <c r="DTB77" i="34"/>
  <c r="DTA77" i="34"/>
  <c r="DSZ77" i="34"/>
  <c r="DSY77" i="34"/>
  <c r="DSX77" i="34"/>
  <c r="DSW77" i="34"/>
  <c r="DSV77" i="34"/>
  <c r="DSU77" i="34"/>
  <c r="DST77" i="34"/>
  <c r="DSS77" i="34"/>
  <c r="DSR77" i="34"/>
  <c r="DSQ77" i="34"/>
  <c r="DSP77" i="34"/>
  <c r="DSO77" i="34"/>
  <c r="DSN77" i="34"/>
  <c r="DSM77" i="34"/>
  <c r="DSL77" i="34"/>
  <c r="DSK77" i="34"/>
  <c r="DSJ77" i="34"/>
  <c r="DSI77" i="34"/>
  <c r="DSH77" i="34"/>
  <c r="DSG77" i="34"/>
  <c r="DSF77" i="34"/>
  <c r="DSE77" i="34"/>
  <c r="DSD77" i="34"/>
  <c r="DSC77" i="34"/>
  <c r="DSB77" i="34"/>
  <c r="DSA77" i="34"/>
  <c r="DRZ77" i="34"/>
  <c r="DRY77" i="34"/>
  <c r="DRX77" i="34"/>
  <c r="DRW77" i="34"/>
  <c r="DRV77" i="34"/>
  <c r="DRU77" i="34"/>
  <c r="DRT77" i="34"/>
  <c r="DRS77" i="34"/>
  <c r="DRR77" i="34"/>
  <c r="DRQ77" i="34"/>
  <c r="DRP77" i="34"/>
  <c r="DRO77" i="34"/>
  <c r="DRN77" i="34"/>
  <c r="DRM77" i="34"/>
  <c r="DRL77" i="34"/>
  <c r="DRK77" i="34"/>
  <c r="DRJ77" i="34"/>
  <c r="DRI77" i="34"/>
  <c r="DRH77" i="34"/>
  <c r="DRG77" i="34"/>
  <c r="DRF77" i="34"/>
  <c r="DRE77" i="34"/>
  <c r="DRD77" i="34"/>
  <c r="DRC77" i="34"/>
  <c r="DRB77" i="34"/>
  <c r="DRA77" i="34"/>
  <c r="DQZ77" i="34"/>
  <c r="DQY77" i="34"/>
  <c r="DQX77" i="34"/>
  <c r="DQW77" i="34"/>
  <c r="DQV77" i="34"/>
  <c r="DQU77" i="34"/>
  <c r="DQT77" i="34"/>
  <c r="DQS77" i="34"/>
  <c r="DQR77" i="34"/>
  <c r="DQQ77" i="34"/>
  <c r="DQP77" i="34"/>
  <c r="DQO77" i="34"/>
  <c r="DQN77" i="34"/>
  <c r="DQM77" i="34"/>
  <c r="DQL77" i="34"/>
  <c r="DQK77" i="34"/>
  <c r="DQJ77" i="34"/>
  <c r="DQI77" i="34"/>
  <c r="DQH77" i="34"/>
  <c r="DQG77" i="34"/>
  <c r="DQF77" i="34"/>
  <c r="DQE77" i="34"/>
  <c r="DQD77" i="34"/>
  <c r="DQC77" i="34"/>
  <c r="DQB77" i="34"/>
  <c r="DQA77" i="34"/>
  <c r="DPZ77" i="34"/>
  <c r="DPY77" i="34"/>
  <c r="DPX77" i="34"/>
  <c r="DPW77" i="34"/>
  <c r="DPV77" i="34"/>
  <c r="DPU77" i="34"/>
  <c r="DPT77" i="34"/>
  <c r="DPS77" i="34"/>
  <c r="DPR77" i="34"/>
  <c r="DPQ77" i="34"/>
  <c r="DPP77" i="34"/>
  <c r="DPO77" i="34"/>
  <c r="DPN77" i="34"/>
  <c r="DPM77" i="34"/>
  <c r="DPL77" i="34"/>
  <c r="DPK77" i="34"/>
  <c r="DPJ77" i="34"/>
  <c r="DPI77" i="34"/>
  <c r="DPH77" i="34"/>
  <c r="DPG77" i="34"/>
  <c r="DPF77" i="34"/>
  <c r="DPE77" i="34"/>
  <c r="DPD77" i="34"/>
  <c r="DPC77" i="34"/>
  <c r="DPB77" i="34"/>
  <c r="DPA77" i="34"/>
  <c r="DOZ77" i="34"/>
  <c r="DOY77" i="34"/>
  <c r="DOX77" i="34"/>
  <c r="DOW77" i="34"/>
  <c r="DOV77" i="34"/>
  <c r="DOU77" i="34"/>
  <c r="DOT77" i="34"/>
  <c r="DOS77" i="34"/>
  <c r="DOR77" i="34"/>
  <c r="DOQ77" i="34"/>
  <c r="DOP77" i="34"/>
  <c r="DOO77" i="34"/>
  <c r="DON77" i="34"/>
  <c r="DOM77" i="34"/>
  <c r="DOL77" i="34"/>
  <c r="DOK77" i="34"/>
  <c r="DOJ77" i="34"/>
  <c r="DOI77" i="34"/>
  <c r="DOH77" i="34"/>
  <c r="DOG77" i="34"/>
  <c r="DOF77" i="34"/>
  <c r="DOE77" i="34"/>
  <c r="DOD77" i="34"/>
  <c r="DOC77" i="34"/>
  <c r="DOB77" i="34"/>
  <c r="DOA77" i="34"/>
  <c r="DNZ77" i="34"/>
  <c r="DNY77" i="34"/>
  <c r="DNX77" i="34"/>
  <c r="DNW77" i="34"/>
  <c r="DNV77" i="34"/>
  <c r="DNU77" i="34"/>
  <c r="DNT77" i="34"/>
  <c r="DNS77" i="34"/>
  <c r="DNR77" i="34"/>
  <c r="DNQ77" i="34"/>
  <c r="DNP77" i="34"/>
  <c r="DNO77" i="34"/>
  <c r="DNN77" i="34"/>
  <c r="DNM77" i="34"/>
  <c r="DNL77" i="34"/>
  <c r="DNK77" i="34"/>
  <c r="DNJ77" i="34"/>
  <c r="DNI77" i="34"/>
  <c r="DNH77" i="34"/>
  <c r="DNG77" i="34"/>
  <c r="DNF77" i="34"/>
  <c r="DNE77" i="34"/>
  <c r="DND77" i="34"/>
  <c r="DNC77" i="34"/>
  <c r="DNB77" i="34"/>
  <c r="DNA77" i="34"/>
  <c r="DMZ77" i="34"/>
  <c r="DMY77" i="34"/>
  <c r="DMX77" i="34"/>
  <c r="DMW77" i="34"/>
  <c r="DMV77" i="34"/>
  <c r="DMU77" i="34"/>
  <c r="DMT77" i="34"/>
  <c r="DMS77" i="34"/>
  <c r="DMR77" i="34"/>
  <c r="DMQ77" i="34"/>
  <c r="DMP77" i="34"/>
  <c r="DMO77" i="34"/>
  <c r="DMN77" i="34"/>
  <c r="DMM77" i="34"/>
  <c r="DML77" i="34"/>
  <c r="DMK77" i="34"/>
  <c r="DMJ77" i="34"/>
  <c r="DMI77" i="34"/>
  <c r="DMH77" i="34"/>
  <c r="DMG77" i="34"/>
  <c r="DMF77" i="34"/>
  <c r="DME77" i="34"/>
  <c r="DMD77" i="34"/>
  <c r="DMC77" i="34"/>
  <c r="DMB77" i="34"/>
  <c r="DMA77" i="34"/>
  <c r="DLZ77" i="34"/>
  <c r="DLY77" i="34"/>
  <c r="DLX77" i="34"/>
  <c r="DLW77" i="34"/>
  <c r="DLV77" i="34"/>
  <c r="DLU77" i="34"/>
  <c r="DLT77" i="34"/>
  <c r="DLS77" i="34"/>
  <c r="DLR77" i="34"/>
  <c r="DLQ77" i="34"/>
  <c r="DLP77" i="34"/>
  <c r="DLO77" i="34"/>
  <c r="DLN77" i="34"/>
  <c r="DLM77" i="34"/>
  <c r="DLL77" i="34"/>
  <c r="DLK77" i="34"/>
  <c r="DLJ77" i="34"/>
  <c r="DLI77" i="34"/>
  <c r="DLH77" i="34"/>
  <c r="DLG77" i="34"/>
  <c r="DLF77" i="34"/>
  <c r="DLE77" i="34"/>
  <c r="DLD77" i="34"/>
  <c r="DLC77" i="34"/>
  <c r="DLB77" i="34"/>
  <c r="DLA77" i="34"/>
  <c r="DKZ77" i="34"/>
  <c r="DKY77" i="34"/>
  <c r="DKX77" i="34"/>
  <c r="DKW77" i="34"/>
  <c r="DKV77" i="34"/>
  <c r="DKU77" i="34"/>
  <c r="DKT77" i="34"/>
  <c r="DKS77" i="34"/>
  <c r="DKR77" i="34"/>
  <c r="DKQ77" i="34"/>
  <c r="DKP77" i="34"/>
  <c r="DKO77" i="34"/>
  <c r="DKN77" i="34"/>
  <c r="DKM77" i="34"/>
  <c r="DKL77" i="34"/>
  <c r="DKK77" i="34"/>
  <c r="DKJ77" i="34"/>
  <c r="DKI77" i="34"/>
  <c r="DKH77" i="34"/>
  <c r="DKG77" i="34"/>
  <c r="DKF77" i="34"/>
  <c r="DKE77" i="34"/>
  <c r="DKD77" i="34"/>
  <c r="DKC77" i="34"/>
  <c r="DKB77" i="34"/>
  <c r="DKA77" i="34"/>
  <c r="DJZ77" i="34"/>
  <c r="DJY77" i="34"/>
  <c r="DJX77" i="34"/>
  <c r="DJW77" i="34"/>
  <c r="DJV77" i="34"/>
  <c r="DJU77" i="34"/>
  <c r="DJT77" i="34"/>
  <c r="DJS77" i="34"/>
  <c r="DJR77" i="34"/>
  <c r="DJQ77" i="34"/>
  <c r="DJP77" i="34"/>
  <c r="DJO77" i="34"/>
  <c r="DJN77" i="34"/>
  <c r="DJM77" i="34"/>
  <c r="DJL77" i="34"/>
  <c r="DJK77" i="34"/>
  <c r="DJJ77" i="34"/>
  <c r="DJI77" i="34"/>
  <c r="DJH77" i="34"/>
  <c r="DJG77" i="34"/>
  <c r="DJF77" i="34"/>
  <c r="DJE77" i="34"/>
  <c r="DJD77" i="34"/>
  <c r="DJC77" i="34"/>
  <c r="DJB77" i="34"/>
  <c r="DJA77" i="34"/>
  <c r="DIZ77" i="34"/>
  <c r="DIY77" i="34"/>
  <c r="DIX77" i="34"/>
  <c r="DIW77" i="34"/>
  <c r="DIV77" i="34"/>
  <c r="DIU77" i="34"/>
  <c r="DIT77" i="34"/>
  <c r="DIS77" i="34"/>
  <c r="DIR77" i="34"/>
  <c r="DIQ77" i="34"/>
  <c r="DIP77" i="34"/>
  <c r="DIO77" i="34"/>
  <c r="DIN77" i="34"/>
  <c r="DIM77" i="34"/>
  <c r="DIL77" i="34"/>
  <c r="DIK77" i="34"/>
  <c r="DIJ77" i="34"/>
  <c r="DII77" i="34"/>
  <c r="DIH77" i="34"/>
  <c r="DIG77" i="34"/>
  <c r="DIF77" i="34"/>
  <c r="DIE77" i="34"/>
  <c r="DID77" i="34"/>
  <c r="DIC77" i="34"/>
  <c r="DIB77" i="34"/>
  <c r="DIA77" i="34"/>
  <c r="DHZ77" i="34"/>
  <c r="DHY77" i="34"/>
  <c r="DHX77" i="34"/>
  <c r="DHW77" i="34"/>
  <c r="DHV77" i="34"/>
  <c r="DHU77" i="34"/>
  <c r="DHT77" i="34"/>
  <c r="DHS77" i="34"/>
  <c r="DHR77" i="34"/>
  <c r="DHQ77" i="34"/>
  <c r="DHP77" i="34"/>
  <c r="DHO77" i="34"/>
  <c r="DHN77" i="34"/>
  <c r="DHM77" i="34"/>
  <c r="DHL77" i="34"/>
  <c r="DHK77" i="34"/>
  <c r="DHJ77" i="34"/>
  <c r="DHI77" i="34"/>
  <c r="DHH77" i="34"/>
  <c r="DHG77" i="34"/>
  <c r="DHF77" i="34"/>
  <c r="DHE77" i="34"/>
  <c r="DHD77" i="34"/>
  <c r="DHC77" i="34"/>
  <c r="DHB77" i="34"/>
  <c r="DHA77" i="34"/>
  <c r="DGZ77" i="34"/>
  <c r="DGY77" i="34"/>
  <c r="DGX77" i="34"/>
  <c r="DGW77" i="34"/>
  <c r="DGV77" i="34"/>
  <c r="DGU77" i="34"/>
  <c r="DGT77" i="34"/>
  <c r="DGS77" i="34"/>
  <c r="DGR77" i="34"/>
  <c r="DGQ77" i="34"/>
  <c r="DGP77" i="34"/>
  <c r="DGO77" i="34"/>
  <c r="DGN77" i="34"/>
  <c r="DGM77" i="34"/>
  <c r="DGL77" i="34"/>
  <c r="DGK77" i="34"/>
  <c r="DGJ77" i="34"/>
  <c r="DGI77" i="34"/>
  <c r="DGH77" i="34"/>
  <c r="DGG77" i="34"/>
  <c r="DGF77" i="34"/>
  <c r="DGE77" i="34"/>
  <c r="DGD77" i="34"/>
  <c r="DGC77" i="34"/>
  <c r="DGB77" i="34"/>
  <c r="DGA77" i="34"/>
  <c r="DFZ77" i="34"/>
  <c r="DFY77" i="34"/>
  <c r="DFX77" i="34"/>
  <c r="DFW77" i="34"/>
  <c r="DFV77" i="34"/>
  <c r="DFU77" i="34"/>
  <c r="DFT77" i="34"/>
  <c r="DFS77" i="34"/>
  <c r="DFR77" i="34"/>
  <c r="DFQ77" i="34"/>
  <c r="DFP77" i="34"/>
  <c r="DFO77" i="34"/>
  <c r="DFN77" i="34"/>
  <c r="DFM77" i="34"/>
  <c r="DFL77" i="34"/>
  <c r="DFK77" i="34"/>
  <c r="DFJ77" i="34"/>
  <c r="DFI77" i="34"/>
  <c r="DFH77" i="34"/>
  <c r="DFG77" i="34"/>
  <c r="DFF77" i="34"/>
  <c r="DFE77" i="34"/>
  <c r="DFD77" i="34"/>
  <c r="DFC77" i="34"/>
  <c r="DFB77" i="34"/>
  <c r="DFA77" i="34"/>
  <c r="DEZ77" i="34"/>
  <c r="DEY77" i="34"/>
  <c r="DEX77" i="34"/>
  <c r="DEW77" i="34"/>
  <c r="DEV77" i="34"/>
  <c r="DEU77" i="34"/>
  <c r="DET77" i="34"/>
  <c r="DES77" i="34"/>
  <c r="DER77" i="34"/>
  <c r="DEQ77" i="34"/>
  <c r="DEP77" i="34"/>
  <c r="DEO77" i="34"/>
  <c r="DEN77" i="34"/>
  <c r="DEM77" i="34"/>
  <c r="DEL77" i="34"/>
  <c r="DEK77" i="34"/>
  <c r="DEJ77" i="34"/>
  <c r="DEI77" i="34"/>
  <c r="DEH77" i="34"/>
  <c r="DEG77" i="34"/>
  <c r="DEF77" i="34"/>
  <c r="DEE77" i="34"/>
  <c r="DED77" i="34"/>
  <c r="DEC77" i="34"/>
  <c r="DEB77" i="34"/>
  <c r="DEA77" i="34"/>
  <c r="DDZ77" i="34"/>
  <c r="DDY77" i="34"/>
  <c r="DDX77" i="34"/>
  <c r="DDW77" i="34"/>
  <c r="DDV77" i="34"/>
  <c r="DDU77" i="34"/>
  <c r="DDT77" i="34"/>
  <c r="DDS77" i="34"/>
  <c r="DDR77" i="34"/>
  <c r="DDQ77" i="34"/>
  <c r="DDP77" i="34"/>
  <c r="DDO77" i="34"/>
  <c r="DDN77" i="34"/>
  <c r="DDM77" i="34"/>
  <c r="DDL77" i="34"/>
  <c r="DDK77" i="34"/>
  <c r="DDJ77" i="34"/>
  <c r="DDI77" i="34"/>
  <c r="DDH77" i="34"/>
  <c r="DDG77" i="34"/>
  <c r="DDF77" i="34"/>
  <c r="DDE77" i="34"/>
  <c r="DDD77" i="34"/>
  <c r="DDC77" i="34"/>
  <c r="DDB77" i="34"/>
  <c r="DDA77" i="34"/>
  <c r="DCZ77" i="34"/>
  <c r="DCY77" i="34"/>
  <c r="DCX77" i="34"/>
  <c r="DCW77" i="34"/>
  <c r="DCV77" i="34"/>
  <c r="DCU77" i="34"/>
  <c r="DCT77" i="34"/>
  <c r="DCS77" i="34"/>
  <c r="DCR77" i="34"/>
  <c r="DCQ77" i="34"/>
  <c r="DCP77" i="34"/>
  <c r="DCO77" i="34"/>
  <c r="DCN77" i="34"/>
  <c r="DCM77" i="34"/>
  <c r="DCL77" i="34"/>
  <c r="DCK77" i="34"/>
  <c r="DCJ77" i="34"/>
  <c r="DCI77" i="34"/>
  <c r="DCH77" i="34"/>
  <c r="DCG77" i="34"/>
  <c r="DCF77" i="34"/>
  <c r="DCE77" i="34"/>
  <c r="DCD77" i="34"/>
  <c r="DCC77" i="34"/>
  <c r="DCB77" i="34"/>
  <c r="DCA77" i="34"/>
  <c r="DBZ77" i="34"/>
  <c r="DBY77" i="34"/>
  <c r="DBX77" i="34"/>
  <c r="DBW77" i="34"/>
  <c r="DBV77" i="34"/>
  <c r="DBU77" i="34"/>
  <c r="DBT77" i="34"/>
  <c r="DBS77" i="34"/>
  <c r="DBR77" i="34"/>
  <c r="DBQ77" i="34"/>
  <c r="DBP77" i="34"/>
  <c r="DBO77" i="34"/>
  <c r="DBN77" i="34"/>
  <c r="DBM77" i="34"/>
  <c r="DBL77" i="34"/>
  <c r="DBK77" i="34"/>
  <c r="DBJ77" i="34"/>
  <c r="DBI77" i="34"/>
  <c r="DBH77" i="34"/>
  <c r="DBG77" i="34"/>
  <c r="DBF77" i="34"/>
  <c r="DBE77" i="34"/>
  <c r="DBD77" i="34"/>
  <c r="DBC77" i="34"/>
  <c r="DBB77" i="34"/>
  <c r="DBA77" i="34"/>
  <c r="DAZ77" i="34"/>
  <c r="DAY77" i="34"/>
  <c r="DAX77" i="34"/>
  <c r="DAW77" i="34"/>
  <c r="DAV77" i="34"/>
  <c r="DAU77" i="34"/>
  <c r="DAT77" i="34"/>
  <c r="DAS77" i="34"/>
  <c r="DAR77" i="34"/>
  <c r="DAQ77" i="34"/>
  <c r="DAP77" i="34"/>
  <c r="DAO77" i="34"/>
  <c r="DAN77" i="34"/>
  <c r="DAM77" i="34"/>
  <c r="DAL77" i="34"/>
  <c r="DAK77" i="34"/>
  <c r="DAJ77" i="34"/>
  <c r="DAI77" i="34"/>
  <c r="DAH77" i="34"/>
  <c r="DAG77" i="34"/>
  <c r="DAF77" i="34"/>
  <c r="DAE77" i="34"/>
  <c r="DAD77" i="34"/>
  <c r="DAC77" i="34"/>
  <c r="DAB77" i="34"/>
  <c r="DAA77" i="34"/>
  <c r="CZZ77" i="34"/>
  <c r="CZY77" i="34"/>
  <c r="CZX77" i="34"/>
  <c r="CZW77" i="34"/>
  <c r="CZV77" i="34"/>
  <c r="CZU77" i="34"/>
  <c r="CZT77" i="34"/>
  <c r="CZS77" i="34"/>
  <c r="CZR77" i="34"/>
  <c r="CZQ77" i="34"/>
  <c r="CZP77" i="34"/>
  <c r="CZO77" i="34"/>
  <c r="CZN77" i="34"/>
  <c r="CZM77" i="34"/>
  <c r="CZL77" i="34"/>
  <c r="CZK77" i="34"/>
  <c r="CZJ77" i="34"/>
  <c r="CZI77" i="34"/>
  <c r="CZH77" i="34"/>
  <c r="CZG77" i="34"/>
  <c r="CZF77" i="34"/>
  <c r="CZE77" i="34"/>
  <c r="CZD77" i="34"/>
  <c r="CZC77" i="34"/>
  <c r="CZB77" i="34"/>
  <c r="CZA77" i="34"/>
  <c r="CYZ77" i="34"/>
  <c r="CYY77" i="34"/>
  <c r="CYX77" i="34"/>
  <c r="CYW77" i="34"/>
  <c r="CYV77" i="34"/>
  <c r="CYU77" i="34"/>
  <c r="CYT77" i="34"/>
  <c r="CYS77" i="34"/>
  <c r="CYR77" i="34"/>
  <c r="CYQ77" i="34"/>
  <c r="CYP77" i="34"/>
  <c r="CYO77" i="34"/>
  <c r="CYN77" i="34"/>
  <c r="CYM77" i="34"/>
  <c r="CYL77" i="34"/>
  <c r="CYK77" i="34"/>
  <c r="CYJ77" i="34"/>
  <c r="CYI77" i="34"/>
  <c r="CYH77" i="34"/>
  <c r="CYG77" i="34"/>
  <c r="CYF77" i="34"/>
  <c r="CYE77" i="34"/>
  <c r="CYD77" i="34"/>
  <c r="CYC77" i="34"/>
  <c r="CYB77" i="34"/>
  <c r="CYA77" i="34"/>
  <c r="CXZ77" i="34"/>
  <c r="CXY77" i="34"/>
  <c r="CXX77" i="34"/>
  <c r="CXW77" i="34"/>
  <c r="CXV77" i="34"/>
  <c r="CXU77" i="34"/>
  <c r="CXT77" i="34"/>
  <c r="CXS77" i="34"/>
  <c r="CXR77" i="34"/>
  <c r="CXQ77" i="34"/>
  <c r="CXP77" i="34"/>
  <c r="CXO77" i="34"/>
  <c r="CXN77" i="34"/>
  <c r="CXM77" i="34"/>
  <c r="CXL77" i="34"/>
  <c r="CXK77" i="34"/>
  <c r="CXJ77" i="34"/>
  <c r="CXI77" i="34"/>
  <c r="CXH77" i="34"/>
  <c r="CXG77" i="34"/>
  <c r="CXF77" i="34"/>
  <c r="CXE77" i="34"/>
  <c r="CXD77" i="34"/>
  <c r="CXC77" i="34"/>
  <c r="CXB77" i="34"/>
  <c r="CXA77" i="34"/>
  <c r="CWZ77" i="34"/>
  <c r="CWY77" i="34"/>
  <c r="CWX77" i="34"/>
  <c r="CWW77" i="34"/>
  <c r="CWV77" i="34"/>
  <c r="CWU77" i="34"/>
  <c r="CWT77" i="34"/>
  <c r="CWS77" i="34"/>
  <c r="CWR77" i="34"/>
  <c r="CWQ77" i="34"/>
  <c r="CWP77" i="34"/>
  <c r="CWO77" i="34"/>
  <c r="CWN77" i="34"/>
  <c r="CWM77" i="34"/>
  <c r="CWL77" i="34"/>
  <c r="CWK77" i="34"/>
  <c r="CWJ77" i="34"/>
  <c r="CWI77" i="34"/>
  <c r="CWH77" i="34"/>
  <c r="CWG77" i="34"/>
  <c r="CWF77" i="34"/>
  <c r="CWE77" i="34"/>
  <c r="CWD77" i="34"/>
  <c r="CWC77" i="34"/>
  <c r="CWB77" i="34"/>
  <c r="CWA77" i="34"/>
  <c r="CVZ77" i="34"/>
  <c r="CVY77" i="34"/>
  <c r="CVX77" i="34"/>
  <c r="CVW77" i="34"/>
  <c r="CVV77" i="34"/>
  <c r="CVU77" i="34"/>
  <c r="CVT77" i="34"/>
  <c r="CVS77" i="34"/>
  <c r="CVR77" i="34"/>
  <c r="CVQ77" i="34"/>
  <c r="CVP77" i="34"/>
  <c r="CVO77" i="34"/>
  <c r="CVN77" i="34"/>
  <c r="CVM77" i="34"/>
  <c r="CVL77" i="34"/>
  <c r="CVK77" i="34"/>
  <c r="CVJ77" i="34"/>
  <c r="CVI77" i="34"/>
  <c r="CVH77" i="34"/>
  <c r="CVG77" i="34"/>
  <c r="CVF77" i="34"/>
  <c r="CVE77" i="34"/>
  <c r="CVD77" i="34"/>
  <c r="CVC77" i="34"/>
  <c r="CVB77" i="34"/>
  <c r="CVA77" i="34"/>
  <c r="CUZ77" i="34"/>
  <c r="CUY77" i="34"/>
  <c r="CUX77" i="34"/>
  <c r="CUW77" i="34"/>
  <c r="CUV77" i="34"/>
  <c r="CUU77" i="34"/>
  <c r="CUT77" i="34"/>
  <c r="CUS77" i="34"/>
  <c r="CUR77" i="34"/>
  <c r="CUQ77" i="34"/>
  <c r="CUP77" i="34"/>
  <c r="CUO77" i="34"/>
  <c r="CUN77" i="34"/>
  <c r="CUM77" i="34"/>
  <c r="CUL77" i="34"/>
  <c r="CUK77" i="34"/>
  <c r="CUJ77" i="34"/>
  <c r="CUI77" i="34"/>
  <c r="CUH77" i="34"/>
  <c r="CUG77" i="34"/>
  <c r="CUF77" i="34"/>
  <c r="CUE77" i="34"/>
  <c r="CUD77" i="34"/>
  <c r="CUC77" i="34"/>
  <c r="CUB77" i="34"/>
  <c r="CUA77" i="34"/>
  <c r="CTZ77" i="34"/>
  <c r="CTY77" i="34"/>
  <c r="CTX77" i="34"/>
  <c r="CTW77" i="34"/>
  <c r="CTV77" i="34"/>
  <c r="CTU77" i="34"/>
  <c r="CTT77" i="34"/>
  <c r="CTS77" i="34"/>
  <c r="CTR77" i="34"/>
  <c r="CTQ77" i="34"/>
  <c r="CTP77" i="34"/>
  <c r="CTO77" i="34"/>
  <c r="CTN77" i="34"/>
  <c r="CTM77" i="34"/>
  <c r="CTL77" i="34"/>
  <c r="CTK77" i="34"/>
  <c r="CTJ77" i="34"/>
  <c r="CTI77" i="34"/>
  <c r="CTH77" i="34"/>
  <c r="CTG77" i="34"/>
  <c r="CTF77" i="34"/>
  <c r="CTE77" i="34"/>
  <c r="CTD77" i="34"/>
  <c r="CTC77" i="34"/>
  <c r="CTB77" i="34"/>
  <c r="CTA77" i="34"/>
  <c r="CSZ77" i="34"/>
  <c r="CSY77" i="34"/>
  <c r="CSX77" i="34"/>
  <c r="CSW77" i="34"/>
  <c r="CSV77" i="34"/>
  <c r="CSU77" i="34"/>
  <c r="CST77" i="34"/>
  <c r="CSS77" i="34"/>
  <c r="CSR77" i="34"/>
  <c r="CSQ77" i="34"/>
  <c r="CSP77" i="34"/>
  <c r="CSO77" i="34"/>
  <c r="CSN77" i="34"/>
  <c r="CSM77" i="34"/>
  <c r="CSL77" i="34"/>
  <c r="CSK77" i="34"/>
  <c r="CSJ77" i="34"/>
  <c r="CSI77" i="34"/>
  <c r="CSH77" i="34"/>
  <c r="CSG77" i="34"/>
  <c r="CSF77" i="34"/>
  <c r="CSE77" i="34"/>
  <c r="CSD77" i="34"/>
  <c r="CSC77" i="34"/>
  <c r="CSB77" i="34"/>
  <c r="CSA77" i="34"/>
  <c r="CRZ77" i="34"/>
  <c r="CRY77" i="34"/>
  <c r="CRX77" i="34"/>
  <c r="CRW77" i="34"/>
  <c r="CRV77" i="34"/>
  <c r="CRU77" i="34"/>
  <c r="CRT77" i="34"/>
  <c r="CRS77" i="34"/>
  <c r="CRR77" i="34"/>
  <c r="CRQ77" i="34"/>
  <c r="CRP77" i="34"/>
  <c r="CRO77" i="34"/>
  <c r="CRN77" i="34"/>
  <c r="CRM77" i="34"/>
  <c r="CRL77" i="34"/>
  <c r="CRK77" i="34"/>
  <c r="CRJ77" i="34"/>
  <c r="CRI77" i="34"/>
  <c r="CRH77" i="34"/>
  <c r="CRG77" i="34"/>
  <c r="CRF77" i="34"/>
  <c r="CRE77" i="34"/>
  <c r="CRD77" i="34"/>
  <c r="CRC77" i="34"/>
  <c r="CRB77" i="34"/>
  <c r="CRA77" i="34"/>
  <c r="CQZ77" i="34"/>
  <c r="CQY77" i="34"/>
  <c r="CQX77" i="34"/>
  <c r="CQW77" i="34"/>
  <c r="CQV77" i="34"/>
  <c r="CQU77" i="34"/>
  <c r="CQT77" i="34"/>
  <c r="CQS77" i="34"/>
  <c r="CQR77" i="34"/>
  <c r="CQQ77" i="34"/>
  <c r="CQP77" i="34"/>
  <c r="CQO77" i="34"/>
  <c r="CQN77" i="34"/>
  <c r="CQM77" i="34"/>
  <c r="CQL77" i="34"/>
  <c r="CQK77" i="34"/>
  <c r="CQJ77" i="34"/>
  <c r="CQI77" i="34"/>
  <c r="CQH77" i="34"/>
  <c r="CQG77" i="34"/>
  <c r="CQF77" i="34"/>
  <c r="CQE77" i="34"/>
  <c r="CQD77" i="34"/>
  <c r="CQC77" i="34"/>
  <c r="CQB77" i="34"/>
  <c r="CQA77" i="34"/>
  <c r="CPZ77" i="34"/>
  <c r="CPY77" i="34"/>
  <c r="CPX77" i="34"/>
  <c r="CPW77" i="34"/>
  <c r="CPV77" i="34"/>
  <c r="CPU77" i="34"/>
  <c r="CPT77" i="34"/>
  <c r="CPS77" i="34"/>
  <c r="CPR77" i="34"/>
  <c r="CPQ77" i="34"/>
  <c r="CPP77" i="34"/>
  <c r="CPO77" i="34"/>
  <c r="CPN77" i="34"/>
  <c r="CPM77" i="34"/>
  <c r="CPL77" i="34"/>
  <c r="CPK77" i="34"/>
  <c r="CPJ77" i="34"/>
  <c r="CPI77" i="34"/>
  <c r="CPH77" i="34"/>
  <c r="CPG77" i="34"/>
  <c r="CPF77" i="34"/>
  <c r="CPE77" i="34"/>
  <c r="CPD77" i="34"/>
  <c r="CPC77" i="34"/>
  <c r="CPB77" i="34"/>
  <c r="CPA77" i="34"/>
  <c r="COZ77" i="34"/>
  <c r="COY77" i="34"/>
  <c r="COX77" i="34"/>
  <c r="COW77" i="34"/>
  <c r="COV77" i="34"/>
  <c r="COU77" i="34"/>
  <c r="COT77" i="34"/>
  <c r="COS77" i="34"/>
  <c r="COR77" i="34"/>
  <c r="COQ77" i="34"/>
  <c r="COP77" i="34"/>
  <c r="COO77" i="34"/>
  <c r="CON77" i="34"/>
  <c r="COM77" i="34"/>
  <c r="COL77" i="34"/>
  <c r="COK77" i="34"/>
  <c r="COJ77" i="34"/>
  <c r="COI77" i="34"/>
  <c r="COH77" i="34"/>
  <c r="COG77" i="34"/>
  <c r="COF77" i="34"/>
  <c r="COE77" i="34"/>
  <c r="COD77" i="34"/>
  <c r="COC77" i="34"/>
  <c r="COB77" i="34"/>
  <c r="COA77" i="34"/>
  <c r="CNZ77" i="34"/>
  <c r="CNY77" i="34"/>
  <c r="CNX77" i="34"/>
  <c r="CNW77" i="34"/>
  <c r="CNV77" i="34"/>
  <c r="CNU77" i="34"/>
  <c r="CNT77" i="34"/>
  <c r="CNS77" i="34"/>
  <c r="CNR77" i="34"/>
  <c r="CNQ77" i="34"/>
  <c r="CNP77" i="34"/>
  <c r="CNO77" i="34"/>
  <c r="CNN77" i="34"/>
  <c r="CNM77" i="34"/>
  <c r="CNL77" i="34"/>
  <c r="CNK77" i="34"/>
  <c r="CNJ77" i="34"/>
  <c r="CNI77" i="34"/>
  <c r="CNH77" i="34"/>
  <c r="CNG77" i="34"/>
  <c r="CNF77" i="34"/>
  <c r="CNE77" i="34"/>
  <c r="CND77" i="34"/>
  <c r="CNC77" i="34"/>
  <c r="CNB77" i="34"/>
  <c r="CNA77" i="34"/>
  <c r="CMZ77" i="34"/>
  <c r="CMY77" i="34"/>
  <c r="CMX77" i="34"/>
  <c r="CMW77" i="34"/>
  <c r="CMV77" i="34"/>
  <c r="CMU77" i="34"/>
  <c r="CMT77" i="34"/>
  <c r="CMS77" i="34"/>
  <c r="CMR77" i="34"/>
  <c r="CMQ77" i="34"/>
  <c r="CMP77" i="34"/>
  <c r="CMO77" i="34"/>
  <c r="CMN77" i="34"/>
  <c r="CMM77" i="34"/>
  <c r="CML77" i="34"/>
  <c r="CMK77" i="34"/>
  <c r="CMJ77" i="34"/>
  <c r="CMI77" i="34"/>
  <c r="CMH77" i="34"/>
  <c r="CMG77" i="34"/>
  <c r="CMF77" i="34"/>
  <c r="CME77" i="34"/>
  <c r="CMD77" i="34"/>
  <c r="CMC77" i="34"/>
  <c r="CMB77" i="34"/>
  <c r="CMA77" i="34"/>
  <c r="CLZ77" i="34"/>
  <c r="CLY77" i="34"/>
  <c r="CLX77" i="34"/>
  <c r="CLW77" i="34"/>
  <c r="CLV77" i="34"/>
  <c r="CLU77" i="34"/>
  <c r="CLT77" i="34"/>
  <c r="CLS77" i="34"/>
  <c r="CLR77" i="34"/>
  <c r="CLQ77" i="34"/>
  <c r="CLP77" i="34"/>
  <c r="CLO77" i="34"/>
  <c r="CLN77" i="34"/>
  <c r="CLM77" i="34"/>
  <c r="CLL77" i="34"/>
  <c r="CLK77" i="34"/>
  <c r="CLJ77" i="34"/>
  <c r="CLI77" i="34"/>
  <c r="CLH77" i="34"/>
  <c r="CLG77" i="34"/>
  <c r="CLF77" i="34"/>
  <c r="CLE77" i="34"/>
  <c r="CLD77" i="34"/>
  <c r="CLC77" i="34"/>
  <c r="CLB77" i="34"/>
  <c r="CLA77" i="34"/>
  <c r="CKZ77" i="34"/>
  <c r="CKY77" i="34"/>
  <c r="CKX77" i="34"/>
  <c r="CKW77" i="34"/>
  <c r="CKV77" i="34"/>
  <c r="CKU77" i="34"/>
  <c r="CKT77" i="34"/>
  <c r="CKS77" i="34"/>
  <c r="CKR77" i="34"/>
  <c r="CKQ77" i="34"/>
  <c r="CKP77" i="34"/>
  <c r="CKO77" i="34"/>
  <c r="CKN77" i="34"/>
  <c r="CKM77" i="34"/>
  <c r="CKL77" i="34"/>
  <c r="CKK77" i="34"/>
  <c r="CKJ77" i="34"/>
  <c r="CKI77" i="34"/>
  <c r="CKH77" i="34"/>
  <c r="CKG77" i="34"/>
  <c r="CKF77" i="34"/>
  <c r="CKE77" i="34"/>
  <c r="CKD77" i="34"/>
  <c r="CKC77" i="34"/>
  <c r="CKB77" i="34"/>
  <c r="CKA77" i="34"/>
  <c r="CJZ77" i="34"/>
  <c r="CJY77" i="34"/>
  <c r="CJX77" i="34"/>
  <c r="CJW77" i="34"/>
  <c r="CJV77" i="34"/>
  <c r="CJU77" i="34"/>
  <c r="CJT77" i="34"/>
  <c r="CJS77" i="34"/>
  <c r="CJR77" i="34"/>
  <c r="CJQ77" i="34"/>
  <c r="CJP77" i="34"/>
  <c r="CJO77" i="34"/>
  <c r="CJN77" i="34"/>
  <c r="CJM77" i="34"/>
  <c r="CJL77" i="34"/>
  <c r="CJK77" i="34"/>
  <c r="CJJ77" i="34"/>
  <c r="CJI77" i="34"/>
  <c r="CJH77" i="34"/>
  <c r="CJG77" i="34"/>
  <c r="CJF77" i="34"/>
  <c r="CJE77" i="34"/>
  <c r="CJD77" i="34"/>
  <c r="CJC77" i="34"/>
  <c r="CJB77" i="34"/>
  <c r="CJA77" i="34"/>
  <c r="CIZ77" i="34"/>
  <c r="CIY77" i="34"/>
  <c r="CIX77" i="34"/>
  <c r="CIW77" i="34"/>
  <c r="CIV77" i="34"/>
  <c r="CIU77" i="34"/>
  <c r="CIT77" i="34"/>
  <c r="CIS77" i="34"/>
  <c r="CIR77" i="34"/>
  <c r="CIQ77" i="34"/>
  <c r="CIP77" i="34"/>
  <c r="CIO77" i="34"/>
  <c r="CIN77" i="34"/>
  <c r="CIM77" i="34"/>
  <c r="CIL77" i="34"/>
  <c r="CIK77" i="34"/>
  <c r="CIJ77" i="34"/>
  <c r="CII77" i="34"/>
  <c r="CIH77" i="34"/>
  <c r="CIG77" i="34"/>
  <c r="CIF77" i="34"/>
  <c r="CIE77" i="34"/>
  <c r="CID77" i="34"/>
  <c r="CIC77" i="34"/>
  <c r="CIB77" i="34"/>
  <c r="CIA77" i="34"/>
  <c r="CHZ77" i="34"/>
  <c r="CHY77" i="34"/>
  <c r="CHX77" i="34"/>
  <c r="CHW77" i="34"/>
  <c r="CHV77" i="34"/>
  <c r="CHU77" i="34"/>
  <c r="CHT77" i="34"/>
  <c r="CHS77" i="34"/>
  <c r="CHR77" i="34"/>
  <c r="CHQ77" i="34"/>
  <c r="CHP77" i="34"/>
  <c r="CHO77" i="34"/>
  <c r="CHN77" i="34"/>
  <c r="CHM77" i="34"/>
  <c r="CHL77" i="34"/>
  <c r="CHK77" i="34"/>
  <c r="CHJ77" i="34"/>
  <c r="CHI77" i="34"/>
  <c r="CHH77" i="34"/>
  <c r="CHG77" i="34"/>
  <c r="CHF77" i="34"/>
  <c r="CHE77" i="34"/>
  <c r="CHD77" i="34"/>
  <c r="CHC77" i="34"/>
  <c r="CHB77" i="34"/>
  <c r="CHA77" i="34"/>
  <c r="CGZ77" i="34"/>
  <c r="CGY77" i="34"/>
  <c r="CGX77" i="34"/>
  <c r="CGW77" i="34"/>
  <c r="CGV77" i="34"/>
  <c r="CGU77" i="34"/>
  <c r="CGT77" i="34"/>
  <c r="CGS77" i="34"/>
  <c r="CGR77" i="34"/>
  <c r="CGQ77" i="34"/>
  <c r="CGP77" i="34"/>
  <c r="CGO77" i="34"/>
  <c r="CGN77" i="34"/>
  <c r="CGM77" i="34"/>
  <c r="CGL77" i="34"/>
  <c r="CGK77" i="34"/>
  <c r="CGJ77" i="34"/>
  <c r="CGI77" i="34"/>
  <c r="CGH77" i="34"/>
  <c r="CGG77" i="34"/>
  <c r="CGF77" i="34"/>
  <c r="CGE77" i="34"/>
  <c r="CGD77" i="34"/>
  <c r="CGC77" i="34"/>
  <c r="CGB77" i="34"/>
  <c r="CGA77" i="34"/>
  <c r="CFZ77" i="34"/>
  <c r="CFY77" i="34"/>
  <c r="CFX77" i="34"/>
  <c r="CFW77" i="34"/>
  <c r="CFV77" i="34"/>
  <c r="CFU77" i="34"/>
  <c r="CFT77" i="34"/>
  <c r="CFS77" i="34"/>
  <c r="CFR77" i="34"/>
  <c r="CFQ77" i="34"/>
  <c r="CFP77" i="34"/>
  <c r="CFO77" i="34"/>
  <c r="CFN77" i="34"/>
  <c r="CFM77" i="34"/>
  <c r="CFL77" i="34"/>
  <c r="CFK77" i="34"/>
  <c r="CFJ77" i="34"/>
  <c r="CFI77" i="34"/>
  <c r="CFH77" i="34"/>
  <c r="CFG77" i="34"/>
  <c r="CFF77" i="34"/>
  <c r="CFE77" i="34"/>
  <c r="CFD77" i="34"/>
  <c r="CFC77" i="34"/>
  <c r="CFB77" i="34"/>
  <c r="CFA77" i="34"/>
  <c r="CEZ77" i="34"/>
  <c r="CEY77" i="34"/>
  <c r="CEX77" i="34"/>
  <c r="CEW77" i="34"/>
  <c r="CEV77" i="34"/>
  <c r="CEU77" i="34"/>
  <c r="CET77" i="34"/>
  <c r="CES77" i="34"/>
  <c r="CER77" i="34"/>
  <c r="CEQ77" i="34"/>
  <c r="CEP77" i="34"/>
  <c r="CEO77" i="34"/>
  <c r="CEN77" i="34"/>
  <c r="CEM77" i="34"/>
  <c r="CEL77" i="34"/>
  <c r="CEK77" i="34"/>
  <c r="CEJ77" i="34"/>
  <c r="CEI77" i="34"/>
  <c r="CEH77" i="34"/>
  <c r="CEG77" i="34"/>
  <c r="CEF77" i="34"/>
  <c r="CEE77" i="34"/>
  <c r="CED77" i="34"/>
  <c r="CEC77" i="34"/>
  <c r="CEB77" i="34"/>
  <c r="CEA77" i="34"/>
  <c r="CDZ77" i="34"/>
  <c r="CDY77" i="34"/>
  <c r="CDX77" i="34"/>
  <c r="CDW77" i="34"/>
  <c r="CDV77" i="34"/>
  <c r="CDU77" i="34"/>
  <c r="CDT77" i="34"/>
  <c r="CDS77" i="34"/>
  <c r="CDR77" i="34"/>
  <c r="CDQ77" i="34"/>
  <c r="CDP77" i="34"/>
  <c r="CDO77" i="34"/>
  <c r="CDN77" i="34"/>
  <c r="CDM77" i="34"/>
  <c r="CDL77" i="34"/>
  <c r="CDK77" i="34"/>
  <c r="CDJ77" i="34"/>
  <c r="CDI77" i="34"/>
  <c r="CDH77" i="34"/>
  <c r="CDG77" i="34"/>
  <c r="CDF77" i="34"/>
  <c r="CDE77" i="34"/>
  <c r="CDD77" i="34"/>
  <c r="CDC77" i="34"/>
  <c r="CDB77" i="34"/>
  <c r="CDA77" i="34"/>
  <c r="CCZ77" i="34"/>
  <c r="CCY77" i="34"/>
  <c r="CCX77" i="34"/>
  <c r="CCW77" i="34"/>
  <c r="CCV77" i="34"/>
  <c r="CCU77" i="34"/>
  <c r="CCT77" i="34"/>
  <c r="CCS77" i="34"/>
  <c r="CCR77" i="34"/>
  <c r="CCQ77" i="34"/>
  <c r="CCP77" i="34"/>
  <c r="CCO77" i="34"/>
  <c r="CCN77" i="34"/>
  <c r="CCM77" i="34"/>
  <c r="CCL77" i="34"/>
  <c r="CCK77" i="34"/>
  <c r="CCJ77" i="34"/>
  <c r="CCI77" i="34"/>
  <c r="CCH77" i="34"/>
  <c r="CCG77" i="34"/>
  <c r="CCF77" i="34"/>
  <c r="CCE77" i="34"/>
  <c r="CCD77" i="34"/>
  <c r="CCC77" i="34"/>
  <c r="CCB77" i="34"/>
  <c r="CCA77" i="34"/>
  <c r="CBZ77" i="34"/>
  <c r="CBY77" i="34"/>
  <c r="CBX77" i="34"/>
  <c r="CBW77" i="34"/>
  <c r="CBV77" i="34"/>
  <c r="CBU77" i="34"/>
  <c r="CBT77" i="34"/>
  <c r="CBS77" i="34"/>
  <c r="CBR77" i="34"/>
  <c r="CBQ77" i="34"/>
  <c r="CBP77" i="34"/>
  <c r="CBO77" i="34"/>
  <c r="CBN77" i="34"/>
  <c r="CBM77" i="34"/>
  <c r="CBL77" i="34"/>
  <c r="CBK77" i="34"/>
  <c r="CBJ77" i="34"/>
  <c r="CBI77" i="34"/>
  <c r="CBH77" i="34"/>
  <c r="CBG77" i="34"/>
  <c r="CBF77" i="34"/>
  <c r="CBE77" i="34"/>
  <c r="CBD77" i="34"/>
  <c r="CBC77" i="34"/>
  <c r="CBB77" i="34"/>
  <c r="CBA77" i="34"/>
  <c r="CAZ77" i="34"/>
  <c r="CAY77" i="34"/>
  <c r="CAX77" i="34"/>
  <c r="CAW77" i="34"/>
  <c r="CAV77" i="34"/>
  <c r="CAU77" i="34"/>
  <c r="CAT77" i="34"/>
  <c r="CAS77" i="34"/>
  <c r="CAR77" i="34"/>
  <c r="CAQ77" i="34"/>
  <c r="CAP77" i="34"/>
  <c r="CAO77" i="34"/>
  <c r="CAN77" i="34"/>
  <c r="CAM77" i="34"/>
  <c r="CAL77" i="34"/>
  <c r="CAK77" i="34"/>
  <c r="CAJ77" i="34"/>
  <c r="CAI77" i="34"/>
  <c r="CAH77" i="34"/>
  <c r="CAG77" i="34"/>
  <c r="CAF77" i="34"/>
  <c r="CAE77" i="34"/>
  <c r="CAD77" i="34"/>
  <c r="CAC77" i="34"/>
  <c r="CAB77" i="34"/>
  <c r="CAA77" i="34"/>
  <c r="BZZ77" i="34"/>
  <c r="BZY77" i="34"/>
  <c r="BZX77" i="34"/>
  <c r="BZW77" i="34"/>
  <c r="BZV77" i="34"/>
  <c r="BZU77" i="34"/>
  <c r="BZT77" i="34"/>
  <c r="BZS77" i="34"/>
  <c r="BZR77" i="34"/>
  <c r="BZQ77" i="34"/>
  <c r="BZP77" i="34"/>
  <c r="BZO77" i="34"/>
  <c r="BZN77" i="34"/>
  <c r="BZM77" i="34"/>
  <c r="BZL77" i="34"/>
  <c r="BZK77" i="34"/>
  <c r="BZJ77" i="34"/>
  <c r="BZI77" i="34"/>
  <c r="BZH77" i="34"/>
  <c r="BZG77" i="34"/>
  <c r="BZF77" i="34"/>
  <c r="BZE77" i="34"/>
  <c r="BZD77" i="34"/>
  <c r="BZC77" i="34"/>
  <c r="BZB77" i="34"/>
  <c r="BZA77" i="34"/>
  <c r="BYZ77" i="34"/>
  <c r="BYY77" i="34"/>
  <c r="BYX77" i="34"/>
  <c r="BYW77" i="34"/>
  <c r="BYV77" i="34"/>
  <c r="BYU77" i="34"/>
  <c r="BYT77" i="34"/>
  <c r="BYS77" i="34"/>
  <c r="BYR77" i="34"/>
  <c r="BYQ77" i="34"/>
  <c r="BYP77" i="34"/>
  <c r="BYO77" i="34"/>
  <c r="BYN77" i="34"/>
  <c r="BYM77" i="34"/>
  <c r="BYL77" i="34"/>
  <c r="BYK77" i="34"/>
  <c r="BYJ77" i="34"/>
  <c r="BYI77" i="34"/>
  <c r="BYH77" i="34"/>
  <c r="BYG77" i="34"/>
  <c r="BYF77" i="34"/>
  <c r="BYE77" i="34"/>
  <c r="BYD77" i="34"/>
  <c r="BYC77" i="34"/>
  <c r="BYB77" i="34"/>
  <c r="BYA77" i="34"/>
  <c r="BXZ77" i="34"/>
  <c r="BXY77" i="34"/>
  <c r="BXX77" i="34"/>
  <c r="BXW77" i="34"/>
  <c r="BXV77" i="34"/>
  <c r="BXU77" i="34"/>
  <c r="BXT77" i="34"/>
  <c r="BXS77" i="34"/>
  <c r="BXR77" i="34"/>
  <c r="BXQ77" i="34"/>
  <c r="BXP77" i="34"/>
  <c r="BXO77" i="34"/>
  <c r="BXN77" i="34"/>
  <c r="BXM77" i="34"/>
  <c r="BXL77" i="34"/>
  <c r="BXK77" i="34"/>
  <c r="BXJ77" i="34"/>
  <c r="BXI77" i="34"/>
  <c r="BXH77" i="34"/>
  <c r="BXG77" i="34"/>
  <c r="BXF77" i="34"/>
  <c r="BXE77" i="34"/>
  <c r="BXD77" i="34"/>
  <c r="BXC77" i="34"/>
  <c r="BXB77" i="34"/>
  <c r="BXA77" i="34"/>
  <c r="BWZ77" i="34"/>
  <c r="BWY77" i="34"/>
  <c r="BWX77" i="34"/>
  <c r="BWW77" i="34"/>
  <c r="BWV77" i="34"/>
  <c r="BWU77" i="34"/>
  <c r="BWT77" i="34"/>
  <c r="BWS77" i="34"/>
  <c r="BWR77" i="34"/>
  <c r="BWQ77" i="34"/>
  <c r="BWP77" i="34"/>
  <c r="BWO77" i="34"/>
  <c r="BWN77" i="34"/>
  <c r="BWM77" i="34"/>
  <c r="BWL77" i="34"/>
  <c r="BWK77" i="34"/>
  <c r="BWJ77" i="34"/>
  <c r="BWI77" i="34"/>
  <c r="BWH77" i="34"/>
  <c r="BWG77" i="34"/>
  <c r="BWF77" i="34"/>
  <c r="BWE77" i="34"/>
  <c r="BWD77" i="34"/>
  <c r="BWC77" i="34"/>
  <c r="BWB77" i="34"/>
  <c r="BWA77" i="34"/>
  <c r="BVZ77" i="34"/>
  <c r="BVY77" i="34"/>
  <c r="BVX77" i="34"/>
  <c r="BVW77" i="34"/>
  <c r="BVV77" i="34"/>
  <c r="BVU77" i="34"/>
  <c r="BVT77" i="34"/>
  <c r="BVS77" i="34"/>
  <c r="BVR77" i="34"/>
  <c r="BVQ77" i="34"/>
  <c r="BVP77" i="34"/>
  <c r="BVO77" i="34"/>
  <c r="BVN77" i="34"/>
  <c r="BVM77" i="34"/>
  <c r="BVL77" i="34"/>
  <c r="BVK77" i="34"/>
  <c r="BVJ77" i="34"/>
  <c r="BVI77" i="34"/>
  <c r="BVH77" i="34"/>
  <c r="BVG77" i="34"/>
  <c r="BVF77" i="34"/>
  <c r="BVE77" i="34"/>
  <c r="BVD77" i="34"/>
  <c r="BVC77" i="34"/>
  <c r="BVB77" i="34"/>
  <c r="BVA77" i="34"/>
  <c r="BUZ77" i="34"/>
  <c r="BUY77" i="34"/>
  <c r="BUX77" i="34"/>
  <c r="BUW77" i="34"/>
  <c r="BUV77" i="34"/>
  <c r="BUU77" i="34"/>
  <c r="BUT77" i="34"/>
  <c r="BUS77" i="34"/>
  <c r="BUR77" i="34"/>
  <c r="BUQ77" i="34"/>
  <c r="BUP77" i="34"/>
  <c r="BUO77" i="34"/>
  <c r="BUN77" i="34"/>
  <c r="BUM77" i="34"/>
  <c r="BUL77" i="34"/>
  <c r="BUK77" i="34"/>
  <c r="BUJ77" i="34"/>
  <c r="BUI77" i="34"/>
  <c r="BUH77" i="34"/>
  <c r="BUG77" i="34"/>
  <c r="BUF77" i="34"/>
  <c r="BUE77" i="34"/>
  <c r="BUD77" i="34"/>
  <c r="BUC77" i="34"/>
  <c r="BUB77" i="34"/>
  <c r="BUA77" i="34"/>
  <c r="BTZ77" i="34"/>
  <c r="BTY77" i="34"/>
  <c r="BTX77" i="34"/>
  <c r="BTW77" i="34"/>
  <c r="BTV77" i="34"/>
  <c r="BTU77" i="34"/>
  <c r="BTT77" i="34"/>
  <c r="BTS77" i="34"/>
  <c r="BTR77" i="34"/>
  <c r="BTQ77" i="34"/>
  <c r="BTP77" i="34"/>
  <c r="BTO77" i="34"/>
  <c r="BTN77" i="34"/>
  <c r="BTM77" i="34"/>
  <c r="BTL77" i="34"/>
  <c r="BTK77" i="34"/>
  <c r="BTJ77" i="34"/>
  <c r="BTI77" i="34"/>
  <c r="BTH77" i="34"/>
  <c r="BTG77" i="34"/>
  <c r="BTF77" i="34"/>
  <c r="BTE77" i="34"/>
  <c r="BTD77" i="34"/>
  <c r="BTC77" i="34"/>
  <c r="BTB77" i="34"/>
  <c r="BTA77" i="34"/>
  <c r="BSZ77" i="34"/>
  <c r="BSY77" i="34"/>
  <c r="BSX77" i="34"/>
  <c r="BSW77" i="34"/>
  <c r="BSV77" i="34"/>
  <c r="BSU77" i="34"/>
  <c r="BST77" i="34"/>
  <c r="BSS77" i="34"/>
  <c r="BSR77" i="34"/>
  <c r="BSQ77" i="34"/>
  <c r="BSP77" i="34"/>
  <c r="BSO77" i="34"/>
  <c r="BSN77" i="34"/>
  <c r="BSM77" i="34"/>
  <c r="BSL77" i="34"/>
  <c r="BSK77" i="34"/>
  <c r="BSJ77" i="34"/>
  <c r="BSI77" i="34"/>
  <c r="BSH77" i="34"/>
  <c r="BSG77" i="34"/>
  <c r="BSF77" i="34"/>
  <c r="BSE77" i="34"/>
  <c r="BSD77" i="34"/>
  <c r="BSC77" i="34"/>
  <c r="BSB77" i="34"/>
  <c r="BSA77" i="34"/>
  <c r="BRZ77" i="34"/>
  <c r="BRY77" i="34"/>
  <c r="BRX77" i="34"/>
  <c r="BRW77" i="34"/>
  <c r="BRV77" i="34"/>
  <c r="BRU77" i="34"/>
  <c r="BRT77" i="34"/>
  <c r="BRS77" i="34"/>
  <c r="BRR77" i="34"/>
  <c r="BRQ77" i="34"/>
  <c r="BRP77" i="34"/>
  <c r="BRO77" i="34"/>
  <c r="BRN77" i="34"/>
  <c r="BRM77" i="34"/>
  <c r="BRL77" i="34"/>
  <c r="BRK77" i="34"/>
  <c r="BRJ77" i="34"/>
  <c r="BRI77" i="34"/>
  <c r="BRH77" i="34"/>
  <c r="BRG77" i="34"/>
  <c r="BRF77" i="34"/>
  <c r="BRE77" i="34"/>
  <c r="BRD77" i="34"/>
  <c r="BRC77" i="34"/>
  <c r="BRB77" i="34"/>
  <c r="BRA77" i="34"/>
  <c r="BQZ77" i="34"/>
  <c r="BQY77" i="34"/>
  <c r="BQX77" i="34"/>
  <c r="BQW77" i="34"/>
  <c r="BQV77" i="34"/>
  <c r="BQU77" i="34"/>
  <c r="BQT77" i="34"/>
  <c r="BQS77" i="34"/>
  <c r="BQR77" i="34"/>
  <c r="BQQ77" i="34"/>
  <c r="BQP77" i="34"/>
  <c r="BQO77" i="34"/>
  <c r="BQN77" i="34"/>
  <c r="BQM77" i="34"/>
  <c r="BQL77" i="34"/>
  <c r="BQK77" i="34"/>
  <c r="BQJ77" i="34"/>
  <c r="BQI77" i="34"/>
  <c r="BQH77" i="34"/>
  <c r="BQG77" i="34"/>
  <c r="BQF77" i="34"/>
  <c r="BQE77" i="34"/>
  <c r="BQD77" i="34"/>
  <c r="BQC77" i="34"/>
  <c r="BQB77" i="34"/>
  <c r="BQA77" i="34"/>
  <c r="BPZ77" i="34"/>
  <c r="BPY77" i="34"/>
  <c r="BPX77" i="34"/>
  <c r="BPW77" i="34"/>
  <c r="BPV77" i="34"/>
  <c r="BPU77" i="34"/>
  <c r="BPT77" i="34"/>
  <c r="BPS77" i="34"/>
  <c r="BPR77" i="34"/>
  <c r="BPQ77" i="34"/>
  <c r="BPP77" i="34"/>
  <c r="BPO77" i="34"/>
  <c r="BPN77" i="34"/>
  <c r="BPM77" i="34"/>
  <c r="BPL77" i="34"/>
  <c r="BPK77" i="34"/>
  <c r="BPJ77" i="34"/>
  <c r="BPI77" i="34"/>
  <c r="BPH77" i="34"/>
  <c r="BPG77" i="34"/>
  <c r="BPF77" i="34"/>
  <c r="BPE77" i="34"/>
  <c r="BPD77" i="34"/>
  <c r="BPC77" i="34"/>
  <c r="BPB77" i="34"/>
  <c r="BPA77" i="34"/>
  <c r="BOZ77" i="34"/>
  <c r="BOY77" i="34"/>
  <c r="BOX77" i="34"/>
  <c r="BOW77" i="34"/>
  <c r="BOV77" i="34"/>
  <c r="BOU77" i="34"/>
  <c r="BOT77" i="34"/>
  <c r="BOS77" i="34"/>
  <c r="BOR77" i="34"/>
  <c r="BOQ77" i="34"/>
  <c r="BOP77" i="34"/>
  <c r="BOO77" i="34"/>
  <c r="BON77" i="34"/>
  <c r="BOM77" i="34"/>
  <c r="BOL77" i="34"/>
  <c r="BOK77" i="34"/>
  <c r="BOJ77" i="34"/>
  <c r="BOI77" i="34"/>
  <c r="BOH77" i="34"/>
  <c r="BOG77" i="34"/>
  <c r="BOF77" i="34"/>
  <c r="BOE77" i="34"/>
  <c r="BOD77" i="34"/>
  <c r="BOC77" i="34"/>
  <c r="BOB77" i="34"/>
  <c r="BOA77" i="34"/>
  <c r="BNZ77" i="34"/>
  <c r="BNY77" i="34"/>
  <c r="BNX77" i="34"/>
  <c r="BNW77" i="34"/>
  <c r="BNV77" i="34"/>
  <c r="BNU77" i="34"/>
  <c r="BNT77" i="34"/>
  <c r="BNS77" i="34"/>
  <c r="BNR77" i="34"/>
  <c r="BNQ77" i="34"/>
  <c r="BNP77" i="34"/>
  <c r="BNO77" i="34"/>
  <c r="BNN77" i="34"/>
  <c r="BNM77" i="34"/>
  <c r="BNL77" i="34"/>
  <c r="BNK77" i="34"/>
  <c r="BNJ77" i="34"/>
  <c r="BNI77" i="34"/>
  <c r="BNH77" i="34"/>
  <c r="BNG77" i="34"/>
  <c r="BNF77" i="34"/>
  <c r="BNE77" i="34"/>
  <c r="BND77" i="34"/>
  <c r="BNC77" i="34"/>
  <c r="BNB77" i="34"/>
  <c r="BNA77" i="34"/>
  <c r="BMZ77" i="34"/>
  <c r="BMY77" i="34"/>
  <c r="BMX77" i="34"/>
  <c r="BMW77" i="34"/>
  <c r="BMV77" i="34"/>
  <c r="BMU77" i="34"/>
  <c r="BMT77" i="34"/>
  <c r="BMS77" i="34"/>
  <c r="BMR77" i="34"/>
  <c r="BMQ77" i="34"/>
  <c r="BMP77" i="34"/>
  <c r="BMO77" i="34"/>
  <c r="BMN77" i="34"/>
  <c r="BMM77" i="34"/>
  <c r="BML77" i="34"/>
  <c r="BMK77" i="34"/>
  <c r="BMJ77" i="34"/>
  <c r="BMI77" i="34"/>
  <c r="BMH77" i="34"/>
  <c r="BMG77" i="34"/>
  <c r="BMF77" i="34"/>
  <c r="BME77" i="34"/>
  <c r="BMD77" i="34"/>
  <c r="BMC77" i="34"/>
  <c r="BMB77" i="34"/>
  <c r="BMA77" i="34"/>
  <c r="BLZ77" i="34"/>
  <c r="BLY77" i="34"/>
  <c r="BLX77" i="34"/>
  <c r="BLW77" i="34"/>
  <c r="BLV77" i="34"/>
  <c r="BLU77" i="34"/>
  <c r="BLT77" i="34"/>
  <c r="BLS77" i="34"/>
  <c r="BLR77" i="34"/>
  <c r="BLQ77" i="34"/>
  <c r="BLP77" i="34"/>
  <c r="BLO77" i="34"/>
  <c r="BLN77" i="34"/>
  <c r="BLM77" i="34"/>
  <c r="BLL77" i="34"/>
  <c r="BLK77" i="34"/>
  <c r="BLJ77" i="34"/>
  <c r="BLI77" i="34"/>
  <c r="BLH77" i="34"/>
  <c r="BLG77" i="34"/>
  <c r="BLF77" i="34"/>
  <c r="BLE77" i="34"/>
  <c r="BLD77" i="34"/>
  <c r="BLC77" i="34"/>
  <c r="BLB77" i="34"/>
  <c r="BLA77" i="34"/>
  <c r="BKZ77" i="34"/>
  <c r="BKY77" i="34"/>
  <c r="BKX77" i="34"/>
  <c r="BKW77" i="34"/>
  <c r="BKV77" i="34"/>
  <c r="BKU77" i="34"/>
  <c r="BKT77" i="34"/>
  <c r="BKS77" i="34"/>
  <c r="BKR77" i="34"/>
  <c r="BKQ77" i="34"/>
  <c r="BKP77" i="34"/>
  <c r="BKO77" i="34"/>
  <c r="BKN77" i="34"/>
  <c r="BKM77" i="34"/>
  <c r="BKL77" i="34"/>
  <c r="BKK77" i="34"/>
  <c r="BKJ77" i="34"/>
  <c r="BKI77" i="34"/>
  <c r="BKH77" i="34"/>
  <c r="BKG77" i="34"/>
  <c r="BKF77" i="34"/>
  <c r="BKE77" i="34"/>
  <c r="BKD77" i="34"/>
  <c r="BKC77" i="34"/>
  <c r="BKB77" i="34"/>
  <c r="BKA77" i="34"/>
  <c r="BJZ77" i="34"/>
  <c r="BJY77" i="34"/>
  <c r="BJX77" i="34"/>
  <c r="BJW77" i="34"/>
  <c r="BJV77" i="34"/>
  <c r="BJU77" i="34"/>
  <c r="BJT77" i="34"/>
  <c r="BJS77" i="34"/>
  <c r="BJR77" i="34"/>
  <c r="BJQ77" i="34"/>
  <c r="BJP77" i="34"/>
  <c r="BJO77" i="34"/>
  <c r="BJN77" i="34"/>
  <c r="BJM77" i="34"/>
  <c r="BJL77" i="34"/>
  <c r="BJK77" i="34"/>
  <c r="BJJ77" i="34"/>
  <c r="BJI77" i="34"/>
  <c r="BJH77" i="34"/>
  <c r="BJG77" i="34"/>
  <c r="BJF77" i="34"/>
  <c r="BJE77" i="34"/>
  <c r="BJD77" i="34"/>
  <c r="BJC77" i="34"/>
  <c r="BJB77" i="34"/>
  <c r="BJA77" i="34"/>
  <c r="BIZ77" i="34"/>
  <c r="BIY77" i="34"/>
  <c r="BIX77" i="34"/>
  <c r="BIW77" i="34"/>
  <c r="BIV77" i="34"/>
  <c r="BIU77" i="34"/>
  <c r="BIT77" i="34"/>
  <c r="BIS77" i="34"/>
  <c r="BIR77" i="34"/>
  <c r="BIQ77" i="34"/>
  <c r="BIP77" i="34"/>
  <c r="BIO77" i="34"/>
  <c r="BIN77" i="34"/>
  <c r="BIM77" i="34"/>
  <c r="BIL77" i="34"/>
  <c r="BIK77" i="34"/>
  <c r="BIJ77" i="34"/>
  <c r="BII77" i="34"/>
  <c r="BIH77" i="34"/>
  <c r="BIG77" i="34"/>
  <c r="BIF77" i="34"/>
  <c r="BIE77" i="34"/>
  <c r="BID77" i="34"/>
  <c r="BIC77" i="34"/>
  <c r="BIB77" i="34"/>
  <c r="BIA77" i="34"/>
  <c r="BHZ77" i="34"/>
  <c r="BHY77" i="34"/>
  <c r="BHX77" i="34"/>
  <c r="BHW77" i="34"/>
  <c r="BHV77" i="34"/>
  <c r="BHU77" i="34"/>
  <c r="BHT77" i="34"/>
  <c r="BHS77" i="34"/>
  <c r="BHR77" i="34"/>
  <c r="BHQ77" i="34"/>
  <c r="BHP77" i="34"/>
  <c r="BHO77" i="34"/>
  <c r="BHN77" i="34"/>
  <c r="BHM77" i="34"/>
  <c r="BHL77" i="34"/>
  <c r="BHK77" i="34"/>
  <c r="BHJ77" i="34"/>
  <c r="BHI77" i="34"/>
  <c r="BHH77" i="34"/>
  <c r="BHG77" i="34"/>
  <c r="BHF77" i="34"/>
  <c r="BHE77" i="34"/>
  <c r="BHD77" i="34"/>
  <c r="BHC77" i="34"/>
  <c r="BHB77" i="34"/>
  <c r="BHA77" i="34"/>
  <c r="BGZ77" i="34"/>
  <c r="BGY77" i="34"/>
  <c r="BGX77" i="34"/>
  <c r="BGW77" i="34"/>
  <c r="BGV77" i="34"/>
  <c r="BGU77" i="34"/>
  <c r="BGT77" i="34"/>
  <c r="BGS77" i="34"/>
  <c r="BGR77" i="34"/>
  <c r="BGQ77" i="34"/>
  <c r="BGP77" i="34"/>
  <c r="BGO77" i="34"/>
  <c r="BGN77" i="34"/>
  <c r="BGM77" i="34"/>
  <c r="BGL77" i="34"/>
  <c r="BGK77" i="34"/>
  <c r="BGJ77" i="34"/>
  <c r="BGI77" i="34"/>
  <c r="BGH77" i="34"/>
  <c r="BGG77" i="34"/>
  <c r="BGF77" i="34"/>
  <c r="BGE77" i="34"/>
  <c r="BGD77" i="34"/>
  <c r="BGC77" i="34"/>
  <c r="BGB77" i="34"/>
  <c r="BGA77" i="34"/>
  <c r="BFZ77" i="34"/>
  <c r="BFY77" i="34"/>
  <c r="BFX77" i="34"/>
  <c r="BFW77" i="34"/>
  <c r="BFV77" i="34"/>
  <c r="BFU77" i="34"/>
  <c r="BFT77" i="34"/>
  <c r="BFS77" i="34"/>
  <c r="BFR77" i="34"/>
  <c r="BFQ77" i="34"/>
  <c r="BFP77" i="34"/>
  <c r="BFO77" i="34"/>
  <c r="BFN77" i="34"/>
  <c r="BFM77" i="34"/>
  <c r="BFL77" i="34"/>
  <c r="BFK77" i="34"/>
  <c r="BFJ77" i="34"/>
  <c r="BFI77" i="34"/>
  <c r="BFH77" i="34"/>
  <c r="BFG77" i="34"/>
  <c r="BFF77" i="34"/>
  <c r="BFE77" i="34"/>
  <c r="BFD77" i="34"/>
  <c r="BFC77" i="34"/>
  <c r="BFB77" i="34"/>
  <c r="BFA77" i="34"/>
  <c r="BEZ77" i="34"/>
  <c r="BEY77" i="34"/>
  <c r="BEX77" i="34"/>
  <c r="BEW77" i="34"/>
  <c r="BEV77" i="34"/>
  <c r="BEU77" i="34"/>
  <c r="BET77" i="34"/>
  <c r="BES77" i="34"/>
  <c r="BER77" i="34"/>
  <c r="BEQ77" i="34"/>
  <c r="BEP77" i="34"/>
  <c r="BEO77" i="34"/>
  <c r="BEN77" i="34"/>
  <c r="BEM77" i="34"/>
  <c r="BEL77" i="34"/>
  <c r="BEK77" i="34"/>
  <c r="BEJ77" i="34"/>
  <c r="BEI77" i="34"/>
  <c r="BEH77" i="34"/>
  <c r="BEG77" i="34"/>
  <c r="BEF77" i="34"/>
  <c r="BEE77" i="34"/>
  <c r="BED77" i="34"/>
  <c r="BEC77" i="34"/>
  <c r="BEB77" i="34"/>
  <c r="BEA77" i="34"/>
  <c r="BDZ77" i="34"/>
  <c r="BDY77" i="34"/>
  <c r="BDX77" i="34"/>
  <c r="BDW77" i="34"/>
  <c r="BDV77" i="34"/>
  <c r="BDU77" i="34"/>
  <c r="BDT77" i="34"/>
  <c r="BDS77" i="34"/>
  <c r="BDR77" i="34"/>
  <c r="BDQ77" i="34"/>
  <c r="BDP77" i="34"/>
  <c r="BDO77" i="34"/>
  <c r="BDN77" i="34"/>
  <c r="BDM77" i="34"/>
  <c r="BDL77" i="34"/>
  <c r="BDK77" i="34"/>
  <c r="BDJ77" i="34"/>
  <c r="BDI77" i="34"/>
  <c r="BDH77" i="34"/>
  <c r="BDG77" i="34"/>
  <c r="BDF77" i="34"/>
  <c r="BDE77" i="34"/>
  <c r="BDD77" i="34"/>
  <c r="BDC77" i="34"/>
  <c r="BDB77" i="34"/>
  <c r="BDA77" i="34"/>
  <c r="BCZ77" i="34"/>
  <c r="BCY77" i="34"/>
  <c r="BCX77" i="34"/>
  <c r="BCW77" i="34"/>
  <c r="BCV77" i="34"/>
  <c r="BCU77" i="34"/>
  <c r="BCT77" i="34"/>
  <c r="BCS77" i="34"/>
  <c r="BCR77" i="34"/>
  <c r="BCQ77" i="34"/>
  <c r="BCP77" i="34"/>
  <c r="BCO77" i="34"/>
  <c r="BCN77" i="34"/>
  <c r="BCM77" i="34"/>
  <c r="BCL77" i="34"/>
  <c r="BCK77" i="34"/>
  <c r="BCJ77" i="34"/>
  <c r="BCI77" i="34"/>
  <c r="BCH77" i="34"/>
  <c r="BCG77" i="34"/>
  <c r="BCF77" i="34"/>
  <c r="BCE77" i="34"/>
  <c r="BCD77" i="34"/>
  <c r="BCC77" i="34"/>
  <c r="BCB77" i="34"/>
  <c r="BCA77" i="34"/>
  <c r="BBZ77" i="34"/>
  <c r="BBY77" i="34"/>
  <c r="BBX77" i="34"/>
  <c r="BBW77" i="34"/>
  <c r="BBV77" i="34"/>
  <c r="BBU77" i="34"/>
  <c r="BBT77" i="34"/>
  <c r="BBS77" i="34"/>
  <c r="BBR77" i="34"/>
  <c r="BBQ77" i="34"/>
  <c r="BBP77" i="34"/>
  <c r="BBO77" i="34"/>
  <c r="BBN77" i="34"/>
  <c r="BBM77" i="34"/>
  <c r="BBL77" i="34"/>
  <c r="BBK77" i="34"/>
  <c r="BBJ77" i="34"/>
  <c r="BBI77" i="34"/>
  <c r="BBH77" i="34"/>
  <c r="BBG77" i="34"/>
  <c r="BBF77" i="34"/>
  <c r="BBE77" i="34"/>
  <c r="BBD77" i="34"/>
  <c r="BBC77" i="34"/>
  <c r="BBB77" i="34"/>
  <c r="BBA77" i="34"/>
  <c r="BAZ77" i="34"/>
  <c r="BAY77" i="34"/>
  <c r="BAX77" i="34"/>
  <c r="BAW77" i="34"/>
  <c r="BAV77" i="34"/>
  <c r="BAU77" i="34"/>
  <c r="BAT77" i="34"/>
  <c r="BAS77" i="34"/>
  <c r="BAR77" i="34"/>
  <c r="BAQ77" i="34"/>
  <c r="BAP77" i="34"/>
  <c r="BAO77" i="34"/>
  <c r="BAN77" i="34"/>
  <c r="BAM77" i="34"/>
  <c r="BAL77" i="34"/>
  <c r="BAK77" i="34"/>
  <c r="BAJ77" i="34"/>
  <c r="BAI77" i="34"/>
  <c r="BAH77" i="34"/>
  <c r="BAG77" i="34"/>
  <c r="BAF77" i="34"/>
  <c r="BAE77" i="34"/>
  <c r="BAD77" i="34"/>
  <c r="BAC77" i="34"/>
  <c r="BAB77" i="34"/>
  <c r="BAA77" i="34"/>
  <c r="AZZ77" i="34"/>
  <c r="AZY77" i="34"/>
  <c r="AZX77" i="34"/>
  <c r="AZW77" i="34"/>
  <c r="AZV77" i="34"/>
  <c r="AZU77" i="34"/>
  <c r="AZT77" i="34"/>
  <c r="AZS77" i="34"/>
  <c r="AZR77" i="34"/>
  <c r="AZQ77" i="34"/>
  <c r="AZP77" i="34"/>
  <c r="AZO77" i="34"/>
  <c r="AZN77" i="34"/>
  <c r="AZM77" i="34"/>
  <c r="AZL77" i="34"/>
  <c r="AZK77" i="34"/>
  <c r="AZJ77" i="34"/>
  <c r="AZI77" i="34"/>
  <c r="AZH77" i="34"/>
  <c r="AZG77" i="34"/>
  <c r="AZF77" i="34"/>
  <c r="AZE77" i="34"/>
  <c r="AZD77" i="34"/>
  <c r="AZC77" i="34"/>
  <c r="AZB77" i="34"/>
  <c r="AZA77" i="34"/>
  <c r="AYZ77" i="34"/>
  <c r="AYY77" i="34"/>
  <c r="AYX77" i="34"/>
  <c r="AYW77" i="34"/>
  <c r="AYV77" i="34"/>
  <c r="AYU77" i="34"/>
  <c r="AYT77" i="34"/>
  <c r="AYS77" i="34"/>
  <c r="AYR77" i="34"/>
  <c r="AYQ77" i="34"/>
  <c r="AYP77" i="34"/>
  <c r="AYO77" i="34"/>
  <c r="AYN77" i="34"/>
  <c r="AYM77" i="34"/>
  <c r="AYL77" i="34"/>
  <c r="AYK77" i="34"/>
  <c r="AYJ77" i="34"/>
  <c r="AYI77" i="34"/>
  <c r="AYH77" i="34"/>
  <c r="AYG77" i="34"/>
  <c r="AYF77" i="34"/>
  <c r="AYE77" i="34"/>
  <c r="AYD77" i="34"/>
  <c r="AYC77" i="34"/>
  <c r="AYB77" i="34"/>
  <c r="AYA77" i="34"/>
  <c r="AXZ77" i="34"/>
  <c r="AXY77" i="34"/>
  <c r="AXX77" i="34"/>
  <c r="AXW77" i="34"/>
  <c r="AXV77" i="34"/>
  <c r="AXU77" i="34"/>
  <c r="AXT77" i="34"/>
  <c r="AXS77" i="34"/>
  <c r="AXR77" i="34"/>
  <c r="AXQ77" i="34"/>
  <c r="AXP77" i="34"/>
  <c r="AXO77" i="34"/>
  <c r="AXN77" i="34"/>
  <c r="AXM77" i="34"/>
  <c r="AXL77" i="34"/>
  <c r="AXK77" i="34"/>
  <c r="AXJ77" i="34"/>
  <c r="AXI77" i="34"/>
  <c r="AXH77" i="34"/>
  <c r="AXG77" i="34"/>
  <c r="AXF77" i="34"/>
  <c r="AXE77" i="34"/>
  <c r="AXD77" i="34"/>
  <c r="AXC77" i="34"/>
  <c r="AXB77" i="34"/>
  <c r="AXA77" i="34"/>
  <c r="AWZ77" i="34"/>
  <c r="AWY77" i="34"/>
  <c r="AWX77" i="34"/>
  <c r="AWW77" i="34"/>
  <c r="AWV77" i="34"/>
  <c r="AWU77" i="34"/>
  <c r="AWT77" i="34"/>
  <c r="AWS77" i="34"/>
  <c r="AWR77" i="34"/>
  <c r="AWQ77" i="34"/>
  <c r="AWP77" i="34"/>
  <c r="AWO77" i="34"/>
  <c r="AWN77" i="34"/>
  <c r="AWM77" i="34"/>
  <c r="AWL77" i="34"/>
  <c r="AWK77" i="34"/>
  <c r="AWJ77" i="34"/>
  <c r="AWI77" i="34"/>
  <c r="AWH77" i="34"/>
  <c r="AWG77" i="34"/>
  <c r="AWF77" i="34"/>
  <c r="AWE77" i="34"/>
  <c r="AWD77" i="34"/>
  <c r="AWC77" i="34"/>
  <c r="AWB77" i="34"/>
  <c r="AWA77" i="34"/>
  <c r="AVZ77" i="34"/>
  <c r="AVY77" i="34"/>
  <c r="AVX77" i="34"/>
  <c r="AVW77" i="34"/>
  <c r="AVV77" i="34"/>
  <c r="AVU77" i="34"/>
  <c r="AVT77" i="34"/>
  <c r="AVS77" i="34"/>
  <c r="AVR77" i="34"/>
  <c r="AVQ77" i="34"/>
  <c r="AVP77" i="34"/>
  <c r="AVO77" i="34"/>
  <c r="AVN77" i="34"/>
  <c r="AVM77" i="34"/>
  <c r="AVL77" i="34"/>
  <c r="AVK77" i="34"/>
  <c r="AVJ77" i="34"/>
  <c r="AVI77" i="34"/>
  <c r="AVH77" i="34"/>
  <c r="AVG77" i="34"/>
  <c r="AVF77" i="34"/>
  <c r="AVE77" i="34"/>
  <c r="AVD77" i="34"/>
  <c r="AVC77" i="34"/>
  <c r="AVB77" i="34"/>
  <c r="AVA77" i="34"/>
  <c r="AUZ77" i="34"/>
  <c r="AUY77" i="34"/>
  <c r="AUX77" i="34"/>
  <c r="AUW77" i="34"/>
  <c r="AUV77" i="34"/>
  <c r="AUU77" i="34"/>
  <c r="AUT77" i="34"/>
  <c r="AUS77" i="34"/>
  <c r="AUR77" i="34"/>
  <c r="AUQ77" i="34"/>
  <c r="AUP77" i="34"/>
  <c r="AUO77" i="34"/>
  <c r="AUN77" i="34"/>
  <c r="AUM77" i="34"/>
  <c r="AUL77" i="34"/>
  <c r="AUK77" i="34"/>
  <c r="AUJ77" i="34"/>
  <c r="AUI77" i="34"/>
  <c r="AUH77" i="34"/>
  <c r="AUG77" i="34"/>
  <c r="AUF77" i="34"/>
  <c r="AUE77" i="34"/>
  <c r="AUD77" i="34"/>
  <c r="AUC77" i="34"/>
  <c r="AUB77" i="34"/>
  <c r="AUA77" i="34"/>
  <c r="ATZ77" i="34"/>
  <c r="ATY77" i="34"/>
  <c r="ATX77" i="34"/>
  <c r="ATW77" i="34"/>
  <c r="ATV77" i="34"/>
  <c r="ATU77" i="34"/>
  <c r="ATT77" i="34"/>
  <c r="ATS77" i="34"/>
  <c r="ATR77" i="34"/>
  <c r="ATQ77" i="34"/>
  <c r="ATP77" i="34"/>
  <c r="ATO77" i="34"/>
  <c r="ATN77" i="34"/>
  <c r="ATM77" i="34"/>
  <c r="ATL77" i="34"/>
  <c r="ATK77" i="34"/>
  <c r="ATJ77" i="34"/>
  <c r="ATI77" i="34"/>
  <c r="ATH77" i="34"/>
  <c r="ATG77" i="34"/>
  <c r="ATF77" i="34"/>
  <c r="ATE77" i="34"/>
  <c r="ATD77" i="34"/>
  <c r="ATC77" i="34"/>
  <c r="ATB77" i="34"/>
  <c r="ATA77" i="34"/>
  <c r="ASZ77" i="34"/>
  <c r="ASY77" i="34"/>
  <c r="ASX77" i="34"/>
  <c r="ASW77" i="34"/>
  <c r="ASV77" i="34"/>
  <c r="ASU77" i="34"/>
  <c r="AST77" i="34"/>
  <c r="ASS77" i="34"/>
  <c r="ASR77" i="34"/>
  <c r="ASQ77" i="34"/>
  <c r="ASP77" i="34"/>
  <c r="ASO77" i="34"/>
  <c r="ASN77" i="34"/>
  <c r="ASM77" i="34"/>
  <c r="ASL77" i="34"/>
  <c r="ASK77" i="34"/>
  <c r="ASJ77" i="34"/>
  <c r="ASI77" i="34"/>
  <c r="ASH77" i="34"/>
  <c r="ASG77" i="34"/>
  <c r="ASF77" i="34"/>
  <c r="ASE77" i="34"/>
  <c r="ASD77" i="34"/>
  <c r="ASC77" i="34"/>
  <c r="ASB77" i="34"/>
  <c r="ASA77" i="34"/>
  <c r="ARZ77" i="34"/>
  <c r="ARY77" i="34"/>
  <c r="ARX77" i="34"/>
  <c r="ARW77" i="34"/>
  <c r="ARV77" i="34"/>
  <c r="ARU77" i="34"/>
  <c r="ART77" i="34"/>
  <c r="ARS77" i="34"/>
  <c r="ARR77" i="34"/>
  <c r="ARQ77" i="34"/>
  <c r="ARP77" i="34"/>
  <c r="ARO77" i="34"/>
  <c r="ARN77" i="34"/>
  <c r="ARM77" i="34"/>
  <c r="ARL77" i="34"/>
  <c r="ARK77" i="34"/>
  <c r="ARJ77" i="34"/>
  <c r="ARI77" i="34"/>
  <c r="ARH77" i="34"/>
  <c r="ARG77" i="34"/>
  <c r="ARF77" i="34"/>
  <c r="ARE77" i="34"/>
  <c r="ARD77" i="34"/>
  <c r="ARC77" i="34"/>
  <c r="ARB77" i="34"/>
  <c r="ARA77" i="34"/>
  <c r="AQZ77" i="34"/>
  <c r="AQY77" i="34"/>
  <c r="AQX77" i="34"/>
  <c r="AQW77" i="34"/>
  <c r="AQV77" i="34"/>
  <c r="AQU77" i="34"/>
  <c r="AQT77" i="34"/>
  <c r="AQS77" i="34"/>
  <c r="AQR77" i="34"/>
  <c r="AQQ77" i="34"/>
  <c r="AQP77" i="34"/>
  <c r="AQO77" i="34"/>
  <c r="AQN77" i="34"/>
  <c r="AQM77" i="34"/>
  <c r="AQL77" i="34"/>
  <c r="AQK77" i="34"/>
  <c r="AQJ77" i="34"/>
  <c r="AQI77" i="34"/>
  <c r="AQH77" i="34"/>
  <c r="AQG77" i="34"/>
  <c r="AQF77" i="34"/>
  <c r="AQE77" i="34"/>
  <c r="AQD77" i="34"/>
  <c r="AQC77" i="34"/>
  <c r="AQB77" i="34"/>
  <c r="AQA77" i="34"/>
  <c r="APZ77" i="34"/>
  <c r="APY77" i="34"/>
  <c r="APX77" i="34"/>
  <c r="APW77" i="34"/>
  <c r="APV77" i="34"/>
  <c r="APU77" i="34"/>
  <c r="APT77" i="34"/>
  <c r="APS77" i="34"/>
  <c r="APR77" i="34"/>
  <c r="APQ77" i="34"/>
  <c r="APP77" i="34"/>
  <c r="APO77" i="34"/>
  <c r="APN77" i="34"/>
  <c r="APM77" i="34"/>
  <c r="APL77" i="34"/>
  <c r="APK77" i="34"/>
  <c r="APJ77" i="34"/>
  <c r="API77" i="34"/>
  <c r="APH77" i="34"/>
  <c r="APG77" i="34"/>
  <c r="APF77" i="34"/>
  <c r="APE77" i="34"/>
  <c r="APD77" i="34"/>
  <c r="APC77" i="34"/>
  <c r="APB77" i="34"/>
  <c r="APA77" i="34"/>
  <c r="AOZ77" i="34"/>
  <c r="AOY77" i="34"/>
  <c r="AOX77" i="34"/>
  <c r="AOW77" i="34"/>
  <c r="AOV77" i="34"/>
  <c r="AOU77" i="34"/>
  <c r="AOT77" i="34"/>
  <c r="AOS77" i="34"/>
  <c r="AOR77" i="34"/>
  <c r="AOQ77" i="34"/>
  <c r="AOP77" i="34"/>
  <c r="AOO77" i="34"/>
  <c r="AON77" i="34"/>
  <c r="AOM77" i="34"/>
  <c r="AOL77" i="34"/>
  <c r="AOK77" i="34"/>
  <c r="AOJ77" i="34"/>
  <c r="AOI77" i="34"/>
  <c r="AOH77" i="34"/>
  <c r="AOG77" i="34"/>
  <c r="AOF77" i="34"/>
  <c r="AOE77" i="34"/>
  <c r="AOD77" i="34"/>
  <c r="AOC77" i="34"/>
  <c r="AOB77" i="34"/>
  <c r="AOA77" i="34"/>
  <c r="ANZ77" i="34"/>
  <c r="ANY77" i="34"/>
  <c r="ANX77" i="34"/>
  <c r="ANW77" i="34"/>
  <c r="ANV77" i="34"/>
  <c r="ANU77" i="34"/>
  <c r="ANT77" i="34"/>
  <c r="ANS77" i="34"/>
  <c r="ANR77" i="34"/>
  <c r="ANQ77" i="34"/>
  <c r="ANP77" i="34"/>
  <c r="ANO77" i="34"/>
  <c r="ANN77" i="34"/>
  <c r="ANM77" i="34"/>
  <c r="ANL77" i="34"/>
  <c r="ANK77" i="34"/>
  <c r="ANJ77" i="34"/>
  <c r="ANI77" i="34"/>
  <c r="ANH77" i="34"/>
  <c r="ANG77" i="34"/>
  <c r="ANF77" i="34"/>
  <c r="ANE77" i="34"/>
  <c r="AND77" i="34"/>
  <c r="ANC77" i="34"/>
  <c r="ANB77" i="34"/>
  <c r="ANA77" i="34"/>
  <c r="AMZ77" i="34"/>
  <c r="AMY77" i="34"/>
  <c r="AMX77" i="34"/>
  <c r="AMW77" i="34"/>
  <c r="AMV77" i="34"/>
  <c r="AMU77" i="34"/>
  <c r="AMT77" i="34"/>
  <c r="AMS77" i="34"/>
  <c r="AMR77" i="34"/>
  <c r="AMQ77" i="34"/>
  <c r="AMP77" i="34"/>
  <c r="AMO77" i="34"/>
  <c r="AMN77" i="34"/>
  <c r="AMM77" i="34"/>
  <c r="AML77" i="34"/>
  <c r="AMK77" i="34"/>
  <c r="AMJ77" i="34"/>
  <c r="AMI77" i="34"/>
  <c r="AMH77" i="34"/>
  <c r="AMG77" i="34"/>
  <c r="AMF77" i="34"/>
  <c r="AME77" i="34"/>
  <c r="AMD77" i="34"/>
  <c r="AMC77" i="34"/>
  <c r="AMB77" i="34"/>
  <c r="AMA77" i="34"/>
  <c r="ALZ77" i="34"/>
  <c r="ALY77" i="34"/>
  <c r="ALX77" i="34"/>
  <c r="ALW77" i="34"/>
  <c r="ALV77" i="34"/>
  <c r="ALU77" i="34"/>
  <c r="ALT77" i="34"/>
  <c r="ALS77" i="34"/>
  <c r="ALR77" i="34"/>
  <c r="ALQ77" i="34"/>
  <c r="ALP77" i="34"/>
  <c r="ALO77" i="34"/>
  <c r="ALN77" i="34"/>
  <c r="ALM77" i="34"/>
  <c r="ALL77" i="34"/>
  <c r="ALK77" i="34"/>
  <c r="ALJ77" i="34"/>
  <c r="ALI77" i="34"/>
  <c r="ALH77" i="34"/>
  <c r="ALG77" i="34"/>
  <c r="ALF77" i="34"/>
  <c r="ALE77" i="34"/>
  <c r="ALD77" i="34"/>
  <c r="ALC77" i="34"/>
  <c r="ALB77" i="34"/>
  <c r="ALA77" i="34"/>
  <c r="AKZ77" i="34"/>
  <c r="AKY77" i="34"/>
  <c r="AKX77" i="34"/>
  <c r="AKW77" i="34"/>
  <c r="AKV77" i="34"/>
  <c r="AKU77" i="34"/>
  <c r="AKT77" i="34"/>
  <c r="AKS77" i="34"/>
  <c r="AKR77" i="34"/>
  <c r="AKQ77" i="34"/>
  <c r="AKP77" i="34"/>
  <c r="AKO77" i="34"/>
  <c r="AKN77" i="34"/>
  <c r="AKM77" i="34"/>
  <c r="AKL77" i="34"/>
  <c r="AKK77" i="34"/>
  <c r="AKJ77" i="34"/>
  <c r="AKI77" i="34"/>
  <c r="AKH77" i="34"/>
  <c r="AKG77" i="34"/>
  <c r="AKF77" i="34"/>
  <c r="AKE77" i="34"/>
  <c r="AKD77" i="34"/>
  <c r="AKC77" i="34"/>
  <c r="AKB77" i="34"/>
  <c r="AKA77" i="34"/>
  <c r="AJZ77" i="34"/>
  <c r="AJY77" i="34"/>
  <c r="AJX77" i="34"/>
  <c r="AJW77" i="34"/>
  <c r="AJV77" i="34"/>
  <c r="AJU77" i="34"/>
  <c r="AJT77" i="34"/>
  <c r="AJS77" i="34"/>
  <c r="AJR77" i="34"/>
  <c r="AJQ77" i="34"/>
  <c r="AJP77" i="34"/>
  <c r="AJO77" i="34"/>
  <c r="AJN77" i="34"/>
  <c r="AJM77" i="34"/>
  <c r="AJL77" i="34"/>
  <c r="AJK77" i="34"/>
  <c r="AJJ77" i="34"/>
  <c r="AJI77" i="34"/>
  <c r="AJH77" i="34"/>
  <c r="AJG77" i="34"/>
  <c r="AJF77" i="34"/>
  <c r="AJE77" i="34"/>
  <c r="AJD77" i="34"/>
  <c r="AJC77" i="34"/>
  <c r="AJB77" i="34"/>
  <c r="AJA77" i="34"/>
  <c r="AIZ77" i="34"/>
  <c r="AIY77" i="34"/>
  <c r="AIX77" i="34"/>
  <c r="AIW77" i="34"/>
  <c r="AIV77" i="34"/>
  <c r="AIU77" i="34"/>
  <c r="AIT77" i="34"/>
  <c r="AIS77" i="34"/>
  <c r="AIR77" i="34"/>
  <c r="AIQ77" i="34"/>
  <c r="AIP77" i="34"/>
  <c r="AIO77" i="34"/>
  <c r="AIN77" i="34"/>
  <c r="AIM77" i="34"/>
  <c r="AIL77" i="34"/>
  <c r="AIK77" i="34"/>
  <c r="AIJ77" i="34"/>
  <c r="AII77" i="34"/>
  <c r="AIH77" i="34"/>
  <c r="AIG77" i="34"/>
  <c r="AIF77" i="34"/>
  <c r="AIE77" i="34"/>
  <c r="AID77" i="34"/>
  <c r="AIC77" i="34"/>
  <c r="AIB77" i="34"/>
  <c r="AIA77" i="34"/>
  <c r="AHZ77" i="34"/>
  <c r="AHY77" i="34"/>
  <c r="AHX77" i="34"/>
  <c r="AHW77" i="34"/>
  <c r="AHV77" i="34"/>
  <c r="AHU77" i="34"/>
  <c r="AHT77" i="34"/>
  <c r="AHS77" i="34"/>
  <c r="AHR77" i="34"/>
  <c r="AHQ77" i="34"/>
  <c r="AHP77" i="34"/>
  <c r="AHO77" i="34"/>
  <c r="AHN77" i="34"/>
  <c r="AHM77" i="34"/>
  <c r="AHL77" i="34"/>
  <c r="AHK77" i="34"/>
  <c r="AHJ77" i="34"/>
  <c r="AHI77" i="34"/>
  <c r="AHH77" i="34"/>
  <c r="AHG77" i="34"/>
  <c r="AHF77" i="34"/>
  <c r="AHE77" i="34"/>
  <c r="AHD77" i="34"/>
  <c r="AHC77" i="34"/>
  <c r="AHB77" i="34"/>
  <c r="AHA77" i="34"/>
  <c r="AGZ77" i="34"/>
  <c r="AGY77" i="34"/>
  <c r="AGX77" i="34"/>
  <c r="AGW77" i="34"/>
  <c r="AGV77" i="34"/>
  <c r="AGU77" i="34"/>
  <c r="AGT77" i="34"/>
  <c r="AGS77" i="34"/>
  <c r="AGR77" i="34"/>
  <c r="AGQ77" i="34"/>
  <c r="AGP77" i="34"/>
  <c r="AGO77" i="34"/>
  <c r="AGN77" i="34"/>
  <c r="AGM77" i="34"/>
  <c r="AGL77" i="34"/>
  <c r="AGK77" i="34"/>
  <c r="AGJ77" i="34"/>
  <c r="AGI77" i="34"/>
  <c r="AGH77" i="34"/>
  <c r="AGG77" i="34"/>
  <c r="AGF77" i="34"/>
  <c r="AGE77" i="34"/>
  <c r="AGD77" i="34"/>
  <c r="AGC77" i="34"/>
  <c r="AGB77" i="34"/>
  <c r="AGA77" i="34"/>
  <c r="AFZ77" i="34"/>
  <c r="AFY77" i="34"/>
  <c r="AFX77" i="34"/>
  <c r="AFW77" i="34"/>
  <c r="AFV77" i="34"/>
  <c r="AFU77" i="34"/>
  <c r="AFT77" i="34"/>
  <c r="AFS77" i="34"/>
  <c r="AFR77" i="34"/>
  <c r="AFQ77" i="34"/>
  <c r="AFP77" i="34"/>
  <c r="AFO77" i="34"/>
  <c r="AFN77" i="34"/>
  <c r="AFM77" i="34"/>
  <c r="AFL77" i="34"/>
  <c r="AFK77" i="34"/>
  <c r="AFJ77" i="34"/>
  <c r="AFI77" i="34"/>
  <c r="AFH77" i="34"/>
  <c r="AFG77" i="34"/>
  <c r="AFF77" i="34"/>
  <c r="AFE77" i="34"/>
  <c r="AFD77" i="34"/>
  <c r="AFC77" i="34"/>
  <c r="AFB77" i="34"/>
  <c r="AFA77" i="34"/>
  <c r="AEZ77" i="34"/>
  <c r="AEY77" i="34"/>
  <c r="AEX77" i="34"/>
  <c r="AEW77" i="34"/>
  <c r="AEV77" i="34"/>
  <c r="AEU77" i="34"/>
  <c r="AET77" i="34"/>
  <c r="AES77" i="34"/>
  <c r="AER77" i="34"/>
  <c r="AEQ77" i="34"/>
  <c r="AEP77" i="34"/>
  <c r="AEO77" i="34"/>
  <c r="AEN77" i="34"/>
  <c r="AEM77" i="34"/>
  <c r="AEL77" i="34"/>
  <c r="AEK77" i="34"/>
  <c r="AEJ77" i="34"/>
  <c r="AEI77" i="34"/>
  <c r="AEH77" i="34"/>
  <c r="AEG77" i="34"/>
  <c r="AEF77" i="34"/>
  <c r="AEE77" i="34"/>
  <c r="AED77" i="34"/>
  <c r="AEC77" i="34"/>
  <c r="AEB77" i="34"/>
  <c r="AEA77" i="34"/>
  <c r="ADZ77" i="34"/>
  <c r="ADY77" i="34"/>
  <c r="ADX77" i="34"/>
  <c r="ADW77" i="34"/>
  <c r="ADV77" i="34"/>
  <c r="ADU77" i="34"/>
  <c r="ADT77" i="34"/>
  <c r="ADS77" i="34"/>
  <c r="ADR77" i="34"/>
  <c r="ADQ77" i="34"/>
  <c r="ADP77" i="34"/>
  <c r="ADO77" i="34"/>
  <c r="ADN77" i="34"/>
  <c r="ADM77" i="34"/>
  <c r="ADL77" i="34"/>
  <c r="ADK77" i="34"/>
  <c r="ADJ77" i="34"/>
  <c r="ADI77" i="34"/>
  <c r="ADH77" i="34"/>
  <c r="ADG77" i="34"/>
  <c r="ADF77" i="34"/>
  <c r="ADE77" i="34"/>
  <c r="ADD77" i="34"/>
  <c r="ADC77" i="34"/>
  <c r="ADB77" i="34"/>
  <c r="ADA77" i="34"/>
  <c r="ACZ77" i="34"/>
  <c r="ACY77" i="34"/>
  <c r="ACX77" i="34"/>
  <c r="ACW77" i="34"/>
  <c r="ACV77" i="34"/>
  <c r="ACU77" i="34"/>
  <c r="ACT77" i="34"/>
  <c r="ACS77" i="34"/>
  <c r="ACR77" i="34"/>
  <c r="ACQ77" i="34"/>
  <c r="ACP77" i="34"/>
  <c r="ACO77" i="34"/>
  <c r="ACN77" i="34"/>
  <c r="ACM77" i="34"/>
  <c r="ACL77" i="34"/>
  <c r="ACK77" i="34"/>
  <c r="ACJ77" i="34"/>
  <c r="ACI77" i="34"/>
  <c r="ACH77" i="34"/>
  <c r="ACG77" i="34"/>
  <c r="ACF77" i="34"/>
  <c r="ACE77" i="34"/>
  <c r="ACD77" i="34"/>
  <c r="ACC77" i="34"/>
  <c r="ACB77" i="34"/>
  <c r="ACA77" i="34"/>
  <c r="ABZ77" i="34"/>
  <c r="ABY77" i="34"/>
  <c r="ABX77" i="34"/>
  <c r="ABW77" i="34"/>
  <c r="ABV77" i="34"/>
  <c r="ABU77" i="34"/>
  <c r="ABT77" i="34"/>
  <c r="ABS77" i="34"/>
  <c r="ABR77" i="34"/>
  <c r="ABQ77" i="34"/>
  <c r="ABP77" i="34"/>
  <c r="ABO77" i="34"/>
  <c r="ABN77" i="34"/>
  <c r="ABM77" i="34"/>
  <c r="ABL77" i="34"/>
  <c r="ABK77" i="34"/>
  <c r="ABJ77" i="34"/>
  <c r="ABI77" i="34"/>
  <c r="ABH77" i="34"/>
  <c r="ABG77" i="34"/>
  <c r="ABF77" i="34"/>
  <c r="ABE77" i="34"/>
  <c r="ABD77" i="34"/>
  <c r="ABC77" i="34"/>
  <c r="ABB77" i="34"/>
  <c r="ABA77" i="34"/>
  <c r="AAZ77" i="34"/>
  <c r="AAY77" i="34"/>
  <c r="AAX77" i="34"/>
  <c r="AAW77" i="34"/>
  <c r="AAV77" i="34"/>
  <c r="AAU77" i="34"/>
  <c r="AAT77" i="34"/>
  <c r="AAS77" i="34"/>
  <c r="AAR77" i="34"/>
  <c r="AAQ77" i="34"/>
  <c r="AAP77" i="34"/>
  <c r="AAO77" i="34"/>
  <c r="AAN77" i="34"/>
  <c r="AAM77" i="34"/>
  <c r="AAL77" i="34"/>
  <c r="AAK77" i="34"/>
  <c r="AAJ77" i="34"/>
  <c r="AAI77" i="34"/>
  <c r="AAH77" i="34"/>
  <c r="AAG77" i="34"/>
  <c r="AAF77" i="34"/>
  <c r="AAE77" i="34"/>
  <c r="AAD77" i="34"/>
  <c r="AAC77" i="34"/>
  <c r="AAB77" i="34"/>
  <c r="AAA77" i="34"/>
  <c r="ZZ77" i="34"/>
  <c r="ZY77" i="34"/>
  <c r="ZX77" i="34"/>
  <c r="ZW77" i="34"/>
  <c r="ZV77" i="34"/>
  <c r="ZU77" i="34"/>
  <c r="ZT77" i="34"/>
  <c r="ZS77" i="34"/>
  <c r="ZR77" i="34"/>
  <c r="ZQ77" i="34"/>
  <c r="ZP77" i="34"/>
  <c r="ZO77" i="34"/>
  <c r="ZN77" i="34"/>
  <c r="ZM77" i="34"/>
  <c r="ZL77" i="34"/>
  <c r="ZK77" i="34"/>
  <c r="ZJ77" i="34"/>
  <c r="ZI77" i="34"/>
  <c r="ZH77" i="34"/>
  <c r="ZG77" i="34"/>
  <c r="ZF77" i="34"/>
  <c r="ZE77" i="34"/>
  <c r="ZD77" i="34"/>
  <c r="ZC77" i="34"/>
  <c r="ZB77" i="34"/>
  <c r="ZA77" i="34"/>
  <c r="YZ77" i="34"/>
  <c r="YY77" i="34"/>
  <c r="YX77" i="34"/>
  <c r="YW77" i="34"/>
  <c r="YV77" i="34"/>
  <c r="YU77" i="34"/>
  <c r="YT77" i="34"/>
  <c r="YS77" i="34"/>
  <c r="YR77" i="34"/>
  <c r="YQ77" i="34"/>
  <c r="YP77" i="34"/>
  <c r="YO77" i="34"/>
  <c r="YN77" i="34"/>
  <c r="YM77" i="34"/>
  <c r="YL77" i="34"/>
  <c r="YK77" i="34"/>
  <c r="YJ77" i="34"/>
  <c r="YI77" i="34"/>
  <c r="YH77" i="34"/>
  <c r="YG77" i="34"/>
  <c r="YF77" i="34"/>
  <c r="YE77" i="34"/>
  <c r="YD77" i="34"/>
  <c r="YC77" i="34"/>
  <c r="YB77" i="34"/>
  <c r="YA77" i="34"/>
  <c r="XZ77" i="34"/>
  <c r="XY77" i="34"/>
  <c r="XX77" i="34"/>
  <c r="XW77" i="34"/>
  <c r="XV77" i="34"/>
  <c r="XU77" i="34"/>
  <c r="XT77" i="34"/>
  <c r="XS77" i="34"/>
  <c r="XR77" i="34"/>
  <c r="XQ77" i="34"/>
  <c r="XP77" i="34"/>
  <c r="XO77" i="34"/>
  <c r="XN77" i="34"/>
  <c r="XM77" i="34"/>
  <c r="XL77" i="34"/>
  <c r="XK77" i="34"/>
  <c r="XJ77" i="34"/>
  <c r="XI77" i="34"/>
  <c r="XH77" i="34"/>
  <c r="XG77" i="34"/>
  <c r="XF77" i="34"/>
  <c r="XE77" i="34"/>
  <c r="XD77" i="34"/>
  <c r="XC77" i="34"/>
  <c r="XB77" i="34"/>
  <c r="XA77" i="34"/>
  <c r="WZ77" i="34"/>
  <c r="WY77" i="34"/>
  <c r="WX77" i="34"/>
  <c r="WW77" i="34"/>
  <c r="WV77" i="34"/>
  <c r="WU77" i="34"/>
  <c r="WT77" i="34"/>
  <c r="WS77" i="34"/>
  <c r="WR77" i="34"/>
  <c r="WQ77" i="34"/>
  <c r="WP77" i="34"/>
  <c r="WO77" i="34"/>
  <c r="WN77" i="34"/>
  <c r="WM77" i="34"/>
  <c r="WL77" i="34"/>
  <c r="WK77" i="34"/>
  <c r="WJ77" i="34"/>
  <c r="WI77" i="34"/>
  <c r="WH77" i="34"/>
  <c r="WG77" i="34"/>
  <c r="WF77" i="34"/>
  <c r="WE77" i="34"/>
  <c r="WD77" i="34"/>
  <c r="WC77" i="34"/>
  <c r="WB77" i="34"/>
  <c r="WA77" i="34"/>
  <c r="VZ77" i="34"/>
  <c r="VY77" i="34"/>
  <c r="VX77" i="34"/>
  <c r="VW77" i="34"/>
  <c r="VV77" i="34"/>
  <c r="VU77" i="34"/>
  <c r="VT77" i="34"/>
  <c r="VS77" i="34"/>
  <c r="VR77" i="34"/>
  <c r="VQ77" i="34"/>
  <c r="VP77" i="34"/>
  <c r="VO77" i="34"/>
  <c r="VN77" i="34"/>
  <c r="VM77" i="34"/>
  <c r="VL77" i="34"/>
  <c r="VK77" i="34"/>
  <c r="VJ77" i="34"/>
  <c r="VI77" i="34"/>
  <c r="VH77" i="34"/>
  <c r="VG77" i="34"/>
  <c r="VF77" i="34"/>
  <c r="VE77" i="34"/>
  <c r="VD77" i="34"/>
  <c r="VC77" i="34"/>
  <c r="VB77" i="34"/>
  <c r="VA77" i="34"/>
  <c r="UZ77" i="34"/>
  <c r="UY77" i="34"/>
  <c r="UX77" i="34"/>
  <c r="UW77" i="34"/>
  <c r="UV77" i="34"/>
  <c r="UU77" i="34"/>
  <c r="UT77" i="34"/>
  <c r="US77" i="34"/>
  <c r="UR77" i="34"/>
  <c r="UQ77" i="34"/>
  <c r="UP77" i="34"/>
  <c r="UO77" i="34"/>
  <c r="UN77" i="34"/>
  <c r="UM77" i="34"/>
  <c r="UL77" i="34"/>
  <c r="UK77" i="34"/>
  <c r="UJ77" i="34"/>
  <c r="UI77" i="34"/>
  <c r="UH77" i="34"/>
  <c r="UG77" i="34"/>
  <c r="UF77" i="34"/>
  <c r="UE77" i="34"/>
  <c r="UD77" i="34"/>
  <c r="UC77" i="34"/>
  <c r="UB77" i="34"/>
  <c r="UA77" i="34"/>
  <c r="TZ77" i="34"/>
  <c r="TY77" i="34"/>
  <c r="TX77" i="34"/>
  <c r="TW77" i="34"/>
  <c r="TV77" i="34"/>
  <c r="TU77" i="34"/>
  <c r="TT77" i="34"/>
  <c r="TS77" i="34"/>
  <c r="TR77" i="34"/>
  <c r="TQ77" i="34"/>
  <c r="TP77" i="34"/>
  <c r="TO77" i="34"/>
  <c r="TN77" i="34"/>
  <c r="TM77" i="34"/>
  <c r="TL77" i="34"/>
  <c r="TK77" i="34"/>
  <c r="TJ77" i="34"/>
  <c r="TI77" i="34"/>
  <c r="TH77" i="34"/>
  <c r="TG77" i="34"/>
  <c r="TF77" i="34"/>
  <c r="TE77" i="34"/>
  <c r="TD77" i="34"/>
  <c r="TC77" i="34"/>
  <c r="TB77" i="34"/>
  <c r="TA77" i="34"/>
  <c r="SZ77" i="34"/>
  <c r="SY77" i="34"/>
  <c r="SX77" i="34"/>
  <c r="SW77" i="34"/>
  <c r="SV77" i="34"/>
  <c r="SU77" i="34"/>
  <c r="ST77" i="34"/>
  <c r="SS77" i="34"/>
  <c r="SR77" i="34"/>
  <c r="SQ77" i="34"/>
  <c r="SP77" i="34"/>
  <c r="SO77" i="34"/>
  <c r="SN77" i="34"/>
  <c r="SM77" i="34"/>
  <c r="SL77" i="34"/>
  <c r="SK77" i="34"/>
  <c r="SJ77" i="34"/>
  <c r="SI77" i="34"/>
  <c r="SH77" i="34"/>
  <c r="SG77" i="34"/>
  <c r="SF77" i="34"/>
  <c r="SE77" i="34"/>
  <c r="SD77" i="34"/>
  <c r="SC77" i="34"/>
  <c r="SB77" i="34"/>
  <c r="SA77" i="34"/>
  <c r="RZ77" i="34"/>
  <c r="RY77" i="34"/>
  <c r="RX77" i="34"/>
  <c r="RW77" i="34"/>
  <c r="RV77" i="34"/>
  <c r="RU77" i="34"/>
  <c r="RT77" i="34"/>
  <c r="RS77" i="34"/>
  <c r="RR77" i="34"/>
  <c r="RQ77" i="34"/>
  <c r="RP77" i="34"/>
  <c r="RO77" i="34"/>
  <c r="RN77" i="34"/>
  <c r="RM77" i="34"/>
  <c r="RL77" i="34"/>
  <c r="RK77" i="34"/>
  <c r="RJ77" i="34"/>
  <c r="RI77" i="34"/>
  <c r="RH77" i="34"/>
  <c r="RG77" i="34"/>
  <c r="RF77" i="34"/>
  <c r="RE77" i="34"/>
  <c r="RD77" i="34"/>
  <c r="RC77" i="34"/>
  <c r="RB77" i="34"/>
  <c r="RA77" i="34"/>
  <c r="QZ77" i="34"/>
  <c r="QY77" i="34"/>
  <c r="QX77" i="34"/>
  <c r="QW77" i="34"/>
  <c r="QV77" i="34"/>
  <c r="QU77" i="34"/>
  <c r="QT77" i="34"/>
  <c r="QS77" i="34"/>
  <c r="QR77" i="34"/>
  <c r="QQ77" i="34"/>
  <c r="QP77" i="34"/>
  <c r="QO77" i="34"/>
  <c r="QN77" i="34"/>
  <c r="QM77" i="34"/>
  <c r="QL77" i="34"/>
  <c r="QK77" i="34"/>
  <c r="QJ77" i="34"/>
  <c r="QI77" i="34"/>
  <c r="QH77" i="34"/>
  <c r="QG77" i="34"/>
  <c r="QF77" i="34"/>
  <c r="QE77" i="34"/>
  <c r="QD77" i="34"/>
  <c r="QC77" i="34"/>
  <c r="QB77" i="34"/>
  <c r="QA77" i="34"/>
  <c r="PZ77" i="34"/>
  <c r="PY77" i="34"/>
  <c r="PX77" i="34"/>
  <c r="PW77" i="34"/>
  <c r="PV77" i="34"/>
  <c r="PU77" i="34"/>
  <c r="PT77" i="34"/>
  <c r="PS77" i="34"/>
  <c r="PR77" i="34"/>
  <c r="PQ77" i="34"/>
  <c r="PP77" i="34"/>
  <c r="PO77" i="34"/>
  <c r="PN77" i="34"/>
  <c r="PM77" i="34"/>
  <c r="PL77" i="34"/>
  <c r="PK77" i="34"/>
  <c r="PJ77" i="34"/>
  <c r="PI77" i="34"/>
  <c r="PH77" i="34"/>
  <c r="PG77" i="34"/>
  <c r="PF77" i="34"/>
  <c r="PE77" i="34"/>
  <c r="PD77" i="34"/>
  <c r="PC77" i="34"/>
  <c r="PB77" i="34"/>
  <c r="PA77" i="34"/>
  <c r="OZ77" i="34"/>
  <c r="OY77" i="34"/>
  <c r="OX77" i="34"/>
  <c r="OW77" i="34"/>
  <c r="OV77" i="34"/>
  <c r="OU77" i="34"/>
  <c r="OT77" i="34"/>
  <c r="OS77" i="34"/>
  <c r="OR77" i="34"/>
  <c r="OQ77" i="34"/>
  <c r="OP77" i="34"/>
  <c r="OO77" i="34"/>
  <c r="ON77" i="34"/>
  <c r="OM77" i="34"/>
  <c r="OL77" i="34"/>
  <c r="OK77" i="34"/>
  <c r="OJ77" i="34"/>
  <c r="OI77" i="34"/>
  <c r="OH77" i="34"/>
  <c r="OG77" i="34"/>
  <c r="OF77" i="34"/>
  <c r="OE77" i="34"/>
  <c r="OD77" i="34"/>
  <c r="OC77" i="34"/>
  <c r="OB77" i="34"/>
  <c r="OA77" i="34"/>
  <c r="NZ77" i="34"/>
  <c r="NY77" i="34"/>
  <c r="NX77" i="34"/>
  <c r="NW77" i="34"/>
  <c r="NV77" i="34"/>
  <c r="NU77" i="34"/>
  <c r="NT77" i="34"/>
  <c r="NS77" i="34"/>
  <c r="NR77" i="34"/>
  <c r="NQ77" i="34"/>
  <c r="NP77" i="34"/>
  <c r="NO77" i="34"/>
  <c r="NN77" i="34"/>
  <c r="NM77" i="34"/>
  <c r="NL77" i="34"/>
  <c r="NK77" i="34"/>
  <c r="NJ77" i="34"/>
  <c r="NI77" i="34"/>
  <c r="NH77" i="34"/>
  <c r="NG77" i="34"/>
  <c r="NF77" i="34"/>
  <c r="NE77" i="34"/>
  <c r="ND77" i="34"/>
  <c r="NC77" i="34"/>
  <c r="NB77" i="34"/>
  <c r="NA77" i="34"/>
  <c r="MZ77" i="34"/>
  <c r="MY77" i="34"/>
  <c r="MX77" i="34"/>
  <c r="MW77" i="34"/>
  <c r="MV77" i="34"/>
  <c r="MU77" i="34"/>
  <c r="MT77" i="34"/>
  <c r="MS77" i="34"/>
  <c r="MR77" i="34"/>
  <c r="MQ77" i="34"/>
  <c r="MP77" i="34"/>
  <c r="MO77" i="34"/>
  <c r="MN77" i="34"/>
  <c r="MM77" i="34"/>
  <c r="ML77" i="34"/>
  <c r="MK77" i="34"/>
  <c r="MJ77" i="34"/>
  <c r="MI77" i="34"/>
  <c r="MH77" i="34"/>
  <c r="MG77" i="34"/>
  <c r="MF77" i="34"/>
  <c r="ME77" i="34"/>
  <c r="MD77" i="34"/>
  <c r="MC77" i="34"/>
  <c r="MB77" i="34"/>
  <c r="MA77" i="34"/>
  <c r="LZ77" i="34"/>
  <c r="LY77" i="34"/>
  <c r="LX77" i="34"/>
  <c r="LW77" i="34"/>
  <c r="LV77" i="34"/>
  <c r="LU77" i="34"/>
  <c r="LT77" i="34"/>
  <c r="LS77" i="34"/>
  <c r="LR77" i="34"/>
  <c r="LQ77" i="34"/>
  <c r="LP77" i="34"/>
  <c r="LO77" i="34"/>
  <c r="LN77" i="34"/>
  <c r="LM77" i="34"/>
  <c r="LL77" i="34"/>
  <c r="LK77" i="34"/>
  <c r="LJ77" i="34"/>
  <c r="LI77" i="34"/>
  <c r="LH77" i="34"/>
  <c r="LG77" i="34"/>
  <c r="LF77" i="34"/>
  <c r="LE77" i="34"/>
  <c r="LD77" i="34"/>
  <c r="LC77" i="34"/>
  <c r="LB77" i="34"/>
  <c r="LA77" i="34"/>
  <c r="KZ77" i="34"/>
  <c r="KY77" i="34"/>
  <c r="KX77" i="34"/>
  <c r="KW77" i="34"/>
  <c r="KV77" i="34"/>
  <c r="KU77" i="34"/>
  <c r="KT77" i="34"/>
  <c r="KS77" i="34"/>
  <c r="KR77" i="34"/>
  <c r="KQ77" i="34"/>
  <c r="KP77" i="34"/>
  <c r="KO77" i="34"/>
  <c r="KN77" i="34"/>
  <c r="KM77" i="34"/>
  <c r="KL77" i="34"/>
  <c r="KK77" i="34"/>
  <c r="KJ77" i="34"/>
  <c r="KI77" i="34"/>
  <c r="KH77" i="34"/>
  <c r="KG77" i="34"/>
  <c r="KF77" i="34"/>
  <c r="KE77" i="34"/>
  <c r="KD77" i="34"/>
  <c r="KC77" i="34"/>
  <c r="KB77" i="34"/>
  <c r="KA77" i="34"/>
  <c r="JZ77" i="34"/>
  <c r="JY77" i="34"/>
  <c r="JX77" i="34"/>
  <c r="JW77" i="34"/>
  <c r="JV77" i="34"/>
  <c r="JU77" i="34"/>
  <c r="JT77" i="34"/>
  <c r="JS77" i="34"/>
  <c r="JR77" i="34"/>
  <c r="JQ77" i="34"/>
  <c r="JP77" i="34"/>
  <c r="JO77" i="34"/>
  <c r="JN77" i="34"/>
  <c r="JM77" i="34"/>
  <c r="JL77" i="34"/>
  <c r="JK77" i="34"/>
  <c r="JJ77" i="34"/>
  <c r="JI77" i="34"/>
  <c r="JH77" i="34"/>
  <c r="JG77" i="34"/>
  <c r="JF77" i="34"/>
  <c r="JE77" i="34"/>
  <c r="JD77" i="34"/>
  <c r="JC77" i="34"/>
  <c r="JB77" i="34"/>
  <c r="JA77" i="34"/>
  <c r="IZ77" i="34"/>
  <c r="IY77" i="34"/>
  <c r="IX77" i="34"/>
  <c r="IW77" i="34"/>
  <c r="IV77" i="34"/>
  <c r="IU77" i="34"/>
  <c r="IT77" i="34"/>
  <c r="IS77" i="34"/>
  <c r="IR77" i="34"/>
  <c r="IQ77" i="34"/>
  <c r="IP77" i="34"/>
  <c r="IO77" i="34"/>
  <c r="IN77" i="34"/>
  <c r="IM77" i="34"/>
  <c r="IL77" i="34"/>
  <c r="IK77" i="34"/>
  <c r="IJ77" i="34"/>
  <c r="II77" i="34"/>
  <c r="IH77" i="34"/>
  <c r="IG77" i="34"/>
  <c r="IF77" i="34"/>
  <c r="IE77" i="34"/>
  <c r="ID77" i="34"/>
  <c r="IC77" i="34"/>
  <c r="IB77" i="34"/>
  <c r="Z77" i="34"/>
  <c r="Y77" i="34"/>
  <c r="X77" i="34"/>
  <c r="W77" i="34"/>
  <c r="V77" i="34"/>
  <c r="U77" i="34"/>
  <c r="T77" i="34"/>
  <c r="S77" i="34"/>
  <c r="R77" i="34"/>
  <c r="Q77" i="34"/>
  <c r="P77" i="34"/>
  <c r="O77" i="34"/>
  <c r="N77" i="34"/>
  <c r="M77" i="34"/>
  <c r="L77" i="34"/>
  <c r="K77" i="34"/>
  <c r="J77" i="34"/>
  <c r="I77" i="34"/>
  <c r="A98" i="19"/>
  <c r="A96" i="19"/>
  <c r="A24" i="19"/>
  <c r="K24" i="33"/>
  <c r="K22" i="33"/>
  <c r="K9" i="33"/>
  <c r="M62" i="33"/>
  <c r="L62" i="33"/>
  <c r="K62" i="33"/>
  <c r="M60" i="33"/>
  <c r="L60" i="33"/>
  <c r="K60" i="33"/>
  <c r="M59" i="33"/>
  <c r="L59" i="33"/>
  <c r="K59" i="33"/>
  <c r="M58" i="33"/>
  <c r="L58" i="33"/>
  <c r="K58" i="33"/>
  <c r="M57" i="33"/>
  <c r="L57" i="33"/>
  <c r="K57" i="33"/>
  <c r="M55" i="33"/>
  <c r="L55" i="33"/>
  <c r="K55" i="33"/>
  <c r="M53" i="33"/>
  <c r="L53" i="33"/>
  <c r="K53" i="33"/>
  <c r="M52" i="33"/>
  <c r="L52" i="33"/>
  <c r="K52" i="33"/>
  <c r="M50" i="33"/>
  <c r="L50" i="33"/>
  <c r="K50" i="33"/>
  <c r="A11" i="33"/>
  <c r="J62" i="33"/>
  <c r="I62" i="33"/>
  <c r="J60" i="33"/>
  <c r="I60" i="33"/>
  <c r="J59" i="33"/>
  <c r="I59" i="33"/>
  <c r="J58" i="33"/>
  <c r="I58" i="33"/>
  <c r="J57" i="33"/>
  <c r="I57" i="33"/>
  <c r="J55" i="33"/>
  <c r="I55" i="33"/>
  <c r="J53" i="33"/>
  <c r="I53" i="33"/>
  <c r="J52" i="33"/>
  <c r="I52" i="33"/>
  <c r="J50" i="33"/>
  <c r="I50" i="33"/>
  <c r="A13" i="38"/>
  <c r="A11" i="38"/>
  <c r="R156" i="34"/>
  <c r="Q156" i="34"/>
  <c r="P156" i="34"/>
  <c r="O156" i="34"/>
  <c r="N156" i="34"/>
  <c r="M156" i="34"/>
  <c r="R155" i="34"/>
  <c r="Q155" i="34"/>
  <c r="P155" i="34"/>
  <c r="O155" i="34"/>
  <c r="N155" i="34"/>
  <c r="M155" i="34"/>
  <c r="R154" i="34"/>
  <c r="Q154" i="34"/>
  <c r="P154" i="34"/>
  <c r="O154" i="34"/>
  <c r="N154" i="34"/>
  <c r="M154" i="34"/>
  <c r="R97" i="34"/>
  <c r="Q97" i="34"/>
  <c r="P97" i="34"/>
  <c r="O97" i="34"/>
  <c r="N97" i="34"/>
  <c r="M97" i="34"/>
  <c r="R101" i="34"/>
  <c r="Q101" i="34"/>
  <c r="P101" i="34"/>
  <c r="O101" i="34"/>
  <c r="N101" i="34"/>
  <c r="M101" i="34"/>
  <c r="R100" i="34"/>
  <c r="Q100" i="34"/>
  <c r="P100" i="34"/>
  <c r="O100" i="34"/>
  <c r="N100" i="34"/>
  <c r="M100" i="34"/>
  <c r="R99" i="34"/>
  <c r="Q99" i="34"/>
  <c r="P99" i="34"/>
  <c r="O99" i="34"/>
  <c r="N99" i="34"/>
  <c r="M99" i="34"/>
  <c r="R98" i="34"/>
  <c r="Q98" i="34"/>
  <c r="P98" i="34"/>
  <c r="O98" i="34"/>
  <c r="N98" i="34"/>
  <c r="M98" i="34"/>
  <c r="R159" i="34"/>
  <c r="Q159" i="34"/>
  <c r="P159" i="34"/>
  <c r="O159" i="34"/>
  <c r="N159" i="34"/>
  <c r="M159" i="34"/>
  <c r="R56" i="34"/>
  <c r="Q56" i="34"/>
  <c r="P56" i="34"/>
  <c r="O56" i="34"/>
  <c r="N56" i="34"/>
  <c r="M56" i="34"/>
  <c r="R55" i="34"/>
  <c r="Q55" i="34"/>
  <c r="P55" i="34"/>
  <c r="O55" i="34"/>
  <c r="N55" i="34"/>
  <c r="M55" i="34"/>
  <c r="R54" i="34"/>
  <c r="Q54" i="34"/>
  <c r="P54" i="34"/>
  <c r="O54" i="34"/>
  <c r="N54" i="34"/>
  <c r="M54" i="34"/>
  <c r="R124" i="34"/>
  <c r="Q124" i="34"/>
  <c r="P124" i="34"/>
  <c r="O124" i="34"/>
  <c r="N124" i="34"/>
  <c r="M124" i="34"/>
  <c r="R122" i="34"/>
  <c r="Q122" i="34"/>
  <c r="P122" i="34"/>
  <c r="O122" i="34"/>
  <c r="N122" i="34"/>
  <c r="M122" i="34"/>
  <c r="R121" i="34"/>
  <c r="Q121" i="34"/>
  <c r="P121" i="34"/>
  <c r="O121" i="34"/>
  <c r="N121" i="34"/>
  <c r="M121" i="34"/>
  <c r="R28" i="34"/>
  <c r="Q28" i="34"/>
  <c r="P28" i="34"/>
  <c r="O28" i="34"/>
  <c r="N28" i="34"/>
  <c r="M28" i="34"/>
  <c r="R27" i="34"/>
  <c r="Q27" i="34"/>
  <c r="P27" i="34"/>
  <c r="O27" i="34"/>
  <c r="N27" i="34"/>
  <c r="M27" i="34"/>
  <c r="R51" i="34"/>
  <c r="Q51" i="34"/>
  <c r="P51" i="34"/>
  <c r="O51" i="34"/>
  <c r="N51" i="34"/>
  <c r="M51" i="34"/>
  <c r="R13" i="34"/>
  <c r="Q13" i="34"/>
  <c r="P13" i="34"/>
  <c r="O13" i="34"/>
  <c r="N13" i="34"/>
  <c r="M13" i="34"/>
  <c r="R12" i="34"/>
  <c r="Q12" i="34"/>
  <c r="P12" i="34"/>
  <c r="O12" i="34"/>
  <c r="N12" i="34"/>
  <c r="M12" i="34"/>
  <c r="R41" i="34"/>
  <c r="Q41" i="34"/>
  <c r="P41" i="34"/>
  <c r="O41" i="34"/>
  <c r="N41" i="34"/>
  <c r="M41" i="34"/>
  <c r="R115" i="34"/>
  <c r="Q115" i="34"/>
  <c r="P115" i="34"/>
  <c r="O115" i="34"/>
  <c r="N115" i="34"/>
  <c r="M115" i="34"/>
  <c r="R42" i="34"/>
  <c r="Q42" i="34"/>
  <c r="P42" i="34"/>
  <c r="O42" i="34"/>
  <c r="N42" i="34"/>
  <c r="M42" i="34"/>
  <c r="R19" i="34"/>
  <c r="Q19" i="34"/>
  <c r="P19" i="34"/>
  <c r="O19" i="34"/>
  <c r="N19" i="34"/>
  <c r="M19" i="34"/>
  <c r="R104" i="34"/>
  <c r="Q104" i="34"/>
  <c r="P104" i="34"/>
  <c r="O104" i="34"/>
  <c r="N104" i="34"/>
  <c r="M104" i="34"/>
  <c r="R35" i="34"/>
  <c r="Q35" i="34"/>
  <c r="P35" i="34"/>
  <c r="O35" i="34"/>
  <c r="N35" i="34"/>
  <c r="M35" i="34"/>
  <c r="R106" i="34"/>
  <c r="Q106" i="34"/>
  <c r="P106" i="34"/>
  <c r="O106" i="34"/>
  <c r="N106" i="34"/>
  <c r="M106" i="34"/>
  <c r="R109" i="34"/>
  <c r="Q109" i="34"/>
  <c r="P109" i="34"/>
  <c r="O109" i="34"/>
  <c r="N109" i="34"/>
  <c r="M109" i="34"/>
  <c r="R40" i="34"/>
  <c r="Q40" i="34"/>
  <c r="P40" i="34"/>
  <c r="O40" i="34"/>
  <c r="N40" i="34"/>
  <c r="M40" i="34"/>
  <c r="A22" i="38"/>
  <c r="A23" i="38" s="1"/>
  <c r="A24" i="38" s="1"/>
  <c r="A25" i="38" s="1"/>
  <c r="A33" i="9"/>
  <c r="A31" i="9"/>
  <c r="N10" i="34"/>
  <c r="N9" i="34"/>
  <c r="N8" i="34"/>
  <c r="N7" i="34"/>
  <c r="P15" i="34"/>
  <c r="O15" i="34"/>
  <c r="N15" i="34"/>
  <c r="Q10" i="34"/>
  <c r="Q9" i="34"/>
  <c r="Q8" i="34"/>
  <c r="P10" i="34"/>
  <c r="P9" i="34"/>
  <c r="P7" i="34"/>
  <c r="O8" i="34"/>
  <c r="O9" i="34"/>
  <c r="N17" i="34"/>
  <c r="N18" i="34"/>
  <c r="M22" i="34"/>
  <c r="N22" i="34"/>
  <c r="M17" i="34"/>
  <c r="M18" i="34"/>
  <c r="R174" i="34"/>
  <c r="R173" i="34"/>
  <c r="R172" i="34"/>
  <c r="R171" i="34"/>
  <c r="R170" i="34"/>
  <c r="R169" i="34"/>
  <c r="R168" i="34"/>
  <c r="R167" i="34"/>
  <c r="R164" i="34"/>
  <c r="R71" i="34"/>
  <c r="R94" i="34"/>
  <c r="R127" i="34"/>
  <c r="R20" i="34"/>
  <c r="R162" i="34"/>
  <c r="R161" i="34"/>
  <c r="R158" i="34"/>
  <c r="R152" i="34"/>
  <c r="R151" i="34"/>
  <c r="R150" i="34"/>
  <c r="R149" i="34"/>
  <c r="R148" i="34"/>
  <c r="R147" i="34"/>
  <c r="R146" i="34"/>
  <c r="R145" i="34"/>
  <c r="R144" i="34"/>
  <c r="R142" i="34"/>
  <c r="R141" i="34"/>
  <c r="R140" i="34"/>
  <c r="R139" i="34"/>
  <c r="R135" i="34"/>
  <c r="R133" i="34"/>
  <c r="R128" i="34"/>
  <c r="R126" i="34"/>
  <c r="R125" i="34"/>
  <c r="R123" i="34"/>
  <c r="R120" i="34"/>
  <c r="R119" i="34"/>
  <c r="R117" i="34"/>
  <c r="R114" i="34"/>
  <c r="R112" i="34"/>
  <c r="R43" i="34"/>
  <c r="R110" i="34"/>
  <c r="R107" i="34"/>
  <c r="R105" i="34"/>
  <c r="R103" i="34"/>
  <c r="R96" i="34"/>
  <c r="R93" i="34"/>
  <c r="R92" i="34"/>
  <c r="R91" i="34"/>
  <c r="R90" i="34"/>
  <c r="R89" i="34"/>
  <c r="R88" i="34"/>
  <c r="R87" i="34"/>
  <c r="R86" i="34"/>
  <c r="R85" i="34"/>
  <c r="R84" i="34"/>
  <c r="R83" i="34"/>
  <c r="R82" i="34"/>
  <c r="R81" i="34"/>
  <c r="R80" i="34"/>
  <c r="R79" i="34"/>
  <c r="R72" i="34"/>
  <c r="R70" i="34"/>
  <c r="R69" i="34"/>
  <c r="R68" i="34"/>
  <c r="R67" i="34"/>
  <c r="R11" i="34"/>
  <c r="R66" i="34"/>
  <c r="R65" i="34"/>
  <c r="R64" i="34"/>
  <c r="R63" i="34"/>
  <c r="R62" i="34"/>
  <c r="R61" i="34"/>
  <c r="R60" i="34"/>
  <c r="R58" i="34"/>
  <c r="R57" i="34"/>
  <c r="R53" i="34"/>
  <c r="R50" i="34"/>
  <c r="R49" i="34"/>
  <c r="R48" i="34"/>
  <c r="R47" i="34"/>
  <c r="R46" i="34"/>
  <c r="R45" i="34"/>
  <c r="R39" i="34"/>
  <c r="R38" i="34"/>
  <c r="R37" i="34"/>
  <c r="R34" i="34"/>
  <c r="R33" i="34"/>
  <c r="R32" i="34"/>
  <c r="R31" i="34"/>
  <c r="R29" i="34"/>
  <c r="R26" i="34"/>
  <c r="R25" i="34"/>
  <c r="R24" i="34"/>
  <c r="R23" i="34"/>
  <c r="R22" i="34"/>
  <c r="R18" i="34"/>
  <c r="R17" i="34"/>
  <c r="R15" i="34"/>
  <c r="R10" i="34"/>
  <c r="R9" i="34"/>
  <c r="R8" i="34"/>
  <c r="R7" i="34"/>
  <c r="M31" i="33"/>
  <c r="L31" i="33"/>
  <c r="K31" i="33"/>
  <c r="J31" i="33"/>
  <c r="I31" i="33"/>
  <c r="M30" i="33"/>
  <c r="L30" i="33"/>
  <c r="K30" i="33"/>
  <c r="J30" i="33"/>
  <c r="I30" i="33"/>
  <c r="M29" i="33"/>
  <c r="L29" i="33"/>
  <c r="K29" i="33"/>
  <c r="J29" i="33"/>
  <c r="I29" i="33"/>
  <c r="M27" i="33"/>
  <c r="L27" i="33"/>
  <c r="K27" i="33"/>
  <c r="J27" i="33"/>
  <c r="I27" i="33"/>
  <c r="M26" i="33"/>
  <c r="L26" i="33"/>
  <c r="K26" i="33"/>
  <c r="J26" i="33"/>
  <c r="I26" i="33"/>
  <c r="M24" i="33"/>
  <c r="L24" i="33"/>
  <c r="J24" i="33"/>
  <c r="I24" i="33"/>
  <c r="M22" i="33"/>
  <c r="L22" i="33"/>
  <c r="J22" i="33"/>
  <c r="I22" i="33"/>
  <c r="M20" i="33"/>
  <c r="L20" i="33"/>
  <c r="K20" i="33"/>
  <c r="J20" i="33"/>
  <c r="I20" i="33"/>
  <c r="M19" i="33"/>
  <c r="L19" i="33"/>
  <c r="K19" i="33"/>
  <c r="J19" i="33"/>
  <c r="I19" i="33"/>
  <c r="M17" i="33"/>
  <c r="L17" i="33"/>
  <c r="K17" i="33"/>
  <c r="J17" i="33"/>
  <c r="I17" i="33"/>
  <c r="M15" i="33"/>
  <c r="L15" i="33"/>
  <c r="K15" i="33"/>
  <c r="J15" i="33"/>
  <c r="I15" i="33"/>
  <c r="M13" i="33"/>
  <c r="L13" i="33"/>
  <c r="K13" i="33"/>
  <c r="J13" i="33"/>
  <c r="I13" i="33"/>
  <c r="M11" i="33"/>
  <c r="L11" i="33"/>
  <c r="K11" i="33"/>
  <c r="J11" i="33"/>
  <c r="I11" i="33"/>
  <c r="M47" i="33"/>
  <c r="L47" i="33"/>
  <c r="K47" i="33"/>
  <c r="J47" i="33"/>
  <c r="I47" i="33"/>
  <c r="M46" i="33"/>
  <c r="L46" i="33"/>
  <c r="K46" i="33"/>
  <c r="J46" i="33"/>
  <c r="I46" i="33"/>
  <c r="M45" i="33"/>
  <c r="L45" i="33"/>
  <c r="K45" i="33"/>
  <c r="J45" i="33"/>
  <c r="I45" i="33"/>
  <c r="M43" i="33"/>
  <c r="L43" i="33"/>
  <c r="K43" i="33"/>
  <c r="J43" i="33"/>
  <c r="I43" i="33"/>
  <c r="M41" i="33"/>
  <c r="L41" i="33"/>
  <c r="K41" i="33"/>
  <c r="J41" i="33"/>
  <c r="I41" i="33"/>
  <c r="M9" i="33"/>
  <c r="L9" i="33"/>
  <c r="J9" i="33"/>
  <c r="I9" i="33"/>
  <c r="M8" i="33"/>
  <c r="L8" i="33"/>
  <c r="K8" i="33"/>
  <c r="J8" i="33"/>
  <c r="I8" i="33"/>
  <c r="M6" i="33"/>
  <c r="L6" i="33"/>
  <c r="K6" i="33"/>
  <c r="J6" i="33"/>
  <c r="I6" i="33"/>
  <c r="Q174" i="34"/>
  <c r="P174" i="34"/>
  <c r="O174" i="34"/>
  <c r="N174" i="34"/>
  <c r="M174" i="34"/>
  <c r="Q173" i="34"/>
  <c r="P173" i="34"/>
  <c r="O173" i="34"/>
  <c r="N173" i="34"/>
  <c r="M173" i="34"/>
  <c r="Q172" i="34"/>
  <c r="P172" i="34"/>
  <c r="O172" i="34"/>
  <c r="N172" i="34"/>
  <c r="M172" i="34"/>
  <c r="Q171" i="34"/>
  <c r="P171" i="34"/>
  <c r="O171" i="34"/>
  <c r="N171" i="34"/>
  <c r="M171" i="34"/>
  <c r="Q170" i="34"/>
  <c r="P170" i="34"/>
  <c r="O170" i="34"/>
  <c r="N170" i="34"/>
  <c r="M170" i="34"/>
  <c r="Q169" i="34"/>
  <c r="P169" i="34"/>
  <c r="O169" i="34"/>
  <c r="N169" i="34"/>
  <c r="M169" i="34"/>
  <c r="Q168" i="34"/>
  <c r="P168" i="34"/>
  <c r="O168" i="34"/>
  <c r="N168" i="34"/>
  <c r="M168" i="34"/>
  <c r="Q167" i="34"/>
  <c r="P167" i="34"/>
  <c r="O167" i="34"/>
  <c r="N167" i="34"/>
  <c r="M167" i="34"/>
  <c r="Q164" i="34"/>
  <c r="P164" i="34"/>
  <c r="O164" i="34"/>
  <c r="N164" i="34"/>
  <c r="M164" i="34"/>
  <c r="Q71" i="34"/>
  <c r="P71" i="34"/>
  <c r="O71" i="34"/>
  <c r="N71" i="34"/>
  <c r="M71" i="34"/>
  <c r="Q94" i="34"/>
  <c r="P94" i="34"/>
  <c r="O94" i="34"/>
  <c r="N94" i="34"/>
  <c r="M94" i="34"/>
  <c r="Q127" i="34"/>
  <c r="P127" i="34"/>
  <c r="O127" i="34"/>
  <c r="N127" i="34"/>
  <c r="M127" i="34"/>
  <c r="Q20" i="34"/>
  <c r="P20" i="34"/>
  <c r="O20" i="34"/>
  <c r="N20" i="34"/>
  <c r="M20" i="34"/>
  <c r="Q162" i="34"/>
  <c r="P162" i="34"/>
  <c r="O162" i="34"/>
  <c r="N162" i="34"/>
  <c r="M162" i="34"/>
  <c r="Q161" i="34"/>
  <c r="P161" i="34"/>
  <c r="O161" i="34"/>
  <c r="N161" i="34"/>
  <c r="M161" i="34"/>
  <c r="Q158" i="34"/>
  <c r="P158" i="34"/>
  <c r="O158" i="34"/>
  <c r="N158" i="34"/>
  <c r="M158" i="34"/>
  <c r="Q152" i="34"/>
  <c r="P152" i="34"/>
  <c r="O152" i="34"/>
  <c r="N152" i="34"/>
  <c r="M152" i="34"/>
  <c r="Q151" i="34"/>
  <c r="P151" i="34"/>
  <c r="O151" i="34"/>
  <c r="N151" i="34"/>
  <c r="M151" i="34"/>
  <c r="Q150" i="34"/>
  <c r="P150" i="34"/>
  <c r="O150" i="34"/>
  <c r="N150" i="34"/>
  <c r="M150" i="34"/>
  <c r="Q149" i="34"/>
  <c r="P149" i="34"/>
  <c r="O149" i="34"/>
  <c r="N149" i="34"/>
  <c r="M149" i="34"/>
  <c r="Q148" i="34"/>
  <c r="P148" i="34"/>
  <c r="O148" i="34"/>
  <c r="N148" i="34"/>
  <c r="M148" i="34"/>
  <c r="Q147" i="34"/>
  <c r="P147" i="34"/>
  <c r="O147" i="34"/>
  <c r="N147" i="34"/>
  <c r="M147" i="34"/>
  <c r="Q146" i="34"/>
  <c r="P146" i="34"/>
  <c r="O146" i="34"/>
  <c r="N146" i="34"/>
  <c r="M146" i="34"/>
  <c r="Q145" i="34"/>
  <c r="P145" i="34"/>
  <c r="O145" i="34"/>
  <c r="N145" i="34"/>
  <c r="M145" i="34"/>
  <c r="Q144" i="34"/>
  <c r="P144" i="34"/>
  <c r="O144" i="34"/>
  <c r="N144" i="34"/>
  <c r="M144" i="34"/>
  <c r="Q142" i="34"/>
  <c r="P142" i="34"/>
  <c r="O142" i="34"/>
  <c r="N142" i="34"/>
  <c r="M142" i="34"/>
  <c r="Q141" i="34"/>
  <c r="P141" i="34"/>
  <c r="O141" i="34"/>
  <c r="N141" i="34"/>
  <c r="M141" i="34"/>
  <c r="Q140" i="34"/>
  <c r="P140" i="34"/>
  <c r="O140" i="34"/>
  <c r="N140" i="34"/>
  <c r="M140" i="34"/>
  <c r="Q139" i="34"/>
  <c r="P139" i="34"/>
  <c r="O139" i="34"/>
  <c r="N139" i="34"/>
  <c r="M139" i="34"/>
  <c r="Q135" i="34"/>
  <c r="P135" i="34"/>
  <c r="O135" i="34"/>
  <c r="N135" i="34"/>
  <c r="M135" i="34"/>
  <c r="Q133" i="34"/>
  <c r="P133" i="34"/>
  <c r="O133" i="34"/>
  <c r="N133" i="34"/>
  <c r="M133" i="34"/>
  <c r="Q128" i="34"/>
  <c r="P128" i="34"/>
  <c r="O128" i="34"/>
  <c r="N128" i="34"/>
  <c r="M128" i="34"/>
  <c r="Q126" i="34"/>
  <c r="P126" i="34"/>
  <c r="O126" i="34"/>
  <c r="M126" i="34"/>
  <c r="Q125" i="34"/>
  <c r="P125" i="34"/>
  <c r="O125" i="34"/>
  <c r="M125" i="34"/>
  <c r="Q123" i="34"/>
  <c r="P123" i="34"/>
  <c r="O123" i="34"/>
  <c r="M123" i="34"/>
  <c r="Q120" i="34"/>
  <c r="P120" i="34"/>
  <c r="O120" i="34"/>
  <c r="M120" i="34"/>
  <c r="Q119" i="34"/>
  <c r="P119" i="34"/>
  <c r="O119" i="34"/>
  <c r="M119" i="34"/>
  <c r="Q117" i="34"/>
  <c r="P117" i="34"/>
  <c r="O117" i="34"/>
  <c r="N117" i="34"/>
  <c r="M117" i="34"/>
  <c r="Q114" i="34"/>
  <c r="P114" i="34"/>
  <c r="O114" i="34"/>
  <c r="N114" i="34"/>
  <c r="M114" i="34"/>
  <c r="Q112" i="34"/>
  <c r="P112" i="34"/>
  <c r="O112" i="34"/>
  <c r="N112" i="34"/>
  <c r="M112" i="34"/>
  <c r="Q43" i="34"/>
  <c r="P43" i="34"/>
  <c r="O43" i="34"/>
  <c r="N43" i="34"/>
  <c r="M43" i="34"/>
  <c r="Q110" i="34"/>
  <c r="P110" i="34"/>
  <c r="O110" i="34"/>
  <c r="N110" i="34"/>
  <c r="M110" i="34"/>
  <c r="Q107" i="34"/>
  <c r="P107" i="34"/>
  <c r="O107" i="34"/>
  <c r="N107" i="34"/>
  <c r="M107" i="34"/>
  <c r="Q105" i="34"/>
  <c r="P105" i="34"/>
  <c r="O105" i="34"/>
  <c r="N105" i="34"/>
  <c r="M105" i="34"/>
  <c r="Q103" i="34"/>
  <c r="P103" i="34"/>
  <c r="O103" i="34"/>
  <c r="N103" i="34"/>
  <c r="M103" i="34"/>
  <c r="Q96" i="34"/>
  <c r="P96" i="34"/>
  <c r="O96" i="34"/>
  <c r="N96" i="34"/>
  <c r="M96" i="34"/>
  <c r="Q93" i="34"/>
  <c r="S93" i="34" s="1"/>
  <c r="P93" i="34"/>
  <c r="O93" i="34"/>
  <c r="N93" i="34"/>
  <c r="M93" i="34"/>
  <c r="Q92" i="34"/>
  <c r="P92" i="34"/>
  <c r="O92" i="34"/>
  <c r="N92" i="34"/>
  <c r="M92" i="34"/>
  <c r="Q91" i="34"/>
  <c r="P91" i="34"/>
  <c r="O91" i="34"/>
  <c r="N91" i="34"/>
  <c r="M91" i="34"/>
  <c r="Q90" i="34"/>
  <c r="P90" i="34"/>
  <c r="O90" i="34"/>
  <c r="N90" i="34"/>
  <c r="M90" i="34"/>
  <c r="Q89" i="34"/>
  <c r="P89" i="34"/>
  <c r="O89" i="34"/>
  <c r="N89" i="34"/>
  <c r="M89" i="34"/>
  <c r="Q88" i="34"/>
  <c r="P88" i="34"/>
  <c r="O88" i="34"/>
  <c r="N88" i="34"/>
  <c r="M88" i="34"/>
  <c r="Q87" i="34"/>
  <c r="P87" i="34"/>
  <c r="O87" i="34"/>
  <c r="N87" i="34"/>
  <c r="M87" i="34"/>
  <c r="Q86" i="34"/>
  <c r="P86" i="34"/>
  <c r="O86" i="34"/>
  <c r="N86" i="34"/>
  <c r="M86" i="34"/>
  <c r="Q85" i="34"/>
  <c r="P85" i="34"/>
  <c r="O85" i="34"/>
  <c r="N85" i="34"/>
  <c r="M85" i="34"/>
  <c r="Q84" i="34"/>
  <c r="P84" i="34"/>
  <c r="O84" i="34"/>
  <c r="N84" i="34"/>
  <c r="M84" i="34"/>
  <c r="Q83" i="34"/>
  <c r="P83" i="34"/>
  <c r="O83" i="34"/>
  <c r="N83" i="34"/>
  <c r="M83" i="34"/>
  <c r="Q82" i="34"/>
  <c r="P82" i="34"/>
  <c r="O82" i="34"/>
  <c r="N82" i="34"/>
  <c r="M82" i="34"/>
  <c r="Q81" i="34"/>
  <c r="P81" i="34"/>
  <c r="O81" i="34"/>
  <c r="N81" i="34"/>
  <c r="M81" i="34"/>
  <c r="Q80" i="34"/>
  <c r="P80" i="34"/>
  <c r="O80" i="34"/>
  <c r="N80" i="34"/>
  <c r="M80" i="34"/>
  <c r="Q79" i="34"/>
  <c r="P79" i="34"/>
  <c r="O79" i="34"/>
  <c r="N79" i="34"/>
  <c r="M79" i="34"/>
  <c r="Q72" i="34"/>
  <c r="P72" i="34"/>
  <c r="O72" i="34"/>
  <c r="N72" i="34"/>
  <c r="M72" i="34"/>
  <c r="Q70" i="34"/>
  <c r="P70" i="34"/>
  <c r="O70" i="34"/>
  <c r="N70" i="34"/>
  <c r="M70" i="34"/>
  <c r="Q69" i="34"/>
  <c r="P69" i="34"/>
  <c r="O69" i="34"/>
  <c r="N69" i="34"/>
  <c r="M69" i="34"/>
  <c r="Q68" i="34"/>
  <c r="P68" i="34"/>
  <c r="O68" i="34"/>
  <c r="N68" i="34"/>
  <c r="M68" i="34"/>
  <c r="Q67" i="34"/>
  <c r="P67" i="34"/>
  <c r="O67" i="34"/>
  <c r="N67" i="34"/>
  <c r="M67" i="34"/>
  <c r="Q11" i="34"/>
  <c r="P11" i="34"/>
  <c r="O11" i="34"/>
  <c r="N11" i="34"/>
  <c r="M11" i="34"/>
  <c r="Q66" i="34"/>
  <c r="P66" i="34"/>
  <c r="O66" i="34"/>
  <c r="N66" i="34"/>
  <c r="M66" i="34"/>
  <c r="Q65" i="34"/>
  <c r="P65" i="34"/>
  <c r="O65" i="34"/>
  <c r="N65" i="34"/>
  <c r="M65" i="34"/>
  <c r="Q64" i="34"/>
  <c r="P64" i="34"/>
  <c r="O64" i="34"/>
  <c r="N64" i="34"/>
  <c r="M64" i="34"/>
  <c r="Q63" i="34"/>
  <c r="P63" i="34"/>
  <c r="O63" i="34"/>
  <c r="N63" i="34"/>
  <c r="M63" i="34"/>
  <c r="Q62" i="34"/>
  <c r="P62" i="34"/>
  <c r="O62" i="34"/>
  <c r="N62" i="34"/>
  <c r="M62" i="34"/>
  <c r="Q61" i="34"/>
  <c r="P61" i="34"/>
  <c r="O61" i="34"/>
  <c r="N61" i="34"/>
  <c r="M61" i="34"/>
  <c r="Q60" i="34"/>
  <c r="P60" i="34"/>
  <c r="O60" i="34"/>
  <c r="N60" i="34"/>
  <c r="M60" i="34"/>
  <c r="Q58" i="34"/>
  <c r="P58" i="34"/>
  <c r="O58" i="34"/>
  <c r="N58" i="34"/>
  <c r="M58" i="34"/>
  <c r="Q57" i="34"/>
  <c r="P57" i="34"/>
  <c r="O57" i="34"/>
  <c r="N57" i="34"/>
  <c r="M57" i="34"/>
  <c r="Q53" i="34"/>
  <c r="P53" i="34"/>
  <c r="O53" i="34"/>
  <c r="N53" i="34"/>
  <c r="M53" i="34"/>
  <c r="Q50" i="34"/>
  <c r="P50" i="34"/>
  <c r="O50" i="34"/>
  <c r="N50" i="34"/>
  <c r="M50" i="34"/>
  <c r="Q49" i="34"/>
  <c r="P49" i="34"/>
  <c r="O49" i="34"/>
  <c r="N49" i="34"/>
  <c r="M49" i="34"/>
  <c r="Q48" i="34"/>
  <c r="P48" i="34"/>
  <c r="O48" i="34"/>
  <c r="N48" i="34"/>
  <c r="M48" i="34"/>
  <c r="Q47" i="34"/>
  <c r="P47" i="34"/>
  <c r="O47" i="34"/>
  <c r="N47" i="34"/>
  <c r="M47" i="34"/>
  <c r="Q46" i="34"/>
  <c r="P46" i="34"/>
  <c r="O46" i="34"/>
  <c r="N46" i="34"/>
  <c r="M46" i="34"/>
  <c r="Q45" i="34"/>
  <c r="P45" i="34"/>
  <c r="O45" i="34"/>
  <c r="N45" i="34"/>
  <c r="M45" i="34"/>
  <c r="Q39" i="34"/>
  <c r="P39" i="34"/>
  <c r="O39" i="34"/>
  <c r="N39" i="34"/>
  <c r="M39" i="34"/>
  <c r="Q38" i="34"/>
  <c r="P38" i="34"/>
  <c r="O38" i="34"/>
  <c r="N38" i="34"/>
  <c r="M38" i="34"/>
  <c r="Q37" i="34"/>
  <c r="P37" i="34"/>
  <c r="O37" i="34"/>
  <c r="N37" i="34"/>
  <c r="M37" i="34"/>
  <c r="Q34" i="34"/>
  <c r="P34" i="34"/>
  <c r="O34" i="34"/>
  <c r="N34" i="34"/>
  <c r="M34" i="34"/>
  <c r="Q33" i="34"/>
  <c r="P33" i="34"/>
  <c r="O33" i="34"/>
  <c r="N33" i="34"/>
  <c r="M33" i="34"/>
  <c r="Q32" i="34"/>
  <c r="P32" i="34"/>
  <c r="O32" i="34"/>
  <c r="N32" i="34"/>
  <c r="M32" i="34"/>
  <c r="Q31" i="34"/>
  <c r="P31" i="34"/>
  <c r="O31" i="34"/>
  <c r="N31" i="34"/>
  <c r="M31" i="34"/>
  <c r="Q29" i="34"/>
  <c r="P29" i="34"/>
  <c r="O29" i="34"/>
  <c r="N29" i="34"/>
  <c r="M29" i="34"/>
  <c r="Q26" i="34"/>
  <c r="P26" i="34"/>
  <c r="O26" i="34"/>
  <c r="N26" i="34"/>
  <c r="M26" i="34"/>
  <c r="Q25" i="34"/>
  <c r="P25" i="34"/>
  <c r="O25" i="34"/>
  <c r="N25" i="34"/>
  <c r="M25" i="34"/>
  <c r="Q24" i="34"/>
  <c r="P24" i="34"/>
  <c r="O24" i="34"/>
  <c r="N24" i="34"/>
  <c r="M24" i="34"/>
  <c r="Q23" i="34"/>
  <c r="P23" i="34"/>
  <c r="O23" i="34"/>
  <c r="N23" i="34"/>
  <c r="M23" i="34"/>
  <c r="Q22" i="34"/>
  <c r="P22" i="34"/>
  <c r="O22" i="34"/>
  <c r="Q18" i="34"/>
  <c r="P18" i="34"/>
  <c r="O18" i="34"/>
  <c r="Q17" i="34"/>
  <c r="P17" i="34"/>
  <c r="O17" i="34"/>
  <c r="Q15" i="34"/>
  <c r="M15" i="34"/>
  <c r="O10" i="34"/>
  <c r="M10" i="34"/>
  <c r="M9" i="34"/>
  <c r="P8" i="34"/>
  <c r="M8" i="34"/>
  <c r="Q7" i="34"/>
  <c r="M7" i="34"/>
  <c r="Q138" i="34"/>
  <c r="P138" i="34"/>
  <c r="O138" i="34"/>
  <c r="N138" i="34"/>
  <c r="M138" i="34"/>
  <c r="R138" i="34" s="1"/>
  <c r="Q137" i="34"/>
  <c r="P137" i="34"/>
  <c r="O137" i="34"/>
  <c r="N137" i="34"/>
  <c r="M137" i="34"/>
  <c r="R137" i="34" s="1"/>
  <c r="Q136" i="34"/>
  <c r="P136" i="34"/>
  <c r="O136" i="34"/>
  <c r="N136" i="34"/>
  <c r="M136" i="34"/>
  <c r="R136" i="34" s="1"/>
  <c r="K5" i="32"/>
  <c r="I5" i="32"/>
  <c r="N5" i="31"/>
  <c r="M5" i="31"/>
  <c r="L5" i="31"/>
  <c r="K5" i="31"/>
  <c r="J5" i="31"/>
  <c r="I5" i="31"/>
  <c r="C78" i="31"/>
  <c r="C77" i="31"/>
  <c r="C76" i="31"/>
  <c r="C75" i="31"/>
  <c r="C74" i="31"/>
  <c r="N5" i="32"/>
  <c r="C58" i="32" s="1"/>
  <c r="M5" i="32"/>
  <c r="C57" i="32" s="1"/>
  <c r="L5" i="32"/>
  <c r="C56" i="32" s="1"/>
  <c r="J5" i="32"/>
  <c r="C55" i="32"/>
  <c r="A44" i="55"/>
  <c r="A11" i="55"/>
  <c r="A13" i="55" s="1"/>
  <c r="A15" i="55" s="1"/>
  <c r="A17" i="55" s="1"/>
  <c r="A18" i="55" s="1"/>
  <c r="A19" i="55" s="1"/>
  <c r="A21" i="55" s="1"/>
  <c r="A35" i="55"/>
  <c r="A37" i="55" s="1"/>
  <c r="A38" i="55" s="1"/>
  <c r="A39" i="55" s="1"/>
  <c r="A41" i="55" s="1"/>
  <c r="A43" i="55" s="1"/>
  <c r="A47" i="55" s="1"/>
  <c r="A23" i="55"/>
  <c r="A25" i="55" s="1"/>
  <c r="A26" i="55" s="1"/>
  <c r="A28" i="55" s="1"/>
  <c r="A29" i="55" s="1"/>
  <c r="A30" i="55" s="1"/>
  <c r="A168" i="34"/>
  <c r="A169" i="34" s="1"/>
  <c r="C39" i="53"/>
  <c r="C38" i="53"/>
  <c r="C37" i="53"/>
  <c r="A75" i="19"/>
  <c r="A76" i="19" s="1"/>
  <c r="A40" i="44"/>
  <c r="C41" i="44" s="1"/>
  <c r="C14" i="53" s="1"/>
  <c r="A27" i="44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23" i="44"/>
  <c r="A24" i="44" s="1"/>
  <c r="A18" i="44"/>
  <c r="A6" i="44"/>
  <c r="A7" i="44" s="1"/>
  <c r="A84" i="34"/>
  <c r="A85" i="34"/>
  <c r="A86" i="34"/>
  <c r="A8" i="34"/>
  <c r="A9" i="34" s="1"/>
  <c r="A10" i="34" s="1"/>
  <c r="A11" i="34" s="1"/>
  <c r="A12" i="34" s="1"/>
  <c r="A13" i="34" s="1"/>
  <c r="A15" i="34" s="1"/>
  <c r="C6" i="53"/>
  <c r="A10" i="1"/>
  <c r="A82" i="31"/>
  <c r="A83" i="31" s="1"/>
  <c r="A84" i="31" s="1"/>
  <c r="C85" i="31" s="1"/>
  <c r="A60" i="19"/>
  <c r="A61" i="19" s="1"/>
  <c r="A63" i="19" s="1"/>
  <c r="A56" i="60" l="1"/>
  <c r="A57" i="60" s="1"/>
  <c r="A170" i="34"/>
  <c r="C54" i="32"/>
  <c r="C53" i="32"/>
  <c r="C73" i="31"/>
  <c r="C72" i="31"/>
  <c r="C31" i="55"/>
  <c r="D81" i="55" s="1"/>
  <c r="A48" i="55"/>
  <c r="A49" i="55" s="1"/>
  <c r="A51" i="55" s="1"/>
  <c r="A53" i="55" s="1"/>
  <c r="A54" i="55" s="1"/>
  <c r="A55" i="55" s="1"/>
  <c r="A56" i="55" s="1"/>
  <c r="A7" i="1"/>
  <c r="A58" i="60" l="1"/>
  <c r="A59" i="60" s="1"/>
  <c r="A61" i="60" s="1"/>
  <c r="A63" i="60" s="1"/>
  <c r="A64" i="60" s="1"/>
  <c r="A66" i="60" s="1"/>
  <c r="A67" i="60" s="1"/>
  <c r="A68" i="60" s="1"/>
  <c r="A69" i="60" s="1"/>
  <c r="A70" i="60" s="1"/>
  <c r="A71" i="60" s="1"/>
  <c r="A72" i="60" s="1"/>
  <c r="A74" i="60" s="1"/>
  <c r="A75" i="60" s="1"/>
  <c r="A76" i="60" s="1"/>
  <c r="A78" i="60" s="1"/>
  <c r="A79" i="60" s="1"/>
  <c r="A171" i="34"/>
  <c r="A172" i="34" s="1"/>
  <c r="C57" i="55"/>
  <c r="D82" i="55" s="1"/>
  <c r="A61" i="55"/>
  <c r="A62" i="55" s="1"/>
  <c r="A66" i="55" s="1"/>
  <c r="A67" i="55" s="1"/>
  <c r="A68" i="55" s="1"/>
  <c r="A64" i="19"/>
  <c r="A65" i="19" s="1"/>
  <c r="A66" i="19" s="1"/>
  <c r="A41" i="19"/>
  <c r="A173" i="34" l="1"/>
  <c r="A174" i="34" s="1"/>
  <c r="A175" i="34" s="1"/>
  <c r="C176" i="34" s="1"/>
  <c r="C69" i="55"/>
  <c r="D84" i="55" s="1"/>
  <c r="A73" i="55"/>
  <c r="A74" i="55" s="1"/>
  <c r="A75" i="55" s="1"/>
  <c r="A76" i="55" s="1"/>
  <c r="A77" i="55" s="1"/>
  <c r="C78" i="55" s="1"/>
  <c r="D83" i="55" s="1"/>
  <c r="D85" i="55" s="1"/>
  <c r="D70" i="55"/>
  <c r="A67" i="19"/>
  <c r="A68" i="19" s="1"/>
  <c r="A6" i="19"/>
  <c r="A70" i="19" l="1"/>
  <c r="A99" i="19"/>
  <c r="A100" i="19" s="1"/>
  <c r="A101" i="19" s="1"/>
  <c r="A103" i="19" s="1"/>
  <c r="A104" i="19" s="1"/>
  <c r="A105" i="19" s="1"/>
  <c r="C15" i="53" s="1"/>
  <c r="A88" i="19"/>
  <c r="A89" i="19" s="1"/>
  <c r="A90" i="19" s="1"/>
  <c r="A91" i="19" s="1"/>
  <c r="A92" i="19" s="1"/>
  <c r="A93" i="19" s="1"/>
  <c r="A84" i="19"/>
  <c r="A85" i="19" s="1"/>
  <c r="A79" i="19"/>
  <c r="A80" i="19" s="1"/>
  <c r="A81" i="19" s="1"/>
  <c r="A42" i="19"/>
  <c r="A26" i="34"/>
  <c r="A27" i="34" s="1"/>
  <c r="A28" i="34" s="1"/>
  <c r="A29" i="34" s="1"/>
  <c r="A31" i="34" s="1"/>
  <c r="A34" i="34" s="1"/>
  <c r="A35" i="34" s="1"/>
  <c r="A37" i="34" s="1"/>
  <c r="A38" i="34" s="1"/>
  <c r="A39" i="34" s="1"/>
  <c r="A40" i="34" s="1"/>
  <c r="A41" i="34" s="1"/>
  <c r="A42" i="34" s="1"/>
  <c r="A46" i="34" l="1"/>
  <c r="A50" i="34" s="1"/>
  <c r="A51" i="34" s="1"/>
  <c r="A53" i="34" s="1"/>
  <c r="A54" i="34" s="1"/>
  <c r="A55" i="34" s="1"/>
  <c r="A56" i="34" s="1"/>
  <c r="A57" i="34" s="1"/>
  <c r="A58" i="34" s="1"/>
  <c r="A60" i="34" s="1"/>
  <c r="A63" i="34" s="1"/>
  <c r="A67" i="34" s="1"/>
  <c r="A68" i="34" s="1"/>
  <c r="A69" i="34" s="1"/>
  <c r="A70" i="34" s="1"/>
  <c r="A43" i="34"/>
  <c r="A71" i="19"/>
  <c r="A45" i="19"/>
  <c r="A46" i="19" s="1"/>
  <c r="A47" i="19" s="1"/>
  <c r="A48" i="19" s="1"/>
  <c r="A49" i="19" s="1"/>
  <c r="A50" i="19" s="1"/>
  <c r="A51" i="19" s="1"/>
  <c r="A52" i="19" s="1"/>
  <c r="A43" i="19"/>
  <c r="A44" i="19" s="1"/>
  <c r="A94" i="19"/>
  <c r="A95" i="19" s="1"/>
  <c r="C16" i="38"/>
  <c r="A7" i="38"/>
  <c r="A8" i="38" s="1"/>
  <c r="A9" i="38" s="1"/>
  <c r="A10" i="38" s="1"/>
  <c r="A71" i="34" l="1"/>
  <c r="A72" i="34" s="1"/>
  <c r="A76" i="34" s="1"/>
  <c r="A77" i="34" s="1"/>
  <c r="A83" i="34"/>
  <c r="A87" i="34" s="1"/>
  <c r="A88" i="34" s="1"/>
  <c r="A89" i="34" s="1"/>
  <c r="A90" i="34" s="1"/>
  <c r="A91" i="34" s="1"/>
  <c r="A92" i="34" s="1"/>
  <c r="A93" i="34" s="1"/>
  <c r="A97" i="34" l="1"/>
  <c r="A98" i="34" s="1"/>
  <c r="A99" i="34" s="1"/>
  <c r="A100" i="34" s="1"/>
  <c r="A101" i="34" s="1"/>
  <c r="A103" i="34" s="1"/>
  <c r="A104" i="34" s="1"/>
  <c r="A105" i="34" s="1"/>
  <c r="A106" i="34" s="1"/>
  <c r="A107" i="34" s="1"/>
  <c r="A109" i="34" s="1"/>
  <c r="A110" i="34" s="1"/>
  <c r="A112" i="34" s="1"/>
  <c r="A94" i="34"/>
  <c r="A17" i="34"/>
  <c r="A114" i="34" l="1"/>
  <c r="A18" i="34"/>
  <c r="A19" i="34" s="1"/>
  <c r="A20" i="34" s="1"/>
  <c r="A115" i="34" l="1"/>
  <c r="A117" i="34" s="1"/>
  <c r="A119" i="34"/>
  <c r="A120" i="34" s="1"/>
  <c r="A13" i="33"/>
  <c r="A15" i="33" s="1"/>
  <c r="A17" i="33" s="1"/>
  <c r="A19" i="33" s="1"/>
  <c r="A121" i="34" l="1"/>
  <c r="A122" i="34" s="1"/>
  <c r="A123" i="34" s="1"/>
  <c r="A124" i="34" s="1"/>
  <c r="A125" i="34" s="1"/>
  <c r="A126" i="34" s="1"/>
  <c r="A20" i="33"/>
  <c r="A22" i="33" s="1"/>
  <c r="A24" i="33" s="1"/>
  <c r="A26" i="33" s="1"/>
  <c r="A27" i="33" s="1"/>
  <c r="A29" i="33" s="1"/>
  <c r="A127" i="34" l="1"/>
  <c r="A128" i="34" s="1"/>
  <c r="A133" i="34" s="1"/>
  <c r="A135" i="34" s="1"/>
  <c r="A139" i="34" s="1"/>
  <c r="A142" i="34" s="1"/>
  <c r="A144" i="34" s="1"/>
  <c r="A146" i="34" s="1"/>
  <c r="A148" i="34" s="1"/>
  <c r="A150" i="34" s="1"/>
  <c r="A152" i="34" s="1"/>
  <c r="A154" i="34" s="1"/>
  <c r="A155" i="34" s="1"/>
  <c r="A156" i="34" s="1"/>
  <c r="A158" i="34" s="1"/>
  <c r="A11" i="1" l="1"/>
  <c r="A7" i="19"/>
  <c r="A8" i="19" s="1"/>
  <c r="A159" i="34" l="1"/>
  <c r="A161" i="34" s="1"/>
  <c r="A162" i="34" s="1"/>
  <c r="A164" i="34" s="1"/>
  <c r="A9" i="19"/>
  <c r="A10" i="19" s="1"/>
  <c r="A12" i="19" s="1"/>
  <c r="A21" i="19"/>
  <c r="A29" i="24"/>
  <c r="A30" i="24" s="1"/>
  <c r="A31" i="24" s="1"/>
  <c r="A32" i="24" s="1"/>
  <c r="A33" i="24" s="1"/>
  <c r="A34" i="24" s="1"/>
  <c r="A35" i="24" s="1"/>
  <c r="A37" i="24" s="1"/>
  <c r="A25" i="24"/>
  <c r="A26" i="24" s="1"/>
  <c r="A21" i="24"/>
  <c r="A22" i="24" s="1"/>
  <c r="A13" i="24"/>
  <c r="A14" i="24" s="1"/>
  <c r="A16" i="24" s="1"/>
  <c r="A17" i="24" s="1"/>
  <c r="A8" i="24"/>
  <c r="A9" i="24" s="1"/>
  <c r="A12" i="22"/>
  <c r="A133" i="23"/>
  <c r="A69" i="23"/>
  <c r="A70" i="23" s="1"/>
  <c r="A71" i="23" s="1"/>
  <c r="A60" i="23"/>
  <c r="A61" i="23" s="1"/>
  <c r="A62" i="23" s="1"/>
  <c r="A63" i="23" s="1"/>
  <c r="A64" i="23" s="1"/>
  <c r="A65" i="23" s="1"/>
  <c r="A66" i="23" s="1"/>
  <c r="A67" i="23" s="1"/>
  <c r="A139" i="23" s="1"/>
  <c r="A36" i="23"/>
  <c r="A37" i="23" s="1"/>
  <c r="A39" i="23" s="1"/>
  <c r="A40" i="23" s="1"/>
  <c r="A42" i="23" s="1"/>
  <c r="A43" i="23" s="1"/>
  <c r="A44" i="23" s="1"/>
  <c r="A45" i="23" s="1"/>
  <c r="A46" i="23" s="1"/>
  <c r="A47" i="23" s="1"/>
  <c r="A28" i="23"/>
  <c r="A29" i="23" s="1"/>
  <c r="A30" i="23" s="1"/>
  <c r="A31" i="23" s="1"/>
  <c r="A32" i="23" s="1"/>
  <c r="A33" i="23" s="1"/>
  <c r="A25" i="23"/>
  <c r="A19" i="23"/>
  <c r="A20" i="23" s="1"/>
  <c r="A21" i="23" s="1"/>
  <c r="A22" i="23" s="1"/>
  <c r="A13" i="23"/>
  <c r="A15" i="23" s="1"/>
  <c r="A16" i="23" s="1"/>
  <c r="A12" i="23"/>
  <c r="A7" i="23"/>
  <c r="A8" i="23" s="1"/>
  <c r="A15" i="11"/>
  <c r="A16" i="11" s="1"/>
  <c r="A17" i="11" s="1"/>
  <c r="A18" i="11" s="1"/>
  <c r="A19" i="11" s="1"/>
  <c r="A20" i="11" s="1"/>
  <c r="A21" i="11" s="1"/>
  <c r="A22" i="11" s="1"/>
  <c r="A23" i="11" s="1"/>
  <c r="A24" i="11" s="1"/>
  <c r="A14" i="11"/>
  <c r="A129" i="22"/>
  <c r="A130" i="22" s="1"/>
  <c r="A124" i="22"/>
  <c r="A125" i="22" s="1"/>
  <c r="A112" i="22"/>
  <c r="A85" i="22"/>
  <c r="A61" i="22"/>
  <c r="A62" i="22" s="1"/>
  <c r="A21" i="22"/>
  <c r="A23" i="22" s="1"/>
  <c r="A6" i="22"/>
  <c r="A37" i="21"/>
  <c r="A38" i="21" s="1"/>
  <c r="A31" i="21"/>
  <c r="A32" i="21" s="1"/>
  <c r="A25" i="21"/>
  <c r="A39" i="21"/>
  <c r="A16" i="21" s="1"/>
  <c r="A17" i="21" s="1"/>
  <c r="A18" i="21" s="1"/>
  <c r="A19" i="21" s="1"/>
  <c r="A20" i="21" s="1"/>
  <c r="A8" i="21"/>
  <c r="G19" i="20"/>
  <c r="G15" i="20"/>
  <c r="G13" i="20"/>
  <c r="G47" i="20"/>
  <c r="G45" i="20"/>
  <c r="G52" i="20"/>
  <c r="G49" i="20"/>
  <c r="G43" i="20"/>
  <c r="G42" i="20"/>
  <c r="G41" i="20"/>
  <c r="G40" i="20"/>
  <c r="G38" i="20"/>
  <c r="G36" i="20"/>
  <c r="G34" i="20"/>
  <c r="G32" i="20"/>
  <c r="G30" i="20"/>
  <c r="G28" i="20"/>
  <c r="G27" i="20"/>
  <c r="G25" i="20"/>
  <c r="G24" i="20"/>
  <c r="G22" i="20"/>
  <c r="G20" i="20"/>
  <c r="G18" i="20"/>
  <c r="G16" i="20"/>
  <c r="G14" i="20"/>
  <c r="G12" i="20"/>
  <c r="G10" i="20"/>
  <c r="G9" i="20"/>
  <c r="G8" i="20"/>
  <c r="G7" i="20"/>
  <c r="A41" i="20"/>
  <c r="A14" i="20"/>
  <c r="A43" i="20"/>
  <c r="A9" i="20"/>
  <c r="A28" i="20"/>
  <c r="A25" i="20"/>
  <c r="A21" i="12"/>
  <c r="A22" i="12" s="1"/>
  <c r="A23" i="12" s="1"/>
  <c r="A24" i="12" s="1"/>
  <c r="A25" i="12" s="1"/>
  <c r="A26" i="12" s="1"/>
  <c r="A27" i="12" s="1"/>
  <c r="A28" i="12" s="1"/>
  <c r="A29" i="12" s="1"/>
  <c r="A41" i="12"/>
  <c r="A42" i="12" s="1"/>
  <c r="A43" i="12" s="1"/>
  <c r="A44" i="12" s="1"/>
  <c r="A45" i="12" s="1"/>
  <c r="A46" i="12" s="1"/>
  <c r="A47" i="12" s="1"/>
  <c r="A40" i="12"/>
  <c r="A13" i="12"/>
  <c r="A14" i="12" s="1"/>
  <c r="A15" i="12" s="1"/>
  <c r="A16" i="12" s="1"/>
  <c r="B71" i="7"/>
  <c r="E72" i="7"/>
  <c r="D72" i="7"/>
  <c r="A7" i="10"/>
  <c r="A8" i="10" s="1"/>
  <c r="A9" i="10" s="1"/>
  <c r="A10" i="10" s="1"/>
  <c r="A11" i="10" s="1"/>
  <c r="C4" i="53" s="1"/>
  <c r="B66" i="7"/>
  <c r="B72" i="7" s="1"/>
  <c r="A57" i="7"/>
  <c r="A42" i="7"/>
  <c r="A30" i="7"/>
  <c r="A19" i="7"/>
  <c r="A20" i="7" s="1"/>
  <c r="A21" i="7" s="1"/>
  <c r="A16" i="7"/>
  <c r="A13" i="7"/>
  <c r="C165" i="34" l="1"/>
  <c r="C177" i="34" s="1"/>
  <c r="C10" i="53" s="1"/>
  <c r="A13" i="19"/>
  <c r="A14" i="19" s="1"/>
  <c r="A15" i="19" s="1"/>
  <c r="A16" i="19" s="1"/>
  <c r="A17" i="19" s="1"/>
  <c r="A18" i="19" s="1"/>
  <c r="A55" i="19"/>
  <c r="A56" i="19" s="1"/>
  <c r="A57" i="19" s="1"/>
  <c r="A25" i="19"/>
  <c r="A26" i="19" s="1"/>
  <c r="A22" i="19"/>
  <c r="A140" i="24"/>
  <c r="A10" i="24"/>
  <c r="A136" i="24"/>
  <c r="A38" i="24"/>
  <c r="A39" i="24" s="1"/>
  <c r="A40" i="24" s="1"/>
  <c r="A41" i="24" s="1"/>
  <c r="A43" i="24" s="1"/>
  <c r="A44" i="24" s="1"/>
  <c r="A45" i="24" s="1"/>
  <c r="A46" i="24" s="1"/>
  <c r="A48" i="24" s="1"/>
  <c r="A49" i="24" s="1"/>
  <c r="A50" i="24" s="1"/>
  <c r="A51" i="24" s="1"/>
  <c r="A52" i="24" s="1"/>
  <c r="A53" i="24" s="1"/>
  <c r="A54" i="24" s="1"/>
  <c r="A153" i="24"/>
  <c r="A154" i="24" s="1"/>
  <c r="A48" i="23"/>
  <c r="A49" i="23" s="1"/>
  <c r="A50" i="23" s="1"/>
  <c r="A51" i="23" s="1"/>
  <c r="A52" i="23" s="1"/>
  <c r="A53" i="23" s="1"/>
  <c r="A54" i="23" s="1"/>
  <c r="A56" i="23" s="1"/>
  <c r="A57" i="23" s="1"/>
  <c r="A58" i="23" s="1"/>
  <c r="A136" i="23" s="1"/>
  <c r="A135" i="23"/>
  <c r="A134" i="23"/>
  <c r="A73" i="23"/>
  <c r="A74" i="23" s="1"/>
  <c r="A137" i="23"/>
  <c r="A9" i="23"/>
  <c r="A134" i="22"/>
  <c r="A160" i="22"/>
  <c r="A87" i="22"/>
  <c r="A89" i="22" s="1"/>
  <c r="A90" i="22" s="1"/>
  <c r="A91" i="22" s="1"/>
  <c r="A93" i="22" s="1"/>
  <c r="A69" i="22"/>
  <c r="A199" i="22" s="1"/>
  <c r="A76" i="22" s="1"/>
  <c r="A77" i="22" s="1"/>
  <c r="A78" i="22" s="1"/>
  <c r="A79" i="22" s="1"/>
  <c r="A80" i="22" s="1"/>
  <c r="A38" i="22"/>
  <c r="A25" i="22"/>
  <c r="A27" i="22" s="1"/>
  <c r="A27" i="19" l="1"/>
  <c r="A28" i="19" s="1"/>
  <c r="A29" i="19" s="1"/>
  <c r="A30" i="19" s="1"/>
  <c r="A31" i="19" s="1"/>
  <c r="A138" i="24"/>
  <c r="A55" i="24"/>
  <c r="A56" i="24" s="1"/>
  <c r="A76" i="23"/>
  <c r="A77" i="23" s="1"/>
  <c r="A78" i="23" s="1"/>
  <c r="A141" i="23"/>
  <c r="A163" i="22"/>
  <c r="A95" i="22"/>
  <c r="A34" i="19" l="1"/>
  <c r="A35" i="19" s="1"/>
  <c r="A36" i="19" s="1"/>
  <c r="A37" i="19" s="1"/>
  <c r="A15" i="1"/>
  <c r="A57" i="24"/>
  <c r="A149" i="24"/>
  <c r="A80" i="23"/>
  <c r="A82" i="23" s="1"/>
  <c r="A143" i="23"/>
  <c r="A142" i="23" s="1"/>
  <c r="A166" i="22"/>
  <c r="A97" i="22"/>
  <c r="A20" i="1" l="1"/>
  <c r="C21" i="1" s="1"/>
  <c r="A150" i="24"/>
  <c r="A58" i="24"/>
  <c r="A59" i="24" s="1"/>
  <c r="A60" i="24" s="1"/>
  <c r="A62" i="24" s="1"/>
  <c r="A63" i="24" s="1"/>
  <c r="A64" i="24" s="1"/>
  <c r="A83" i="23"/>
  <c r="A84" i="23" s="1"/>
  <c r="A86" i="23" s="1"/>
  <c r="A88" i="23" s="1"/>
  <c r="A140" i="23"/>
  <c r="A169" i="22"/>
  <c r="A99" i="22"/>
  <c r="A101" i="22" s="1"/>
  <c r="A102" i="22" s="1"/>
  <c r="A103" i="22" s="1"/>
  <c r="A104" i="22" s="1"/>
  <c r="A105" i="22" s="1"/>
  <c r="A106" i="22" s="1"/>
  <c r="A107" i="22" s="1"/>
  <c r="A108" i="22" s="1"/>
  <c r="A198" i="22" s="1"/>
  <c r="C5" i="53" l="1"/>
  <c r="C87" i="31"/>
  <c r="C11" i="53"/>
  <c r="A139" i="24"/>
  <c r="A65" i="24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89" i="23"/>
  <c r="A90" i="23" s="1"/>
  <c r="A92" i="23" s="1"/>
  <c r="A93" i="23" s="1"/>
  <c r="A94" i="23" s="1"/>
  <c r="A95" i="23" s="1"/>
  <c r="A96" i="23" s="1"/>
  <c r="A97" i="23" s="1"/>
  <c r="A138" i="23"/>
  <c r="A179" i="22"/>
  <c r="A180" i="22" s="1"/>
  <c r="A181" i="22" s="1"/>
  <c r="A182" i="22" s="1"/>
  <c r="A183" i="22" s="1"/>
  <c r="A184" i="22" s="1"/>
  <c r="A185" i="22" s="1"/>
  <c r="A186" i="22" s="1"/>
  <c r="A187" i="22" s="1"/>
  <c r="A188" i="22" s="1"/>
  <c r="A189" i="22" s="1"/>
  <c r="A190" i="22" s="1"/>
  <c r="A191" i="22" s="1"/>
  <c r="A192" i="22" s="1"/>
  <c r="A25" i="1" l="1"/>
  <c r="A26" i="1" s="1"/>
  <c r="A30" i="1" s="1"/>
  <c r="A31" i="1" s="1"/>
  <c r="A32" i="1" s="1"/>
  <c r="A79" i="24"/>
  <c r="A80" i="24" s="1"/>
  <c r="A137" i="24"/>
  <c r="A145" i="23"/>
  <c r="A98" i="23"/>
  <c r="A99" i="23" s="1"/>
  <c r="C7" i="53" l="1"/>
  <c r="A144" i="24"/>
  <c r="A81" i="24"/>
  <c r="A82" i="24" s="1"/>
  <c r="A83" i="24" s="1"/>
  <c r="A84" i="24" s="1"/>
  <c r="A86" i="24" s="1"/>
  <c r="A87" i="24" s="1"/>
  <c r="A88" i="24" s="1"/>
  <c r="A101" i="23"/>
  <c r="A103" i="23" s="1"/>
  <c r="A104" i="23" s="1"/>
  <c r="A105" i="23" s="1"/>
  <c r="A107" i="23" s="1"/>
  <c r="A108" i="23" s="1"/>
  <c r="A109" i="23" s="1"/>
  <c r="A110" i="23" s="1"/>
  <c r="A111" i="23" s="1"/>
  <c r="A113" i="23" s="1"/>
  <c r="A114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44" i="23"/>
  <c r="A146" i="24" l="1"/>
  <c r="A145" i="24" s="1"/>
  <c r="A90" i="24"/>
  <c r="A92" i="24" s="1"/>
  <c r="A143" i="24" l="1"/>
  <c r="A93" i="24"/>
  <c r="A94" i="24" s="1"/>
  <c r="A96" i="24" s="1"/>
  <c r="A98" i="24" s="1"/>
  <c r="A141" i="24" l="1"/>
  <c r="A99" i="24"/>
  <c r="A100" i="24" s="1"/>
  <c r="A102" i="24" s="1"/>
  <c r="A103" i="24" s="1"/>
  <c r="A104" i="24" s="1"/>
  <c r="A105" i="24" l="1"/>
  <c r="A155" i="24"/>
  <c r="A156" i="24" l="1"/>
  <c r="A148" i="24" s="1"/>
  <c r="A106" i="24"/>
  <c r="A107" i="24" s="1"/>
  <c r="A109" i="24" l="1"/>
  <c r="A111" i="24" s="1"/>
  <c r="A112" i="24" s="1"/>
  <c r="A113" i="24" s="1"/>
  <c r="A115" i="24" s="1"/>
  <c r="A116" i="24" s="1"/>
  <c r="A117" i="24" s="1"/>
  <c r="A118" i="24" s="1"/>
  <c r="A119" i="24" s="1"/>
  <c r="A121" i="24" s="1"/>
  <c r="A122" i="24" s="1"/>
  <c r="A123" i="24" s="1"/>
  <c r="A125" i="24" s="1"/>
  <c r="A147" i="24"/>
  <c r="A126" i="24" l="1"/>
  <c r="A127" i="24" s="1"/>
  <c r="A128" i="24" s="1"/>
  <c r="A129" i="24" s="1"/>
  <c r="A161" i="24"/>
  <c r="A160" i="24" s="1"/>
  <c r="A163" i="24" s="1"/>
  <c r="A164" i="24" s="1"/>
  <c r="A165" i="24" s="1"/>
  <c r="A162" i="24" l="1"/>
  <c r="A130" i="24"/>
  <c r="A131" i="24" s="1"/>
  <c r="A132" i="24" s="1"/>
  <c r="A133" i="24" s="1"/>
  <c r="A142" i="24" s="1"/>
  <c r="C88" i="31" l="1"/>
  <c r="C89" i="31" s="1"/>
  <c r="C12" i="53"/>
  <c r="A30" i="33"/>
  <c r="A31" i="33" s="1"/>
  <c r="C32" i="33" s="1"/>
  <c r="C9" i="53" s="1"/>
</calcChain>
</file>

<file path=xl/sharedStrings.xml><?xml version="1.0" encoding="utf-8"?>
<sst xmlns="http://schemas.openxmlformats.org/spreadsheetml/2006/main" count="7077" uniqueCount="2788">
  <si>
    <t>SUMMARY OF IT QUIPMENT AS OF 10 MAY 2025</t>
  </si>
  <si>
    <t>DESCRIPTION</t>
  </si>
  <si>
    <t>QTY</t>
  </si>
  <si>
    <t>Servers</t>
  </si>
  <si>
    <t>Windows Desktop</t>
  </si>
  <si>
    <t>Windows Desktop for GP</t>
  </si>
  <si>
    <t>Windows Desktop-CCTV</t>
  </si>
  <si>
    <t>Apple iMac</t>
  </si>
  <si>
    <t>Windows Laptop</t>
  </si>
  <si>
    <t>Macbook</t>
  </si>
  <si>
    <t>printers 2020 and above</t>
  </si>
  <si>
    <t>printers 2019 and below</t>
  </si>
  <si>
    <t>Scanner</t>
  </si>
  <si>
    <t>Tablet</t>
  </si>
  <si>
    <t>Monitors</t>
  </si>
  <si>
    <t>printers 2020 and above- 45</t>
  </si>
  <si>
    <t>Laserjet AIO- 31</t>
  </si>
  <si>
    <t>Laserjet - 2</t>
  </si>
  <si>
    <t>Inkjet - 12</t>
  </si>
  <si>
    <t>printers 2019 and below-32</t>
  </si>
  <si>
    <t>Laserjet AIO- 24</t>
  </si>
  <si>
    <t>Laserjet only  - 2</t>
  </si>
  <si>
    <t>Inkjet - 3</t>
  </si>
  <si>
    <t>Dot matrix - 3</t>
  </si>
  <si>
    <t>SUMMARY OF PRINTERS</t>
  </si>
  <si>
    <t>Laserjet AIO</t>
  </si>
  <si>
    <t>Laserjet</t>
  </si>
  <si>
    <t>Inkjet</t>
  </si>
  <si>
    <t>Dot Matrix</t>
  </si>
  <si>
    <t>SUMMARY OF ACTIVE SERVERS AS OF SEPT 2025</t>
  </si>
  <si>
    <t>Item 
No.</t>
  </si>
  <si>
    <t>Property
Number</t>
  </si>
  <si>
    <t>Description</t>
  </si>
  <si>
    <t>Serial Number</t>
  </si>
  <si>
    <t>Acq_
Date</t>
  </si>
  <si>
    <t>Acq_
Cost</t>
  </si>
  <si>
    <t>Current User</t>
  </si>
  <si>
    <t>REMARKS</t>
  </si>
  <si>
    <t>SERVERS</t>
  </si>
  <si>
    <t>006-20-67-0001</t>
  </si>
  <si>
    <t>HP E ProLiant DL20</t>
  </si>
  <si>
    <t>SGH847XLJD</t>
  </si>
  <si>
    <t>NEW AD/MR Server</t>
  </si>
  <si>
    <t>192.168.1.89</t>
  </si>
  <si>
    <t>007-20-11-0732</t>
  </si>
  <si>
    <t>SGH821WDN5</t>
  </si>
  <si>
    <t>GP 2016 Server</t>
  </si>
  <si>
    <t>192.168.1.50</t>
  </si>
  <si>
    <t>006-20-11-0713</t>
  </si>
  <si>
    <t>Server, HP ProLiant ML10 Gen9</t>
  </si>
  <si>
    <t>CN771506V9</t>
  </si>
  <si>
    <t>old LED Server</t>
  </si>
  <si>
    <t>172.30.15.32</t>
  </si>
  <si>
    <t>006-20-11-0664</t>
  </si>
  <si>
    <t>Server, HP Proliant ML310e</t>
  </si>
  <si>
    <t xml:space="preserve">	SGH530VHTY</t>
  </si>
  <si>
    <t>RFID Server</t>
  </si>
  <si>
    <t>172.30.15.37</t>
  </si>
  <si>
    <t>007-20-11-0599</t>
  </si>
  <si>
    <t>CPU; HP Proliant DL380 G7; Server; SFF</t>
  </si>
  <si>
    <t>SGH236BV6L</t>
  </si>
  <si>
    <t>GP2013 Server</t>
  </si>
  <si>
    <t>192.168.1.21</t>
  </si>
  <si>
    <t>006-20-11-0598</t>
  </si>
  <si>
    <t>Server; HP Proliant DL380G7SFF; Server</t>
  </si>
  <si>
    <t>SGH236BV6H</t>
  </si>
  <si>
    <t>PABX Server</t>
  </si>
  <si>
    <t/>
  </si>
  <si>
    <t>CCTV Server</t>
  </si>
  <si>
    <t>013-20-11-0732</t>
  </si>
  <si>
    <t>Clone PC</t>
  </si>
  <si>
    <t xml:space="preserve">	201807213824</t>
  </si>
  <si>
    <t>SRH Receiving Area</t>
  </si>
  <si>
    <t>SUMMARY OF ACTIVE DESKTOPS AS OF SEPT 2025</t>
  </si>
  <si>
    <t>DUE for REPLACEMENT</t>
  </si>
  <si>
    <t>AKRU</t>
  </si>
  <si>
    <t>101-20-11-0699</t>
  </si>
  <si>
    <t>HP EliteOne 800 G2 AiO</t>
  </si>
  <si>
    <t>6CR637H628</t>
  </si>
  <si>
    <t>Library Users</t>
  </si>
  <si>
    <t>replaced HD</t>
  </si>
  <si>
    <t>001-20-11-0758</t>
  </si>
  <si>
    <t>HP EliteOne 800 G4, 16GB RAM, 1TB HD</t>
  </si>
  <si>
    <t>8CC9343MK5</t>
  </si>
  <si>
    <t>FY2022/2023</t>
  </si>
  <si>
    <t>EIGD</t>
  </si>
  <si>
    <t>123-20-11-0740</t>
  </si>
  <si>
    <t xml:space="preserve">	HP Pavilion All-in-One 24-xa0002d(with mouse and keyboard)</t>
  </si>
  <si>
    <t>8CC84607VZ</t>
  </si>
  <si>
    <t>Shielo C. Pasahol</t>
  </si>
  <si>
    <t>123-20-11-0724</t>
  </si>
  <si>
    <t>HP EliteOne 800 G3 23.8 TAiO PC (with mouse and keyboard)</t>
  </si>
  <si>
    <t>SGH743QCV1</t>
  </si>
  <si>
    <t>Ronald P. Salazar</t>
  </si>
  <si>
    <t>5288-1</t>
  </si>
  <si>
    <t>Beelink Mini computer, 8GB RAM, 256 GB SSD</t>
  </si>
  <si>
    <t>BN95H4FF50768</t>
  </si>
  <si>
    <t>EIGD staff</t>
  </si>
  <si>
    <t>RTLD</t>
  </si>
  <si>
    <t>016-20-11-0730</t>
  </si>
  <si>
    <t xml:space="preserve">HP EliteOne 800 G3 23.8 TAiO PC </t>
  </si>
  <si>
    <t xml:space="preserve">	SGH808QRXD</t>
  </si>
  <si>
    <t>RTLD Staff</t>
  </si>
  <si>
    <t>IFPRI ATMI ASEAN</t>
  </si>
  <si>
    <t>FMU-SRH</t>
  </si>
  <si>
    <t>027-20-11-0772</t>
  </si>
  <si>
    <t>Lenovo ThinkCentre M70a 11CK-0052PC</t>
  </si>
  <si>
    <t>PC2FVQ0F</t>
  </si>
  <si>
    <t>5423-1</t>
  </si>
  <si>
    <t>BeeLink Mini Desktop 8GBRAM, 256GB HD</t>
  </si>
  <si>
    <t>BN1504CG30270</t>
  </si>
  <si>
    <t>SGH</t>
  </si>
  <si>
    <t>GSU</t>
  </si>
  <si>
    <t>5161-1</t>
  </si>
  <si>
    <t>BeeLink Mini Desktop 8GBRAM, 512GB HD</t>
  </si>
  <si>
    <t>BN05H3JH40480</t>
  </si>
  <si>
    <t>Gaspar L de Chavez</t>
  </si>
  <si>
    <t>030-20-11-0709</t>
  </si>
  <si>
    <t>HP EliteOne 800 G2</t>
  </si>
  <si>
    <t>6CR637H62T</t>
  </si>
  <si>
    <t>SFAMS Use</t>
  </si>
  <si>
    <t>c/o MCPMendoza</t>
  </si>
  <si>
    <t>5159-1</t>
  </si>
  <si>
    <t>BN95H31F00254</t>
  </si>
  <si>
    <t>Domiciano C. Cernero</t>
  </si>
  <si>
    <t>TOTAL ACTIVE DESKTOP</t>
  </si>
  <si>
    <t>DESKTOP FOR GP USE</t>
  </si>
  <si>
    <t>001-20-11-0756</t>
  </si>
  <si>
    <t>8CC9343MK8</t>
  </si>
  <si>
    <t>GP Desktop 3</t>
  </si>
  <si>
    <t>service unit for GP and Mailing stamp of GSU</t>
  </si>
  <si>
    <t>001-20-11-0757</t>
  </si>
  <si>
    <t>8CC9343MKC</t>
  </si>
  <si>
    <t>GP Desktop1</t>
  </si>
  <si>
    <t>service unit at Server Room</t>
  </si>
  <si>
    <t>007-20-11-0743</t>
  </si>
  <si>
    <t>8CC9343MK0</t>
  </si>
  <si>
    <t>GP Desktop 2</t>
  </si>
  <si>
    <t>service unit installed at FMU</t>
  </si>
  <si>
    <t>TOTAL ACTIVE DESKTOP Pool</t>
  </si>
  <si>
    <t>DESKTOP FOR CCTV AND LED Board Use</t>
  </si>
  <si>
    <t>5207-1</t>
  </si>
  <si>
    <t>BN95H3JH40571</t>
  </si>
  <si>
    <t>Outdoor LED Board Server</t>
  </si>
  <si>
    <t>at MISU</t>
  </si>
  <si>
    <t>5228-1</t>
  </si>
  <si>
    <t>BN95H3LF50375</t>
  </si>
  <si>
    <t>Security/Motorpool</t>
  </si>
  <si>
    <t>013-20-11-0778</t>
  </si>
  <si>
    <t>BeeLink Mini Desktop 16GBRAM, 256GB HD</t>
  </si>
  <si>
    <t>SER5-E-16500EJ0W64PRO-D13</t>
  </si>
  <si>
    <t>Security/Main Lobby</t>
  </si>
  <si>
    <t>5206-1</t>
  </si>
  <si>
    <t>BN95H3KG21076</t>
  </si>
  <si>
    <t>Indoor LED Board Server-Lobby</t>
  </si>
  <si>
    <t>TOTAL ACTIVE DESKTOP CCTV/LED</t>
  </si>
  <si>
    <t>TOTAL DESKTOP</t>
  </si>
  <si>
    <t>SUMMARY OF ACTIVE iMACs AS OF SEPT 2025</t>
  </si>
  <si>
    <t>ITEM
NO.</t>
  </si>
  <si>
    <t>APPLECARE COVERAGE EXPIRATION</t>
  </si>
  <si>
    <t>MISU</t>
  </si>
  <si>
    <t>006-20-75-0006</t>
  </si>
  <si>
    <t>Apple iMac MWUC3PP/A M4</t>
  </si>
  <si>
    <t>GW9XYJG2XD</t>
  </si>
  <si>
    <t>MISU/JWTD</t>
  </si>
  <si>
    <t>006-20-75-0004</t>
  </si>
  <si>
    <t>H4P4GN6RL</t>
  </si>
  <si>
    <t>MISU/ADR</t>
  </si>
  <si>
    <t>006-20-75-0002</t>
  </si>
  <si>
    <t>GW2JN9YFMK</t>
  </si>
  <si>
    <t>MISU/EDRJ</t>
  </si>
  <si>
    <t>006-20-75-0003</t>
  </si>
  <si>
    <t>GVM06HGXR5</t>
  </si>
  <si>
    <t>MISU/RBT</t>
  </si>
  <si>
    <t>006-20-75-0005</t>
  </si>
  <si>
    <t>GYX52HQNWH</t>
  </si>
  <si>
    <t>MISU/JKGA</t>
  </si>
  <si>
    <t>001-20-11-0764</t>
  </si>
  <si>
    <t>Apple iMac Retina M1 2021</t>
  </si>
  <si>
    <t>C02GF03CQ6W6</t>
  </si>
  <si>
    <t>Service Unit (from OD)</t>
  </si>
  <si>
    <t>OD</t>
  </si>
  <si>
    <t>001-20-75-0001</t>
  </si>
  <si>
    <t>Apple MQRK3PP/A iMac Desktop</t>
  </si>
  <si>
    <t>K9X7JMWG3D</t>
  </si>
  <si>
    <t>8 pr 2025</t>
  </si>
  <si>
    <t>Mercedita A. Sombilla</t>
  </si>
  <si>
    <t>ODD-A</t>
  </si>
  <si>
    <t>003-20-11-0764</t>
  </si>
  <si>
    <t>C02GD1SAQ6W7</t>
  </si>
  <si>
    <t>Joselito G. Florendo</t>
  </si>
  <si>
    <t>TOTAL</t>
  </si>
  <si>
    <t>006-20-11-0777</t>
  </si>
  <si>
    <t>Apple iMac M1 Chip Desktop</t>
  </si>
  <si>
    <t>C02GX22VQ6W8</t>
  </si>
  <si>
    <t>006-20-11-0776</t>
  </si>
  <si>
    <t>C02J809NQ6XG</t>
  </si>
  <si>
    <t>006-20-11-0775</t>
  </si>
  <si>
    <t>C02J8049Q6XJ</t>
  </si>
  <si>
    <t>006-20-11-0774</t>
  </si>
  <si>
    <t>C02GR0HYQ6W6</t>
  </si>
  <si>
    <t>006-20-11-0773</t>
  </si>
  <si>
    <t>C02J50DYQ6W6</t>
  </si>
  <si>
    <t>SUMMARY OF ACTIVE WINDOWS-BASED WORKSTATIONS AS OF SEPT 2025</t>
  </si>
  <si>
    <t>DUE FOR 
REPLACEMENT ON</t>
  </si>
  <si>
    <t>DUE FOR REPLACEMENT FY25/26
(age by)</t>
  </si>
  <si>
    <t>DUE FOR REPLACEMENT FY26/27
(age by)</t>
  </si>
  <si>
    <t>DUE FOR REPLACEMENT 
FY27/28</t>
  </si>
  <si>
    <t>DUE FOR REPLACEMENT FY28/29</t>
  </si>
  <si>
    <t>DUE FOR REPLACEMENT FY29/30</t>
  </si>
  <si>
    <t>013-20-42-0590</t>
  </si>
  <si>
    <t>HP Elitebook 830 G7</t>
  </si>
  <si>
    <t xml:space="preserve">	5CG03873XG</t>
  </si>
  <si>
    <t>for GP use of OD</t>
  </si>
  <si>
    <t>001-20-42-0560</t>
  </si>
  <si>
    <t>Asus Zenbook 13 UX333FN-A4115T</t>
  </si>
  <si>
    <t>K1NOCV7766903F</t>
  </si>
  <si>
    <t>Mary Ann R. Martinez</t>
  </si>
  <si>
    <t>to be returned to MISU</t>
  </si>
  <si>
    <t>003-20-42-0703</t>
  </si>
  <si>
    <t>Lenovo Thinkpad E16 Gen1 Notebook</t>
  </si>
  <si>
    <t>PF-4RW670</t>
  </si>
  <si>
    <t>ECLD-GSID</t>
  </si>
  <si>
    <t>101-20-42-0661</t>
  </si>
  <si>
    <t>Dell Latitude 7330 CTO(Core i5)
16GB 3200MHz DDR4
M.2 512GB SSD HD</t>
  </si>
  <si>
    <t>GG601T3</t>
  </si>
  <si>
    <t>CHED laptop</t>
  </si>
  <si>
    <t>with DELL Mouse; CHED laptop</t>
  </si>
  <si>
    <t>ECLD-T4DU</t>
  </si>
  <si>
    <t>021-20-42-0603</t>
  </si>
  <si>
    <t>5CG03873XH</t>
  </si>
  <si>
    <t>Nova A. Ramos</t>
  </si>
  <si>
    <t>123-20-42-0544</t>
  </si>
  <si>
    <t>Asus S510UN-BQ255T</t>
  </si>
  <si>
    <t>J1N0CX02N42901B</t>
  </si>
  <si>
    <t>Ivy Rosemarie G. Ortiguero</t>
  </si>
  <si>
    <t>ACCTG</t>
  </si>
  <si>
    <t>007-20-42-0674</t>
  </si>
  <si>
    <t>Dell Vostro 3430 14", i7-1355U, 13th Gen. Intel Core, 16GB DDR4 3200MHz, 512GB SSD Notebook</t>
  </si>
  <si>
    <t>4PRR9X3</t>
  </si>
  <si>
    <t>Arnel R. Oabina</t>
  </si>
  <si>
    <t>FMU-CF</t>
  </si>
  <si>
    <t>040-20-42-0633</t>
  </si>
  <si>
    <t>Laptop, Asus P1511CEA-BQ2188X</t>
  </si>
  <si>
    <t>N2NXCV144393089</t>
  </si>
  <si>
    <t>Michael A. Manzano</t>
  </si>
  <si>
    <t>for CF use</t>
  </si>
  <si>
    <t>040-20-42-0634</t>
  </si>
  <si>
    <t>N2NXCV144382084</t>
  </si>
  <si>
    <t>029-20-42-0701</t>
  </si>
  <si>
    <t>Acer ANV15-51-53DG Notebook</t>
  </si>
  <si>
    <t>NHQN8SP001409048257600</t>
  </si>
  <si>
    <t>TSU</t>
  </si>
  <si>
    <t>PF-4RSJVM</t>
  </si>
  <si>
    <t>Marie Jeanete I. Castro</t>
  </si>
  <si>
    <t>SERVICE UNIT LAPTOP (WINDOWS)</t>
  </si>
  <si>
    <t>006-20-42-0573</t>
  </si>
  <si>
    <t>Laptop, Asus M509DA</t>
  </si>
  <si>
    <t xml:space="preserve">	L8NOCV05K99132A</t>
  </si>
  <si>
    <t>service unit</t>
  </si>
  <si>
    <t>107-20-42-0605</t>
  </si>
  <si>
    <t>Laptop, Dell Precision 3541</t>
  </si>
  <si>
    <t>23QP163</t>
  </si>
  <si>
    <t>LAPTOP-GP/NETWORK USE</t>
  </si>
  <si>
    <t>001-20-42-0523</t>
  </si>
  <si>
    <t>HP Elitebook 840 G4 Laptop</t>
  </si>
  <si>
    <t>5CG7310S89</t>
  </si>
  <si>
    <t>for GP use</t>
  </si>
  <si>
    <t>at Server Room</t>
  </si>
  <si>
    <t>006-20-42-0523</t>
  </si>
  <si>
    <t>5CG7310S8L</t>
  </si>
  <si>
    <t>006-20-42-0718</t>
  </si>
  <si>
    <t>Asus Zenbook S 13 UX5304MA-NQ152WSM
13.3" 3K OLED Ultra 7 155U 1.7GHz, 16GB LPDDR5X, 1TB SSD</t>
  </si>
  <si>
    <t>S7N0C02576727B</t>
  </si>
  <si>
    <t>TOTAL LAPTOP</t>
  </si>
  <si>
    <t>PU</t>
  </si>
  <si>
    <t>107-20-42-658</t>
  </si>
  <si>
    <t>2BW0LR3</t>
  </si>
  <si>
    <t>Zara Mae C. Estareja</t>
  </si>
  <si>
    <t>RMQAU</t>
  </si>
  <si>
    <t>010-20-42-0648</t>
  </si>
  <si>
    <t>695BKR3</t>
  </si>
  <si>
    <t>Renante A. Dumaraos</t>
  </si>
  <si>
    <t>006-20-42-0632</t>
  </si>
  <si>
    <t>N2NXCV14438808C</t>
  </si>
  <si>
    <t>Mina G. Talatala</t>
  </si>
  <si>
    <t>107-20-42-0657</t>
  </si>
  <si>
    <t>8802LR3</t>
  </si>
  <si>
    <t>Monalinda B. Cadiz</t>
  </si>
  <si>
    <t>with earbuds 22 Aug 2022</t>
  </si>
  <si>
    <t>107-20-42-0649</t>
  </si>
  <si>
    <t>CXZ9KR3</t>
  </si>
  <si>
    <t>Jenine F. Gamil</t>
  </si>
  <si>
    <t>006-20-42-0572</t>
  </si>
  <si>
    <t>L8NOCV052145324</t>
  </si>
  <si>
    <t>SRH Annex' use</t>
  </si>
  <si>
    <t>101-20-42-0650</t>
  </si>
  <si>
    <t>2C5BKR3</t>
  </si>
  <si>
    <t>Paula Grace M. Muyco</t>
  </si>
  <si>
    <t>F1411T3</t>
  </si>
  <si>
    <t>123-20-42-0651</t>
  </si>
  <si>
    <t>FFJBKR3</t>
  </si>
  <si>
    <t>Imelda L. Batangantang</t>
  </si>
  <si>
    <t>007-20-42-0652</t>
  </si>
  <si>
    <t>CWZ9KR3</t>
  </si>
  <si>
    <t>Gilbert A. Gilbuena</t>
  </si>
  <si>
    <t>007-20-42-0653</t>
  </si>
  <si>
    <t>2ZZ9KR3</t>
  </si>
  <si>
    <t>Roi C. Aldave</t>
  </si>
  <si>
    <t>007-20-42-0654</t>
  </si>
  <si>
    <t>985BKR3</t>
  </si>
  <si>
    <t>Jam Amily R. Calingasan</t>
  </si>
  <si>
    <t>007-20-42-0655</t>
  </si>
  <si>
    <t>3B5B1423</t>
  </si>
  <si>
    <t>Joyce Kamille A. Suarez</t>
  </si>
  <si>
    <t>009-20-42-0656</t>
  </si>
  <si>
    <t>J75BKR3</t>
  </si>
  <si>
    <t>Anthony L. Sarino</t>
  </si>
  <si>
    <t>SUMMARY OF ACTIVE MACBOOK WORKSTATION AS OF SEPT 2025</t>
  </si>
  <si>
    <t>12th FYP- 4 year replacement period</t>
  </si>
  <si>
    <t>13th FYP</t>
  </si>
  <si>
    <t>Due for 
Replacement on</t>
  </si>
  <si>
    <t>with Cleaning kit</t>
  </si>
  <si>
    <t>APPLECARE COVERAGE
END DATE</t>
  </si>
  <si>
    <t>DUE FOR REPLACEMENT FY27/28</t>
  </si>
  <si>
    <t>DUE FOR REPLACEMENT FY30/31</t>
  </si>
  <si>
    <t>TYPE</t>
  </si>
  <si>
    <t>001-20-42-0704</t>
  </si>
  <si>
    <t>Apple Macbook Air 13" M3; M3 Chip; 16GB RAM; 1TB SSD</t>
  </si>
  <si>
    <t>C2YVGM27VV</t>
  </si>
  <si>
    <t>/</t>
  </si>
  <si>
    <t>Applecare renewed Jul 20, 2022</t>
  </si>
  <si>
    <t>=ROUND((TODAY(-E7)/365,2)</t>
  </si>
  <si>
    <t>Workstation</t>
  </si>
  <si>
    <t>107-20-42-0716</t>
  </si>
  <si>
    <t>Apple Macbook Air13; M3 Chips; 8GB RAM; 512 GB SSD</t>
  </si>
  <si>
    <t>HTVVPHH4FX</t>
  </si>
  <si>
    <t>Rico C. Ancog</t>
  </si>
  <si>
    <t>001-20-42-0729</t>
  </si>
  <si>
    <t>Apple MacBook Air, Apple M3 chip, 16GB Unified Memory, 512GB SSD Storage</t>
  </si>
  <si>
    <t>MPJWD9TQCD</t>
  </si>
  <si>
    <t>Julie Ann U. Barril</t>
  </si>
  <si>
    <t>001-20-42-0675</t>
  </si>
  <si>
    <t>Macbook Air 13": M2, 8-core CPU, 10-core,
GPU 512GB SSD, 8GB RAM</t>
  </si>
  <si>
    <t>LL2LH90G52</t>
  </si>
  <si>
    <t>Adah Sofia A. Renovilla</t>
  </si>
  <si>
    <t>123-20-42-0638</t>
  </si>
  <si>
    <t>Apple MacBook Air, Apple M2 chip, 8GB Unified Memory, 512GB SSD Storage</t>
  </si>
  <si>
    <t>D2PV2JM9VD</t>
  </si>
  <si>
    <t>Maria Cristina G. Corales</t>
  </si>
  <si>
    <t>with mouse and adapter</t>
  </si>
  <si>
    <t>001-20-42-0750</t>
  </si>
  <si>
    <t>Apple Macbook Air 13 M4 MC6U4PP/A, 16GB Unified Memory, 512GB SSD Storage</t>
  </si>
  <si>
    <t>J3D3WJTFWF</t>
  </si>
  <si>
    <t>with type-c adapter and mouse</t>
  </si>
  <si>
    <t>001-20-42-0749</t>
  </si>
  <si>
    <t>FWFRFK2WKC</t>
  </si>
  <si>
    <t>003-20-42-0635</t>
  </si>
  <si>
    <t>CR4TX4XJXY</t>
  </si>
  <si>
    <t>for repair</t>
  </si>
  <si>
    <t>ODD-P</t>
  </si>
  <si>
    <t>002-20-42-0667</t>
  </si>
  <si>
    <t>Apple Macbook Air 13"</t>
  </si>
  <si>
    <t>W1VYXKG91P</t>
  </si>
  <si>
    <t>Dr. Nur Azura Binti Adam</t>
  </si>
  <si>
    <t>FY 2023/2024</t>
  </si>
  <si>
    <t>111-20-42-0644</t>
  </si>
  <si>
    <t>TYQQPYVQ6L</t>
  </si>
  <si>
    <t>Marilyn P. Jarsalin</t>
  </si>
  <si>
    <t>002-20-42-0736</t>
  </si>
  <si>
    <t>HW9LYHRY5Y</t>
  </si>
  <si>
    <t>002-20-42-0676</t>
  </si>
  <si>
    <t>M02M9K00X1</t>
  </si>
  <si>
    <t xml:space="preserve"> temporary assigned to Joana Iris S. Bolaños</t>
  </si>
  <si>
    <t>from MVDBravo</t>
  </si>
  <si>
    <t>111-20-42-0705</t>
  </si>
  <si>
    <t>D266VQ3YF3</t>
  </si>
  <si>
    <t>Sharon A. Malaiba</t>
  </si>
  <si>
    <t>FY2024/2025</t>
  </si>
  <si>
    <t>for applecare renewal</t>
  </si>
  <si>
    <t>5318-1</t>
  </si>
  <si>
    <t>Apple MV7N2ZA/A AirPods</t>
  </si>
  <si>
    <t>H3NMCGH6LX2Y</t>
  </si>
  <si>
    <t>Airpods</t>
  </si>
  <si>
    <t>5299-1</t>
  </si>
  <si>
    <t>Mouse, Logitech Lift</t>
  </si>
  <si>
    <t>2420LV0036E8 / 2420LV0023L9</t>
  </si>
  <si>
    <t>Mouse</t>
  </si>
  <si>
    <t>Keyboard, Logitech Wave Keys</t>
  </si>
  <si>
    <t>2333SCY05LY8 / 2333SCY05Y89</t>
  </si>
  <si>
    <t>Keyboard</t>
  </si>
  <si>
    <t>111-20-42-0669</t>
  </si>
  <si>
    <t>Apple Macbook Air 13; 8GB RAM; 256GB SSD</t>
  </si>
  <si>
    <t>G2T7FP46N9</t>
  </si>
  <si>
    <t>Loise Ann M. Carandang</t>
  </si>
  <si>
    <t>111-20-42-0737</t>
  </si>
  <si>
    <t xml:space="preserve">H7KMVY6LXG	</t>
  </si>
  <si>
    <t>111-20-42-0733</t>
  </si>
  <si>
    <t>Apple Macbook Air 15 MC7C4PP/A, 16GB Unified Memory, 512GB SSD Storage</t>
  </si>
  <si>
    <t>DJ9MLH2F1V</t>
  </si>
  <si>
    <t>111-20-42-0700</t>
  </si>
  <si>
    <t>Macbook Air 15": M2, 8-core CPU, 10-core,
GPU 512GB SSD, 16GB RAM</t>
  </si>
  <si>
    <t>K654HKHVY6</t>
  </si>
  <si>
    <t>Joseph Matthew L. Hedreyda</t>
  </si>
  <si>
    <t>010-20-42-0706</t>
  </si>
  <si>
    <t>HWJL94W2RF</t>
  </si>
  <si>
    <t>Julita G. Ventenilla</t>
  </si>
  <si>
    <t>5320-1</t>
  </si>
  <si>
    <t>Mouse, Apple Magic Wireless</t>
  </si>
  <si>
    <t>CC2418200FC17YYLB1</t>
  </si>
  <si>
    <t>5317-1</t>
  </si>
  <si>
    <t>Airpods, Apple MV7N2ZA/A</t>
  </si>
  <si>
    <t>H3NMCFR4LX2Y</t>
  </si>
  <si>
    <t>010-20-42-0677</t>
  </si>
  <si>
    <t>L914Q4N1WL</t>
  </si>
  <si>
    <t>Charles Van T. Miraflores</t>
  </si>
  <si>
    <t>010-20-42-0748</t>
  </si>
  <si>
    <t>HGJT6LVX2R</t>
  </si>
  <si>
    <t>111-20-42-0698</t>
  </si>
  <si>
    <t>DQ61H4LWC5</t>
  </si>
  <si>
    <t>Leah Lyn D. Domingo</t>
  </si>
  <si>
    <t>107-20-42-0678</t>
  </si>
  <si>
    <t xml:space="preserve">LK9YXY9X21 </t>
  </si>
  <si>
    <t>Arlene A. Nadres</t>
  </si>
  <si>
    <t>107-20-42-0699</t>
  </si>
  <si>
    <t>GQH64M569J</t>
  </si>
  <si>
    <t>Nelson A. Tresballes</t>
  </si>
  <si>
    <t>107-20-42-0735</t>
  </si>
  <si>
    <t>Apple Macbook Air 15 MC7C4PP/A, 16GB RAM, 512GB SSD-3yr AppleCare</t>
  </si>
  <si>
    <t>D69WNXJV2C</t>
  </si>
  <si>
    <t>107-20-42-0734</t>
  </si>
  <si>
    <t>D4MXP7223X</t>
  </si>
  <si>
    <t>107-20-42-0738</t>
  </si>
  <si>
    <t>F72HL9M9YN</t>
  </si>
  <si>
    <t>030-20-42-0645</t>
  </si>
  <si>
    <t>VRWHQTWJT</t>
  </si>
  <si>
    <t>temporary assigned to JTCardenas</t>
  </si>
  <si>
    <t>from HRBernal</t>
  </si>
  <si>
    <t>101-20-42-0692</t>
  </si>
  <si>
    <t>Macbook Air 13": M2, 8-core CPU, 10-core,
GPU 512GB SSD, 17GB RAM</t>
  </si>
  <si>
    <t>D6L9VWKQLY</t>
  </si>
  <si>
    <t>Maria Cristeta N. Cuaresma</t>
  </si>
  <si>
    <t>101-20-42-0717</t>
  </si>
  <si>
    <t>Apple Macbook Air15; M3 Chips; 8GB RAM; 512 GB SSD</t>
  </si>
  <si>
    <t>L6LC3390KW</t>
  </si>
  <si>
    <t>Blessie P. Saez</t>
  </si>
  <si>
    <t>5313-1</t>
  </si>
  <si>
    <t>H3NMCCHCLX2Y</t>
  </si>
  <si>
    <t>5300-1</t>
  </si>
  <si>
    <t>2420LV0036A8 / 2420LV0023K9</t>
  </si>
  <si>
    <t>5300-2</t>
  </si>
  <si>
    <t>2339SCY05KV8 / 2339SCY05J59</t>
  </si>
  <si>
    <t>101-20-42-0679</t>
  </si>
  <si>
    <t>H9623LCP66</t>
  </si>
  <si>
    <t>Zacyl R. Jalotjot</t>
  </si>
  <si>
    <t>101-20-42-0739</t>
  </si>
  <si>
    <t>FLV7CKYP6K</t>
  </si>
  <si>
    <t>021-20-42-0637</t>
  </si>
  <si>
    <t>CXRY7X14W4</t>
  </si>
  <si>
    <t>Sonny P. Pasiona</t>
  </si>
  <si>
    <t>021-20-42-0741</t>
  </si>
  <si>
    <t>DQFNJ3QQKY</t>
  </si>
  <si>
    <t>021-20-42-0742</t>
  </si>
  <si>
    <t>FXYG7XJ2C5</t>
  </si>
  <si>
    <t>Rachel Ann E. Mangaya</t>
  </si>
  <si>
    <t>021-20-42-0740</t>
  </si>
  <si>
    <t>J6KJ3CD44N</t>
  </si>
  <si>
    <t>021-20-42-0660</t>
  </si>
  <si>
    <t>Apple MacBook Air, Apple M2 chip, 16GB Unified Memory, 512GB SSD Storage</t>
  </si>
  <si>
    <t>DGDGXH3G72</t>
  </si>
  <si>
    <t>021-20-42-0695</t>
  </si>
  <si>
    <t>D547VG93JG</t>
  </si>
  <si>
    <t>Stoix N.S. Pascua</t>
  </si>
  <si>
    <t>123-20-42-0707</t>
  </si>
  <si>
    <t>G4KJ5671CQ</t>
  </si>
  <si>
    <t>Eric D. Reynoso</t>
  </si>
  <si>
    <t>5315-1</t>
  </si>
  <si>
    <t>H3NMCFQFLX2Y</t>
  </si>
  <si>
    <t>5301-1</t>
  </si>
  <si>
    <t>2420LV0035D8 / 2420LV0024Y9</t>
  </si>
  <si>
    <t>123-20-42-0710</t>
  </si>
  <si>
    <t>GWP2GF7YM6</t>
  </si>
  <si>
    <t>Amy A. Antonio</t>
  </si>
  <si>
    <t>5322-1</t>
  </si>
  <si>
    <t>H3MMCMVDLX2Y</t>
  </si>
  <si>
    <t>5302-1</t>
  </si>
  <si>
    <t>2420LV0036Z8 / 2420LV002609</t>
  </si>
  <si>
    <t>5302-2</t>
  </si>
  <si>
    <t>2339SCY05KR8 / 2339SCY05J39</t>
  </si>
  <si>
    <t>123-20-42-0680</t>
  </si>
  <si>
    <t>Macbook Air 13": M2, 8-core CPU, 10-core,GPU 512GB SSD, 8GB RAM</t>
  </si>
  <si>
    <t>M6VQ2W4Q5Q</t>
  </si>
  <si>
    <t>Lichelle Dara E. Carlos</t>
  </si>
  <si>
    <t>warranty expires 16 Oct 2024</t>
  </si>
  <si>
    <t>123-20-42-0681</t>
  </si>
  <si>
    <t>Macbook Air 13": M2, 8-core CPU, 10-core, GPU 512GB SSD, 8GB RAM</t>
  </si>
  <si>
    <t>NWK90J7QP0</t>
  </si>
  <si>
    <t>Darlyn R. Angeles</t>
  </si>
  <si>
    <t>013-20-42-0668</t>
  </si>
  <si>
    <t>TJW71CPXNM</t>
  </si>
  <si>
    <t>123-20-42-0503</t>
  </si>
  <si>
    <t>Apple McBook Air</t>
  </si>
  <si>
    <t>FVFSW9QLH3QF</t>
  </si>
  <si>
    <t>DA BAR Financial Viability</t>
  </si>
  <si>
    <t>otf</t>
  </si>
  <si>
    <t>123-20-42-0571</t>
  </si>
  <si>
    <t>Apple Macbook Pro 13</t>
  </si>
  <si>
    <t>FVFCX6F0P3Y0</t>
  </si>
  <si>
    <t>temporary assigned to Carl Jason Cubero/PDME</t>
  </si>
  <si>
    <t>from LPGermo</t>
  </si>
  <si>
    <t>123-20-42-0714</t>
  </si>
  <si>
    <t>C9X1K3JW53</t>
  </si>
  <si>
    <t>Stella Faye . Estrella</t>
  </si>
  <si>
    <t>5321-1</t>
  </si>
  <si>
    <t>H3MMCNERLX2Y</t>
  </si>
  <si>
    <t>5310-1</t>
  </si>
  <si>
    <t>2420LV003648 / 2420LV0024K9</t>
  </si>
  <si>
    <t>5310-3</t>
  </si>
  <si>
    <t>2333SCY05K28 / 2333SCY05M49</t>
  </si>
  <si>
    <t>Ma. Christina G.Corales</t>
  </si>
  <si>
    <t>016-20-42-0708</t>
  </si>
  <si>
    <t>GN47G26PH2</t>
  </si>
  <si>
    <t>Gerlie T. Tatlonghari</t>
  </si>
  <si>
    <t>5316-1</t>
  </si>
  <si>
    <t>H18MC5C2LX2Y</t>
  </si>
  <si>
    <t>5303-1</t>
  </si>
  <si>
    <t>2420LV0034H8 / 2420LV002669</t>
  </si>
  <si>
    <t>5303-2</t>
  </si>
  <si>
    <t>2333SCY05KU8 / 2333SCY05HW9</t>
  </si>
  <si>
    <t>016-20-42-0711</t>
  </si>
  <si>
    <t>G4HQG9CXW3</t>
  </si>
  <si>
    <t>Anna Gale C. Vallez</t>
  </si>
  <si>
    <t>5312-1</t>
  </si>
  <si>
    <t>H3NMCFFSLX2Y</t>
  </si>
  <si>
    <t>5304-2</t>
  </si>
  <si>
    <t>2420LV0032D8 / 2420LV002629</t>
  </si>
  <si>
    <t>5304-1</t>
  </si>
  <si>
    <t>2333SCY05KY8 / 2333SCY05HV9</t>
  </si>
  <si>
    <t>016-20-42-0682</t>
  </si>
  <si>
    <t xml:space="preserve">GT4P4D64N2 </t>
  </si>
  <si>
    <t>Bernice Ann D. de Torres</t>
  </si>
  <si>
    <t>warranty expires 22 Oct 2024</t>
  </si>
  <si>
    <t>016-20-42-0683</t>
  </si>
  <si>
    <t>K59173FVJP</t>
  </si>
  <si>
    <t>Donna Bae N. Malayang</t>
  </si>
  <si>
    <t>016-20-42-0684</t>
  </si>
  <si>
    <t xml:space="preserve">P65VXDXL9V </t>
  </si>
  <si>
    <t>Maria Carla M. Dolores</t>
  </si>
  <si>
    <t>016-20-42-0685</t>
  </si>
  <si>
    <t>M34VX3K7FN</t>
  </si>
  <si>
    <t>Maricel S. Adique</t>
  </si>
  <si>
    <t>charger not working</t>
  </si>
  <si>
    <t>016-20-42-0693</t>
  </si>
  <si>
    <t>Macbook Air 13": M2, 8-core CPU, 10-core,
GPU 512GB SSD, 16GB RAM</t>
  </si>
  <si>
    <t>D0Q4W3RQLW</t>
  </si>
  <si>
    <t>Rochella B. Lapitan</t>
  </si>
  <si>
    <t>016-20-42-0567</t>
  </si>
  <si>
    <t>FVFC802FLYWM</t>
  </si>
  <si>
    <t>IFPRI ATMI ASEAN PROJECT</t>
  </si>
  <si>
    <t>006-20-42-0566</t>
  </si>
  <si>
    <t>FVFC21PHL414</t>
  </si>
  <si>
    <t>Kim Patagnan</t>
  </si>
  <si>
    <t>016-20-42-0694</t>
  </si>
  <si>
    <t>D244WF6HFR</t>
  </si>
  <si>
    <t>temporary assigned to DMSTorres</t>
  </si>
  <si>
    <t>from DJOM</t>
  </si>
  <si>
    <t>007-20-42-0639</t>
  </si>
  <si>
    <t>D9RX9K70KG</t>
  </si>
  <si>
    <t>Fernando B. Artates</t>
  </si>
  <si>
    <t>with external keyboard</t>
  </si>
  <si>
    <t>007-20-42-0743</t>
  </si>
  <si>
    <t>H79C7Q9K3R</t>
  </si>
  <si>
    <t>007-20-42-0747</t>
  </si>
  <si>
    <t>JC61J09HJX</t>
  </si>
  <si>
    <t>Joyce Kristienne A. Suarez</t>
  </si>
  <si>
    <t>007-20-42-0746</t>
  </si>
  <si>
    <t>HF17RGVLX2</t>
  </si>
  <si>
    <t>007-20-42-0744</t>
  </si>
  <si>
    <t>J43997VQP3</t>
  </si>
  <si>
    <t>007-20-42-0745</t>
  </si>
  <si>
    <t xml:space="preserve">F6W9P7RW2R	</t>
  </si>
  <si>
    <t>BUDGET</t>
  </si>
  <si>
    <t>008-20-42-0646</t>
  </si>
  <si>
    <t>VW2MWX97Y2</t>
  </si>
  <si>
    <t>Adoracion T. Robles</t>
  </si>
  <si>
    <t>008-20-42-0752</t>
  </si>
  <si>
    <t>JGJ0KC4WRR</t>
  </si>
  <si>
    <t>008-20-42-0647</t>
  </si>
  <si>
    <t>W06173CYL0</t>
  </si>
  <si>
    <t>Katherine H. Ancheta</t>
  </si>
  <si>
    <t>008-20-42-0753</t>
  </si>
  <si>
    <t>HM7RKVGW2F</t>
  </si>
  <si>
    <t>008-20-42-0686</t>
  </si>
  <si>
    <t xml:space="preserve"> L4THWWQYP9 </t>
  </si>
  <si>
    <t>Rheden V. Rebong</t>
  </si>
  <si>
    <t>FMU</t>
  </si>
  <si>
    <t>013-20-42-0641</t>
  </si>
  <si>
    <t>DH6THKLG0P</t>
  </si>
  <si>
    <t>Gener Paolo Damasco</t>
  </si>
  <si>
    <t>040-20-42-0754</t>
  </si>
  <si>
    <t>J2160WDQ9F</t>
  </si>
  <si>
    <t>FMU-HF</t>
  </si>
  <si>
    <t>040-20-42-0687</t>
  </si>
  <si>
    <t>LQY07VH45T</t>
  </si>
  <si>
    <t>Karen M. Javier</t>
  </si>
  <si>
    <t>040-20-42-0713</t>
  </si>
  <si>
    <t>HH43G25DJM</t>
  </si>
  <si>
    <t>Michael Angelo A. Manzano</t>
  </si>
  <si>
    <t>040-20-42-0755</t>
  </si>
  <si>
    <t>J4725Y69VF</t>
  </si>
  <si>
    <t>Hiedy R. Bernal</t>
  </si>
  <si>
    <t>027-20-42-0688</t>
  </si>
  <si>
    <t>RCY6K4MPK4</t>
  </si>
  <si>
    <t>Bernisse Sabina R. Almazan</t>
  </si>
  <si>
    <t>040-20-42-0640</t>
  </si>
  <si>
    <t>DDJNXQ7QC7</t>
  </si>
  <si>
    <t>Rey Tirso Y. Abamonga</t>
  </si>
  <si>
    <t>with type-c adapter</t>
  </si>
  <si>
    <t>013-20-42-0642</t>
  </si>
  <si>
    <t>PYJWV7MWK6</t>
  </si>
  <si>
    <t>Marie Cris P. Mendoza</t>
  </si>
  <si>
    <t>with type-c adapter, mouse and external keyboard</t>
  </si>
  <si>
    <t>013-20-42-0757</t>
  </si>
  <si>
    <t>JCDQF40W4K</t>
  </si>
  <si>
    <t>013-20-42-0758</t>
  </si>
  <si>
    <t>H7WRNW3J03</t>
  </si>
  <si>
    <t>Elma M. Banzuela</t>
  </si>
  <si>
    <t>013-20-42-0643</t>
  </si>
  <si>
    <t>TH7WRW560F</t>
  </si>
  <si>
    <t>Elma M.Banzuela</t>
  </si>
  <si>
    <t>013-20-42-0759</t>
  </si>
  <si>
    <t>GKHXFK7197</t>
  </si>
  <si>
    <t>Raymond R. Celerio</t>
  </si>
  <si>
    <t>013-20-42-0659</t>
  </si>
  <si>
    <t>Apple MacBook Pro, Apple M2 chip, 16GB Unified Memory, 512GB SSD Storage</t>
  </si>
  <si>
    <t>T7DH2C0FCQ</t>
  </si>
  <si>
    <t>013-20-42-0689</t>
  </si>
  <si>
    <t>KXW659R63R</t>
  </si>
  <si>
    <t>Gerardyn H. Panopio</t>
  </si>
  <si>
    <t>003-20-42-0563</t>
  </si>
  <si>
    <t>FVFZP0QAL414</t>
  </si>
  <si>
    <t>temporary assigned to Jerome Sumague</t>
  </si>
  <si>
    <t>from RANatata</t>
  </si>
  <si>
    <t>013-20-42-0715</t>
  </si>
  <si>
    <t>CD774C703P</t>
  </si>
  <si>
    <t>Pauline D. Gonzales</t>
  </si>
  <si>
    <t>5323-1</t>
  </si>
  <si>
    <t>H3MMCBL8LX2Y</t>
  </si>
  <si>
    <t>5310-2</t>
  </si>
  <si>
    <t>2420LV003368 / 2420LV0020T9</t>
  </si>
  <si>
    <t>5310-4</t>
  </si>
  <si>
    <t>2333SCY05K58 / 2333SCY05MG9</t>
  </si>
  <si>
    <t>GSU-TrS</t>
  </si>
  <si>
    <t>031-20-42-0690</t>
  </si>
  <si>
    <t>HK4RQY06Q4</t>
  </si>
  <si>
    <t>Melour L. Enriquez</t>
  </si>
  <si>
    <t>HRMU</t>
  </si>
  <si>
    <t>011-20-42-709</t>
  </si>
  <si>
    <t>HVV072DX6L</t>
  </si>
  <si>
    <t>Eidelmine F. Genosa</t>
  </si>
  <si>
    <t>5314-1</t>
  </si>
  <si>
    <t>H18MC5K1LX2Y</t>
  </si>
  <si>
    <t>5305-1</t>
  </si>
  <si>
    <t>2420LV0036B8 / 2420LV0023J9</t>
  </si>
  <si>
    <t>5305-2</t>
  </si>
  <si>
    <t>2333SCY05K08 / 2333SCY05MD9</t>
  </si>
  <si>
    <t>011-20-42-0712</t>
  </si>
  <si>
    <t>Regine L. Caguioa</t>
  </si>
  <si>
    <t>5311-1</t>
  </si>
  <si>
    <t>H3NMCJE6LX2Y</t>
  </si>
  <si>
    <t>5306-1</t>
  </si>
  <si>
    <t>2420LV0035T8 / 2420LV0024Z9</t>
  </si>
  <si>
    <t>011-20-42-0697</t>
  </si>
  <si>
    <t>D4GQNJVMDV</t>
  </si>
  <si>
    <t>Kristine E. Quilapio</t>
  </si>
  <si>
    <t>006-20-42-0719</t>
  </si>
  <si>
    <t>Apple Macbook Pro16; M3 Pro Chips; 18GB RAM;  1TB SSD</t>
  </si>
  <si>
    <t>FPVTMQYYWK</t>
  </si>
  <si>
    <t>John Kenneth G. Abella</t>
  </si>
  <si>
    <t>5347-1</t>
  </si>
  <si>
    <t>Logitech MX Master 3S Mouse</t>
  </si>
  <si>
    <t>2429ZBM467A9 / 2429ZBK1Q0E8</t>
  </si>
  <si>
    <t>006-20-42-0720</t>
  </si>
  <si>
    <t>HFGM46TXXD</t>
  </si>
  <si>
    <t>Eduardo D. Rodriguez, Jr.</t>
  </si>
  <si>
    <t>5345-1</t>
  </si>
  <si>
    <t>2429ZBB467D9 / 2429ZBF1Q0S8</t>
  </si>
  <si>
    <t>006-20-42-0721</t>
  </si>
  <si>
    <t>LDLHDWDHJG</t>
  </si>
  <si>
    <t>Renz B. Tabadero</t>
  </si>
  <si>
    <t>5348-1</t>
  </si>
  <si>
    <t>2429ZBU46799 / 2429ZB91Q0B8</t>
  </si>
  <si>
    <t>006-20-42-0722</t>
  </si>
  <si>
    <t>G66KY4V7P7</t>
  </si>
  <si>
    <t>Alicia D. Revilla</t>
  </si>
  <si>
    <t>5346-1</t>
  </si>
  <si>
    <t>2429ZBF46899 / 2429ZB814Q0A8</t>
  </si>
  <si>
    <t>006-20-42-0723</t>
  </si>
  <si>
    <t>H6C5G6JWC4</t>
  </si>
  <si>
    <t>Jaymark Warren T. Dia</t>
  </si>
  <si>
    <t>5344-1</t>
  </si>
  <si>
    <t>2429ZB046589 / 2429ZBQ1Q2A8</t>
  </si>
  <si>
    <t>006-20-42-0761</t>
  </si>
  <si>
    <t xml:space="preserve">FN7CXMGMWY	</t>
  </si>
  <si>
    <t>new MISU staff</t>
  </si>
  <si>
    <t>006-20-42-0762</t>
  </si>
  <si>
    <t>GFMJJYXM0X</t>
  </si>
  <si>
    <t>for ODDP (NABA)</t>
  </si>
  <si>
    <t>006-20-42-0763</t>
  </si>
  <si>
    <t>HJHKFC7W9</t>
  </si>
  <si>
    <t>for ODDA (JGF)</t>
  </si>
  <si>
    <t>009-20-42-0691</t>
  </si>
  <si>
    <t>J750XKL77H</t>
  </si>
  <si>
    <t>Grace P. Abanto</t>
  </si>
  <si>
    <t>009-20-42-0760</t>
  </si>
  <si>
    <t xml:space="preserve">F3F6CJK4VC	</t>
  </si>
  <si>
    <t>SERVICE UNIT LAPTOP (MACBOOK)</t>
  </si>
  <si>
    <t>009-20-42-0619</t>
  </si>
  <si>
    <t>Apple Macbook Pro13; M1 Chips; 8GB RAM; 512 GB SSD</t>
  </si>
  <si>
    <t>C02G83WTQ05F</t>
  </si>
  <si>
    <t>Service Unit</t>
  </si>
  <si>
    <t>from CQG</t>
  </si>
  <si>
    <t>006-20-42-0696</t>
  </si>
  <si>
    <t>Apple Macbook Pro13; M2 Chips; 16GB RAM; 512 GB SSD</t>
  </si>
  <si>
    <t>D44Q1NXDXV</t>
  </si>
  <si>
    <t>Service Unit; temporari assigned to JFLorendo</t>
  </si>
  <si>
    <t>with JGFlorendo</t>
  </si>
  <si>
    <t>LAPTOP FOR HYRID SETUP (MACBOOK)</t>
  </si>
  <si>
    <t>006-20-42-0670</t>
  </si>
  <si>
    <t>Apple MacBook Pro, 14 inch, Apple M2 chip, 10-Core CPU, 16-Core GPU, 16GB Unified Memory, 512GB SSD Storage,</t>
  </si>
  <si>
    <t>M2TH907YR4</t>
  </si>
  <si>
    <t>for Hybrid Setup</t>
  </si>
  <si>
    <t>TOTAL MACBOOK OpF</t>
  </si>
  <si>
    <t>016-20-42-0673</t>
  </si>
  <si>
    <t>Macbook Air 13": M1, 8-core CPU, 7-core,
GPU 256GB SSD, 8GB RAM</t>
  </si>
  <si>
    <t>FVFKN6VZ1WFV</t>
  </si>
  <si>
    <t>Krissane M. Cabral</t>
  </si>
  <si>
    <t>OTHER FUNDS</t>
  </si>
  <si>
    <t>123-20-42-0724</t>
  </si>
  <si>
    <t>MQWMQHN72W</t>
  </si>
  <si>
    <t>Rochelle M. Lantican</t>
  </si>
  <si>
    <t>123-20-42-0725</t>
  </si>
  <si>
    <t>L977LTP4M4</t>
  </si>
  <si>
    <t>123-20-42-0726</t>
  </si>
  <si>
    <t>JV653WJRRV</t>
  </si>
  <si>
    <t>123-20-42-0727</t>
  </si>
  <si>
    <t>JW1D2N6HY4</t>
  </si>
  <si>
    <t>Aina Angeline R. Buan</t>
  </si>
  <si>
    <t>123-20-42-0728</t>
  </si>
  <si>
    <t>JR9C6CMYQD</t>
  </si>
  <si>
    <t>123-20-42-0731</t>
  </si>
  <si>
    <t>SJ97DQP32J3</t>
  </si>
  <si>
    <t>Abby Grace Bermejo</t>
  </si>
  <si>
    <t>123-20-42-0732</t>
  </si>
  <si>
    <t>JQ20XFGYDW</t>
  </si>
  <si>
    <t>Jasper dane dela Cueva</t>
  </si>
  <si>
    <t>1230-20-42-0671</t>
  </si>
  <si>
    <t>FVFKH0BP1WFV</t>
  </si>
  <si>
    <t>Iris T. Lobina</t>
  </si>
  <si>
    <t>TOTAL MACBOOK-OtF</t>
  </si>
  <si>
    <t>TOTAL MacBook</t>
  </si>
  <si>
    <t>JGFlorendo</t>
  </si>
  <si>
    <t>ODDA</t>
  </si>
  <si>
    <t>ODDP</t>
  </si>
  <si>
    <t>SUMMARY OF ACTIVE TABLETS AS OF SEPT  2025</t>
  </si>
  <si>
    <t>001-20-64-0072</t>
  </si>
  <si>
    <t>Apple A3355 iPad 11th Gen A16 11" WiFi + Cellular 128GB Silver</t>
  </si>
  <si>
    <t>DX06WRNQQC</t>
  </si>
  <si>
    <t>001-20-64-0073</t>
  </si>
  <si>
    <t>HQJNVW2QKJ</t>
  </si>
  <si>
    <t>001-20-64-0057</t>
  </si>
  <si>
    <t>Apple iPad 10th Gen Wifi+Cellular, 64GB</t>
  </si>
  <si>
    <t>K0WNL7V4KL</t>
  </si>
  <si>
    <t>002-20-64-0070</t>
  </si>
  <si>
    <t>Apple A2696 10th Generation
IPAD Wi-Fi, 10.9</t>
  </si>
  <si>
    <t>GFWFQWVKGM</t>
  </si>
  <si>
    <t>Dr. Nur Azura B. Adam</t>
  </si>
  <si>
    <t>123-20-64-0068</t>
  </si>
  <si>
    <t>PWQ5V67R9D</t>
  </si>
  <si>
    <t>016-20-0067</t>
  </si>
  <si>
    <t>F21VQ2FDFM</t>
  </si>
  <si>
    <t>111-20-64-0066</t>
  </si>
  <si>
    <t>GF625NX4MH</t>
  </si>
  <si>
    <t>T4DU</t>
  </si>
  <si>
    <t>021-20-64-0071</t>
  </si>
  <si>
    <t>HJWRXW1064</t>
  </si>
  <si>
    <t>021-20-64-0070</t>
  </si>
  <si>
    <t>R7H4N6VCQH</t>
  </si>
  <si>
    <t>Stoix Nebin S. Pascua</t>
  </si>
  <si>
    <t>001-20-13-0109</t>
  </si>
  <si>
    <t>Apple A2695 Magic Keyboard Folio</t>
  </si>
  <si>
    <t>X79XDQLXKX</t>
  </si>
  <si>
    <t>001-20-13-0110</t>
  </si>
  <si>
    <t>RRF9VNXRQ</t>
  </si>
  <si>
    <t>Bea L.Matinez</t>
  </si>
  <si>
    <t>013-20-64-0055</t>
  </si>
  <si>
    <t>Applie iPad 10th Gen</t>
  </si>
  <si>
    <t>KVTXV6N779</t>
  </si>
  <si>
    <t>012-20-42-0424</t>
  </si>
  <si>
    <t>Apple Ipad3</t>
  </si>
  <si>
    <t>885909570892</t>
  </si>
  <si>
    <t>Marie Cris P. Medoza</t>
  </si>
  <si>
    <t>013-20-64-0063</t>
  </si>
  <si>
    <t>Apple 10th Generation
IPAD Wi-Fi, 10.9", 64GB, Blue</t>
  </si>
  <si>
    <t>DM2W74D4M2</t>
  </si>
  <si>
    <t>006-20-64-0064</t>
  </si>
  <si>
    <t>Apple A2757 10th Generation
iPad 64GB Wi-Fi + Cellular, Silver</t>
  </si>
  <si>
    <t>P4R33VV2F7</t>
  </si>
  <si>
    <t>006-20-64-0065</t>
  </si>
  <si>
    <t>WGX64KKXLJ</t>
  </si>
  <si>
    <t>006-20-64-0062</t>
  </si>
  <si>
    <t>R9FTJJXMW5</t>
  </si>
  <si>
    <t>006-20-64-0060</t>
  </si>
  <si>
    <t>VTF597WW35</t>
  </si>
  <si>
    <t>006-20-64-0059</t>
  </si>
  <si>
    <t>LV17WR92LT</t>
  </si>
  <si>
    <t>006-20-64-0036</t>
  </si>
  <si>
    <t>Apple 8th Gen
IPAD 2020, 10.2", 128GB, Space Gray, Wi-Fi</t>
  </si>
  <si>
    <t>F9HDT0RXQ1GG</t>
  </si>
  <si>
    <t>006-20-64-0039</t>
  </si>
  <si>
    <t>F9FDWL3FQ1GG</t>
  </si>
  <si>
    <t>006-20-64-0037</t>
  </si>
  <si>
    <t>F9HDT047Q1GG</t>
  </si>
  <si>
    <t>006-20-64-0035</t>
  </si>
  <si>
    <t>F9HDT0TDQ1GG</t>
  </si>
  <si>
    <t>John Kennet G. Abella</t>
  </si>
  <si>
    <t>006-20-64-0038</t>
  </si>
  <si>
    <t>F9FDW6YPQ1GJ</t>
  </si>
  <si>
    <t>006-20-42-0422</t>
  </si>
  <si>
    <t>885909571376</t>
  </si>
  <si>
    <t>006-20-42-0423</t>
  </si>
  <si>
    <t>885909570478</t>
  </si>
  <si>
    <t>040-20-65-0053</t>
  </si>
  <si>
    <t>Apple iPad 9th Gen</t>
  </si>
  <si>
    <t>MKP2MMWD4D</t>
  </si>
  <si>
    <t>Michael A.M. Manzano</t>
  </si>
  <si>
    <t>040-20-65-0054</t>
  </si>
  <si>
    <t>YM04W176NM</t>
  </si>
  <si>
    <t>Glenn B. Gregorio</t>
  </si>
  <si>
    <t>SUMMARY OF ACTIVE PRINTERS AS OF SEPT 2025</t>
  </si>
  <si>
    <t>ACQUISITION DATE 2020 AND ABOVE</t>
  </si>
  <si>
    <t>LaserAIO Clr</t>
  </si>
  <si>
    <t>LaserClr only</t>
  </si>
  <si>
    <t>LaserAIO Mono</t>
  </si>
  <si>
    <t>Lasermono only</t>
  </si>
  <si>
    <t>Inkjet
AIO</t>
  </si>
  <si>
    <t>dot matrix</t>
  </si>
  <si>
    <t>TOTAL NO. OF PRINTERS</t>
  </si>
  <si>
    <t>001-20-15-0627</t>
  </si>
  <si>
    <t>HP Laserjet Pro MFP M282NW</t>
  </si>
  <si>
    <t>CNBRQ9QBLR</t>
  </si>
  <si>
    <t>print/scan/copy</t>
  </si>
  <si>
    <t>x</t>
  </si>
  <si>
    <t>001-20-15-0628</t>
  </si>
  <si>
    <t>CNBRQ9QBNP</t>
  </si>
  <si>
    <t>107-20-15-0638</t>
  </si>
  <si>
    <t>CNBRR8G3F9</t>
  </si>
  <si>
    <t>003-20-15-0622</t>
  </si>
  <si>
    <t>HP Colorlaserjet MFP M280Nw</t>
  </si>
  <si>
    <t>VNBRQ565YT</t>
  </si>
  <si>
    <t>Mary Ann R.Martinez</t>
  </si>
  <si>
    <t>006-20-15-0636</t>
  </si>
  <si>
    <t>HP Laserjet Pro 4003DW</t>
  </si>
  <si>
    <t>PHMYQ00804</t>
  </si>
  <si>
    <t>printer only</t>
  </si>
  <si>
    <t>002-20-15-0613</t>
  </si>
  <si>
    <t>VNBRNC94SV</t>
  </si>
  <si>
    <t>Marilyn P. Jansalin</t>
  </si>
  <si>
    <t>002-20-15-0631</t>
  </si>
  <si>
    <t>CNBRQBK8M6</t>
  </si>
  <si>
    <t>Nur Azura bin Adam</t>
  </si>
  <si>
    <t>111-20-15-0612</t>
  </si>
  <si>
    <t>HP ColorLaserjet MFP M280NW</t>
  </si>
  <si>
    <t>VNBRNC96VO</t>
  </si>
  <si>
    <t>111-20-15-0610</t>
  </si>
  <si>
    <t>VNBRNC94YN</t>
  </si>
  <si>
    <t>111-20-15-0646</t>
  </si>
  <si>
    <t>HP ColorLaserjet MFP M282NW</t>
  </si>
  <si>
    <t>CNBRRC52RR</t>
  </si>
  <si>
    <t>010-20-15-0620</t>
  </si>
  <si>
    <t>HP Officejet Pro 8020</t>
  </si>
  <si>
    <t>TH2156S070</t>
  </si>
  <si>
    <t>010-20-15-0614</t>
  </si>
  <si>
    <t>HP ColorLaserjet Pro M282NW</t>
  </si>
  <si>
    <t>VNBRNC94Y6</t>
  </si>
  <si>
    <t>107-20-15-0647</t>
  </si>
  <si>
    <t>HP Officejet Pro 7740
All-in-One, Wide Format, Wireless</t>
  </si>
  <si>
    <t>CN2B89HGBM</t>
  </si>
  <si>
    <t>101-20-15-0608</t>
  </si>
  <si>
    <t>VNBKN339SL</t>
  </si>
  <si>
    <t>101-20-15-0643</t>
  </si>
  <si>
    <t>CNBRRC52SL</t>
  </si>
  <si>
    <t>021-20-15-0623</t>
  </si>
  <si>
    <t>HP Officejet Pro 7720 AIO</t>
  </si>
  <si>
    <t>CN23885056</t>
  </si>
  <si>
    <t>021-20-15-0642</t>
  </si>
  <si>
    <t>CNBRRC52H2</t>
  </si>
  <si>
    <t>123-20-15-0615</t>
  </si>
  <si>
    <t>VNBRNC94TF</t>
  </si>
  <si>
    <t>Ma. Christina G. Corales</t>
  </si>
  <si>
    <t>4905-01</t>
  </si>
  <si>
    <t>HP Smart Tank 500</t>
  </si>
  <si>
    <t>CN1704S2R2</t>
  </si>
  <si>
    <t>001-20-15-0657</t>
  </si>
  <si>
    <t>Brother MFC-L8900CDW
Color Laserjet 4-in-1 Multi-function Printer</t>
  </si>
  <si>
    <t>E76881E5F502571</t>
  </si>
  <si>
    <t>016-20-15-0652</t>
  </si>
  <si>
    <t>HP ColorLaserjet MFP 3303fdw</t>
  </si>
  <si>
    <t>VNF3700826</t>
  </si>
  <si>
    <t>016-20-15-0645</t>
  </si>
  <si>
    <t>CNBRRC52SW</t>
  </si>
  <si>
    <t>Bernice Ann D. De Torres</t>
  </si>
  <si>
    <t>016-20-15-0625</t>
  </si>
  <si>
    <t>CNBRW8341M</t>
  </si>
  <si>
    <t>Maria Carla M. dolores</t>
  </si>
  <si>
    <t>016-20-15-0624</t>
  </si>
  <si>
    <t>CNBRW8341D</t>
  </si>
  <si>
    <t>016-20-15-0641</t>
  </si>
  <si>
    <t>Epson L6270,A4 Wifi Duplex, with ADF, All-in-One, Eco Tank, Black</t>
  </si>
  <si>
    <t>X8FN02919</t>
  </si>
  <si>
    <t>print/scan/copy
(Project funds)</t>
  </si>
  <si>
    <t>007-20-15-0655</t>
  </si>
  <si>
    <t>Brother DCP-L2540DW Laser Printer</t>
  </si>
  <si>
    <t>E73801L4X305313</t>
  </si>
  <si>
    <t>Jam Amily R.Calingasan</t>
  </si>
  <si>
    <t>001-20-15-0532</t>
  </si>
  <si>
    <t>007-20-15-0653</t>
  </si>
  <si>
    <t>Brother DCP-T720DW Ink Tank</t>
  </si>
  <si>
    <t>E80726K4H821675</t>
  </si>
  <si>
    <t>101-20-12-0565</t>
  </si>
  <si>
    <t>006-20-15-0650</t>
  </si>
  <si>
    <t>E73801L3N895982</t>
  </si>
  <si>
    <t>006-20-15-0632</t>
  </si>
  <si>
    <t>CNBRR288V7</t>
  </si>
  <si>
    <t>RVRebong/KHAncheta</t>
  </si>
  <si>
    <t>040-20-15-0639</t>
  </si>
  <si>
    <t>CNBRR6G3FW</t>
  </si>
  <si>
    <t>Gener Paolo S. Damasco</t>
  </si>
  <si>
    <t>030-20-15-0644</t>
  </si>
  <si>
    <t>CNBRRC52GR</t>
  </si>
  <si>
    <t>027-20-15-0611</t>
  </si>
  <si>
    <t>VNBRNC96XQ</t>
  </si>
  <si>
    <t>Bernisse S. R. Almazan</t>
  </si>
  <si>
    <t>4866-1</t>
  </si>
  <si>
    <t>HP Deskjet Ink Advantage 2335</t>
  </si>
  <si>
    <t>CN16L2344G</t>
  </si>
  <si>
    <t>Raymond Celerio</t>
  </si>
  <si>
    <t>013-20-15-0648</t>
  </si>
  <si>
    <t>CNBRRCW1QS</t>
  </si>
  <si>
    <t>Rey Tirso Y. Abamongo</t>
  </si>
  <si>
    <t>011-20-15-0649</t>
  </si>
  <si>
    <t>HP Color Laserjet MFP 179fnw</t>
  </si>
  <si>
    <t>CNB2R6LN61</t>
  </si>
  <si>
    <t>013-20-15-0609</t>
  </si>
  <si>
    <t>HP Laserjet Pro MFP M130F</t>
  </si>
  <si>
    <t>VNCR200365</t>
  </si>
  <si>
    <t>GSU Staff</t>
  </si>
  <si>
    <t>013-20-15-0630</t>
  </si>
  <si>
    <t>CN2AA9HGH1</t>
  </si>
  <si>
    <t>013-20-15-0617</t>
  </si>
  <si>
    <t>Epson SC-T5130, large format</t>
  </si>
  <si>
    <t>X3ZT100103</t>
  </si>
  <si>
    <t>4794-1</t>
  </si>
  <si>
    <t>HP Smart Tank Inkjet 519</t>
  </si>
  <si>
    <t>CN11U4S3SP</t>
  </si>
  <si>
    <t>Gaspar de Chavez</t>
  </si>
  <si>
    <t>E76881L4F397302</t>
  </si>
  <si>
    <t>011-20-15-0618</t>
  </si>
  <si>
    <t>HP Color Laserjet MFP M2802NW</t>
  </si>
  <si>
    <t>VNBRP9F3D2</t>
  </si>
  <si>
    <t>006-20-15-0635</t>
  </si>
  <si>
    <t>HP Laserjet4003DN</t>
  </si>
  <si>
    <t>VNM0704106</t>
  </si>
  <si>
    <t>Alicia Revilla</t>
  </si>
  <si>
    <t>006-20-15-0616</t>
  </si>
  <si>
    <t>VNBRP3K060</t>
  </si>
  <si>
    <t>MISU Staff</t>
  </si>
  <si>
    <t>006-20-15-0640</t>
  </si>
  <si>
    <t>Epson WF-100 Portable Wi-Fi A4 Inkjet</t>
  </si>
  <si>
    <t>WKKK016695</t>
  </si>
  <si>
    <t>5208-1</t>
  </si>
  <si>
    <t>HP Deskjet Ink Advantage 2337</t>
  </si>
  <si>
    <t>CN373421T0</t>
  </si>
  <si>
    <t>006-20-15-0658</t>
  </si>
  <si>
    <t>E76881E5F5150</t>
  </si>
  <si>
    <t>009-20-15-0651</t>
  </si>
  <si>
    <t>HO Officejet Pro 7740 AIO</t>
  </si>
  <si>
    <t>CN2B89HGDo</t>
  </si>
  <si>
    <t>TOTAL No. of PRINTERS-OpF</t>
  </si>
  <si>
    <t>Laserjet AIO color</t>
  </si>
  <si>
    <t>Laserjet color</t>
  </si>
  <si>
    <t>Inkjet AIO</t>
  </si>
  <si>
    <t>Dot matrix</t>
  </si>
  <si>
    <t>EIGD-Projeect Funds</t>
  </si>
  <si>
    <t>123-20-15-0634</t>
  </si>
  <si>
    <t>Epson L5290
All-in-One with ADF</t>
  </si>
  <si>
    <t>X8H5039468</t>
  </si>
  <si>
    <t>Stella Faye B. Estrella</t>
  </si>
  <si>
    <t>Project funds</t>
  </si>
  <si>
    <t>123-20-15-0653</t>
  </si>
  <si>
    <t>Epson L6460 EcoTank
All-in-One with ADF</t>
  </si>
  <si>
    <t>X94U020728</t>
  </si>
  <si>
    <t>123-20-15-0629</t>
  </si>
  <si>
    <t>TH27R7R00Q</t>
  </si>
  <si>
    <t>123-20-15-0626</t>
  </si>
  <si>
    <t>TH29K8R0BS</t>
  </si>
  <si>
    <t>TOTAL No. of  PRINTERS-OtF</t>
  </si>
  <si>
    <t>TOTAL PRINTERS 2020 and above</t>
  </si>
  <si>
    <t>2020 and above</t>
  </si>
  <si>
    <t>TOTAL PRINTERS 2019 and below</t>
  </si>
  <si>
    <t>2019 and below</t>
  </si>
  <si>
    <t xml:space="preserve">TOTAL PRINTERS </t>
  </si>
  <si>
    <t>Cirila B. Miranda</t>
  </si>
  <si>
    <t>ACQUISITION DATE : 2019 AND BELOW</t>
  </si>
  <si>
    <t>TOTAL NO. OF PRNTERS</t>
  </si>
  <si>
    <t>001-20-15-0556</t>
  </si>
  <si>
    <t>HP LaserJet Pro M225dn</t>
  </si>
  <si>
    <t>CNB8GB9H7N</t>
  </si>
  <si>
    <t>Adah Sophia A. Renovilla</t>
  </si>
  <si>
    <t>006-20-15-0598</t>
  </si>
  <si>
    <t>HP Officejet 250</t>
  </si>
  <si>
    <t>TH92D750DZ</t>
  </si>
  <si>
    <t>Corinta Q. Guerta</t>
  </si>
  <si>
    <t>003-20-15-0505</t>
  </si>
  <si>
    <t>HP Laserjet Pro100 M175nw</t>
  </si>
  <si>
    <t>CNF8G3GG29</t>
  </si>
  <si>
    <t>107-20-15-0519</t>
  </si>
  <si>
    <t>HP ColorLaserjet Pro400 M451dn</t>
  </si>
  <si>
    <t xml:space="preserve">	CNFG403302</t>
  </si>
  <si>
    <t>109-20-15-0559</t>
  </si>
  <si>
    <t>HP MFP ColorLaserjet M277N</t>
  </si>
  <si>
    <t>VNB8H6T8NV</t>
  </si>
  <si>
    <t>001-20-15-0605</t>
  </si>
  <si>
    <t>VNBNM8F8Z1</t>
  </si>
  <si>
    <t>001-20-15-0601</t>
  </si>
  <si>
    <t>VNBNL5P37V</t>
  </si>
  <si>
    <t>101-20-15-0555</t>
  </si>
  <si>
    <t>HP LJ Pro M225dn</t>
  </si>
  <si>
    <t>CNB8GB9GQP</t>
  </si>
  <si>
    <t>021-20-15-0568</t>
  </si>
  <si>
    <t>CNB9J2X5BR</t>
  </si>
  <si>
    <t>006-20-15-0593</t>
  </si>
  <si>
    <t>HP Officejet 250 mobile printer</t>
  </si>
  <si>
    <t>TH86C680CQ</t>
  </si>
  <si>
    <t>T4DU Staff</t>
  </si>
  <si>
    <r>
      <t>0</t>
    </r>
    <r>
      <rPr>
        <sz val="11"/>
        <color rgb="FF000000"/>
        <rFont val="Arial Narrow"/>
        <family val="2"/>
      </rPr>
      <t>21</t>
    </r>
    <r>
      <rPr>
        <sz val="11"/>
        <color indexed="8"/>
        <rFont val="Arial Narrow"/>
        <family val="2"/>
      </rPr>
      <t>-20-15-0554</t>
    </r>
  </si>
  <si>
    <t>CNB8GB9GWD</t>
  </si>
  <si>
    <t>124-20-15-0444</t>
  </si>
  <si>
    <t>HP Laserjet P1006</t>
  </si>
  <si>
    <t>VNF4N07952</t>
  </si>
  <si>
    <t>4483-01</t>
  </si>
  <si>
    <t>HP Laserjet Pro MFP M130FW</t>
  </si>
  <si>
    <t>VNF4802601</t>
  </si>
  <si>
    <t>Rochella B. Lapitan/ASFCC</t>
  </si>
  <si>
    <t>016-20-15-0545</t>
  </si>
  <si>
    <t>HP Deskjet Ink advantage 1515</t>
  </si>
  <si>
    <t>CNC52D2WR</t>
  </si>
  <si>
    <t>016-20-15-0520</t>
  </si>
  <si>
    <t>Samsung ML207W laser PSC</t>
  </si>
  <si>
    <t>0746B8KF3C00ACB</t>
  </si>
  <si>
    <t>RTLD staff</t>
  </si>
  <si>
    <t>016-20-15-0597</t>
  </si>
  <si>
    <t>VNFP806719</t>
  </si>
  <si>
    <t>Ana Gale C. Vallez</t>
  </si>
  <si>
    <t>007-20-15-0549</t>
  </si>
  <si>
    <t>CNB8GB9H63</t>
  </si>
  <si>
    <t>007-20-15-0550</t>
  </si>
  <si>
    <t>CNB8GB9H6G</t>
  </si>
  <si>
    <t>010-20-15-0513</t>
  </si>
  <si>
    <t>HP Laserjet Pro P1102</t>
  </si>
  <si>
    <t xml:space="preserve">	VNF760408</t>
  </si>
  <si>
    <t>Joyce A. Suarez</t>
  </si>
  <si>
    <t>006-20-15-0600</t>
  </si>
  <si>
    <t>HP Laserjet Pro MFP M280NW</t>
  </si>
  <si>
    <t>VNBNM3P1GK</t>
  </si>
  <si>
    <t>029-20-15-0502</t>
  </si>
  <si>
    <t>EPSON LQ310 dot matrix</t>
  </si>
  <si>
    <t>R9FY041578</t>
  </si>
  <si>
    <t>SRH Front Desk</t>
  </si>
  <si>
    <t>001-20-15-0565</t>
  </si>
  <si>
    <t>HP Laserjet Pro M225dn</t>
  </si>
  <si>
    <t xml:space="preserve">	CNB9J173S7</t>
  </si>
  <si>
    <t>013-20-15-0552</t>
  </si>
  <si>
    <t>CNB853S7D0</t>
  </si>
  <si>
    <t>030-20-15-0603</t>
  </si>
  <si>
    <t>R9FY041598</t>
  </si>
  <si>
    <t>030-20-15-0551</t>
  </si>
  <si>
    <t>CNB8GB9H6S</t>
  </si>
  <si>
    <t>GSU-TRS</t>
  </si>
  <si>
    <t>013-20-15-0567</t>
  </si>
  <si>
    <t>CNB9J2X4QP</t>
  </si>
  <si>
    <t>007-20-15-0463</t>
  </si>
  <si>
    <t>CNCK400835</t>
  </si>
  <si>
    <t>Drivers</t>
  </si>
  <si>
    <t>008-20-15-0604</t>
  </si>
  <si>
    <t>for WMR</t>
  </si>
  <si>
    <t>4430-01</t>
  </si>
  <si>
    <t>VNC4801006</t>
  </si>
  <si>
    <t>Marie Jeanette I. Castro</t>
  </si>
  <si>
    <t>4429-01</t>
  </si>
  <si>
    <t>VNC4801010</t>
  </si>
  <si>
    <t>4434-01</t>
  </si>
  <si>
    <t>Epson LX-310</t>
  </si>
  <si>
    <t>Q7CY132482</t>
  </si>
  <si>
    <t>HP Officejet Pro 7720</t>
  </si>
  <si>
    <t>Gaspar L. de Chavez</t>
  </si>
  <si>
    <t>Arjay B. Fuentes</t>
  </si>
  <si>
    <t>SUMMARY OF ACTIVE EXTERNAL SCANNERS AS OF SEPT 2025</t>
  </si>
  <si>
    <t>007-20-19-0336</t>
  </si>
  <si>
    <t>EPSON ES-580W</t>
  </si>
  <si>
    <t>X7RZ000819</t>
  </si>
  <si>
    <t>006-20-19-0326</t>
  </si>
  <si>
    <t>HP Scanjet Pro 4500fn</t>
  </si>
  <si>
    <t>CN63OB6019</t>
  </si>
  <si>
    <t>006-20-19-0338</t>
  </si>
  <si>
    <t>X7RZ000809</t>
  </si>
  <si>
    <t>011-20-19-0330</t>
  </si>
  <si>
    <t>Panasonic KV-SL1066</t>
  </si>
  <si>
    <t>VNBNL5P372</t>
  </si>
  <si>
    <t>030-20-19-0341</t>
  </si>
  <si>
    <t>Ricoh iX1600 Scanner</t>
  </si>
  <si>
    <t>CD7HJ01644</t>
  </si>
  <si>
    <t>ARCHIVE</t>
  </si>
  <si>
    <t>109-20-19-0329</t>
  </si>
  <si>
    <t>HP Scanjet Pro 2500 f1</t>
  </si>
  <si>
    <t>CN88AA10T1</t>
  </si>
  <si>
    <t>107-20-19-0335</t>
  </si>
  <si>
    <t>Viisan S21 Book Scanner</t>
  </si>
  <si>
    <t>V220M4P00250</t>
  </si>
  <si>
    <t>107-20-19-0334</t>
  </si>
  <si>
    <t>Fujitsu iX1600, Snapscan</t>
  </si>
  <si>
    <t>CD7H003095</t>
  </si>
  <si>
    <t>001-20-19-0333</t>
  </si>
  <si>
    <t>Epson ES-580W</t>
  </si>
  <si>
    <t>X7RZ000717</t>
  </si>
  <si>
    <t>006-20-19-0327</t>
  </si>
  <si>
    <t>CN63OB607Y</t>
  </si>
  <si>
    <t>009-20-19-0337</t>
  </si>
  <si>
    <t>X7RZ000811</t>
  </si>
  <si>
    <t>021-20-19-0339</t>
  </si>
  <si>
    <t>CD7H104647</t>
  </si>
  <si>
    <t>123-20-19-0340</t>
  </si>
  <si>
    <t>CD7HH00248</t>
  </si>
  <si>
    <t>GSID</t>
  </si>
  <si>
    <t>101-20-19-0342</t>
  </si>
  <si>
    <t>CD7HJ04002</t>
  </si>
  <si>
    <t>027-20-19-0343</t>
  </si>
  <si>
    <t>cd7hj03779</t>
  </si>
  <si>
    <t>SRH Staff</t>
  </si>
  <si>
    <t>SUMMARY OF ACTIVE MOBILE PHONES AS OF 10 MAY 2025</t>
  </si>
  <si>
    <t>DUE FOR REPLACEMENT ON</t>
  </si>
  <si>
    <t>001-13-02-0521</t>
  </si>
  <si>
    <t>Apple iPhone 16 Pro Max, MYWX3ZP/A, 256GB, Titanium</t>
  </si>
  <si>
    <t>C0VVDFWJ1G</t>
  </si>
  <si>
    <t>006-13-02-0532</t>
  </si>
  <si>
    <t>Apple Iphone 16 Pro Max, 256GB, Black Titanium</t>
  </si>
  <si>
    <t>G60XHJKQGT</t>
  </si>
  <si>
    <t>001-13-02-0522</t>
  </si>
  <si>
    <t>K6GW7RYYNH</t>
  </si>
  <si>
    <t>Julie Ann U. Baril</t>
  </si>
  <si>
    <t>002-13-02-0505</t>
  </si>
  <si>
    <t>Apple Iphone 15
Iphone 15 Pro Max 256GB Black Titanium</t>
  </si>
  <si>
    <t>GW1W9X60VQ</t>
  </si>
  <si>
    <t>Nur Azura Binti Adam</t>
  </si>
  <si>
    <t>002-13-02-0547</t>
  </si>
  <si>
    <t>Apple Iphone 16 A3287, 128GB Black</t>
  </si>
  <si>
    <t>JHQFJHH4NP</t>
  </si>
  <si>
    <t>003-13-02-0504</t>
  </si>
  <si>
    <t>GG2GPVW0L4</t>
  </si>
  <si>
    <t>003-13-02-0557</t>
  </si>
  <si>
    <t>HGHD9CKKQM</t>
  </si>
  <si>
    <t>107-13-02-0511</t>
  </si>
  <si>
    <t>CRXTX61W6Y</t>
  </si>
  <si>
    <t>107-13-02-0549</t>
  </si>
  <si>
    <t>C1WG2N27CH</t>
  </si>
  <si>
    <t>107-13-02-0548</t>
  </si>
  <si>
    <t>LGCD7054M1</t>
  </si>
  <si>
    <t>101-13-02-0512</t>
  </si>
  <si>
    <t>F2JN7614P3</t>
  </si>
  <si>
    <t>101-13-02-0554</t>
  </si>
  <si>
    <t>F2WF3D4DLC</t>
  </si>
  <si>
    <t>101-13-02-0553</t>
  </si>
  <si>
    <t>D0029GWY3J</t>
  </si>
  <si>
    <t>101-13-02-0552</t>
  </si>
  <si>
    <t>D7969RH0KQ</t>
  </si>
  <si>
    <t>021-13-02-0513</t>
  </si>
  <si>
    <t>FQHKXGYGPD</t>
  </si>
  <si>
    <t>021-13-02-0555</t>
  </si>
  <si>
    <t>HJW9N0Y93K</t>
  </si>
  <si>
    <t>021-13-02-0579</t>
  </si>
  <si>
    <t>F6FDG4FMPJ</t>
  </si>
  <si>
    <t xml:space="preserve">
Stoix Nebin S. Pascua</t>
  </si>
  <si>
    <t>123-13-02--0510</t>
  </si>
  <si>
    <t>D4FRHX3QLJ</t>
  </si>
  <si>
    <t>Eric DV Reynoso</t>
  </si>
  <si>
    <t>111-13-02-0506</t>
  </si>
  <si>
    <t>FLFKW2199D</t>
  </si>
  <si>
    <t>016-13-02-0509</t>
  </si>
  <si>
    <t>DY0DGW7Q4D</t>
  </si>
  <si>
    <t>010-13-02-0516</t>
  </si>
  <si>
    <t>DQQ90064Y</t>
  </si>
  <si>
    <t>007-13-02-0507</t>
  </si>
  <si>
    <t>FK2T59WFHT</t>
  </si>
  <si>
    <t>007-13-02-0567</t>
  </si>
  <si>
    <t>Apple Iphone 16 A3287</t>
  </si>
  <si>
    <t>CVDGWF2VDC</t>
  </si>
  <si>
    <t>BU</t>
  </si>
  <si>
    <t>008-13-02-0514</t>
  </si>
  <si>
    <t>H9GTJYKY92</t>
  </si>
  <si>
    <t>040-13-02-0518</t>
  </si>
  <si>
    <t>CTJCW36943</t>
  </si>
  <si>
    <t>013-13-02-0519</t>
  </si>
  <si>
    <t>G2JC07GG9R</t>
  </si>
  <si>
    <t>011-13-02-0515</t>
  </si>
  <si>
    <t>DW9VHWCJXM</t>
  </si>
  <si>
    <t>006-13-02-0517</t>
  </si>
  <si>
    <t>G6DJKY3270</t>
  </si>
  <si>
    <t>006-13-02-0584</t>
  </si>
  <si>
    <t>MD3QQ7GP4P</t>
  </si>
  <si>
    <t>006-13-02-0583</t>
  </si>
  <si>
    <t>KTK4XV53CF</t>
  </si>
  <si>
    <t>006-13-02-0572</t>
  </si>
  <si>
    <t>LHXYTQVHQK</t>
  </si>
  <si>
    <t>006-13-02-0571</t>
  </si>
  <si>
    <t>J2Y96F2QXD</t>
  </si>
  <si>
    <t>009-13-02-0508</t>
  </si>
  <si>
    <t>FY6X7QYT2R</t>
  </si>
  <si>
    <t>Grace P. abanto</t>
  </si>
  <si>
    <t>SOLD</t>
  </si>
  <si>
    <t>001-13-02-0496</t>
  </si>
  <si>
    <t>Apple iPhone 13 Pro Max, Graphite, 256GB</t>
  </si>
  <si>
    <t>KD0WCKVQRW</t>
  </si>
  <si>
    <t>001-13-02-0503</t>
  </si>
  <si>
    <t xml:space="preserve">DWNWKWQW7N	</t>
  </si>
  <si>
    <t>001-13-02-0520</t>
  </si>
  <si>
    <t>CQFC3P54DV</t>
  </si>
  <si>
    <t>Beatrisa L. Martinez</t>
  </si>
  <si>
    <t>003-13-02-0490</t>
  </si>
  <si>
    <t>Samsung A52s 5G</t>
  </si>
  <si>
    <t>RZCT1066PJV</t>
  </si>
  <si>
    <t>003-13-02-0500</t>
  </si>
  <si>
    <t>Apple iPhone 13, 256GB, Red</t>
  </si>
  <si>
    <t>05282022ODDA</t>
  </si>
  <si>
    <t>021-13-02-0486</t>
  </si>
  <si>
    <t>R5CRA1N1JAT</t>
  </si>
  <si>
    <t>010-12-02-0479</t>
  </si>
  <si>
    <t>Samsung A52</t>
  </si>
  <si>
    <t>357294613107661</t>
  </si>
  <si>
    <t>010-13-02-0501</t>
  </si>
  <si>
    <t>Apple iPhone 13, 128GB Green</t>
  </si>
  <si>
    <t>SH504LXP9RR</t>
  </si>
  <si>
    <t>007-13-02-0481</t>
  </si>
  <si>
    <t>Samsung SM-A725F/DS</t>
  </si>
  <si>
    <t>R58R81JCYEH</t>
  </si>
  <si>
    <t>008-13-02-0478</t>
  </si>
  <si>
    <t>R58R7WK5QNV</t>
  </si>
  <si>
    <t>008-13-0499</t>
  </si>
  <si>
    <t>Samsung S22 Ultra 5G 256GB</t>
  </si>
  <si>
    <t>350272255913874</t>
  </si>
  <si>
    <t>013-13-02-0497</t>
  </si>
  <si>
    <t>R5CRB1NP9GW</t>
  </si>
  <si>
    <t>Raymond R. Celecio</t>
  </si>
  <si>
    <t>031-13-02-0471</t>
  </si>
  <si>
    <t>R58R75W01WX</t>
  </si>
  <si>
    <t>R58R75MPBST</t>
  </si>
  <si>
    <t>031-13-02-0472</t>
  </si>
  <si>
    <t>R58R75W084J</t>
  </si>
  <si>
    <t>Jojo D. Aranzaso</t>
  </si>
  <si>
    <t>031-13-02-0473</t>
  </si>
  <si>
    <t>R58R75VZTMJ</t>
  </si>
  <si>
    <t>Louie Rey R. Liwanag</t>
  </si>
  <si>
    <t>031-13-02-0474</t>
  </si>
  <si>
    <t>R58R74FMK6X</t>
  </si>
  <si>
    <t>Edward N. Raymundo</t>
  </si>
  <si>
    <t>031-13-02-0475</t>
  </si>
  <si>
    <t>354550/80/310003/7</t>
  </si>
  <si>
    <t>Roman Hernandez</t>
  </si>
  <si>
    <t>031-13-02-0476</t>
  </si>
  <si>
    <t>R58R74K7BXW</t>
  </si>
  <si>
    <t>Adriano C. Corpuz, Jr.</t>
  </si>
  <si>
    <t>031-13-02-0477</t>
  </si>
  <si>
    <t>354550/80/310306/4</t>
  </si>
  <si>
    <t>Allan V. Rabulan</t>
  </si>
  <si>
    <t>011-13-02-0489</t>
  </si>
  <si>
    <t>Apple iPhone 11, 128GB, White</t>
  </si>
  <si>
    <t>DX3GQ6LGN73F</t>
  </si>
  <si>
    <t>011-13-02-0482</t>
  </si>
  <si>
    <t>R58R9075NDZ</t>
  </si>
  <si>
    <t>006-13-02--0485</t>
  </si>
  <si>
    <t>Apple iPhone 13, 256GB, Midnight Blue</t>
  </si>
  <si>
    <t>R6JL9H4Y5Y</t>
  </si>
  <si>
    <t>006-13-02-0468</t>
  </si>
  <si>
    <t>Apple iPhone 12, 128GB Red</t>
  </si>
  <si>
    <t>G6TDM2PV0F0R</t>
  </si>
  <si>
    <t>006-13-02-0483</t>
  </si>
  <si>
    <t>Apple iPhone 12, 128GB Blue</t>
  </si>
  <si>
    <t>35967657383595</t>
  </si>
  <si>
    <t>006-13-02-0485</t>
  </si>
  <si>
    <t>Apple iPhone 13Pro, 128GB, Sierra Blue</t>
  </si>
  <si>
    <t>DCV2V0K94Y</t>
  </si>
  <si>
    <t>006-13-02-0502</t>
  </si>
  <si>
    <t>Apple iPhone 13, 128GB Midnight</t>
  </si>
  <si>
    <t>SWQ2YJF0YKT</t>
  </si>
  <si>
    <t>009-13-02-0484</t>
  </si>
  <si>
    <t>Apple iPhone 13, 128GB Pink</t>
  </si>
  <si>
    <t>J9T26MD2QX</t>
  </si>
  <si>
    <t>016-13-02-0582</t>
  </si>
  <si>
    <t>SJJWYJ79HJK</t>
  </si>
  <si>
    <t>016-13-02-0581</t>
  </si>
  <si>
    <t>HMFK70XVNQ</t>
  </si>
  <si>
    <t>016-13-02-0580</t>
  </si>
  <si>
    <t>G352K049YM</t>
  </si>
  <si>
    <t>123-13-02-0578</t>
  </si>
  <si>
    <t>D5X9J0Y41X</t>
  </si>
  <si>
    <t>123-13-02-0577</t>
  </si>
  <si>
    <t>D0693PKCX3</t>
  </si>
  <si>
    <t>123-13-02-0576</t>
  </si>
  <si>
    <t>CV27HJNX4C</t>
  </si>
  <si>
    <t>123-13-02-0575</t>
  </si>
  <si>
    <t>CJC602VQ3K</t>
  </si>
  <si>
    <t>Marie Jeannette I. Castro</t>
  </si>
  <si>
    <t>10-13-02-0574</t>
  </si>
  <si>
    <t>KNW2916Q44</t>
  </si>
  <si>
    <t>111-13-02-0573</t>
  </si>
  <si>
    <t>MV7FXH5969</t>
  </si>
  <si>
    <t>011-13-02-0570</t>
  </si>
  <si>
    <t>J0JML7YJ4D</t>
  </si>
  <si>
    <t>Regine L. Caguioa-Malayba</t>
  </si>
  <si>
    <t>013-13-02-0569</t>
  </si>
  <si>
    <t>LDJJGWVQWL</t>
  </si>
  <si>
    <t>030-13-02-0568</t>
  </si>
  <si>
    <t>M7M69Q64MF</t>
  </si>
  <si>
    <t>006-13-02-0566</t>
  </si>
  <si>
    <t>Apple 16e, 128GB White</t>
  </si>
  <si>
    <t>M0VG3KDFW1</t>
  </si>
  <si>
    <t>040-13-02-0565</t>
  </si>
  <si>
    <t>HX5PWG2XFW</t>
  </si>
  <si>
    <t>009-13-02-0564</t>
  </si>
  <si>
    <t>K2V5CV0M5H</t>
  </si>
  <si>
    <t>013-13-02-0563</t>
  </si>
  <si>
    <t>M434YXVKR6</t>
  </si>
  <si>
    <t>013-13-02-0562</t>
  </si>
  <si>
    <t>M4QPXYCHK4</t>
  </si>
  <si>
    <t>013-13-02-0561</t>
  </si>
  <si>
    <t>L59TX4QQ6R</t>
  </si>
  <si>
    <t>013-13-02-0560</t>
  </si>
  <si>
    <t>KXMX990PLX</t>
  </si>
  <si>
    <t>Maie Cris P. Mendoza</t>
  </si>
  <si>
    <t>016-13-02-0556</t>
  </si>
  <si>
    <t>F0JQGJQCN2</t>
  </si>
  <si>
    <t>Bernice Anne D. de Torres</t>
  </si>
  <si>
    <t>123-13-02-0551</t>
  </si>
  <si>
    <t>L923J9W002</t>
  </si>
  <si>
    <t>123-13-02-0550</t>
  </si>
  <si>
    <t>DNP44PV7L6</t>
  </si>
  <si>
    <t>111-13-02-0546</t>
  </si>
  <si>
    <t>CDJ92JY6GL</t>
  </si>
  <si>
    <t>111-13-02-0545</t>
  </si>
  <si>
    <t>C71L90J922</t>
  </si>
  <si>
    <t>010-13-02-0544</t>
  </si>
  <si>
    <t>LQ7RL0J2Q9</t>
  </si>
  <si>
    <t>001-13-02-0543</t>
  </si>
  <si>
    <t>LQ3XXK6PQ9</t>
  </si>
  <si>
    <t>006-13-02-0542</t>
  </si>
  <si>
    <t>CJX29Q0VFX</t>
  </si>
  <si>
    <t>006-13-02-0541</t>
  </si>
  <si>
    <t>KP73QH4CYD</t>
  </si>
  <si>
    <t>011-13-02-0540</t>
  </si>
  <si>
    <t>M93T9559RF</t>
  </si>
  <si>
    <t>027-13-02-0539</t>
  </si>
  <si>
    <t>C6XR3J7CGX</t>
  </si>
  <si>
    <t>008-13-02-0538</t>
  </si>
  <si>
    <t>J39YJR6H2R</t>
  </si>
  <si>
    <t>008-13-02-0537</t>
  </si>
  <si>
    <t>H9C93M99MX</t>
  </si>
  <si>
    <t>007-13-02-0536</t>
  </si>
  <si>
    <t>Joyce Kristienne Kamille A. Suarez</t>
  </si>
  <si>
    <t>007-13-02-0535</t>
  </si>
  <si>
    <t>KY30N42M1X</t>
  </si>
  <si>
    <t>007-13-02-0534</t>
  </si>
  <si>
    <t>K7FH6D62WX</t>
  </si>
  <si>
    <t>007-13-02-0533</t>
  </si>
  <si>
    <t>MK4N47KWRV</t>
  </si>
  <si>
    <t>SUMMARY OF ACTIVE EXTERNAL MONITORS AS OF 10 MAY 2025</t>
  </si>
  <si>
    <t>ACCOUNTING</t>
  </si>
  <si>
    <t>4754-1</t>
  </si>
  <si>
    <t>Philips 271V8 monitor</t>
  </si>
  <si>
    <t>UK02036028253</t>
  </si>
  <si>
    <t>5366-1</t>
  </si>
  <si>
    <t>Philips 271S9A/75</t>
  </si>
  <si>
    <t>UHB2420038800</t>
  </si>
  <si>
    <t>4849-1</t>
  </si>
  <si>
    <t>UK02124028154</t>
  </si>
  <si>
    <t>Roic C. Aldave</t>
  </si>
  <si>
    <t>4850-1</t>
  </si>
  <si>
    <t>UK02124028090</t>
  </si>
  <si>
    <t>4791-1</t>
  </si>
  <si>
    <t>UK02049045961</t>
  </si>
  <si>
    <t>5192-1</t>
  </si>
  <si>
    <t>UHB2320003615</t>
  </si>
  <si>
    <t>5198-1</t>
  </si>
  <si>
    <t>UHB2320003695</t>
  </si>
  <si>
    <t>4857-1</t>
  </si>
  <si>
    <t>Philips 241V8 monitor</t>
  </si>
  <si>
    <t>UK02125033431</t>
  </si>
  <si>
    <t>5009-1</t>
  </si>
  <si>
    <t>Lenovo C20270FL0 L27i-30</t>
  </si>
  <si>
    <t>UPB5BKGK</t>
  </si>
  <si>
    <t>5201-1</t>
  </si>
  <si>
    <t>UHB2320003702</t>
  </si>
  <si>
    <t>5199-1</t>
  </si>
  <si>
    <t>UHB2320003696</t>
  </si>
  <si>
    <t>5178-1</t>
  </si>
  <si>
    <t>UHB2320003085</t>
  </si>
  <si>
    <t>5475-1</t>
  </si>
  <si>
    <t>Samsung 27" Flat IPS  Monitor</t>
  </si>
  <si>
    <t>0XRJHNAY301816</t>
  </si>
  <si>
    <t>Joel Anthony T. Cardenas</t>
  </si>
  <si>
    <t>5013-1</t>
  </si>
  <si>
    <t>Lenovo C20270FL0, L27i-30</t>
  </si>
  <si>
    <t>UPB5AC3Y</t>
  </si>
  <si>
    <t>ATRobles</t>
  </si>
  <si>
    <t>5014-1</t>
  </si>
  <si>
    <t>UPB5AC1D</t>
  </si>
  <si>
    <t>5186-1</t>
  </si>
  <si>
    <t>UHB2320003397</t>
  </si>
  <si>
    <t>4858-1</t>
  </si>
  <si>
    <t>UK02125033432</t>
  </si>
  <si>
    <t>5019-1</t>
  </si>
  <si>
    <t>AOC 24B2XH, 24in monitor</t>
  </si>
  <si>
    <t>AU1N41A001850</t>
  </si>
  <si>
    <t>5018-1</t>
  </si>
  <si>
    <t>AU1N41A001838</t>
  </si>
  <si>
    <t>5181-1</t>
  </si>
  <si>
    <t>UHB2320003392</t>
  </si>
  <si>
    <t>5180-1</t>
  </si>
  <si>
    <t>UHB2320003391</t>
  </si>
  <si>
    <t>5064-1</t>
  </si>
  <si>
    <t>UPB5ACM4</t>
  </si>
  <si>
    <t>EIGD Staff (GP Desktop)</t>
  </si>
  <si>
    <t>4617-1</t>
  </si>
  <si>
    <t>215LM00041</t>
  </si>
  <si>
    <t>Ivy Ortiguero</t>
  </si>
  <si>
    <t>5282-1</t>
  </si>
  <si>
    <t>6A56H9TX200183</t>
  </si>
  <si>
    <t>EIGD Meeting Room</t>
  </si>
  <si>
    <t>4940-1</t>
  </si>
  <si>
    <t>Monitor, AOC 27B2HM</t>
  </si>
  <si>
    <t>PVNN2HA057404</t>
  </si>
  <si>
    <t>5045-2</t>
  </si>
  <si>
    <t>QXNN9HA012220</t>
  </si>
  <si>
    <t>5045-1</t>
  </si>
  <si>
    <t>QXNN9HA012641</t>
  </si>
  <si>
    <t>5020-1</t>
  </si>
  <si>
    <t>Monitor, 	AOC 24B2XH</t>
  </si>
  <si>
    <t>AU1N41A001808</t>
  </si>
  <si>
    <t>5187-1</t>
  </si>
  <si>
    <t>UHB2320003398</t>
  </si>
  <si>
    <t>Hiedy R.  Bernal</t>
  </si>
  <si>
    <t>5188-1</t>
  </si>
  <si>
    <t>UHB2320003399</t>
  </si>
  <si>
    <t>4939-1</t>
  </si>
  <si>
    <t>PVNN2HA057399</t>
  </si>
  <si>
    <t>CCTV-Guard</t>
  </si>
  <si>
    <t>4939-2</t>
  </si>
  <si>
    <t>PVNN2HA057337</t>
  </si>
  <si>
    <t>5022-1</t>
  </si>
  <si>
    <t>AU1N41A001854</t>
  </si>
  <si>
    <t>5021-1</t>
  </si>
  <si>
    <t>AU1N41A001840</t>
  </si>
  <si>
    <t>4735-1</t>
  </si>
  <si>
    <t>ZV02033004852</t>
  </si>
  <si>
    <t>4808-1</t>
  </si>
  <si>
    <t>UK02108026037</t>
  </si>
  <si>
    <t>5189-1</t>
  </si>
  <si>
    <t>UHB2320003612</t>
  </si>
  <si>
    <t>5190-1</t>
  </si>
  <si>
    <t>UHB2320003613</t>
  </si>
  <si>
    <t>5163-1</t>
  </si>
  <si>
    <t>UHB2313006126</t>
  </si>
  <si>
    <t>5162-1</t>
  </si>
  <si>
    <t>UHB2313006124</t>
  </si>
  <si>
    <t>5202-1</t>
  </si>
  <si>
    <t>UK02302015509</t>
  </si>
  <si>
    <t>5387-1</t>
  </si>
  <si>
    <t>Samsung LS27D300GAEXXP S3 27" Flat IPS monitor</t>
  </si>
  <si>
    <t>0WS2HNAY201488</t>
  </si>
  <si>
    <t>SEARCA Drivers</t>
  </si>
  <si>
    <t>5011-1</t>
  </si>
  <si>
    <t>UPB5ACLZ</t>
  </si>
  <si>
    <t>5193-1</t>
  </si>
  <si>
    <t>UHB2320003616</t>
  </si>
  <si>
    <t>5179-1</t>
  </si>
  <si>
    <t>UHB2320003089</t>
  </si>
  <si>
    <t>4828-1</t>
  </si>
  <si>
    <t>UK02119016557</t>
  </si>
  <si>
    <t>5408-1</t>
  </si>
  <si>
    <t>Samsung LS27D300GAEXXP</t>
  </si>
  <si>
    <t>0WS2HNAY200523</t>
  </si>
  <si>
    <t>5197-1</t>
  </si>
  <si>
    <t>UHB2320003694</t>
  </si>
  <si>
    <t>5365-1</t>
  </si>
  <si>
    <t>UHB2420038684</t>
  </si>
  <si>
    <t>Regine C. Malayba</t>
  </si>
  <si>
    <t>5036-1</t>
  </si>
  <si>
    <t>UPB5BKHN</t>
  </si>
  <si>
    <t>5100-1</t>
  </si>
  <si>
    <t>UK02302015762</t>
  </si>
  <si>
    <t>Renz B.Tabadero</t>
  </si>
  <si>
    <t>5099-1</t>
  </si>
  <si>
    <t>UK02302015624</t>
  </si>
  <si>
    <t>5205-2</t>
  </si>
  <si>
    <t>AOC 21.5 WLED Frameless monitor</t>
  </si>
  <si>
    <t>QSDP6HA005567</t>
  </si>
  <si>
    <t>Outdoor LED Board server</t>
  </si>
  <si>
    <t>5378-1</t>
  </si>
  <si>
    <t>0WS2HNAY200899</t>
  </si>
  <si>
    <t>5257-1</t>
  </si>
  <si>
    <t>Lenovo S27i-30</t>
  </si>
  <si>
    <t>VYK77421</t>
  </si>
  <si>
    <t>5175-1</t>
  </si>
  <si>
    <t>UHB2320003082</t>
  </si>
  <si>
    <t>Adah Sofia A. Revonilla</t>
  </si>
  <si>
    <t>5377-1</t>
  </si>
  <si>
    <t>0WS2HNAY200799</t>
  </si>
  <si>
    <t>003-20-12-0621</t>
  </si>
  <si>
    <t>Asus MB165B
Zenscreen Portable Monitor, 15.6",</t>
  </si>
  <si>
    <t>NALMTF100303</t>
  </si>
  <si>
    <t>5383-1</t>
  </si>
  <si>
    <t>OWS2HNAY2011161</t>
  </si>
  <si>
    <t>Dr. Nur</t>
  </si>
  <si>
    <t>5176-1</t>
  </si>
  <si>
    <t>UHB2320003083</t>
  </si>
  <si>
    <t>4766-1</t>
  </si>
  <si>
    <t>ZV02033008944</t>
  </si>
  <si>
    <t>5010-1</t>
  </si>
  <si>
    <t>UPB5BKGH</t>
  </si>
  <si>
    <t>5200-1</t>
  </si>
  <si>
    <t>UHB2320003697</t>
  </si>
  <si>
    <t>5117-1</t>
  </si>
  <si>
    <t>UHB2313005877</t>
  </si>
  <si>
    <t>5381-1</t>
  </si>
  <si>
    <t>OWS2HNAY201240</t>
  </si>
  <si>
    <t>5016-1</t>
  </si>
  <si>
    <t>AU1N41A001844</t>
  </si>
  <si>
    <t>5177-1</t>
  </si>
  <si>
    <t>UHB2320003084</t>
  </si>
  <si>
    <t>5382-1</t>
  </si>
  <si>
    <t>OWS2HNAY201116</t>
  </si>
  <si>
    <t>new monitor</t>
  </si>
  <si>
    <t>5034-1</t>
  </si>
  <si>
    <t>UP858KH9</t>
  </si>
  <si>
    <t>5195-1</t>
  </si>
  <si>
    <t>UHB2320003618</t>
  </si>
  <si>
    <t>Krissane Cabral</t>
  </si>
  <si>
    <t>5386-1</t>
  </si>
  <si>
    <t>0WS2HNAY200930</t>
  </si>
  <si>
    <t>5185-1</t>
  </si>
  <si>
    <t>UHB2320003396</t>
  </si>
  <si>
    <t>5184-1</t>
  </si>
  <si>
    <t>UHB2320003395</t>
  </si>
  <si>
    <t>5183-1</t>
  </si>
  <si>
    <t>UHB2320003394</t>
  </si>
  <si>
    <t>5182-1</t>
  </si>
  <si>
    <t>UHB2320003393</t>
  </si>
  <si>
    <t>Bernice Anne D. De Torres</t>
  </si>
  <si>
    <t>5012-1</t>
  </si>
  <si>
    <t>UPB5AC6F</t>
  </si>
  <si>
    <t>Kim Loise A. Patagnan</t>
  </si>
  <si>
    <t>4936-1</t>
  </si>
  <si>
    <t>PVNN2HA057395</t>
  </si>
  <si>
    <t>Dannah Mae S. Torres</t>
  </si>
  <si>
    <t>5044-1</t>
  </si>
  <si>
    <t>Monitor, AOC 24B2HM</t>
  </si>
  <si>
    <t>QXNN9HA012217</t>
  </si>
  <si>
    <t>5017-1</t>
  </si>
  <si>
    <t>AU1N41A001832</t>
  </si>
  <si>
    <t>5196-1</t>
  </si>
  <si>
    <t>UHB2320003693</t>
  </si>
  <si>
    <t>4854-1</t>
  </si>
  <si>
    <t>UK02125033427</t>
  </si>
  <si>
    <t>5015-1</t>
  </si>
  <si>
    <t>UPB5BKGG</t>
  </si>
  <si>
    <t>5191-1</t>
  </si>
  <si>
    <t>UHB2320003614</t>
  </si>
  <si>
    <t>4859-2</t>
  </si>
  <si>
    <t>UK02125033140</t>
  </si>
  <si>
    <t>Maria Jeannette I. Castro</t>
  </si>
  <si>
    <t>4661-1</t>
  </si>
  <si>
    <t>AOC 215LM00041 E2270SW monitor</t>
  </si>
  <si>
    <t>GXPK9HA065826</t>
  </si>
  <si>
    <t>4859-1</t>
  </si>
  <si>
    <t>UK02125033444</t>
  </si>
  <si>
    <t>Regine L. Caquioa</t>
  </si>
  <si>
    <t>4855-1</t>
  </si>
  <si>
    <t>UK02125033439</t>
  </si>
  <si>
    <t>4856-1</t>
  </si>
  <si>
    <t>UK02125033435</t>
  </si>
  <si>
    <t>4852-1</t>
  </si>
  <si>
    <t>UK02125033436</t>
  </si>
  <si>
    <t>4736-1</t>
  </si>
  <si>
    <t>ZV02033004880</t>
  </si>
  <si>
    <t>4853-1</t>
  </si>
  <si>
    <t>UK02125032852</t>
  </si>
  <si>
    <t>SUMMARY OF ACTIVE LAPTOP AS OF 30 SEPTEMBER 2022</t>
  </si>
  <si>
    <t>Due for Reeplacement</t>
  </si>
  <si>
    <t>001-20-42-0621</t>
  </si>
  <si>
    <t>Apple Macbook Pro 13; 16GB RAM; 1TB SSD</t>
  </si>
  <si>
    <t>C02GF2KQQ05P</t>
  </si>
  <si>
    <t>001-20-42-0569</t>
  </si>
  <si>
    <t>HP Elitebook 840G6</t>
  </si>
  <si>
    <t>5CG021FL4C</t>
  </si>
  <si>
    <t>006-20-42-0564</t>
  </si>
  <si>
    <t>FVFZT0SQLYWV</t>
  </si>
  <si>
    <t>Bea L. Martinez</t>
  </si>
  <si>
    <t>to be disposed to user on 6 Feb 2023</t>
  </si>
  <si>
    <t>001-20-42-0636</t>
  </si>
  <si>
    <t>CWWV4XYVJ0</t>
  </si>
  <si>
    <t>006-20-42-0565</t>
  </si>
  <si>
    <t>Apple Macbook Air</t>
  </si>
  <si>
    <t>FVFC100QLYWP</t>
  </si>
  <si>
    <t>to be disposed to user on 27 Feb 2023</t>
  </si>
  <si>
    <t>PTS2732 dtd 19 May 2022</t>
  </si>
  <si>
    <t>111-20-42-0601</t>
  </si>
  <si>
    <t>5CG03873X9</t>
  </si>
  <si>
    <t>Corintha Q. guerta</t>
  </si>
  <si>
    <t>002-20-42-0576</t>
  </si>
  <si>
    <t>HP Elitebook 840 G6</t>
  </si>
  <si>
    <t>5CG03972J6</t>
  </si>
  <si>
    <t>Ma. Victoria D. Bravo</t>
  </si>
  <si>
    <t>107-20-42-0631</t>
  </si>
  <si>
    <t>FVFGTBCYQ6L5</t>
  </si>
  <si>
    <t>111-20-42-0582</t>
  </si>
  <si>
    <t>5CG03873XQ</t>
  </si>
  <si>
    <t>111-20-42-0583</t>
  </si>
  <si>
    <t>5CG03873XM</t>
  </si>
  <si>
    <t>Nathan P. Felix</t>
  </si>
  <si>
    <t>111-20-42-0584</t>
  </si>
  <si>
    <t>5CG03873XR</t>
  </si>
  <si>
    <t>010-20-42-0540</t>
  </si>
  <si>
    <t>Apple Macbook Air 13; 8GB RAM; 512GB SSSD</t>
  </si>
  <si>
    <t>FVFGD1GQQ6L5</t>
  </si>
  <si>
    <t>010-20-42-0577</t>
  </si>
  <si>
    <t>FVFDD0ZSP3YV</t>
  </si>
  <si>
    <t>with DELL Mouse</t>
  </si>
  <si>
    <t>109-20-42-0595</t>
  </si>
  <si>
    <t>5CG03873XD</t>
  </si>
  <si>
    <t>111-20-42-0578</t>
  </si>
  <si>
    <t>5CG03873XK</t>
  </si>
  <si>
    <t>111-20-42-0579</t>
  </si>
  <si>
    <t>5CG03873XL</t>
  </si>
  <si>
    <t>FY2025/2026</t>
  </si>
  <si>
    <t>Benedict A. Juliano</t>
  </si>
  <si>
    <t>Dell Latitude 7530 CTO(Core i5)
16GB 3200MHz DDR4
M.2 512GB SSD HD</t>
  </si>
  <si>
    <t>Dell Latitude 7330 CTO(Core i5)
16GB 3200MHz DDR4
M.2 1TB SSD HD</t>
  </si>
  <si>
    <t>101-20-42-0604</t>
  </si>
  <si>
    <t>FVFDK0MNP3YV</t>
  </si>
  <si>
    <t>Ma. Cristeta N. Cuaresma</t>
  </si>
  <si>
    <t>101-20-42-0593</t>
  </si>
  <si>
    <t>5CG03873X4</t>
  </si>
  <si>
    <t>101-20-42-0617</t>
  </si>
  <si>
    <t>C02G840IQ05F</t>
  </si>
  <si>
    <t>CHED laptop (MR c/o PGMM)</t>
  </si>
  <si>
    <t>021-20-42-0568</t>
  </si>
  <si>
    <t>5CG021FL4L</t>
  </si>
  <si>
    <t>Jean Labios</t>
  </si>
  <si>
    <t>Rosario B. Bantayan</t>
  </si>
  <si>
    <t>021-20-420662</t>
  </si>
  <si>
    <t>CHED laptop (MR c/o JRDL)</t>
  </si>
  <si>
    <t>Apple Macbook Pro13; M1 chip with 8-core CPU, 8-core GPU, 8GB memory -512GB SSD</t>
  </si>
  <si>
    <t>CO2GHOJEQO5F</t>
  </si>
  <si>
    <t>Glenn N. Baticados</t>
  </si>
  <si>
    <t>123-20-42-0623</t>
  </si>
  <si>
    <t>Apple Macbook Air 13inch; 8GB Memory, 512GB SSD</t>
  </si>
  <si>
    <t>FVFGD1HSQ6L5</t>
  </si>
  <si>
    <t>123-20-42-0574</t>
  </si>
  <si>
    <t>Apple Macbook Pro13,Corei5, 16GB RAM, 256 GB SSD</t>
  </si>
  <si>
    <t>FVFD7121P3YV</t>
  </si>
  <si>
    <t>123-20-42-0575</t>
  </si>
  <si>
    <t>FVFDC0QUP3YV</t>
  </si>
  <si>
    <t>Christopher T. Cabardo</t>
  </si>
  <si>
    <t>123-20-42-0550</t>
  </si>
  <si>
    <t>Asus S530UN-BQ003T</t>
  </si>
  <si>
    <t>J9N0CX22X60839B</t>
  </si>
  <si>
    <t>Darlyn M. Angeles</t>
  </si>
  <si>
    <t>DA BAR CPAR</t>
  </si>
  <si>
    <t>Jerel Edric B. Mallari</t>
  </si>
  <si>
    <t>DA BAR Financial Viability 2</t>
  </si>
  <si>
    <t>To be transferred to Jerrel</t>
  </si>
  <si>
    <t>123-20-42-0444</t>
  </si>
  <si>
    <t>Apple Macbook Pro, 3 inch</t>
  </si>
  <si>
    <t>CPWL98XUDTY3</t>
  </si>
  <si>
    <t>Amelia A. Antonio</t>
  </si>
  <si>
    <t>ARCCESS-Nueva Ecija</t>
  </si>
  <si>
    <t>123-20-42-0406</t>
  </si>
  <si>
    <t>Sony Viao SNY VPCYB35AG</t>
  </si>
  <si>
    <t>275510687004104</t>
  </si>
  <si>
    <t>111-20-42-0570</t>
  </si>
  <si>
    <t>5CG021FL4H</t>
  </si>
  <si>
    <t>Romeo V. Labios</t>
  </si>
  <si>
    <t>123-20-42-0666</t>
  </si>
  <si>
    <t>016-20-42-0629</t>
  </si>
  <si>
    <t>Apple Macbook Pro 13; 8GB RAM; 512 GB SSD</t>
  </si>
  <si>
    <t>C02G83ZTQ05F</t>
  </si>
  <si>
    <t>FVFGJ5CXQ6L5</t>
  </si>
  <si>
    <t>016-20-42-0596</t>
  </si>
  <si>
    <t>5CG03873WZ</t>
  </si>
  <si>
    <t>Bernice Ann Darvin</t>
  </si>
  <si>
    <t>016-20-42-0598</t>
  </si>
  <si>
    <t>5CG03873XF</t>
  </si>
  <si>
    <t>Donna Mae Malayang</t>
  </si>
  <si>
    <t>016-20-42-0599</t>
  </si>
  <si>
    <t>5CG03873WY</t>
  </si>
  <si>
    <t>Jerome Barradas</t>
  </si>
  <si>
    <t>016-20-42-0600</t>
  </si>
  <si>
    <t>5CG03873X2</t>
  </si>
  <si>
    <t>Maricel Adique</t>
  </si>
  <si>
    <t>016-20-42-0580</t>
  </si>
  <si>
    <t>5CG03873XN</t>
  </si>
  <si>
    <t>Rochella Lapitan</t>
  </si>
  <si>
    <t xml:space="preserve">016-20-42-0581 </t>
  </si>
  <si>
    <t>5CG03873XP</t>
  </si>
  <si>
    <t>Dane Medina</t>
  </si>
  <si>
    <t>Laptop, Apple Macbook Air 13"</t>
  </si>
  <si>
    <t>016-20-42-0549</t>
  </si>
  <si>
    <t>Asus Vivobook X405UQ-BM191T</t>
  </si>
  <si>
    <t>H6NOCX13305224D</t>
  </si>
  <si>
    <t>DA CAR Calamansi;MR c/o RBL</t>
  </si>
  <si>
    <t>016-20-42-0548</t>
  </si>
  <si>
    <t xml:space="preserve">	HP X360 14-CD1021TU</t>
  </si>
  <si>
    <t xml:space="preserve">	8CG9026SPN</t>
  </si>
  <si>
    <t>MR under DA BAR Calamansi</t>
  </si>
  <si>
    <t>021-20-42-0523</t>
  </si>
  <si>
    <t xml:space="preserve">	HP Elitebook 840 G4</t>
  </si>
  <si>
    <t>5CG7310SQC</t>
  </si>
  <si>
    <t>016-20-42-0532</t>
  </si>
  <si>
    <t>Asus X442UQ-FA050T</t>
  </si>
  <si>
    <t>HBN0CV12V39746F</t>
  </si>
  <si>
    <t>RDD</t>
  </si>
  <si>
    <t>016-20-42-0520</t>
  </si>
  <si>
    <t>FVFSW9PNH3QF</t>
  </si>
  <si>
    <t>Amy Lecciones</t>
  </si>
  <si>
    <t>ASFCC project; MR c/o RBL</t>
  </si>
  <si>
    <t>016-20-42-0519</t>
  </si>
  <si>
    <t>FVFSWA5FH3QF</t>
  </si>
  <si>
    <t>to be junked</t>
  </si>
  <si>
    <t>ASFCC project; Mr c/o RBL</t>
  </si>
  <si>
    <t>016-20-42-0498</t>
  </si>
  <si>
    <t>HP Pavilion 14-AL021TX</t>
  </si>
  <si>
    <t>5CD6260G79</t>
  </si>
  <si>
    <t>RDD Proj Staff</t>
  </si>
  <si>
    <t>PCC Carabao 2; Mr c/o RBL</t>
  </si>
  <si>
    <t>007-20-42-0585</t>
  </si>
  <si>
    <t>5CG03873X8</t>
  </si>
  <si>
    <t>008-20-42-0645</t>
  </si>
  <si>
    <t>008-20-42-0602</t>
  </si>
  <si>
    <t>5CG03873X6</t>
  </si>
  <si>
    <t>Michael C.Salas</t>
  </si>
  <si>
    <t>040-20-42-0587</t>
  </si>
  <si>
    <t>5CG03873X1</t>
  </si>
  <si>
    <t>Lamberto N. Mariano</t>
  </si>
  <si>
    <t>Jose Orlando L. Silvoza</t>
  </si>
  <si>
    <t>027-20-42-0558</t>
  </si>
  <si>
    <t>5CG03873XC</t>
  </si>
  <si>
    <t>040-20-42-0557</t>
  </si>
  <si>
    <t>Laptop, HP Elitebook 840G6</t>
  </si>
  <si>
    <t>5CG9344HQO</t>
  </si>
  <si>
    <t>for SRH Annex'use</t>
  </si>
  <si>
    <t>5CG03873XG</t>
  </si>
  <si>
    <t>013-20-42-0562</t>
  </si>
  <si>
    <t>5CG9397WFT</t>
  </si>
  <si>
    <t>016-20-42-0552</t>
  </si>
  <si>
    <t>K1N0CV077648039</t>
  </si>
  <si>
    <t>Cris Mendoza for SFAMS use</t>
  </si>
  <si>
    <t>not to be replaced</t>
  </si>
  <si>
    <t>031-20-42-0591</t>
  </si>
  <si>
    <t>5CG03873X5</t>
  </si>
  <si>
    <t>Melour Enriquez</t>
  </si>
  <si>
    <t>011-20-42-0620</t>
  </si>
  <si>
    <t>C02G83ZDQ05F</t>
  </si>
  <si>
    <t>011-20-42-0618</t>
  </si>
  <si>
    <t>SC02G62SZQ05P</t>
  </si>
  <si>
    <t>011-20-42-0594</t>
  </si>
  <si>
    <t>5CG03873X0</t>
  </si>
  <si>
    <t>006-20-42-0624</t>
  </si>
  <si>
    <t>Apple Macbook Pro13; M1 Chips; 16GB RAM; 512 GB SSD</t>
  </si>
  <si>
    <t xml:space="preserve">	C02G82EBQ05P</t>
  </si>
  <si>
    <t>006-20-42-0625</t>
  </si>
  <si>
    <t>C02G1AP9Q05P</t>
  </si>
  <si>
    <t>006-20-42-0626</t>
  </si>
  <si>
    <t>C02FX3JRQ05P</t>
  </si>
  <si>
    <t>006-20-42-0627</t>
  </si>
  <si>
    <t>C02G82HWQ05P</t>
  </si>
  <si>
    <t>006-20-42-0628</t>
  </si>
  <si>
    <t>C02G62SZQ05P</t>
  </si>
  <si>
    <t>Dexter A, Manset</t>
  </si>
  <si>
    <t>009-20-42-0586</t>
  </si>
  <si>
    <t>5CG03873XJ</t>
  </si>
  <si>
    <t>LAPTOP POOL</t>
  </si>
  <si>
    <t>006-20-42-0606</t>
  </si>
  <si>
    <t>HP Elitebook 843 G47</t>
  </si>
  <si>
    <t>5CG10519B3</t>
  </si>
  <si>
    <t>for webinar use</t>
  </si>
  <si>
    <t>at PU area for LED Lobby use</t>
  </si>
  <si>
    <t>with JWTD</t>
  </si>
  <si>
    <t>from JGF; with applecare</t>
  </si>
  <si>
    <t>from RCA</t>
  </si>
  <si>
    <t>Katerina M. Vargas</t>
  </si>
  <si>
    <t>016-20-42-0547</t>
  </si>
  <si>
    <t xml:space="preserve">	HP Elitebook 840 G5 Notebook</t>
  </si>
  <si>
    <t>5CG9032Q5V</t>
  </si>
  <si>
    <t>IGSNNR property</t>
  </si>
  <si>
    <t>for LED lobby use</t>
  </si>
  <si>
    <t>Acer laptop</t>
  </si>
  <si>
    <t>MSFCC</t>
  </si>
  <si>
    <t>016-20-42-0461</t>
  </si>
  <si>
    <t>Asus T100TA-DK026H transformer</t>
  </si>
  <si>
    <t>E8N0CX195363325</t>
  </si>
  <si>
    <t>WMR1972</t>
  </si>
  <si>
    <t>123-20-42-0545</t>
  </si>
  <si>
    <t>HCN0CX03E75549A</t>
  </si>
  <si>
    <t>Imleda L Batangantang</t>
  </si>
  <si>
    <t>WMR1994-30 Jun 2022</t>
  </si>
  <si>
    <t>016-20-42-0597</t>
  </si>
  <si>
    <t>5CG03873X7</t>
  </si>
  <si>
    <t>Ruth Jazrel Bandong</t>
  </si>
  <si>
    <t>sold to RJMBandong</t>
  </si>
  <si>
    <t>001-20-42-0551</t>
  </si>
  <si>
    <t>FVFYCC73HV29</t>
  </si>
  <si>
    <t>old Macbook</t>
  </si>
  <si>
    <t>016-20-42-0484</t>
  </si>
  <si>
    <t>Laptop, Lenovo Thinkpad B4080</t>
  </si>
  <si>
    <t>MP0969F8</t>
  </si>
  <si>
    <t>Option to Buy</t>
  </si>
  <si>
    <t>016-20-42-0546</t>
  </si>
  <si>
    <t>HP Elitebook 840 G5</t>
  </si>
  <si>
    <t>5CG9032Q65</t>
  </si>
  <si>
    <t>Pedcris M. Orencio</t>
  </si>
  <si>
    <t>IGSNRR RRT</t>
  </si>
  <si>
    <t>040-20-42-0523</t>
  </si>
  <si>
    <t>Laptop, HP Elitebook 840 G4</t>
  </si>
  <si>
    <t>5CG7310SLG</t>
  </si>
  <si>
    <t>CF use</t>
  </si>
  <si>
    <t>007-20-42-0558</t>
  </si>
  <si>
    <t>5CG9344HPY</t>
  </si>
  <si>
    <t>013-20-42-0559</t>
  </si>
  <si>
    <t>5CG9352VFW</t>
  </si>
  <si>
    <t>Michael C. Salas</t>
  </si>
  <si>
    <t>008-20-42-0555</t>
  </si>
  <si>
    <t>Laptop, HP Elitebook 840 G6</t>
  </si>
  <si>
    <t>5CG9310W53</t>
  </si>
  <si>
    <t>006-20-42-0420</t>
  </si>
  <si>
    <t>HP Probook 4330s</t>
  </si>
  <si>
    <t xml:space="preserve">	CNU2123586</t>
  </si>
  <si>
    <t>with EMB as service unit</t>
  </si>
  <si>
    <t>040-20-42-0561</t>
  </si>
  <si>
    <t xml:space="preserve">	Asus UX333FN-A4015T</t>
  </si>
  <si>
    <t>JBN0CV00W050448</t>
  </si>
  <si>
    <t>reformatted by service center 16 Oct 2022</t>
  </si>
  <si>
    <t>123-20-42-0443</t>
  </si>
  <si>
    <t>CPWL99M8DTY3</t>
  </si>
  <si>
    <t>123-20-42-0488</t>
  </si>
  <si>
    <t>Lenovo Tablet MiiX2-11 (replaced with DELL)</t>
  </si>
  <si>
    <t>WB15639066</t>
  </si>
  <si>
    <t>PCC Bldg Capaciity</t>
  </si>
  <si>
    <t>107-20-42-0554</t>
  </si>
  <si>
    <t>5CG9310W56</t>
  </si>
  <si>
    <t>107-20-42-0556</t>
  </si>
  <si>
    <t>5CG9342BGN</t>
  </si>
  <si>
    <t>013-20-42-0589</t>
  </si>
  <si>
    <t>5CG03873XB</t>
  </si>
  <si>
    <t>Marites U. Suarez</t>
  </si>
  <si>
    <t>retiring 10 Nov 2022</t>
  </si>
  <si>
    <t>5CG03873X3</t>
  </si>
  <si>
    <t>Maciste B. Alegre</t>
  </si>
  <si>
    <t>retiring 13 Dec 2022</t>
  </si>
  <si>
    <t>006-20-42-0525</t>
  </si>
  <si>
    <t>5CG7310S8H</t>
  </si>
  <si>
    <t>some keys not working; intermittenly</t>
  </si>
  <si>
    <t>006-20-42-0527</t>
  </si>
  <si>
    <t>5CG7310S8F</t>
  </si>
  <si>
    <t>temporary with ILBatangantang</t>
  </si>
  <si>
    <t>016-20-42-0527</t>
  </si>
  <si>
    <t>5CG7310S90</t>
  </si>
  <si>
    <t>016-20-42-0528</t>
  </si>
  <si>
    <t>5CG7310S84</t>
  </si>
  <si>
    <t>006-20-42-0526</t>
  </si>
  <si>
    <t>HP Elitebook 840 G4</t>
  </si>
  <si>
    <t>5CG7310S9H</t>
  </si>
  <si>
    <t>006-20-42-0524</t>
  </si>
  <si>
    <t>5CG7310SS6</t>
  </si>
  <si>
    <t>Jam Amily V. Rivera</t>
  </si>
  <si>
    <t>SUMMARY OF ACTIVE LAPTOP AS OF 31 MARCH 2022</t>
  </si>
  <si>
    <t>Maylyn G. Desamparo</t>
  </si>
  <si>
    <t>DA CAR Calamansi</t>
  </si>
  <si>
    <t>at MISU for reformatting 14 Oct 2022</t>
  </si>
  <si>
    <t>with Anna Gale C. Vallez</t>
  </si>
  <si>
    <t>DA BAR Calamansi</t>
  </si>
  <si>
    <t>reformatted and returned to AGCV 14 Oct 2022</t>
  </si>
  <si>
    <t>service unit issued 14 Oct 2022</t>
  </si>
  <si>
    <t>to be junked 14 Oct 2022</t>
  </si>
  <si>
    <t>ASFCC project</t>
  </si>
  <si>
    <t>PCC Carabao 2</t>
  </si>
  <si>
    <t>Service unit</t>
  </si>
  <si>
    <t>PMIS use</t>
  </si>
  <si>
    <t>issued 14 Oct 2022</t>
  </si>
  <si>
    <t>SUMMARY OF ACTIVE LAPTOP AS OF 30 JUNE 2022</t>
  </si>
  <si>
    <t>4860-1</t>
  </si>
  <si>
    <t>Apple Magic Wireless mouse</t>
  </si>
  <si>
    <t xml:space="preserve">	CC21223024RJ526A0</t>
  </si>
  <si>
    <t>4892-1</t>
  </si>
  <si>
    <t>Apple MK2D3ZA/A, touch pad</t>
  </si>
  <si>
    <t>CC2145601FE0YWTAP</t>
  </si>
  <si>
    <t>4686-1</t>
  </si>
  <si>
    <t>Apple Ipad Smart Keyboard</t>
  </si>
  <si>
    <t>FTPYJ569JY64</t>
  </si>
  <si>
    <t>4556-1</t>
  </si>
  <si>
    <t>Samsung S22F355FHE</t>
  </si>
  <si>
    <t>ZZQSH4TK401699</t>
  </si>
  <si>
    <t>4806-4</t>
  </si>
  <si>
    <t>Mouse, A4Tech G3-300N</t>
  </si>
  <si>
    <t>PE2103001521</t>
  </si>
  <si>
    <t>4743-1</t>
  </si>
  <si>
    <t>ZV02033004867</t>
  </si>
  <si>
    <t>4744-1</t>
  </si>
  <si>
    <t>ZV02033004884</t>
  </si>
  <si>
    <t>4767-1</t>
  </si>
  <si>
    <t>ZV02033008939</t>
  </si>
  <si>
    <t>Ma. Teresa B. Ferino</t>
  </si>
  <si>
    <t>Kate M. Vargas</t>
  </si>
  <si>
    <t>JGVentenilla</t>
  </si>
  <si>
    <t>4836-1</t>
  </si>
  <si>
    <t>Mouse, Logitech M350</t>
  </si>
  <si>
    <t>2126LZ046DB9</t>
  </si>
  <si>
    <t>4745-1</t>
  </si>
  <si>
    <t>ZV02033004862</t>
  </si>
  <si>
    <t>4618-1</t>
  </si>
  <si>
    <t>Samsung LS22F355FHEXXP monitor</t>
  </si>
  <si>
    <t>ZZQSHTK100108</t>
  </si>
  <si>
    <t>4660-1</t>
  </si>
  <si>
    <t>GXPK8HA049148</t>
  </si>
  <si>
    <t>101-20-42-0578</t>
  </si>
  <si>
    <t>107-20-42-0595</t>
  </si>
  <si>
    <t>4740-1</t>
  </si>
  <si>
    <t>ZV02033004904</t>
  </si>
  <si>
    <t>107-20-42-0579</t>
  </si>
  <si>
    <t>4768-1</t>
  </si>
  <si>
    <t>ZV02033009104</t>
  </si>
  <si>
    <t>4739-1</t>
  </si>
  <si>
    <t>ZV02033004873</t>
  </si>
  <si>
    <t>4730-1</t>
  </si>
  <si>
    <t>CC2031400CJJ526AP</t>
  </si>
  <si>
    <t>4761-1</t>
  </si>
  <si>
    <t>ZV02033008947</t>
  </si>
  <si>
    <t>4890-1</t>
  </si>
  <si>
    <t xml:space="preserve">Mouse, Logitech Pebble M350 </t>
  </si>
  <si>
    <t>2129LZ066TU8</t>
  </si>
  <si>
    <t>4835-1</t>
  </si>
  <si>
    <t>2126LZ046LM9</t>
  </si>
  <si>
    <t>4881-1</t>
  </si>
  <si>
    <t>2119LZ04AKR8</t>
  </si>
  <si>
    <t>Apple Macbook Pro, 3 inch; Corei5, 16GB RAM, 256 GB SSD</t>
  </si>
  <si>
    <t>4717-1</t>
  </si>
  <si>
    <t>CC2030501YTJ526AP</t>
  </si>
  <si>
    <t>CC2030501J1J526AP</t>
  </si>
  <si>
    <t>Apple Maccbook Air 13inch; 8GB Memory, 512GB SSD</t>
  </si>
  <si>
    <t>4837-1</t>
  </si>
  <si>
    <t xml:space="preserve">	2126LZ045BU9</t>
  </si>
  <si>
    <t>4831-1</t>
  </si>
  <si>
    <t>2121LZ052JG9</t>
  </si>
  <si>
    <t>4880-1</t>
  </si>
  <si>
    <t xml:space="preserve">	2119LZ04AKJ8C88</t>
  </si>
  <si>
    <t>PTS2755 to MISU</t>
  </si>
  <si>
    <t>4763-1</t>
  </si>
  <si>
    <t>ZV02033009109</t>
  </si>
  <si>
    <t>4764-1</t>
  </si>
  <si>
    <t>ZV02033008930</t>
  </si>
  <si>
    <t>4742-1</t>
  </si>
  <si>
    <t>ZV02033004889</t>
  </si>
  <si>
    <t>4765-1</t>
  </si>
  <si>
    <t>ZV02033008932</t>
  </si>
  <si>
    <t>4685-1</t>
  </si>
  <si>
    <t>CC29303016JJ526AH</t>
  </si>
  <si>
    <t>Edna A. Aguilar-Proj.  Leader</t>
  </si>
  <si>
    <t>LOST- under  dispute</t>
  </si>
  <si>
    <t>4731-1</t>
  </si>
  <si>
    <t>ZV02033004860</t>
  </si>
  <si>
    <t>AROabina</t>
  </si>
  <si>
    <t>PTS2800 dtd 4 Oct 2022</t>
  </si>
  <si>
    <t>4647-1</t>
  </si>
  <si>
    <t>Viewsonic VA2407H monitor</t>
  </si>
  <si>
    <t>UEP182521945</t>
  </si>
  <si>
    <t>4741-1</t>
  </si>
  <si>
    <t>ZV02033004869</t>
  </si>
  <si>
    <t>4733-1</t>
  </si>
  <si>
    <t>ZV02033004883</t>
  </si>
  <si>
    <t>Asus P1511CEA-BQ2188X</t>
  </si>
  <si>
    <t>4734-1</t>
  </si>
  <si>
    <t>ZV02033004851</t>
  </si>
  <si>
    <t>BSRAlmazan</t>
  </si>
  <si>
    <t>Lenovo Thinkpad B4080</t>
  </si>
  <si>
    <t>from BLM/OD</t>
  </si>
  <si>
    <t>4807-1</t>
  </si>
  <si>
    <t>UK02108026032</t>
  </si>
  <si>
    <t>ABFuentes</t>
  </si>
  <si>
    <t>4899-1</t>
  </si>
  <si>
    <t>Mouse, Logitech M171</t>
  </si>
  <si>
    <t>2145LZD5F8L8</t>
  </si>
  <si>
    <t>Edmund M. Ubaldo</t>
  </si>
  <si>
    <t>EMUbaldo</t>
  </si>
  <si>
    <t>Laptop, Asus Zenbook 13 UX333FN-A4115T</t>
  </si>
  <si>
    <t>4834-1</t>
  </si>
  <si>
    <t>2121LZ052JB9</t>
  </si>
  <si>
    <t>MCPMendoza</t>
  </si>
  <si>
    <t>MUSuarez</t>
  </si>
  <si>
    <t>4738-1</t>
  </si>
  <si>
    <t>ZV02033004861</t>
  </si>
  <si>
    <t>MBAlegre</t>
  </si>
  <si>
    <t>Laptop; HP Probook 4330s</t>
  </si>
  <si>
    <t>4737-1</t>
  </si>
  <si>
    <t>ZV02033004857</t>
  </si>
  <si>
    <t>Apple Macbook Pro 13; 8GB RAM; 512 GB SSSD</t>
  </si>
  <si>
    <t>4833-1</t>
  </si>
  <si>
    <t>2126LZ046D79</t>
  </si>
  <si>
    <t>KEQuilapio</t>
  </si>
  <si>
    <t>4842-1</t>
  </si>
  <si>
    <t>Mouse, Logitech MX Master 3</t>
  </si>
  <si>
    <t>2121LZ52QWX9</t>
  </si>
  <si>
    <t>4841-1</t>
  </si>
  <si>
    <t>2121LZ52QX39</t>
  </si>
  <si>
    <t>4840-1</t>
  </si>
  <si>
    <t>2121LZ52QWZ9</t>
  </si>
  <si>
    <t>4851-1</t>
  </si>
  <si>
    <t>UK02124028153</t>
  </si>
  <si>
    <t>4838-1</t>
  </si>
  <si>
    <t>2121LZ52QX19</t>
  </si>
  <si>
    <t>4839-1</t>
  </si>
  <si>
    <t>2121LZ52JKD9</t>
  </si>
  <si>
    <t>4832-1</t>
  </si>
  <si>
    <t>2126LZ045BQ9</t>
  </si>
  <si>
    <t>4732-1</t>
  </si>
  <si>
    <t>ZV02033004829</t>
  </si>
  <si>
    <t>assigned temporarily</t>
  </si>
  <si>
    <t xml:space="preserve">Gilbert A. Gilbuena </t>
  </si>
  <si>
    <t>assigned temporarily - 14 Jun 2022</t>
  </si>
  <si>
    <t>4600-1</t>
  </si>
  <si>
    <t>CC2904604TPJ2XPA3</t>
  </si>
  <si>
    <t>FOR DISPOSAL LATER</t>
  </si>
  <si>
    <t>4667-1</t>
  </si>
  <si>
    <t xml:space="preserve">	CC2917200JBJ2XPA6</t>
  </si>
  <si>
    <t>SUMMARY OF DESKTOP DUE FOR REPLACEMENT FOR FY2022-2023</t>
  </si>
  <si>
    <t>Age by</t>
  </si>
  <si>
    <t>007-20-11-0741</t>
  </si>
  <si>
    <t>8CC9343MK2</t>
  </si>
  <si>
    <t>007-20-11-0742</t>
  </si>
  <si>
    <t>8CC9343MKB</t>
  </si>
  <si>
    <t>007-20-11-0760</t>
  </si>
  <si>
    <t>8CC9434MK9</t>
  </si>
  <si>
    <t>Joyce Camille A. Suarez</t>
  </si>
  <si>
    <t>107-20-11-0750</t>
  </si>
  <si>
    <t>8CC9343MJZ</t>
  </si>
  <si>
    <t>with additional memory</t>
  </si>
  <si>
    <t>008-20-11-0755</t>
  </si>
  <si>
    <t>Desktop, HP EliteOne 800 All-in-one G4</t>
  </si>
  <si>
    <t>8CC9343MKF</t>
  </si>
  <si>
    <t>101-20-11-0745</t>
  </si>
  <si>
    <t>8CC9343MKJ</t>
  </si>
  <si>
    <t>Paula Grace C. Muyco</t>
  </si>
  <si>
    <t>021-20-11-0753</t>
  </si>
  <si>
    <t>8CC9343MK7</t>
  </si>
  <si>
    <t>021-20-11-0754</t>
  </si>
  <si>
    <t>8CC9343MK3</t>
  </si>
  <si>
    <t>123-20-11-0761</t>
  </si>
  <si>
    <t xml:space="preserve">	8CC9343MJY</t>
  </si>
  <si>
    <t>Maria Christina G. Corales</t>
  </si>
  <si>
    <t>123-20-11-0759</t>
  </si>
  <si>
    <t>8CC9343MK6</t>
  </si>
  <si>
    <t>030-20-11-0744</t>
  </si>
  <si>
    <t>8CC9343MKG</t>
  </si>
  <si>
    <t>109-20-11-0752</t>
  </si>
  <si>
    <t>8CC9343MKD</t>
  </si>
  <si>
    <t>FMU-SRH (Annex)</t>
  </si>
  <si>
    <t>Mylene Baloloy</t>
  </si>
  <si>
    <t>013-20-11-0746</t>
  </si>
  <si>
    <t>8CC9343MKH</t>
  </si>
  <si>
    <t>013-20-11-0747</t>
  </si>
  <si>
    <t>8CC9343MK4</t>
  </si>
  <si>
    <t>010-20-11-0749</t>
  </si>
  <si>
    <t>8CC9343MJX</t>
  </si>
  <si>
    <t>009-20-11-0748</t>
  </si>
  <si>
    <t>8CC9343MK1</t>
  </si>
  <si>
    <t>Age</t>
  </si>
  <si>
    <t>Monitor</t>
  </si>
  <si>
    <t>Earphones
new</t>
  </si>
  <si>
    <t>Type-C adapter</t>
  </si>
  <si>
    <t>Existing earphones</t>
  </si>
  <si>
    <t>addditional 16GB installed in Oct 2020 - PHP 5,000.00</t>
  </si>
  <si>
    <t>reformatted 10 Oct; parts replaced by HP</t>
  </si>
  <si>
    <t>SUMMARY OF LAPTOP DUE FOR REPLACEMENT FOR FY2022/2023</t>
  </si>
  <si>
    <t>with applecare</t>
  </si>
  <si>
    <t>with mouse and CD-Drive</t>
  </si>
  <si>
    <t>FOR BUDGETARY REQUIREMENTS FY2022/2023</t>
  </si>
  <si>
    <t>NO.OF UNITS</t>
  </si>
  <si>
    <t>Type-c adapter</t>
  </si>
  <si>
    <t>DESKTOP</t>
  </si>
  <si>
    <t>LAPTOP</t>
  </si>
  <si>
    <t>TOTAL NO OF UNITS DUE FOR REPLACEMENT</t>
  </si>
  <si>
    <t>ADDITIONAL UNITS NEEDED FOR FY2022/2023</t>
  </si>
  <si>
    <t xml:space="preserve">    ADDITIONAL UNITS NEEDED FOR FY2022-2023</t>
  </si>
  <si>
    <t>iMac for MISU</t>
  </si>
  <si>
    <t>service unit LAPTOPS</t>
  </si>
  <si>
    <t>ADDITIONAL: MBA/EMU/MUS/MTBD/RBB
(NOTE: in case concerned staff purchase the unit)</t>
  </si>
  <si>
    <t>TOTAL NO OF UNITS FOR BUDGETTING FOR FY2022/2023</t>
  </si>
  <si>
    <t>SUMMARY OF ACTIVE LAPTOP  FOR APPLECARE RENEWAL FY2022/2023</t>
  </si>
  <si>
    <t>C02CD1SAQ6W7</t>
  </si>
  <si>
    <t>Apple Macbook Air 13</t>
  </si>
  <si>
    <t>Apple Macbook Pro13</t>
  </si>
  <si>
    <t>C02GHOJEQO5F</t>
  </si>
  <si>
    <t>already enrolled</t>
  </si>
  <si>
    <t>Regine Caguioa</t>
  </si>
  <si>
    <t>SERVERS JUNKED</t>
  </si>
  <si>
    <t>006-20-11-0543</t>
  </si>
  <si>
    <t>Server; HP DL380G5; Server; HP DL380G5 5130 2G AP</t>
  </si>
  <si>
    <t>SGH645XNN3</t>
  </si>
  <si>
    <t>old MSU-Web Server</t>
  </si>
  <si>
    <t>WMR1857</t>
  </si>
  <si>
    <t>006-20-11-0544</t>
  </si>
  <si>
    <t>Server; HP DL380G5; Server; HP DL380G5 5130 2G AP (SEARCA-UNDP 07-012)</t>
  </si>
  <si>
    <t>SGH645XNN4</t>
  </si>
  <si>
    <t>Old Exchange Server</t>
  </si>
  <si>
    <t>WMR1855</t>
  </si>
  <si>
    <t>006-20-11-0545</t>
  </si>
  <si>
    <t>Server, HP DL380G5; Server; HP DL380G5 5130 2G AP (SEARCA-UNDP 07-014)</t>
  </si>
  <si>
    <t>SGH645XNND</t>
  </si>
  <si>
    <t>old MSU-DB Server</t>
  </si>
  <si>
    <t>WMR1856</t>
  </si>
  <si>
    <t>006-20-11-0546</t>
  </si>
  <si>
    <t>Server; HP DL380G5; Server; HP DL380G5 5130 2G AP (SEARCA-UNDP 07-014)</t>
  </si>
  <si>
    <t>SGH640X2ZV</t>
  </si>
  <si>
    <t>old Payroll server</t>
  </si>
  <si>
    <t>006-20-11-0492</t>
  </si>
  <si>
    <t>Server; HP Proliant DL380; Server; G5; E5420 with 146GB hD; 2 GB DDR2; external DD-RW; power supply</t>
  </si>
  <si>
    <t>SGH9233144</t>
  </si>
  <si>
    <t>021-20-11-0738</t>
  </si>
  <si>
    <t>HP EliteOne 800 G4 (with mouse and keyboard)</t>
  </si>
  <si>
    <t>8CC83104S0</t>
  </si>
  <si>
    <t>Annielyn P. Lapiz</t>
  </si>
  <si>
    <t>sold to APL</t>
  </si>
  <si>
    <t>DESKTOP SOLD TO STAFF</t>
  </si>
  <si>
    <t>008-20-11-0736</t>
  </si>
  <si>
    <t>8CC83015RV</t>
  </si>
  <si>
    <t>008-20-11-0737</t>
  </si>
  <si>
    <t>8CC83104S2</t>
  </si>
  <si>
    <t>Mary Ann Martinez</t>
  </si>
  <si>
    <t>107-20-11-0735</t>
  </si>
  <si>
    <t>8CC83104S3</t>
  </si>
  <si>
    <t>101-20-11-0733</t>
  </si>
  <si>
    <t>8CC83104S1</t>
  </si>
  <si>
    <t>016-20-11-0734</t>
  </si>
  <si>
    <t>8CC83104RZ</t>
  </si>
  <si>
    <t>LAPTOP SOLD TO STAFF</t>
  </si>
  <si>
    <t>WASTE/JUNK</t>
  </si>
  <si>
    <t>009-20-42-0553</t>
  </si>
  <si>
    <t>5CG9310W55</t>
  </si>
  <si>
    <t>HP Elitebook 840 G5 Notebook</t>
  </si>
  <si>
    <t>85CG831096W</t>
  </si>
  <si>
    <t>011-20-42-0541</t>
  </si>
  <si>
    <t>85CG8310971</t>
  </si>
  <si>
    <t>011-20-42-0542</t>
  </si>
  <si>
    <t>85CG8310976</t>
  </si>
  <si>
    <t>Lovely Grace R. Urriza</t>
  </si>
  <si>
    <t>006-20-42-0538</t>
  </si>
  <si>
    <t>Laptop, Macbook Apple MPXT2PP/A</t>
  </si>
  <si>
    <t>SFVFWV0F8HV29</t>
  </si>
  <si>
    <t>006-20-42-0537</t>
  </si>
  <si>
    <t>SFVFWV0FBHV29</t>
  </si>
  <si>
    <t>006-20-42-0543</t>
  </si>
  <si>
    <t>Laptop, HP Elitebook 840 G5</t>
  </si>
  <si>
    <t>85CG831097D</t>
  </si>
  <si>
    <t>006-20-42-0536</t>
  </si>
  <si>
    <t>SFVFWV0JHHV29</t>
  </si>
  <si>
    <t>006-20-42-0535</t>
  </si>
  <si>
    <t>SFVFWV0GZHV29</t>
  </si>
  <si>
    <t>021-20-42-0539</t>
  </si>
  <si>
    <t>85CG831097H</t>
  </si>
  <si>
    <t>LAPTOP JUNKED</t>
  </si>
  <si>
    <t>016-20-42-0531</t>
  </si>
  <si>
    <t>HBN0CV12V327464</t>
  </si>
  <si>
    <t>IFPRI ATMI ASEAN-for WMR</t>
  </si>
  <si>
    <t>123-20-42-0445</t>
  </si>
  <si>
    <t>CPWL99Q1DTY3</t>
  </si>
  <si>
    <t>Jerrel Edric B. Mallari</t>
  </si>
  <si>
    <t>006-20-42-0453</t>
  </si>
  <si>
    <t>Samsung ATIV9</t>
  </si>
  <si>
    <t xml:space="preserve">	JFWG91HD701209</t>
  </si>
  <si>
    <t>016-20-42-0554</t>
  </si>
  <si>
    <t>Laptop, Acer Aspire 5 A515-52G-7661</t>
  </si>
  <si>
    <t>NXH5BSP00392811F333400</t>
  </si>
  <si>
    <t>Richelle V. Candontol</t>
  </si>
  <si>
    <t>IGSNNRT Project</t>
  </si>
  <si>
    <t>016-20-42-0462</t>
  </si>
  <si>
    <t>Asus T100TA-DK026H, transformer notebook</t>
  </si>
  <si>
    <t xml:space="preserve">	E7N0CX16889828A</t>
  </si>
  <si>
    <t>Nyhria G. Rogel</t>
  </si>
  <si>
    <t>PTS done</t>
  </si>
  <si>
    <t>JUNKED PRINTERS</t>
  </si>
  <si>
    <t>HP Laserjet M175NW</t>
  </si>
  <si>
    <t>CNC9D8K00D</t>
  </si>
  <si>
    <t>123-20-15-0484</t>
  </si>
  <si>
    <t xml:space="preserve">	HP Laserjet Pro P1102W</t>
  </si>
  <si>
    <t>VNC6N88004</t>
  </si>
  <si>
    <t>Darlyn Angeles</t>
  </si>
  <si>
    <t>WMR1871 dtd 1 Sep 2021</t>
  </si>
  <si>
    <t>123-20-15-0537</t>
  </si>
  <si>
    <t>CN4AF175C5</t>
  </si>
  <si>
    <t>Maylyn Desamparo</t>
  </si>
  <si>
    <t>WMR 1871 dtd 1 Sep 2021</t>
  </si>
  <si>
    <t>107-20-15-0589</t>
  </si>
  <si>
    <t>CN83E250WW</t>
  </si>
  <si>
    <t>temporary assigned to AAN</t>
  </si>
  <si>
    <t>107-20-15-0501</t>
  </si>
  <si>
    <t>CNFG401065</t>
  </si>
  <si>
    <t>010-20-15-0512</t>
  </si>
  <si>
    <t>CN38317MGR</t>
  </si>
  <si>
    <t>013-20-15-0548</t>
  </si>
  <si>
    <t>Zebra Z31 PVC ID printer</t>
  </si>
  <si>
    <t>Z3J142500500</t>
  </si>
  <si>
    <t>FOR ID PRINTING</t>
  </si>
  <si>
    <t>030-20-15-0461</t>
  </si>
  <si>
    <t>HP Laserjet 1566</t>
  </si>
  <si>
    <t>VNC3F11408</t>
  </si>
  <si>
    <t>SRH staff use</t>
  </si>
  <si>
    <t>006-20-15-0431</t>
  </si>
  <si>
    <t>HP Laserjet 1006</t>
  </si>
  <si>
    <t>VNC5102677</t>
  </si>
  <si>
    <t>Domiciano A. Cernero</t>
  </si>
  <si>
    <t>SUMMARY OF ACTIVE DESKTOP AS OF 31 MAR 2022</t>
  </si>
  <si>
    <t>003-20-11-0771</t>
  </si>
  <si>
    <t>Lenovo IdeaCentre</t>
  </si>
  <si>
    <t>MP20XLW6</t>
  </si>
  <si>
    <t>107-20-11-0626</t>
  </si>
  <si>
    <t>HP ProOne 600G1 AIO 4GB RAM; 500GB HD</t>
  </si>
  <si>
    <t>SGH342P9QW</t>
  </si>
  <si>
    <t>K-shop</t>
  </si>
  <si>
    <t xml:space="preserve">	HP Pavilion All-in-One 24-xa0002d (with mouse and keyboard)</t>
  </si>
  <si>
    <t>Bethel Ann D. Tamano</t>
  </si>
  <si>
    <t>123-20-11-0714</t>
  </si>
  <si>
    <t xml:space="preserve">	Asus D320SF TOWER(with mouse and keyboard)</t>
  </si>
  <si>
    <t>H5PFCG000K4J</t>
  </si>
  <si>
    <t>Ronal P. Salazar</t>
  </si>
  <si>
    <t>123-20-11-0673</t>
  </si>
  <si>
    <t>Lenovo ThinkCentre edge 73Z; 4 GB DDR3 RAM, 1TB Sata HDD</t>
  </si>
  <si>
    <t xml:space="preserve">	S1H03P36</t>
  </si>
  <si>
    <t>Spare unit</t>
  </si>
  <si>
    <t>123-20-11-0672</t>
  </si>
  <si>
    <t>Lenovo ThinkCentre edge 73Z</t>
  </si>
  <si>
    <t xml:space="preserve">	S1H034UF</t>
  </si>
  <si>
    <t>Stella Fae B. Estrella</t>
  </si>
  <si>
    <t>123-20-11-0654</t>
  </si>
  <si>
    <t>Lenovo ThinkCentre edge 93Z; AIO Intelcore i5</t>
  </si>
  <si>
    <t>S1H00GVK</t>
  </si>
  <si>
    <t>123-20-11-0629</t>
  </si>
  <si>
    <t>Lenovo C460 core i3 4130T,1 TB HD; 4GB RAM</t>
  </si>
  <si>
    <t>VS81157952</t>
  </si>
  <si>
    <t>007-20-11-0646</t>
  </si>
  <si>
    <t>Desktop, HP EliteOne 800 All-in-one G1</t>
  </si>
  <si>
    <t>SGH432Q3YS</t>
  </si>
  <si>
    <t>SFAMS use</t>
  </si>
  <si>
    <t>003-20-11-0701</t>
  </si>
  <si>
    <t>6CR637H62H</t>
  </si>
  <si>
    <t>for SRH staff use</t>
  </si>
  <si>
    <t>to be assigned to SFAMS</t>
  </si>
  <si>
    <t>010-20-11-0722</t>
  </si>
  <si>
    <t>HP EliteOne 800 G3 23.8 TAiO PC</t>
  </si>
  <si>
    <t>6CR732HHG6</t>
  </si>
  <si>
    <t>DESKTOP POOL</t>
  </si>
  <si>
    <t>Temporary assigned to NEA as service unit</t>
  </si>
  <si>
    <t>GP Desktop2</t>
  </si>
  <si>
    <t>to be assigned to Library</t>
  </si>
  <si>
    <t>SOLD/JUNKED</t>
  </si>
  <si>
    <t>016-20-11-0652</t>
  </si>
  <si>
    <t>Dell Inspiron 3647; Intelcore i3</t>
  </si>
  <si>
    <t>25GCH32</t>
  </si>
  <si>
    <t>Spare</t>
  </si>
  <si>
    <t>WMR1978</t>
  </si>
  <si>
    <t>016-20-11-0602</t>
  </si>
  <si>
    <t>Dell Inspiron 660s corei5</t>
  </si>
  <si>
    <t>CKTG4Y1</t>
  </si>
  <si>
    <t>WMR1977</t>
  </si>
  <si>
    <t>123-20-11-0729</t>
  </si>
  <si>
    <t>HP Pavilion All-in-One 24-B172D (with  mouse and keyboard)</t>
  </si>
  <si>
    <t>8CC6330ZP3</t>
  </si>
  <si>
    <t>currently used as WFH workstation</t>
  </si>
  <si>
    <t>016-20-58-0045</t>
  </si>
  <si>
    <t>WMR1980</t>
  </si>
  <si>
    <t>016-20-58-0044</t>
  </si>
  <si>
    <t>WMR1981</t>
  </si>
  <si>
    <t>WMR1974</t>
  </si>
  <si>
    <t>WMR1973</t>
  </si>
  <si>
    <t>016-20-12-0582</t>
  </si>
  <si>
    <t>WMR1976</t>
  </si>
  <si>
    <t>001-20-52-0003</t>
  </si>
  <si>
    <t>Apple MQD83ZA/A AirPods Pro 2ndGen with charging case</t>
  </si>
  <si>
    <t>VKW0M777VH</t>
  </si>
  <si>
    <t>5445-1</t>
  </si>
  <si>
    <t>LGJPVL91G3</t>
  </si>
  <si>
    <t>5335-1</t>
  </si>
  <si>
    <t>Apple MV7N2ZA/A AirPods, AirPods 2nd Gen with Charging Case</t>
  </si>
  <si>
    <t>H3MMCMXXLX2Y</t>
  </si>
  <si>
    <t>006-03-52-0007</t>
  </si>
  <si>
    <t>M6C764HWFL</t>
  </si>
  <si>
    <t>5467-1</t>
  </si>
  <si>
    <t>H2Y5XVY739</t>
  </si>
  <si>
    <t>5155-4</t>
  </si>
  <si>
    <t>Jabra Elite 3 Earbuds</t>
  </si>
  <si>
    <t>00070197453</t>
  </si>
  <si>
    <t>5155-12</t>
  </si>
  <si>
    <t>00066681006</t>
  </si>
  <si>
    <t>5155-20</t>
  </si>
  <si>
    <t>00066597450</t>
  </si>
  <si>
    <t>5220-1</t>
  </si>
  <si>
    <t>Apple A1472
Earpods with 3.5mm Headphone Plug</t>
  </si>
  <si>
    <t>RMQAU102523</t>
  </si>
  <si>
    <t>5155-17</t>
  </si>
  <si>
    <t>00066681297</t>
  </si>
  <si>
    <t>Danellie Joy O. Medina</t>
  </si>
  <si>
    <t>5155-11</t>
  </si>
  <si>
    <t>00066599280</t>
  </si>
  <si>
    <t>5155-13</t>
  </si>
  <si>
    <t>00066597455</t>
  </si>
  <si>
    <t>Donna Bae n. Malayang</t>
  </si>
  <si>
    <t>5334-1</t>
  </si>
  <si>
    <t>H3MMCCQTLX2Y</t>
  </si>
  <si>
    <t>006-20-52-0005</t>
  </si>
  <si>
    <t>GW3VHQM325</t>
  </si>
  <si>
    <t>5465-1</t>
  </si>
  <si>
    <t>M79YKX2DQL</t>
  </si>
  <si>
    <t>Eric V. Reynoso</t>
  </si>
  <si>
    <t>5451-1</t>
  </si>
  <si>
    <t>F3D2DH260G</t>
  </si>
  <si>
    <t>5461-1</t>
  </si>
  <si>
    <t>M7HDJKQP93</t>
  </si>
  <si>
    <t>5155-21</t>
  </si>
  <si>
    <t>00066599182</t>
  </si>
  <si>
    <t>5454-1</t>
  </si>
  <si>
    <t>JMXCF7RV94</t>
  </si>
  <si>
    <t>5462-1</t>
  </si>
  <si>
    <t>K14GQ2RCJW</t>
  </si>
  <si>
    <t xml:space="preserve">Hiedy R. Bernal </t>
  </si>
  <si>
    <t>5457-1</t>
  </si>
  <si>
    <t>CV2M9C61JT</t>
  </si>
  <si>
    <t>5452-1</t>
  </si>
  <si>
    <t>C30X7JJM34</t>
  </si>
  <si>
    <t>5444-1</t>
  </si>
  <si>
    <t>K4R43WQ4C3</t>
  </si>
  <si>
    <t>Janine F. Gamil</t>
  </si>
  <si>
    <t>006-03-52-0006</t>
  </si>
  <si>
    <t>DFDYQNW0TF</t>
  </si>
  <si>
    <t>5155-25</t>
  </si>
  <si>
    <t>5155-14</t>
  </si>
  <si>
    <t>00066680599</t>
  </si>
  <si>
    <t>GHYR7NDFR6</t>
  </si>
  <si>
    <t>5455-1</t>
  </si>
  <si>
    <t>GVXD20RQXL</t>
  </si>
  <si>
    <t>001-03-53-0001</t>
  </si>
  <si>
    <t>Apple MXP93ZA/A AirPods 4 with Active Noise Cancellation</t>
  </si>
  <si>
    <t>H09FVY6963</t>
  </si>
  <si>
    <t>5155-19</t>
  </si>
  <si>
    <t>00066597451</t>
  </si>
  <si>
    <t>5460-1</t>
  </si>
  <si>
    <t>MFX7QRWLR2</t>
  </si>
  <si>
    <t>5155-23</t>
  </si>
  <si>
    <t>5155-2</t>
  </si>
  <si>
    <t>5155-10</t>
  </si>
  <si>
    <t>00066597529</t>
  </si>
  <si>
    <t>5446-1</t>
  </si>
  <si>
    <t>LFGY72YDXM</t>
  </si>
  <si>
    <t>Loise Anne M. Carandang</t>
  </si>
  <si>
    <t>5458-1</t>
  </si>
  <si>
    <t>L246R4PF27</t>
  </si>
  <si>
    <t>5155-7</t>
  </si>
  <si>
    <t>00066681022</t>
  </si>
  <si>
    <t>5155-15</t>
  </si>
  <si>
    <t>00066680952</t>
  </si>
  <si>
    <t>5464-1</t>
  </si>
  <si>
    <t>C6TPQ4V2V2</t>
  </si>
  <si>
    <t>5155-3</t>
  </si>
  <si>
    <t>5155-6</t>
  </si>
  <si>
    <t>Matthew L. Hedreyda</t>
  </si>
  <si>
    <t>5155-22</t>
  </si>
  <si>
    <t>00066597086</t>
  </si>
  <si>
    <t>Melour L. enriquez</t>
  </si>
  <si>
    <t>001-03-53-0002</t>
  </si>
  <si>
    <t>FHC7XPWGJW</t>
  </si>
  <si>
    <t>5447-1</t>
  </si>
  <si>
    <t>CH9PDYPLO</t>
  </si>
  <si>
    <t>L6G5QP7V74</t>
  </si>
  <si>
    <t>5468-1</t>
  </si>
  <si>
    <t>FYGD2NHXGJ</t>
  </si>
  <si>
    <t>5155-5</t>
  </si>
  <si>
    <t>021-03-53-0003</t>
  </si>
  <si>
    <t>M6XQJLQW0</t>
  </si>
  <si>
    <t>5448-1</t>
  </si>
  <si>
    <t>M9W31726WK</t>
  </si>
  <si>
    <t>5450-1</t>
  </si>
  <si>
    <t>GX6P4KQ7QN</t>
  </si>
  <si>
    <t>Rachel Anne E. Mangaya</t>
  </si>
  <si>
    <t>5466-1</t>
  </si>
  <si>
    <t>KWK9M0JFWY</t>
  </si>
  <si>
    <t>5456-1</t>
  </si>
  <si>
    <t>D6KXVPJV0F</t>
  </si>
  <si>
    <t>006-03-52-0002</t>
  </si>
  <si>
    <t>C6G663L3H3</t>
  </si>
  <si>
    <t>5463-1</t>
  </si>
  <si>
    <t>FWW0XHXD71</t>
  </si>
  <si>
    <t>5155-18</t>
  </si>
  <si>
    <t>00066680588</t>
  </si>
  <si>
    <t>5155-16</t>
  </si>
  <si>
    <t>00066680997</t>
  </si>
  <si>
    <t>5453-1</t>
  </si>
  <si>
    <t>LVMCQ66X6G</t>
  </si>
  <si>
    <t>5459-1</t>
  </si>
  <si>
    <t>HQ07C4R4Y1</t>
  </si>
  <si>
    <t>5449-1</t>
  </si>
  <si>
    <t>M2T901Q22Q</t>
  </si>
  <si>
    <t>5155-8</t>
  </si>
  <si>
    <t>00066597721</t>
  </si>
  <si>
    <t>5469-1</t>
  </si>
  <si>
    <t>CWD7KR43DM</t>
  </si>
  <si>
    <t>Property Number </t>
  </si>
  <si>
    <t>Description </t>
  </si>
  <si>
    <t>Serial Number </t>
  </si>
  <si>
    <t>Unit Price </t>
  </si>
  <si>
    <t>Assigned to </t>
  </si>
  <si>
    <t>Date Acquired </t>
  </si>
  <si>
    <t>Apple A3355, Ipad 11th Gen A16 11" WiFi + Cellular 128GB Silver</t>
  </si>
  <si>
    <t>P 32,500.00</t>
  </si>
  <si>
    <t>24 Apr. 2025</t>
  </si>
  <si>
    <t>002-20-64-0071</t>
  </si>
  <si>
    <t>Apple A2696 10th Generation, iPAD wi-Fi, 10.9</t>
  </si>
  <si>
    <t>P 23,300.00</t>
  </si>
  <si>
    <t>4 Oct. 2024</t>
  </si>
  <si>
    <t>002-20-64-0069</t>
  </si>
  <si>
    <t>016-20-64-0067</t>
  </si>
  <si>
    <t>Apple A2757 10th Generation, iPad 64GB Wi-Fi + Cellular</t>
  </si>
  <si>
    <t>P 36,990.00</t>
  </si>
  <si>
    <t>9 May. 2024</t>
  </si>
  <si>
    <t>P 36,800.00</t>
  </si>
  <si>
    <t>2 May. 2024</t>
  </si>
  <si>
    <t>Apple 10th Generation</t>
  </si>
  <si>
    <t>P 27,000.00</t>
  </si>
  <si>
    <t>18 Jan. 2024</t>
  </si>
  <si>
    <t>001-20-13-0114</t>
  </si>
  <si>
    <t>H26JQ46KNP</t>
  </si>
  <si>
    <t>P 16,800.00</t>
  </si>
  <si>
    <t>Management Information Systems Unit (MISU)</t>
  </si>
  <si>
    <t>P 36,000.00</t>
  </si>
  <si>
    <t>Eduardo D. Rodriguez Jr.</t>
  </si>
  <si>
    <t>30 Nov. 2023</t>
  </si>
  <si>
    <t>15 Nov. 2023</t>
  </si>
  <si>
    <t>Apple 10th Generation, IPAD Wi-Fi + Cellular, 10.9", 64GB, Silver</t>
  </si>
  <si>
    <t>3 Aug. 2023</t>
  </si>
  <si>
    <t>Apple 10th Generation, IPAD Wi-Fi, 10.9", 64GB, Blue</t>
  </si>
  <si>
    <t>7 Jun. 2023</t>
  </si>
  <si>
    <t>040-20-64-0054</t>
  </si>
  <si>
    <t>Apple 9th Generation Ipad, IPAD Wi-Fi, 10.2", 64GB</t>
  </si>
  <si>
    <t>P 25,000.00</t>
  </si>
  <si>
    <t>29 Sep. 2022</t>
  </si>
  <si>
    <t>040-20-64-0053</t>
  </si>
  <si>
    <t>P 22,321.43</t>
  </si>
  <si>
    <t>Apple 8th Gen, IPAD 2020, 10.2", 128GB, Space Gray, Wi-Fi</t>
  </si>
  <si>
    <t>P 24,900.00</t>
  </si>
  <si>
    <t>8 Feb. 2021</t>
  </si>
  <si>
    <t>Apple 8th Gen, IPAD 2020, 10.2", 128GB, Gold, Wi-Fi</t>
  </si>
  <si>
    <t>Apple 8th Gen, IPAD 2020, 10.5", 128GB, Space Gray, Wi-Fi</t>
  </si>
  <si>
    <t>26 Jan. 2021</t>
  </si>
  <si>
    <t>Apple iPad 3 16 GB; 4G; white</t>
  </si>
  <si>
    <t>P 27,700.00</t>
  </si>
  <si>
    <t>25 Jul. 2012</t>
  </si>
  <si>
    <t>25 Aug. 2012</t>
  </si>
  <si>
    <t>Apple A2695 Magic Keyboard Folio, Smart Keyboard for IPAD Air 10.9"</t>
  </si>
  <si>
    <t>P 11,300.00</t>
  </si>
  <si>
    <t>12 Oct. 2023</t>
  </si>
  <si>
    <t>006-20-</t>
  </si>
  <si>
    <t>SUMMARY OF ACTIVE WINDOWS-BASED WORKSTATIONS/SERVERS AS OF 10 MAY 2025</t>
  </si>
  <si>
    <t>WARRANTY COVERAGE
END DATE</t>
  </si>
  <si>
    <t>FY2024-2025</t>
  </si>
  <si>
    <t>FY2025-2026</t>
  </si>
  <si>
    <t>New laptop</t>
  </si>
  <si>
    <t>Asus Zenbook S 13 UX5304MA-NQ152WSM</t>
  </si>
  <si>
    <t>for hybrid event</t>
  </si>
  <si>
    <t>WINDOWS DESKTOP</t>
  </si>
  <si>
    <t>IFPRI ATMI project</t>
  </si>
  <si>
    <t>Beelink EQ14 Mini Desktop</t>
  </si>
  <si>
    <t>5389-1</t>
  </si>
  <si>
    <t>BN1505DG60527</t>
  </si>
  <si>
    <t>5405-1</t>
  </si>
  <si>
    <t>BN1505EG41301</t>
  </si>
  <si>
    <t>5405-2</t>
  </si>
  <si>
    <t xml:space="preserve">	BN1505FG00330</t>
  </si>
  <si>
    <t>5405-3</t>
  </si>
  <si>
    <t>BN1505FG70897</t>
  </si>
  <si>
    <t>5405-4</t>
  </si>
  <si>
    <t>BN1505FG00228</t>
  </si>
  <si>
    <t>5405-5</t>
  </si>
  <si>
    <t>BN1505FG71577</t>
  </si>
  <si>
    <t>CPU; HP Proliant DL380 G7</t>
  </si>
  <si>
    <t>Server; HP Proliant DL380G7SFF</t>
  </si>
  <si>
    <t>TOTAL SERVERS</t>
  </si>
  <si>
    <t>Total Windows Laptop</t>
  </si>
  <si>
    <t>Total Windows Desktop</t>
  </si>
  <si>
    <t>Total Windows Servers</t>
  </si>
  <si>
    <t>Total for CCTV</t>
  </si>
  <si>
    <t>TOTAL for ESET renewal</t>
  </si>
  <si>
    <t>PDTS - (OtF) DA-BAR CPAR</t>
  </si>
  <si>
    <t xml:space="preserve">Servers </t>
  </si>
  <si>
    <t>Desktops</t>
  </si>
  <si>
    <t>Laptops</t>
  </si>
  <si>
    <t>Tablets</t>
  </si>
  <si>
    <t>Scanners</t>
  </si>
  <si>
    <t>Printers</t>
  </si>
  <si>
    <t>KMU</t>
  </si>
  <si>
    <t>ACU</t>
  </si>
  <si>
    <t>IS Test Server 1</t>
  </si>
  <si>
    <t>IS Deployment Server 2</t>
  </si>
  <si>
    <t>Backup Web Server 1</t>
  </si>
  <si>
    <t>Backup Web Server 2</t>
  </si>
  <si>
    <t>Local Test Bed</t>
  </si>
  <si>
    <t>(17 windows, 2 apple)</t>
  </si>
  <si>
    <t>OD/ODDA</t>
  </si>
  <si>
    <t>Airpods 4 with Active Noise Cancellation/ MXP93ZA/A</t>
  </si>
  <si>
    <t>Earbuds</t>
  </si>
  <si>
    <t>5046-1</t>
  </si>
  <si>
    <t>Wireless keyboard, A4Tech FBX50C</t>
  </si>
  <si>
    <t>22XQI01</t>
  </si>
  <si>
    <t>5437-2</t>
  </si>
  <si>
    <t>Logitech K650 wireless keyboard</t>
  </si>
  <si>
    <t>2518SYB284P8</t>
  </si>
  <si>
    <t>5050-1</t>
  </si>
  <si>
    <t>2518SY7284V8 / 2518SY7284V9</t>
  </si>
  <si>
    <t>5430-1</t>
  </si>
  <si>
    <t>Wireless keyboard, Logitech K650</t>
  </si>
  <si>
    <t>2523SYB2BE88/89</t>
  </si>
  <si>
    <t>5431-1</t>
  </si>
  <si>
    <t>2523SYB2BE98/99</t>
  </si>
  <si>
    <t>5156-5</t>
  </si>
  <si>
    <t>Logitech MK470 Keyboard and mouse</t>
  </si>
  <si>
    <t>2220SY0037P9 / 2215LZ04A1S8 / 2220SY006JR8</t>
  </si>
  <si>
    <t>5156-9</t>
  </si>
  <si>
    <t>2220SY006FY8 / 2215LZ04A7M8 / 2220SY003529</t>
  </si>
  <si>
    <t>5156-4</t>
  </si>
  <si>
    <t>2220SY006JN8 / 2215LZ04A868 / 2220SY0037M9</t>
  </si>
  <si>
    <t>5156-18</t>
  </si>
  <si>
    <t>2220SY006EJ8 / 2215LZ049QU8 / 2220S0033G9</t>
  </si>
  <si>
    <t>5116-1</t>
  </si>
  <si>
    <t>A4Tech FBX50C Fstyler bluetooth keyboard</t>
  </si>
  <si>
    <t>22SER02</t>
  </si>
  <si>
    <t>Eric DV. Reynoso</t>
  </si>
  <si>
    <t>4912-1</t>
  </si>
  <si>
    <t>LOGITECH K400 PLUS WIRELESS TOUCH KEYBOARD</t>
  </si>
  <si>
    <t xml:space="preserve">	2028SCF0KJZ8</t>
  </si>
  <si>
    <t>SHARING c/o RPSalazar</t>
  </si>
  <si>
    <t>4912-2</t>
  </si>
  <si>
    <t>2001SCF08E48</t>
  </si>
  <si>
    <t>4488-01</t>
  </si>
  <si>
    <t>Keyboard, Logitech MK235</t>
  </si>
  <si>
    <t>1743CEOIE598</t>
  </si>
  <si>
    <t>JEBMallari</t>
  </si>
  <si>
    <t>5156-10</t>
  </si>
  <si>
    <t>2220SY006H68 / 2215LZ049QL8 / 222SY</t>
  </si>
  <si>
    <t>5146-1</t>
  </si>
  <si>
    <t>Logitech MK270 Keyboard and mouse</t>
  </si>
  <si>
    <t>2304SY01RZT8 / 2247LZXBMYR8</t>
  </si>
  <si>
    <t>Shielo Pasahol</t>
  </si>
  <si>
    <t>5277-1</t>
  </si>
  <si>
    <t>Logitech  MK470 keyboard and mouse</t>
  </si>
  <si>
    <t>2335SY007WS9 / 2335SY003QZ80 / 2332LZXMEF18</t>
  </si>
  <si>
    <t>5420-1</t>
  </si>
  <si>
    <t>2515SY325WH9/
2515SY325WH6/
2514ZE69R768</t>
  </si>
  <si>
    <t>5113-1</t>
  </si>
  <si>
    <t>5112-1</t>
  </si>
  <si>
    <t>5111-1</t>
  </si>
  <si>
    <t>5114-1</t>
  </si>
  <si>
    <t>5156-7</t>
  </si>
  <si>
    <t>2220SY006JP8 / 2215LZ04A7U8</t>
  </si>
  <si>
    <t>5156-8</t>
  </si>
  <si>
    <t>2220SY006FZ8 / 2216LZ00H4W8 / 2220SY003539</t>
  </si>
  <si>
    <t>5169-1</t>
  </si>
  <si>
    <t>2314SY02TRU9/2314SY02ZT58/2312Z004Y48</t>
  </si>
  <si>
    <t>GSU Head</t>
  </si>
  <si>
    <t>at GSU c/o MCPM</t>
  </si>
  <si>
    <t>5110-1</t>
  </si>
  <si>
    <t>5151-1</t>
  </si>
  <si>
    <t>Logitech MK270 Wireless KB and Mouse</t>
  </si>
  <si>
    <t>2304SY01R235</t>
  </si>
  <si>
    <t>5150-1</t>
  </si>
  <si>
    <t>2304SY01RZB8</t>
  </si>
  <si>
    <t>5156-19</t>
  </si>
  <si>
    <t>2220SY006ED8 / 2216LZ00GYA8 /2220SY033F9</t>
  </si>
  <si>
    <t>2314SY02TRU9 / 2314SY02ZT58 / 2312LZ004Y48</t>
  </si>
  <si>
    <t>2501SY80NBA9/2501S80NBA8/2450ZEQPCL78</t>
  </si>
  <si>
    <t>5156-20</t>
  </si>
  <si>
    <t>2220SY006FW8 / 2215LZ04A8K8 / 2220SY0034Y9</t>
  </si>
  <si>
    <t>5205-1</t>
  </si>
  <si>
    <t>5280-1</t>
  </si>
  <si>
    <t>Logitech Wave keys</t>
  </si>
  <si>
    <t>2333SCY05LZ8</t>
  </si>
  <si>
    <t>Mac Mini1</t>
  </si>
  <si>
    <t>5280-2</t>
  </si>
  <si>
    <t>2333SCY05Y29</t>
  </si>
  <si>
    <t>Mac Mini2</t>
  </si>
  <si>
    <t>5376-1</t>
  </si>
  <si>
    <t>Logitech wave Keys</t>
  </si>
  <si>
    <t>2341SCY0B509 / 2341SCY0B918</t>
  </si>
  <si>
    <t xml:space="preserve">Service Unit </t>
  </si>
  <si>
    <t>5376-2</t>
  </si>
  <si>
    <t>2341SCY0B9C9 / 2341SCY0B688</t>
  </si>
  <si>
    <t>5393-1</t>
  </si>
  <si>
    <t>Logitech Peeble Keys K380S</t>
  </si>
  <si>
    <t>2506L0G0JWV8/2506L0GoJWV9</t>
  </si>
  <si>
    <t>5393-2</t>
  </si>
  <si>
    <t>2506LOH0JCQ8 / 2506LOH0JCQ9</t>
  </si>
  <si>
    <t>5156-1</t>
  </si>
  <si>
    <t>2220SY006FR8 / 2215LZ04ACK8 / 2220SY0034X9</t>
  </si>
  <si>
    <t>Apple A2695 Magic Keyboard Folio
Smart Keyboard for IPAD Air 10.9" 10th Gen</t>
  </si>
  <si>
    <t>c/o JWTDia</t>
  </si>
  <si>
    <t>5374-1</t>
  </si>
  <si>
    <t>Logitech MK470 with Mouse</t>
  </si>
  <si>
    <t>2501SY30ND99 / 2501SY30ND98 / 2450ZE1PD4W8</t>
  </si>
  <si>
    <t>5375-1</t>
  </si>
  <si>
    <t>2433SY006C79 / 2433SY10JQ8 / 2431ZE37VLT8</t>
  </si>
  <si>
    <t>Julie Anne U. Barril</t>
  </si>
  <si>
    <t>5156-2</t>
  </si>
  <si>
    <t>2220SY006FT8 / 2215LZ049R48 / 2220SY003509</t>
  </si>
  <si>
    <t>5156-3</t>
  </si>
  <si>
    <t>2220SY006FV8 / 2216LZ000GZM8 / 2220SY0034Z9</t>
  </si>
  <si>
    <t>5156-</t>
  </si>
  <si>
    <t>222SY006JS8 / 2215LZ049WM8 / 2220SY0037N9</t>
  </si>
  <si>
    <t>5156-17</t>
  </si>
  <si>
    <t>2220SY006EL8 / 2216LZ00GYD8 / 2220SY0033J9</t>
  </si>
  <si>
    <t>5156-16</t>
  </si>
  <si>
    <t>2220SY006GJ8 / 2215LZ049QY8 / 222SY0033H9</t>
  </si>
  <si>
    <t>5156-15</t>
  </si>
  <si>
    <t>2220SY006MU8 / 2216LZ00GGS8 / 2220SY003AS9</t>
  </si>
  <si>
    <t>5156-14</t>
  </si>
  <si>
    <t>2220SY0068 / 2215LZ04ABT8 / 2220SY003CX9</t>
  </si>
  <si>
    <t>Jerome Cayton Barradas</t>
  </si>
  <si>
    <t>5156-13</t>
  </si>
  <si>
    <t>2220SY006MW8 / 2215LZ04AR08 / 2220SY003AU9</t>
  </si>
  <si>
    <t>5156-12</t>
  </si>
  <si>
    <t>2220SY006MT8 / 2215LZ049QV8 / 2220SY003AT9</t>
  </si>
  <si>
    <t>021-20-13-0111</t>
  </si>
  <si>
    <t>Apple A2520 Magic Keyboard with numeric pad</t>
  </si>
  <si>
    <t>F0T3333RN951G6MAP</t>
  </si>
  <si>
    <t>021-20-13-0112</t>
  </si>
  <si>
    <t>F0T3333RNH01G6MA4</t>
  </si>
  <si>
    <t>021-20-13-0113</t>
  </si>
  <si>
    <t>F0T3333RNDC1G6MA4</t>
  </si>
  <si>
    <t>5115-1</t>
  </si>
  <si>
    <t>Marie Jeanete I. Castro/TSU</t>
  </si>
  <si>
    <t>5156-21</t>
  </si>
  <si>
    <t>2220SY006MY8 / 22161Z00GHJ8 / 2220SY003AV9</t>
  </si>
  <si>
    <t>PTS2927</t>
  </si>
  <si>
    <t>PE211101</t>
  </si>
  <si>
    <t>Mouse, A4Tech OP-330</t>
  </si>
  <si>
    <t>4933-5</t>
  </si>
  <si>
    <t>2342LZ53YU38 / 2342LZ54A6C9</t>
  </si>
  <si>
    <t>5241-1</t>
  </si>
  <si>
    <t>2212LZ06WKG9 / 2212LZ04XXQ8</t>
  </si>
  <si>
    <t>4990-1</t>
  </si>
  <si>
    <t>2214LZ03YSR8</t>
  </si>
  <si>
    <t>Mouse, Logitech MX Anywhere 3</t>
  </si>
  <si>
    <t>4971-1</t>
  </si>
  <si>
    <t xml:space="preserve">	2103LZA0R179</t>
  </si>
  <si>
    <t>Mouse, Logitech M337</t>
  </si>
  <si>
    <t>4885-1</t>
  </si>
  <si>
    <t>2129LZ067ZC8</t>
  </si>
  <si>
    <t>4889-1</t>
  </si>
  <si>
    <t>2212LZ06WL59 / 2212LZ05L3H8</t>
  </si>
  <si>
    <t>5001-1</t>
  </si>
  <si>
    <t>LAMCarandang</t>
  </si>
  <si>
    <t>49N0L5W</t>
  </si>
  <si>
    <t>Mouse, Dell 2-button</t>
  </si>
  <si>
    <t>016-20-40-0666</t>
  </si>
  <si>
    <t>RBLapitan</t>
  </si>
  <si>
    <t>49N02T5</t>
  </si>
  <si>
    <t>016-20-40-0667</t>
  </si>
  <si>
    <t>ATMI</t>
  </si>
  <si>
    <t>2220LZ03CN69 / 2220LZ03N288</t>
  </si>
  <si>
    <t>Logitech M350 Mouse</t>
  </si>
  <si>
    <t>5149-1</t>
  </si>
  <si>
    <t>2525APTKKQT9/8</t>
  </si>
  <si>
    <t>Logitech M650</t>
  </si>
  <si>
    <t>5474-3</t>
  </si>
  <si>
    <t>2525AP9KKPY9/8</t>
  </si>
  <si>
    <t>5474-2</t>
  </si>
  <si>
    <t>2525APAKKMM9/8</t>
  </si>
  <si>
    <t>5474-1</t>
  </si>
  <si>
    <t>for Mac Mini2 desktop</t>
  </si>
  <si>
    <t>2344LZ53KSG8</t>
  </si>
  <si>
    <t>Logitech Lift</t>
  </si>
  <si>
    <t>5279-2</t>
  </si>
  <si>
    <t>for Mac Mini1 desktop</t>
  </si>
  <si>
    <t>2344LZ53KT28</t>
  </si>
  <si>
    <t>5279-1</t>
  </si>
  <si>
    <t>MISU (froM RBB)</t>
  </si>
  <si>
    <t>2129LZ067R98</t>
  </si>
  <si>
    <t>4888-1</t>
  </si>
  <si>
    <t>4933-2</t>
  </si>
  <si>
    <t>4933-1</t>
  </si>
  <si>
    <t>PE2103001509</t>
  </si>
  <si>
    <t>4806-3</t>
  </si>
  <si>
    <t>CC2930300P5J526AE</t>
  </si>
  <si>
    <t>4673-1</t>
  </si>
  <si>
    <t>issued to GPBaticados</t>
  </si>
  <si>
    <t>CC2946604JRJ526AH</t>
  </si>
  <si>
    <t>4676-2</t>
  </si>
  <si>
    <t>CC2930300JDJ526AM</t>
  </si>
  <si>
    <t>4676-1</t>
  </si>
  <si>
    <t>inside laptop from CQG</t>
  </si>
  <si>
    <t>Mary Ann R. Matinez</t>
  </si>
  <si>
    <t>NABAdam</t>
  </si>
  <si>
    <t>2212LZ06WKE9 / 2212LZ04XXJ8</t>
  </si>
  <si>
    <t>5003-1</t>
  </si>
  <si>
    <t>PE2103001522</t>
  </si>
  <si>
    <t>4806-2</t>
  </si>
  <si>
    <t>MISU (for GSU Head)</t>
  </si>
  <si>
    <t>2212LZ06WKC9 / 2212LZ04XXL8</t>
  </si>
  <si>
    <t>4994-1</t>
  </si>
  <si>
    <t>2220LZ03CCF9 / 2220LZ03OCE8</t>
  </si>
  <si>
    <t>5149-6</t>
  </si>
  <si>
    <t>2212LZ06WLJE9 / 2212LZ04YCM8</t>
  </si>
  <si>
    <t>4995-1</t>
  </si>
  <si>
    <t>Elma M. Banazuela</t>
  </si>
  <si>
    <t>2212LZ06WL19 / 2212LZ04XXA8</t>
  </si>
  <si>
    <t>4997-1</t>
  </si>
  <si>
    <t>2212LZ06WJ89 / 2212LZ04XY88</t>
  </si>
  <si>
    <t>4998-1</t>
  </si>
  <si>
    <t>PTS2917</t>
  </si>
  <si>
    <t>4933-4</t>
  </si>
  <si>
    <t>FCMHH0CJP6S9R9</t>
  </si>
  <si>
    <t>Mouse, HP USB standard</t>
  </si>
  <si>
    <t>007-20-40-0660</t>
  </si>
  <si>
    <t>RRCelecio</t>
  </si>
  <si>
    <t>2212LZ06WKZ9 / 2212LZ04XX88</t>
  </si>
  <si>
    <t>5002-1</t>
  </si>
  <si>
    <t>RABanay</t>
  </si>
  <si>
    <t>2212LZ06WL39 / 2212LZ05L3F8</t>
  </si>
  <si>
    <t>5004-1</t>
  </si>
  <si>
    <t>2103LZA0RAY9</t>
  </si>
  <si>
    <t>Logitech M337</t>
  </si>
  <si>
    <t>4886-1</t>
  </si>
  <si>
    <t>2103LZA0SD99</t>
  </si>
  <si>
    <t>4887-1</t>
  </si>
  <si>
    <t>4933-3</t>
  </si>
  <si>
    <t>PE2103001524</t>
  </si>
  <si>
    <t>4806-1</t>
  </si>
  <si>
    <t>2220LZ03D2L9 / 2220LZ03PUJ8</t>
  </si>
  <si>
    <t>5149-5</t>
  </si>
  <si>
    <t>2220LZ03CQT9 / 2220LZ03PBZ8</t>
  </si>
  <si>
    <t>5149-4</t>
  </si>
  <si>
    <t>2212LZ06WJA9 / 2212LZ04XWU8</t>
  </si>
  <si>
    <t>4993-1</t>
  </si>
  <si>
    <t>2212LZ06WJ69 / 2212LZ04XYA8</t>
  </si>
  <si>
    <t>4996-1</t>
  </si>
  <si>
    <t>2212LZ06WL79 / 2212LZ04XU78</t>
  </si>
  <si>
    <t>4991-1</t>
  </si>
  <si>
    <t>AAAntonio</t>
  </si>
  <si>
    <t>LDECarlos</t>
  </si>
  <si>
    <t>2214LZ03YTS8</t>
  </si>
  <si>
    <t>4972-1</t>
  </si>
  <si>
    <t>2212LZ06WKJ9 / 2212LZ04XXN8</t>
  </si>
  <si>
    <t>4999-1</t>
  </si>
  <si>
    <t>2212LZ06WL99 / 2212LZ04XMM8</t>
  </si>
  <si>
    <t>5000-1</t>
  </si>
  <si>
    <t>formerly used by AKRU Head</t>
  </si>
  <si>
    <t>PE2003055877</t>
  </si>
  <si>
    <t>Mouse, A4Tech OP-720</t>
  </si>
  <si>
    <t>4709-2</t>
  </si>
  <si>
    <t>PE2003055865</t>
  </si>
  <si>
    <t>4709-1</t>
  </si>
  <si>
    <t>2220LZ03CV59 / 220LZ03PAZ8</t>
  </si>
  <si>
    <t>5149-3</t>
  </si>
  <si>
    <t>2212LZ06WJC9 / 2212LZ04YBJ8</t>
  </si>
  <si>
    <t>4992-1</t>
  </si>
  <si>
    <t>MOUSE</t>
  </si>
  <si>
    <t>SUMMARY OF EXTERNAL MOUSE AS OF Sept 2025</t>
  </si>
  <si>
    <t>SUMMARY OF ACTIVE EXTERNAL KEYBOARD/MOUSE AS OF 15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</si>
</sst>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5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indexed="8"/>
      <name val="Arial"/>
      <family val="2"/>
    </font>
    <font>
      <b/>
      <sz val="11"/>
      <color indexed="8"/>
      <name val="Arial Narrow"/>
      <family val="2"/>
    </font>
    <font>
      <b/>
      <sz val="11"/>
      <color indexed="8"/>
      <name val="Calibri"/>
      <family val="2"/>
    </font>
    <font>
      <sz val="11"/>
      <color indexed="8"/>
      <name val="Arial Narrow"/>
      <family val="2"/>
    </font>
    <font>
      <i/>
      <sz val="11"/>
      <color theme="1"/>
      <name val="Calibri"/>
      <family val="2"/>
      <scheme val="minor"/>
    </font>
    <font>
      <i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sz val="11"/>
      <color rgb="FF000000"/>
      <name val="Arial Narrow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i/>
      <sz val="10"/>
      <color indexed="8"/>
      <name val="Arial Narrow"/>
      <family val="2"/>
    </font>
    <font>
      <sz val="11"/>
      <name val="Arial Narrow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Arial Narrow"/>
      <family val="2"/>
    </font>
    <font>
      <b/>
      <u/>
      <sz val="11"/>
      <color theme="1"/>
      <name val="Calibri"/>
      <family val="2"/>
      <scheme val="minor"/>
    </font>
    <font>
      <i/>
      <sz val="11"/>
      <color indexed="8"/>
      <name val="Arial Narrow"/>
      <family val="2"/>
    </font>
    <font>
      <i/>
      <sz val="11"/>
      <name val="Arial Narrow"/>
      <family val="2"/>
    </font>
    <font>
      <i/>
      <sz val="10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b/>
      <sz val="11"/>
      <color rgb="FF000000"/>
      <name val="Arial Narrow"/>
      <family val="2"/>
    </font>
    <font>
      <sz val="8"/>
      <name val="Calibri"/>
      <family val="2"/>
      <scheme val="minor"/>
    </font>
    <font>
      <i/>
      <sz val="11"/>
      <color rgb="FF000000"/>
      <name val="Arial Narrow"/>
      <family val="2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Arial Narrow"/>
      <family val="2"/>
    </font>
    <font>
      <b/>
      <i/>
      <sz val="11"/>
      <color indexed="8"/>
      <name val="Arial Narrow"/>
      <family val="2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Arial Narrow"/>
      <family val="2"/>
    </font>
    <font>
      <i/>
      <sz val="10"/>
      <color theme="1"/>
      <name val="Arial Narrow"/>
      <family val="2"/>
    </font>
    <font>
      <b/>
      <i/>
      <sz val="10"/>
      <color theme="1"/>
      <name val="Arial Narrow"/>
      <family val="2"/>
    </font>
    <font>
      <b/>
      <i/>
      <sz val="10"/>
      <color indexed="8"/>
      <name val="Arial Narrow"/>
      <family val="2"/>
    </font>
    <font>
      <sz val="13.5"/>
      <color rgb="FF333333"/>
      <name val="Source Sans Pro"/>
      <charset val="1"/>
    </font>
    <font>
      <sz val="12"/>
      <color rgb="FF000000"/>
      <name val="Helvetica Neue"/>
      <family val="2"/>
    </font>
    <font>
      <u/>
      <sz val="12"/>
      <color rgb="FF467886"/>
      <name val="Aptos Narrow"/>
      <family val="2"/>
    </font>
    <font>
      <sz val="12"/>
      <color rgb="FF000000"/>
      <name val="Aptos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2"/>
      <color rgb="FF000000"/>
      <name val="Aptos Narrow"/>
    </font>
    <font>
      <sz val="11"/>
      <color theme="1"/>
      <name val="Source Sans Pro"/>
      <charset val="1"/>
    </font>
    <font>
      <sz val="12"/>
      <color theme="1"/>
      <name val="Arial Narrow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9C9C9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6E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DEBF7"/>
        <bgColor rgb="FF000000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rgb="FFF4F4F4"/>
      </top>
      <bottom/>
      <diagonal/>
    </border>
  </borders>
  <cellStyleXfs count="27">
    <xf numFmtId="0" fontId="0" fillId="0" borderId="0"/>
    <xf numFmtId="164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2" fillId="0" borderId="0"/>
  </cellStyleXfs>
  <cellXfs count="1093">
    <xf numFmtId="0" fontId="0" fillId="0" borderId="0" xfId="0"/>
    <xf numFmtId="0" fontId="6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1" xfId="7" applyFont="1" applyBorder="1" applyAlignment="1">
      <alignment vertical="top" wrapText="1"/>
    </xf>
    <xf numFmtId="15" fontId="10" fillId="0" borderId="1" xfId="7" applyNumberFormat="1" applyFont="1" applyBorder="1" applyAlignment="1">
      <alignment horizontal="right" vertical="top" wrapText="1"/>
    </xf>
    <xf numFmtId="4" fontId="10" fillId="0" borderId="1" xfId="7" applyNumberFormat="1" applyFont="1" applyBorder="1" applyAlignment="1">
      <alignment horizontal="right" vertical="top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5" fontId="0" fillId="0" borderId="0" xfId="0" applyNumberFormat="1" applyAlignment="1">
      <alignment vertical="top" wrapText="1"/>
    </xf>
    <xf numFmtId="0" fontId="10" fillId="0" borderId="1" xfId="6" applyFont="1" applyBorder="1" applyAlignment="1">
      <alignment vertical="top" wrapText="1"/>
    </xf>
    <xf numFmtId="15" fontId="10" fillId="0" borderId="1" xfId="6" applyNumberFormat="1" applyFont="1" applyBorder="1" applyAlignment="1">
      <alignment vertical="top" wrapText="1"/>
    </xf>
    <xf numFmtId="4" fontId="10" fillId="0" borderId="1" xfId="6" applyNumberFormat="1" applyFont="1" applyBorder="1" applyAlignment="1">
      <alignment vertical="top" wrapText="1"/>
    </xf>
    <xf numFmtId="0" fontId="10" fillId="0" borderId="1" xfId="10" applyFont="1" applyBorder="1" applyAlignment="1">
      <alignment vertical="top" wrapText="1"/>
    </xf>
    <xf numFmtId="15" fontId="10" fillId="0" borderId="1" xfId="10" applyNumberFormat="1" applyFont="1" applyBorder="1" applyAlignment="1">
      <alignment horizontal="right" vertical="top" wrapText="1"/>
    </xf>
    <xf numFmtId="4" fontId="10" fillId="0" borderId="1" xfId="10" applyNumberFormat="1" applyFont="1" applyBorder="1" applyAlignment="1">
      <alignment horizontal="right" vertical="top" wrapText="1"/>
    </xf>
    <xf numFmtId="0" fontId="10" fillId="0" borderId="1" xfId="11" applyFont="1" applyBorder="1" applyAlignment="1">
      <alignment vertical="top" wrapText="1"/>
    </xf>
    <xf numFmtId="15" fontId="10" fillId="0" borderId="1" xfId="11" applyNumberFormat="1" applyFont="1" applyBorder="1" applyAlignment="1">
      <alignment horizontal="right" vertical="top" wrapText="1"/>
    </xf>
    <xf numFmtId="4" fontId="10" fillId="0" borderId="1" xfId="11" applyNumberFormat="1" applyFont="1" applyBorder="1" applyAlignment="1">
      <alignment horizontal="right" vertical="top" wrapText="1"/>
    </xf>
    <xf numFmtId="0" fontId="0" fillId="5" borderId="0" xfId="0" applyFill="1" applyAlignment="1">
      <alignment vertical="top" wrapText="1"/>
    </xf>
    <xf numFmtId="0" fontId="11" fillId="0" borderId="0" xfId="0" applyFont="1" applyAlignment="1">
      <alignment vertical="top" wrapText="1"/>
    </xf>
    <xf numFmtId="0" fontId="10" fillId="0" borderId="1" xfId="12" applyFont="1" applyBorder="1" applyAlignment="1">
      <alignment vertical="top" wrapText="1"/>
    </xf>
    <xf numFmtId="15" fontId="10" fillId="0" borderId="1" xfId="12" applyNumberFormat="1" applyFont="1" applyBorder="1" applyAlignment="1">
      <alignment horizontal="right" vertical="top" wrapText="1"/>
    </xf>
    <xf numFmtId="4" fontId="10" fillId="0" borderId="1" xfId="12" applyNumberFormat="1" applyFont="1" applyBorder="1" applyAlignment="1">
      <alignment horizontal="right" vertical="top" wrapText="1"/>
    </xf>
    <xf numFmtId="0" fontId="0" fillId="4" borderId="0" xfId="0" applyFill="1" applyAlignment="1">
      <alignment vertical="top"/>
    </xf>
    <xf numFmtId="0" fontId="6" fillId="5" borderId="0" xfId="0" applyFont="1" applyFill="1" applyAlignment="1">
      <alignment vertical="top" wrapText="1"/>
    </xf>
    <xf numFmtId="0" fontId="6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0" fillId="0" borderId="1" xfId="14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4" borderId="0" xfId="0" applyFill="1"/>
    <xf numFmtId="15" fontId="10" fillId="0" borderId="1" xfId="15" applyNumberFormat="1" applyFont="1" applyBorder="1" applyAlignment="1">
      <alignment horizontal="right" vertical="top" wrapText="1"/>
    </xf>
    <xf numFmtId="4" fontId="10" fillId="0" borderId="1" xfId="15" applyNumberFormat="1" applyFont="1" applyBorder="1" applyAlignment="1">
      <alignment horizontal="right" vertical="top" wrapText="1"/>
    </xf>
    <xf numFmtId="0" fontId="10" fillId="0" borderId="1" xfId="15" applyFont="1" applyBorder="1" applyAlignment="1">
      <alignment vertical="top" wrapText="1"/>
    </xf>
    <xf numFmtId="0" fontId="13" fillId="0" borderId="0" xfId="0" applyFont="1"/>
    <xf numFmtId="0" fontId="14" fillId="0" borderId="0" xfId="0" applyFont="1" applyAlignment="1">
      <alignment vertical="top"/>
    </xf>
    <xf numFmtId="0" fontId="4" fillId="0" borderId="0" xfId="0" applyFont="1"/>
    <xf numFmtId="15" fontId="6" fillId="0" borderId="1" xfId="0" applyNumberFormat="1" applyFont="1" applyBorder="1" applyAlignment="1">
      <alignment vertical="top" wrapText="1"/>
    </xf>
    <xf numFmtId="0" fontId="10" fillId="0" borderId="1" xfId="17" applyFont="1" applyBorder="1" applyAlignment="1">
      <alignment vertical="top" wrapText="1"/>
    </xf>
    <xf numFmtId="15" fontId="10" fillId="0" borderId="1" xfId="17" applyNumberFormat="1" applyFont="1" applyBorder="1" applyAlignment="1">
      <alignment horizontal="right" vertical="top" wrapText="1"/>
    </xf>
    <xf numFmtId="4" fontId="10" fillId="0" borderId="1" xfId="17" applyNumberFormat="1" applyFont="1" applyBorder="1" applyAlignment="1">
      <alignment horizontal="right" vertical="top" wrapText="1"/>
    </xf>
    <xf numFmtId="0" fontId="10" fillId="0" borderId="1" xfId="19" applyFont="1" applyBorder="1" applyAlignment="1">
      <alignment vertical="top" wrapText="1"/>
    </xf>
    <xf numFmtId="4" fontId="10" fillId="0" borderId="1" xfId="19" applyNumberFormat="1" applyFont="1" applyBorder="1" applyAlignment="1">
      <alignment horizontal="right" vertical="top" wrapText="1"/>
    </xf>
    <xf numFmtId="0" fontId="10" fillId="0" borderId="1" xfId="21" applyFont="1" applyBorder="1" applyAlignment="1">
      <alignment vertical="top" wrapText="1"/>
    </xf>
    <xf numFmtId="15" fontId="10" fillId="0" borderId="1" xfId="21" applyNumberFormat="1" applyFont="1" applyBorder="1" applyAlignment="1">
      <alignment horizontal="right" vertical="top" wrapText="1"/>
    </xf>
    <xf numFmtId="4" fontId="10" fillId="0" borderId="1" xfId="21" applyNumberFormat="1" applyFont="1" applyBorder="1" applyAlignment="1">
      <alignment horizontal="right" vertical="top" wrapText="1"/>
    </xf>
    <xf numFmtId="0" fontId="10" fillId="0" borderId="1" xfId="2" applyFont="1" applyBorder="1" applyAlignment="1">
      <alignment vertical="top" wrapText="1"/>
    </xf>
    <xf numFmtId="15" fontId="10" fillId="0" borderId="1" xfId="2" applyNumberFormat="1" applyFont="1" applyBorder="1" applyAlignment="1">
      <alignment horizontal="right" vertical="top" wrapText="1"/>
    </xf>
    <xf numFmtId="4" fontId="10" fillId="0" borderId="1" xfId="2" applyNumberFormat="1" applyFont="1" applyBorder="1" applyAlignment="1">
      <alignment horizontal="right" vertical="top" wrapText="1"/>
    </xf>
    <xf numFmtId="0" fontId="10" fillId="0" borderId="1" xfId="9" applyFont="1" applyBorder="1" applyAlignment="1">
      <alignment vertical="top" wrapText="1"/>
    </xf>
    <xf numFmtId="15" fontId="10" fillId="0" borderId="1" xfId="9" applyNumberFormat="1" applyFont="1" applyBorder="1" applyAlignment="1">
      <alignment horizontal="right" vertical="top" wrapText="1"/>
    </xf>
    <xf numFmtId="4" fontId="10" fillId="0" borderId="1" xfId="9" applyNumberFormat="1" applyFont="1" applyBorder="1" applyAlignment="1">
      <alignment horizontal="right" vertical="top" wrapText="1"/>
    </xf>
    <xf numFmtId="0" fontId="10" fillId="0" borderId="1" xfId="22" applyFont="1" applyBorder="1" applyAlignment="1">
      <alignment vertical="top" wrapText="1"/>
    </xf>
    <xf numFmtId="0" fontId="8" fillId="2" borderId="3" xfId="2" applyFont="1" applyFill="1" applyBorder="1" applyAlignment="1">
      <alignment horizontal="center" vertical="top" wrapText="1"/>
    </xf>
    <xf numFmtId="0" fontId="8" fillId="2" borderId="4" xfId="2" applyFont="1" applyFill="1" applyBorder="1" applyAlignment="1">
      <alignment horizontal="center" vertical="top" wrapText="1"/>
    </xf>
    <xf numFmtId="0" fontId="10" fillId="0" borderId="6" xfId="11" applyFont="1" applyBorder="1" applyAlignment="1">
      <alignment vertical="top" wrapText="1"/>
    </xf>
    <xf numFmtId="0" fontId="10" fillId="0" borderId="6" xfId="10" applyFont="1" applyBorder="1" applyAlignment="1">
      <alignment vertical="top" wrapText="1"/>
    </xf>
    <xf numFmtId="0" fontId="10" fillId="0" borderId="6" xfId="12" applyFont="1" applyBorder="1" applyAlignment="1">
      <alignment vertical="top" wrapText="1"/>
    </xf>
    <xf numFmtId="0" fontId="10" fillId="0" borderId="6" xfId="15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10" fillId="0" borderId="6" xfId="19" applyFont="1" applyBorder="1" applyAlignment="1">
      <alignment vertical="top" wrapText="1"/>
    </xf>
    <xf numFmtId="0" fontId="10" fillId="0" borderId="6" xfId="2" applyFont="1" applyBorder="1" applyAlignment="1">
      <alignment vertical="top" wrapText="1"/>
    </xf>
    <xf numFmtId="0" fontId="10" fillId="0" borderId="6" xfId="9" applyFont="1" applyBorder="1" applyAlignment="1">
      <alignment vertical="top" wrapText="1"/>
    </xf>
    <xf numFmtId="0" fontId="10" fillId="0" borderId="6" xfId="22" applyFont="1" applyBorder="1" applyAlignment="1">
      <alignment vertical="top" wrapText="1"/>
    </xf>
    <xf numFmtId="0" fontId="10" fillId="0" borderId="6" xfId="7" applyFont="1" applyBorder="1" applyAlignment="1">
      <alignment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0" fontId="8" fillId="2" borderId="2" xfId="2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10" fillId="0" borderId="1" xfId="3" applyFont="1" applyBorder="1" applyAlignment="1">
      <alignment vertical="top" wrapText="1"/>
    </xf>
    <xf numFmtId="15" fontId="10" fillId="0" borderId="1" xfId="3" applyNumberFormat="1" applyFont="1" applyBorder="1" applyAlignment="1">
      <alignment horizontal="right" vertical="top" wrapText="1"/>
    </xf>
    <xf numFmtId="4" fontId="10" fillId="0" borderId="1" xfId="3" applyNumberFormat="1" applyFont="1" applyBorder="1" applyAlignment="1">
      <alignment horizontal="right" vertical="top" wrapText="1"/>
    </xf>
    <xf numFmtId="0" fontId="10" fillId="0" borderId="6" xfId="3" applyFont="1" applyBorder="1" applyAlignment="1">
      <alignment vertical="top" wrapText="1"/>
    </xf>
    <xf numFmtId="0" fontId="15" fillId="6" borderId="2" xfId="0" applyFont="1" applyFill="1" applyBorder="1" applyAlignment="1">
      <alignment horizontal="center" vertical="top" wrapText="1"/>
    </xf>
    <xf numFmtId="0" fontId="10" fillId="0" borderId="1" xfId="4" applyFont="1" applyBorder="1" applyAlignment="1">
      <alignment vertical="top" wrapText="1"/>
    </xf>
    <xf numFmtId="4" fontId="10" fillId="0" borderId="1" xfId="4" applyNumberFormat="1" applyFont="1" applyBorder="1" applyAlignment="1">
      <alignment horizontal="right" vertical="top" wrapText="1"/>
    </xf>
    <xf numFmtId="0" fontId="10" fillId="0" borderId="6" xfId="4" applyFont="1" applyBorder="1" applyAlignment="1">
      <alignment vertical="top" wrapText="1"/>
    </xf>
    <xf numFmtId="0" fontId="10" fillId="0" borderId="1" xfId="18" applyFont="1" applyBorder="1" applyAlignment="1">
      <alignment wrapText="1"/>
    </xf>
    <xf numFmtId="4" fontId="10" fillId="0" borderId="1" xfId="18" applyNumberFormat="1" applyFont="1" applyBorder="1" applyAlignment="1">
      <alignment horizontal="right" wrapText="1"/>
    </xf>
    <xf numFmtId="0" fontId="10" fillId="0" borderId="6" xfId="18" applyFont="1" applyBorder="1" applyAlignment="1">
      <alignment wrapText="1"/>
    </xf>
    <xf numFmtId="164" fontId="6" fillId="0" borderId="1" xfId="1" applyFont="1" applyBorder="1" applyAlignment="1">
      <alignment vertical="top" wrapText="1"/>
    </xf>
    <xf numFmtId="164" fontId="6" fillId="0" borderId="1" xfId="1" applyFont="1" applyFill="1" applyBorder="1" applyAlignment="1">
      <alignment vertical="top" wrapText="1"/>
    </xf>
    <xf numFmtId="0" fontId="10" fillId="0" borderId="1" xfId="16" applyFont="1" applyBorder="1" applyAlignment="1">
      <alignment vertical="top" wrapText="1"/>
    </xf>
    <xf numFmtId="15" fontId="10" fillId="0" borderId="1" xfId="16" applyNumberFormat="1" applyFont="1" applyBorder="1" applyAlignment="1">
      <alignment horizontal="right" vertical="top" wrapText="1"/>
    </xf>
    <xf numFmtId="4" fontId="10" fillId="0" borderId="1" xfId="16" applyNumberFormat="1" applyFont="1" applyBorder="1" applyAlignment="1">
      <alignment horizontal="right" vertical="top" wrapText="1"/>
    </xf>
    <xf numFmtId="0" fontId="13" fillId="0" borderId="0" xfId="0" applyFont="1" applyAlignment="1">
      <alignment vertical="top" wrapText="1"/>
    </xf>
    <xf numFmtId="0" fontId="14" fillId="0" borderId="0" xfId="0" applyFont="1" applyAlignment="1">
      <alignment vertical="top" wrapText="1"/>
    </xf>
    <xf numFmtId="0" fontId="10" fillId="0" borderId="6" xfId="17" applyFont="1" applyBorder="1" applyAlignment="1">
      <alignment vertical="top" wrapText="1"/>
    </xf>
    <xf numFmtId="0" fontId="10" fillId="0" borderId="6" xfId="21" applyFont="1" applyBorder="1" applyAlignment="1">
      <alignment vertical="top" wrapText="1"/>
    </xf>
    <xf numFmtId="0" fontId="6" fillId="0" borderId="1" xfId="12" applyFont="1" applyBorder="1" applyAlignment="1">
      <alignment vertical="top" wrapText="1"/>
    </xf>
    <xf numFmtId="4" fontId="10" fillId="0" borderId="1" xfId="3" applyNumberFormat="1" applyFont="1" applyBorder="1" applyAlignment="1">
      <alignment horizontal="left" vertical="top" wrapText="1"/>
    </xf>
    <xf numFmtId="0" fontId="4" fillId="7" borderId="5" xfId="0" applyFont="1" applyFill="1" applyBorder="1" applyAlignment="1">
      <alignment horizontal="center" vertical="top" wrapText="1"/>
    </xf>
    <xf numFmtId="0" fontId="5" fillId="7" borderId="5" xfId="0" applyFont="1" applyFill="1" applyBorder="1" applyAlignment="1">
      <alignment vertical="top" wrapText="1"/>
    </xf>
    <xf numFmtId="0" fontId="4" fillId="8" borderId="5" xfId="0" applyFont="1" applyFill="1" applyBorder="1" applyAlignment="1">
      <alignment horizontal="center" vertical="top" wrapText="1"/>
    </xf>
    <xf numFmtId="0" fontId="6" fillId="8" borderId="5" xfId="0" applyFont="1" applyFill="1" applyBorder="1" applyAlignment="1">
      <alignment horizontal="center" vertical="top" wrapText="1"/>
    </xf>
    <xf numFmtId="0" fontId="17" fillId="0" borderId="6" xfId="0" applyFont="1" applyBorder="1" applyAlignment="1">
      <alignment vertical="top" wrapText="1"/>
    </xf>
    <xf numFmtId="0" fontId="6" fillId="8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15" fontId="0" fillId="0" borderId="1" xfId="0" applyNumberFormat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164" fontId="6" fillId="0" borderId="8" xfId="1" applyFont="1" applyFill="1" applyBorder="1" applyAlignment="1">
      <alignment vertical="top" wrapText="1"/>
    </xf>
    <xf numFmtId="15" fontId="10" fillId="0" borderId="1" xfId="4" applyNumberFormat="1" applyFont="1" applyBorder="1" applyAlignment="1">
      <alignment horizontal="center" vertical="top" wrapText="1"/>
    </xf>
    <xf numFmtId="15" fontId="10" fillId="0" borderId="1" xfId="18" applyNumberFormat="1" applyFont="1" applyBorder="1" applyAlignment="1">
      <alignment horizontal="center" wrapText="1"/>
    </xf>
    <xf numFmtId="15" fontId="10" fillId="0" borderId="1" xfId="10" applyNumberFormat="1" applyFont="1" applyBorder="1" applyAlignment="1">
      <alignment horizontal="center" vertical="top" wrapText="1"/>
    </xf>
    <xf numFmtId="15" fontId="10" fillId="0" borderId="1" xfId="12" applyNumberFormat="1" applyFont="1" applyBorder="1" applyAlignment="1">
      <alignment horizontal="center" vertical="top" wrapText="1"/>
    </xf>
    <xf numFmtId="15" fontId="0" fillId="0" borderId="1" xfId="0" applyNumberFormat="1" applyBorder="1" applyAlignment="1">
      <alignment horizontal="center" vertical="top"/>
    </xf>
    <xf numFmtId="15" fontId="10" fillId="0" borderId="1" xfId="19" applyNumberFormat="1" applyFont="1" applyBorder="1" applyAlignment="1">
      <alignment horizontal="center" vertical="top" wrapText="1"/>
    </xf>
    <xf numFmtId="15" fontId="10" fillId="0" borderId="1" xfId="2" applyNumberFormat="1" applyFont="1" applyBorder="1" applyAlignment="1">
      <alignment horizontal="center" vertical="top" wrapText="1"/>
    </xf>
    <xf numFmtId="15" fontId="10" fillId="0" borderId="1" xfId="9" applyNumberFormat="1" applyFont="1" applyBorder="1" applyAlignment="1">
      <alignment horizontal="center" vertical="top" wrapText="1"/>
    </xf>
    <xf numFmtId="15" fontId="10" fillId="0" borderId="1" xfId="22" applyNumberFormat="1" applyFont="1" applyBorder="1" applyAlignment="1">
      <alignment horizontal="center" vertical="top" wrapText="1"/>
    </xf>
    <xf numFmtId="15" fontId="6" fillId="0" borderId="1" xfId="0" applyNumberFormat="1" applyFont="1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6" fillId="0" borderId="9" xfId="0" applyFont="1" applyBorder="1" applyAlignment="1">
      <alignment vertical="top" wrapText="1"/>
    </xf>
    <xf numFmtId="15" fontId="6" fillId="0" borderId="9" xfId="0" applyNumberFormat="1" applyFont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8" fillId="2" borderId="13" xfId="2" applyFont="1" applyFill="1" applyBorder="1" applyAlignment="1">
      <alignment horizontal="center" vertical="top" wrapText="1"/>
    </xf>
    <xf numFmtId="0" fontId="10" fillId="0" borderId="14" xfId="4" applyFont="1" applyBorder="1" applyAlignment="1">
      <alignment vertical="top" wrapText="1"/>
    </xf>
    <xf numFmtId="0" fontId="10" fillId="0" borderId="14" xfId="18" applyFont="1" applyBorder="1" applyAlignment="1">
      <alignment wrapText="1"/>
    </xf>
    <xf numFmtId="0" fontId="10" fillId="0" borderId="14" xfId="10" applyFont="1" applyBorder="1" applyAlignment="1">
      <alignment vertical="top" wrapText="1"/>
    </xf>
    <xf numFmtId="0" fontId="10" fillId="0" borderId="14" xfId="12" applyFont="1" applyBorder="1" applyAlignment="1">
      <alignment vertical="top" wrapText="1"/>
    </xf>
    <xf numFmtId="0" fontId="6" fillId="0" borderId="14" xfId="0" applyFont="1" applyBorder="1" applyAlignment="1">
      <alignment horizontal="left" vertical="top" wrapText="1"/>
    </xf>
    <xf numFmtId="0" fontId="10" fillId="0" borderId="14" xfId="19" applyFont="1" applyBorder="1" applyAlignment="1">
      <alignment vertical="top" wrapText="1"/>
    </xf>
    <xf numFmtId="0" fontId="10" fillId="0" borderId="14" xfId="2" applyFont="1" applyBorder="1" applyAlignment="1">
      <alignment vertical="top" wrapText="1"/>
    </xf>
    <xf numFmtId="0" fontId="10" fillId="0" borderId="14" xfId="9" applyFont="1" applyBorder="1" applyAlignment="1">
      <alignment vertical="top" wrapText="1"/>
    </xf>
    <xf numFmtId="0" fontId="10" fillId="0" borderId="14" xfId="22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0" fillId="4" borderId="1" xfId="0" applyFill="1" applyBorder="1" applyAlignment="1">
      <alignment horizontal="center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5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top" wrapText="1"/>
    </xf>
    <xf numFmtId="0" fontId="10" fillId="0" borderId="14" xfId="3" applyFont="1" applyBorder="1" applyAlignment="1">
      <alignment vertical="top" wrapText="1"/>
    </xf>
    <xf numFmtId="0" fontId="5" fillId="3" borderId="0" xfId="0" applyFont="1" applyFill="1" applyAlignment="1">
      <alignment horizontal="center" vertical="top" wrapText="1"/>
    </xf>
    <xf numFmtId="0" fontId="5" fillId="3" borderId="0" xfId="0" applyFont="1" applyFill="1" applyAlignment="1">
      <alignment vertical="top" wrapText="1"/>
    </xf>
    <xf numFmtId="0" fontId="0" fillId="9" borderId="0" xfId="0" applyFill="1" applyAlignment="1">
      <alignment horizontal="center" vertical="top" wrapText="1"/>
    </xf>
    <xf numFmtId="0" fontId="0" fillId="9" borderId="0" xfId="0" applyFill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0" fillId="4" borderId="0" xfId="0" applyFill="1" applyAlignment="1">
      <alignment horizontal="center"/>
    </xf>
    <xf numFmtId="0" fontId="14" fillId="0" borderId="0" xfId="0" applyFont="1" applyAlignment="1">
      <alignment horizontal="center" vertical="top"/>
    </xf>
    <xf numFmtId="15" fontId="6" fillId="0" borderId="0" xfId="0" applyNumberFormat="1" applyFont="1" applyAlignment="1">
      <alignment vertical="top" wrapText="1"/>
    </xf>
    <xf numFmtId="0" fontId="6" fillId="0" borderId="23" xfId="0" applyFont="1" applyBorder="1" applyAlignment="1">
      <alignment horizontal="center" vertical="top" wrapText="1"/>
    </xf>
    <xf numFmtId="0" fontId="10" fillId="0" borderId="24" xfId="12" applyFont="1" applyBorder="1" applyAlignment="1">
      <alignment vertical="top" wrapText="1"/>
    </xf>
    <xf numFmtId="15" fontId="10" fillId="0" borderId="24" xfId="12" applyNumberFormat="1" applyFont="1" applyBorder="1" applyAlignment="1">
      <alignment horizontal="center" vertical="top" wrapText="1"/>
    </xf>
    <xf numFmtId="4" fontId="10" fillId="0" borderId="24" xfId="12" applyNumberFormat="1" applyFont="1" applyBorder="1" applyAlignment="1">
      <alignment horizontal="right" vertical="top" wrapText="1"/>
    </xf>
    <xf numFmtId="0" fontId="10" fillId="0" borderId="25" xfId="12" applyFont="1" applyBorder="1" applyAlignment="1">
      <alignment vertical="top" wrapText="1"/>
    </xf>
    <xf numFmtId="0" fontId="10" fillId="3" borderId="14" xfId="3" applyFont="1" applyFill="1" applyBorder="1" applyAlignment="1">
      <alignment vertical="top" wrapText="1"/>
    </xf>
    <xf numFmtId="0" fontId="10" fillId="0" borderId="1" xfId="18" applyFont="1" applyBorder="1" applyAlignment="1">
      <alignment vertical="top" wrapText="1"/>
    </xf>
    <xf numFmtId="15" fontId="10" fillId="0" borderId="1" xfId="18" applyNumberFormat="1" applyFont="1" applyBorder="1" applyAlignment="1">
      <alignment vertical="top" wrapText="1"/>
    </xf>
    <xf numFmtId="4" fontId="10" fillId="0" borderId="1" xfId="18" applyNumberFormat="1" applyFont="1" applyBorder="1" applyAlignment="1">
      <alignment vertical="top" wrapText="1"/>
    </xf>
    <xf numFmtId="0" fontId="10" fillId="0" borderId="14" xfId="18" applyFont="1" applyBorder="1" applyAlignment="1">
      <alignment vertical="top" wrapText="1"/>
    </xf>
    <xf numFmtId="0" fontId="13" fillId="0" borderId="1" xfId="0" applyFont="1" applyBorder="1" applyAlignment="1">
      <alignment vertical="top"/>
    </xf>
    <xf numFmtId="0" fontId="0" fillId="0" borderId="0" xfId="0" applyAlignment="1">
      <alignment horizontal="left" vertical="top" wrapText="1"/>
    </xf>
    <xf numFmtId="0" fontId="15" fillId="6" borderId="26" xfId="0" applyFont="1" applyFill="1" applyBorder="1" applyAlignment="1">
      <alignment horizontal="center" vertical="top" wrapText="1"/>
    </xf>
    <xf numFmtId="0" fontId="8" fillId="2" borderId="26" xfId="2" applyFont="1" applyFill="1" applyBorder="1" applyAlignment="1">
      <alignment horizontal="center" vertical="top" wrapText="1"/>
    </xf>
    <xf numFmtId="0" fontId="19" fillId="6" borderId="26" xfId="0" applyFont="1" applyFill="1" applyBorder="1" applyAlignment="1">
      <alignment horizontal="center" vertical="top" wrapText="1"/>
    </xf>
    <xf numFmtId="0" fontId="20" fillId="2" borderId="26" xfId="2" applyFont="1" applyFill="1" applyBorder="1" applyAlignment="1">
      <alignment horizontal="center" vertical="top" wrapText="1"/>
    </xf>
    <xf numFmtId="0" fontId="13" fillId="0" borderId="26" xfId="0" applyFont="1" applyBorder="1"/>
    <xf numFmtId="15" fontId="13" fillId="0" borderId="26" xfId="0" applyNumberFormat="1" applyFont="1" applyBorder="1"/>
    <xf numFmtId="43" fontId="13" fillId="0" borderId="26" xfId="0" applyNumberFormat="1" applyFont="1" applyBorder="1"/>
    <xf numFmtId="0" fontId="21" fillId="0" borderId="26" xfId="10" quotePrefix="1" applyFont="1" applyBorder="1" applyAlignment="1">
      <alignment vertical="top" wrapText="1"/>
    </xf>
    <xf numFmtId="0" fontId="21" fillId="0" borderId="26" xfId="10" applyFont="1" applyBorder="1" applyAlignment="1">
      <alignment vertical="top" wrapText="1"/>
    </xf>
    <xf numFmtId="0" fontId="22" fillId="0" borderId="26" xfId="0" applyFont="1" applyBorder="1" applyAlignment="1">
      <alignment horizontal="center" vertical="top" wrapText="1"/>
    </xf>
    <xf numFmtId="15" fontId="21" fillId="0" borderId="26" xfId="10" applyNumberFormat="1" applyFont="1" applyBorder="1" applyAlignment="1">
      <alignment horizontal="center" vertical="top" wrapText="1"/>
    </xf>
    <xf numFmtId="4" fontId="21" fillId="0" borderId="26" xfId="10" applyNumberFormat="1" applyFont="1" applyBorder="1" applyAlignment="1">
      <alignment horizontal="right" vertical="top" wrapText="1"/>
    </xf>
    <xf numFmtId="0" fontId="0" fillId="0" borderId="0" xfId="0" applyAlignment="1">
      <alignment vertical="center" wrapText="1"/>
    </xf>
    <xf numFmtId="15" fontId="10" fillId="0" borderId="1" xfId="18" applyNumberFormat="1" applyFont="1" applyBorder="1" applyAlignment="1">
      <alignment vertical="center" wrapText="1"/>
    </xf>
    <xf numFmtId="15" fontId="10" fillId="0" borderId="1" xfId="3" applyNumberFormat="1" applyFont="1" applyBorder="1" applyAlignment="1">
      <alignment vertical="center" wrapText="1"/>
    </xf>
    <xf numFmtId="15" fontId="10" fillId="0" borderId="1" xfId="10" applyNumberFormat="1" applyFont="1" applyBorder="1" applyAlignment="1">
      <alignment vertical="center" wrapText="1"/>
    </xf>
    <xf numFmtId="15" fontId="10" fillId="0" borderId="1" xfId="19" applyNumberFormat="1" applyFont="1" applyBorder="1" applyAlignment="1">
      <alignment vertical="center" wrapText="1"/>
    </xf>
    <xf numFmtId="15" fontId="10" fillId="0" borderId="1" xfId="2" applyNumberFormat="1" applyFont="1" applyBorder="1" applyAlignment="1">
      <alignment vertical="center" wrapText="1"/>
    </xf>
    <xf numFmtId="15" fontId="10" fillId="0" borderId="1" xfId="4" applyNumberFormat="1" applyFont="1" applyBorder="1" applyAlignment="1">
      <alignment vertical="center" wrapText="1"/>
    </xf>
    <xf numFmtId="15" fontId="0" fillId="0" borderId="0" xfId="0" applyNumberFormat="1" applyAlignment="1">
      <alignment vertical="center" wrapText="1"/>
    </xf>
    <xf numFmtId="15" fontId="8" fillId="2" borderId="33" xfId="2" applyNumberFormat="1" applyFont="1" applyFill="1" applyBorder="1" applyAlignment="1">
      <alignment horizontal="center" vertical="center" wrapText="1"/>
    </xf>
    <xf numFmtId="4" fontId="10" fillId="0" borderId="1" xfId="18" applyNumberFormat="1" applyFont="1" applyBorder="1" applyAlignment="1">
      <alignment horizontal="center" vertical="center" wrapText="1"/>
    </xf>
    <xf numFmtId="15" fontId="21" fillId="0" borderId="26" xfId="10" applyNumberFormat="1" applyFont="1" applyBorder="1" applyAlignment="1">
      <alignment horizontal="right" vertical="top" wrapText="1"/>
    </xf>
    <xf numFmtId="0" fontId="10" fillId="0" borderId="1" xfId="3" applyFont="1" applyBorder="1" applyAlignment="1">
      <alignment horizontal="left" vertical="top" wrapText="1"/>
    </xf>
    <xf numFmtId="0" fontId="8" fillId="2" borderId="36" xfId="2" applyFont="1" applyFill="1" applyBorder="1" applyAlignment="1">
      <alignment horizontal="center" vertical="top" wrapText="1"/>
    </xf>
    <xf numFmtId="0" fontId="4" fillId="8" borderId="41" xfId="0" applyFont="1" applyFill="1" applyBorder="1" applyAlignment="1">
      <alignment horizontal="center" vertical="top" wrapText="1"/>
    </xf>
    <xf numFmtId="0" fontId="6" fillId="0" borderId="41" xfId="0" applyFont="1" applyBorder="1" applyAlignment="1">
      <alignment horizontal="center" vertical="top" wrapText="1"/>
    </xf>
    <xf numFmtId="0" fontId="10" fillId="0" borderId="42" xfId="18" applyFont="1" applyBorder="1" applyAlignment="1">
      <alignment wrapText="1"/>
    </xf>
    <xf numFmtId="0" fontId="10" fillId="0" borderId="42" xfId="3" applyFont="1" applyBorder="1" applyAlignment="1">
      <alignment vertical="top" wrapText="1"/>
    </xf>
    <xf numFmtId="0" fontId="6" fillId="8" borderId="41" xfId="0" applyFont="1" applyFill="1" applyBorder="1" applyAlignment="1">
      <alignment horizontal="center" vertical="top" wrapText="1"/>
    </xf>
    <xf numFmtId="0" fontId="4" fillId="7" borderId="41" xfId="0" applyFont="1" applyFill="1" applyBorder="1" applyAlignment="1">
      <alignment horizontal="center" vertical="top" wrapText="1"/>
    </xf>
    <xf numFmtId="0" fontId="10" fillId="0" borderId="42" xfId="19" applyFont="1" applyBorder="1" applyAlignment="1">
      <alignment vertical="top" wrapText="1"/>
    </xf>
    <xf numFmtId="0" fontId="10" fillId="0" borderId="42" xfId="2" applyFont="1" applyBorder="1" applyAlignment="1">
      <alignment vertical="top" wrapText="1"/>
    </xf>
    <xf numFmtId="0" fontId="6" fillId="0" borderId="49" xfId="0" applyFont="1" applyBorder="1" applyAlignment="1">
      <alignment horizontal="center" vertical="top" wrapText="1"/>
    </xf>
    <xf numFmtId="0" fontId="10" fillId="0" borderId="50" xfId="4" applyFont="1" applyBorder="1" applyAlignment="1">
      <alignment vertical="top" wrapText="1"/>
    </xf>
    <xf numFmtId="15" fontId="10" fillId="0" borderId="50" xfId="4" applyNumberFormat="1" applyFont="1" applyBorder="1" applyAlignment="1">
      <alignment vertical="center" wrapText="1"/>
    </xf>
    <xf numFmtId="4" fontId="10" fillId="0" borderId="50" xfId="4" applyNumberFormat="1" applyFont="1" applyBorder="1" applyAlignment="1">
      <alignment horizontal="right" vertical="top" wrapText="1"/>
    </xf>
    <xf numFmtId="4" fontId="10" fillId="0" borderId="50" xfId="18" applyNumberFormat="1" applyFont="1" applyBorder="1" applyAlignment="1">
      <alignment horizontal="center" vertical="center" wrapText="1"/>
    </xf>
    <xf numFmtId="0" fontId="10" fillId="0" borderId="51" xfId="4" applyFont="1" applyBorder="1" applyAlignment="1">
      <alignment vertical="top" wrapText="1"/>
    </xf>
    <xf numFmtId="15" fontId="10" fillId="0" borderId="1" xfId="18" applyNumberFormat="1" applyFont="1" applyBorder="1" applyAlignment="1">
      <alignment horizontal="center" vertical="top" wrapText="1"/>
    </xf>
    <xf numFmtId="4" fontId="10" fillId="0" borderId="1" xfId="18" applyNumberFormat="1" applyFont="1" applyBorder="1" applyAlignment="1">
      <alignment horizontal="right" vertical="top" wrapText="1"/>
    </xf>
    <xf numFmtId="0" fontId="10" fillId="0" borderId="26" xfId="4" applyFont="1" applyBorder="1" applyAlignment="1">
      <alignment vertical="top" wrapText="1"/>
    </xf>
    <xf numFmtId="15" fontId="10" fillId="0" borderId="26" xfId="4" applyNumberFormat="1" applyFont="1" applyBorder="1" applyAlignment="1">
      <alignment horizontal="center" vertical="top" wrapText="1"/>
    </xf>
    <xf numFmtId="4" fontId="10" fillId="0" borderId="26" xfId="4" applyNumberFormat="1" applyFont="1" applyBorder="1" applyAlignment="1">
      <alignment horizontal="right" vertical="top" wrapText="1"/>
    </xf>
    <xf numFmtId="0" fontId="10" fillId="0" borderId="26" xfId="10" applyFont="1" applyBorder="1" applyAlignment="1">
      <alignment vertical="top" wrapText="1"/>
    </xf>
    <xf numFmtId="15" fontId="10" fillId="0" borderId="26" xfId="10" applyNumberFormat="1" applyFont="1" applyBorder="1" applyAlignment="1">
      <alignment horizontal="center" vertical="top" wrapText="1"/>
    </xf>
    <xf numFmtId="4" fontId="10" fillId="0" borderId="26" xfId="10" applyNumberFormat="1" applyFont="1" applyBorder="1" applyAlignment="1">
      <alignment horizontal="right" vertical="top" wrapText="1"/>
    </xf>
    <xf numFmtId="15" fontId="0" fillId="0" borderId="52" xfId="0" applyNumberFormat="1" applyBorder="1" applyAlignment="1">
      <alignment horizontal="center" vertical="top"/>
    </xf>
    <xf numFmtId="0" fontId="6" fillId="0" borderId="52" xfId="0" applyFont="1" applyBorder="1" applyAlignment="1">
      <alignment horizontal="center" vertical="top"/>
    </xf>
    <xf numFmtId="0" fontId="0" fillId="0" borderId="52" xfId="0" applyBorder="1" applyAlignment="1">
      <alignment horizontal="center" vertical="top"/>
    </xf>
    <xf numFmtId="0" fontId="6" fillId="8" borderId="53" xfId="0" applyFont="1" applyFill="1" applyBorder="1" applyAlignment="1">
      <alignment horizontal="center" vertical="top" wrapText="1"/>
    </xf>
    <xf numFmtId="0" fontId="6" fillId="8" borderId="32" xfId="0" applyFont="1" applyFill="1" applyBorder="1" applyAlignment="1">
      <alignment horizontal="center" vertical="top" wrapText="1"/>
    </xf>
    <xf numFmtId="0" fontId="6" fillId="0" borderId="26" xfId="0" applyFont="1" applyBorder="1" applyAlignment="1">
      <alignment horizontal="center" vertical="center" wrapText="1"/>
    </xf>
    <xf numFmtId="0" fontId="10" fillId="0" borderId="55" xfId="4" applyFont="1" applyBorder="1" applyAlignment="1">
      <alignment horizontal="center" vertical="top" wrapText="1"/>
    </xf>
    <xf numFmtId="0" fontId="6" fillId="0" borderId="26" xfId="0" applyFont="1" applyBorder="1" applyAlignment="1">
      <alignment horizontal="center" vertical="top" wrapText="1"/>
    </xf>
    <xf numFmtId="0" fontId="0" fillId="0" borderId="52" xfId="0" applyBorder="1" applyAlignment="1">
      <alignment horizontal="center" vertical="top" wrapText="1"/>
    </xf>
    <xf numFmtId="0" fontId="6" fillId="8" borderId="58" xfId="0" applyFont="1" applyFill="1" applyBorder="1" applyAlignment="1">
      <alignment horizontal="center" vertical="top" wrapText="1"/>
    </xf>
    <xf numFmtId="0" fontId="10" fillId="0" borderId="0" xfId="18" applyFont="1" applyAlignment="1">
      <alignment vertical="top" wrapText="1"/>
    </xf>
    <xf numFmtId="0" fontId="21" fillId="0" borderId="1" xfId="10" applyFont="1" applyBorder="1" applyAlignment="1">
      <alignment vertical="top" wrapText="1"/>
    </xf>
    <xf numFmtId="0" fontId="0" fillId="4" borderId="0" xfId="0" applyFill="1" applyAlignment="1">
      <alignment vertical="top" wrapText="1"/>
    </xf>
    <xf numFmtId="0" fontId="23" fillId="10" borderId="0" xfId="0" applyFont="1" applyFill="1" applyAlignment="1">
      <alignment vertical="top"/>
    </xf>
    <xf numFmtId="0" fontId="0" fillId="11" borderId="0" xfId="0" applyFill="1" applyAlignment="1">
      <alignment vertical="top" wrapText="1"/>
    </xf>
    <xf numFmtId="0" fontId="10" fillId="3" borderId="1" xfId="4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left" vertical="top" wrapText="1"/>
    </xf>
    <xf numFmtId="0" fontId="10" fillId="3" borderId="1" xfId="2" applyFont="1" applyFill="1" applyBorder="1" applyAlignment="1">
      <alignment vertical="top" wrapText="1"/>
    </xf>
    <xf numFmtId="0" fontId="10" fillId="3" borderId="1" xfId="9" applyFont="1" applyFill="1" applyBorder="1" applyAlignment="1">
      <alignment vertical="top" wrapText="1"/>
    </xf>
    <xf numFmtId="0" fontId="10" fillId="3" borderId="1" xfId="10" applyFont="1" applyFill="1" applyBorder="1" applyAlignment="1">
      <alignment vertical="top" wrapText="1"/>
    </xf>
    <xf numFmtId="0" fontId="10" fillId="3" borderId="1" xfId="18" applyFont="1" applyFill="1" applyBorder="1" applyAlignment="1">
      <alignment wrapText="1"/>
    </xf>
    <xf numFmtId="0" fontId="10" fillId="12" borderId="1" xfId="12" applyFont="1" applyFill="1" applyBorder="1" applyAlignment="1">
      <alignment vertical="top" wrapText="1"/>
    </xf>
    <xf numFmtId="0" fontId="0" fillId="12" borderId="0" xfId="0" applyFill="1" applyAlignment="1">
      <alignment vertical="top" wrapText="1"/>
    </xf>
    <xf numFmtId="0" fontId="10" fillId="3" borderId="1" xfId="12" applyFont="1" applyFill="1" applyBorder="1" applyAlignment="1">
      <alignment vertical="top" wrapText="1"/>
    </xf>
    <xf numFmtId="15" fontId="10" fillId="3" borderId="1" xfId="12" applyNumberFormat="1" applyFont="1" applyFill="1" applyBorder="1" applyAlignment="1">
      <alignment horizontal="center" vertical="top" wrapText="1"/>
    </xf>
    <xf numFmtId="4" fontId="10" fillId="3" borderId="1" xfId="12" applyNumberFormat="1" applyFont="1" applyFill="1" applyBorder="1" applyAlignment="1">
      <alignment horizontal="right" vertical="top" wrapText="1"/>
    </xf>
    <xf numFmtId="0" fontId="10" fillId="3" borderId="14" xfId="12" applyFont="1" applyFill="1" applyBorder="1" applyAlignment="1">
      <alignment vertical="top" wrapText="1"/>
    </xf>
    <xf numFmtId="0" fontId="6" fillId="4" borderId="5" xfId="0" applyFont="1" applyFill="1" applyBorder="1" applyAlignment="1">
      <alignment horizontal="center" vertical="top" wrapText="1"/>
    </xf>
    <xf numFmtId="0" fontId="10" fillId="4" borderId="1" xfId="12" applyFont="1" applyFill="1" applyBorder="1" applyAlignment="1">
      <alignment vertical="top" wrapText="1"/>
    </xf>
    <xf numFmtId="15" fontId="10" fillId="4" borderId="1" xfId="12" applyNumberFormat="1" applyFont="1" applyFill="1" applyBorder="1" applyAlignment="1">
      <alignment horizontal="center" vertical="top" wrapText="1"/>
    </xf>
    <xf numFmtId="4" fontId="10" fillId="4" borderId="1" xfId="12" applyNumberFormat="1" applyFont="1" applyFill="1" applyBorder="1" applyAlignment="1">
      <alignment horizontal="right" vertical="top" wrapText="1"/>
    </xf>
    <xf numFmtId="0" fontId="10" fillId="4" borderId="14" xfId="12" applyFont="1" applyFill="1" applyBorder="1" applyAlignment="1">
      <alignment vertical="top" wrapText="1"/>
    </xf>
    <xf numFmtId="0" fontId="6" fillId="0" borderId="5" xfId="0" applyFont="1" applyBorder="1" applyAlignment="1">
      <alignment horizontal="center" vertical="center" wrapText="1"/>
    </xf>
    <xf numFmtId="0" fontId="10" fillId="0" borderId="1" xfId="18" applyFont="1" applyBorder="1" applyAlignment="1">
      <alignment vertical="center" wrapText="1"/>
    </xf>
    <xf numFmtId="15" fontId="10" fillId="0" borderId="1" xfId="18" applyNumberFormat="1" applyFont="1" applyBorder="1" applyAlignment="1">
      <alignment horizontal="center" vertical="center" wrapText="1"/>
    </xf>
    <xf numFmtId="4" fontId="10" fillId="0" borderId="1" xfId="18" applyNumberFormat="1" applyFont="1" applyBorder="1" applyAlignment="1">
      <alignment horizontal="right" vertical="center" wrapText="1"/>
    </xf>
    <xf numFmtId="0" fontId="10" fillId="0" borderId="14" xfId="18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3" fillId="1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15" fontId="0" fillId="0" borderId="1" xfId="0" applyNumberFormat="1" applyBorder="1" applyAlignment="1">
      <alignment horizontal="left" vertical="top"/>
    </xf>
    <xf numFmtId="0" fontId="10" fillId="0" borderId="1" xfId="18" applyFont="1" applyBorder="1" applyAlignment="1">
      <alignment horizontal="left" vertical="top" wrapText="1"/>
    </xf>
    <xf numFmtId="15" fontId="10" fillId="0" borderId="1" xfId="18" applyNumberFormat="1" applyFont="1" applyBorder="1" applyAlignment="1">
      <alignment horizontal="left" vertical="top" wrapText="1"/>
    </xf>
    <xf numFmtId="4" fontId="10" fillId="0" borderId="1" xfId="18" applyNumberFormat="1" applyFont="1" applyBorder="1" applyAlignment="1">
      <alignment horizontal="left" vertical="top" wrapText="1"/>
    </xf>
    <xf numFmtId="0" fontId="10" fillId="0" borderId="14" xfId="18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2" fillId="0" borderId="1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6" fillId="0" borderId="0" xfId="0" applyFont="1" applyAlignment="1">
      <alignment horizontal="center" vertical="top" wrapText="1"/>
    </xf>
    <xf numFmtId="0" fontId="5" fillId="13" borderId="0" xfId="0" applyFont="1" applyFill="1" applyAlignment="1">
      <alignment vertical="top" wrapText="1"/>
    </xf>
    <xf numFmtId="0" fontId="24" fillId="0" borderId="26" xfId="10" applyFont="1" applyBorder="1" applyAlignment="1">
      <alignment vertical="top" wrapText="1"/>
    </xf>
    <xf numFmtId="0" fontId="0" fillId="0" borderId="1" xfId="0" applyBorder="1"/>
    <xf numFmtId="0" fontId="25" fillId="0" borderId="1" xfId="4" applyFont="1" applyBorder="1" applyAlignment="1">
      <alignment vertical="top" wrapText="1"/>
    </xf>
    <xf numFmtId="15" fontId="25" fillId="0" borderId="1" xfId="4" applyNumberFormat="1" applyFont="1" applyBorder="1" applyAlignment="1">
      <alignment horizontal="center" vertical="top" wrapText="1"/>
    </xf>
    <xf numFmtId="4" fontId="25" fillId="0" borderId="1" xfId="4" applyNumberFormat="1" applyFont="1" applyBorder="1" applyAlignment="1">
      <alignment horizontal="right" vertical="top" wrapText="1"/>
    </xf>
    <xf numFmtId="0" fontId="26" fillId="0" borderId="0" xfId="0" applyFont="1" applyAlignment="1">
      <alignment vertical="top" wrapText="1"/>
    </xf>
    <xf numFmtId="0" fontId="0" fillId="14" borderId="0" xfId="0" applyFill="1" applyAlignment="1">
      <alignment vertical="top" wrapText="1"/>
    </xf>
    <xf numFmtId="0" fontId="5" fillId="15" borderId="0" xfId="0" applyFont="1" applyFill="1" applyAlignment="1">
      <alignment vertical="top" wrapText="1"/>
    </xf>
    <xf numFmtId="0" fontId="28" fillId="15" borderId="0" xfId="0" applyFont="1" applyFill="1" applyAlignment="1">
      <alignment vertical="top" wrapText="1"/>
    </xf>
    <xf numFmtId="0" fontId="8" fillId="2" borderId="1" xfId="2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15" fontId="0" fillId="0" borderId="1" xfId="0" applyNumberForma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15" fontId="26" fillId="0" borderId="1" xfId="0" applyNumberFormat="1" applyFont="1" applyBorder="1" applyAlignment="1">
      <alignment horizontal="center" vertical="top" wrapText="1"/>
    </xf>
    <xf numFmtId="0" fontId="14" fillId="0" borderId="1" xfId="0" applyFont="1" applyBorder="1" applyAlignment="1">
      <alignment vertical="top"/>
    </xf>
    <xf numFmtId="15" fontId="4" fillId="0" borderId="1" xfId="0" applyNumberFormat="1" applyFont="1" applyBorder="1" applyAlignment="1">
      <alignment horizontal="center" vertical="top" wrapText="1"/>
    </xf>
    <xf numFmtId="0" fontId="5" fillId="8" borderId="1" xfId="0" applyFont="1" applyFill="1" applyBorder="1" applyAlignment="1">
      <alignment horizontal="center" vertical="top" wrapText="1"/>
    </xf>
    <xf numFmtId="0" fontId="3" fillId="0" borderId="0" xfId="24"/>
    <xf numFmtId="0" fontId="4" fillId="0" borderId="0" xfId="25" applyAlignment="1">
      <alignment vertical="top" wrapText="1"/>
    </xf>
    <xf numFmtId="0" fontId="3" fillId="0" borderId="1" xfId="24" applyBorder="1" applyAlignment="1">
      <alignment vertical="top" wrapText="1"/>
    </xf>
    <xf numFmtId="15" fontId="3" fillId="0" borderId="1" xfId="24" applyNumberFormat="1" applyBorder="1" applyAlignment="1">
      <alignment vertical="top" wrapText="1"/>
    </xf>
    <xf numFmtId="0" fontId="15" fillId="6" borderId="1" xfId="25" applyFont="1" applyFill="1" applyBorder="1" applyAlignment="1">
      <alignment horizontal="center" vertical="top" wrapText="1"/>
    </xf>
    <xf numFmtId="0" fontId="4" fillId="8" borderId="1" xfId="24" applyFont="1" applyFill="1" applyBorder="1" applyAlignment="1">
      <alignment horizontal="center" vertical="top" wrapText="1"/>
    </xf>
    <xf numFmtId="0" fontId="6" fillId="0" borderId="1" xfId="24" applyFont="1" applyBorder="1" applyAlignment="1">
      <alignment horizontal="center" vertical="top" wrapText="1"/>
    </xf>
    <xf numFmtId="0" fontId="4" fillId="7" borderId="1" xfId="24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vertical="top" wrapText="1"/>
    </xf>
    <xf numFmtId="0" fontId="5" fillId="8" borderId="4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/>
    </xf>
    <xf numFmtId="0" fontId="5" fillId="0" borderId="6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15" fontId="26" fillId="0" borderId="6" xfId="0" applyNumberFormat="1" applyFont="1" applyBorder="1" applyAlignment="1">
      <alignment vertical="top" wrapText="1"/>
    </xf>
    <xf numFmtId="0" fontId="14" fillId="0" borderId="6" xfId="0" applyFont="1" applyBorder="1" applyAlignment="1">
      <alignment vertical="top"/>
    </xf>
    <xf numFmtId="0" fontId="0" fillId="0" borderId="7" xfId="0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0" fillId="0" borderId="68" xfId="0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15" fontId="6" fillId="4" borderId="1" xfId="0" applyNumberFormat="1" applyFont="1" applyFill="1" applyBorder="1" applyAlignment="1">
      <alignment horizontal="center" vertical="top" wrapText="1"/>
    </xf>
    <xf numFmtId="0" fontId="29" fillId="0" borderId="1" xfId="3" applyFont="1" applyBorder="1" applyAlignment="1">
      <alignment vertical="top" wrapText="1"/>
    </xf>
    <xf numFmtId="0" fontId="29" fillId="0" borderId="1" xfId="18" applyFont="1" applyBorder="1" applyAlignment="1">
      <alignment horizontal="left" vertical="top" wrapText="1"/>
    </xf>
    <xf numFmtId="0" fontId="29" fillId="0" borderId="1" xfId="12" applyFont="1" applyBorder="1" applyAlignment="1">
      <alignment vertical="top" wrapText="1"/>
    </xf>
    <xf numFmtId="0" fontId="29" fillId="0" borderId="1" xfId="4" applyFont="1" applyBorder="1" applyAlignment="1">
      <alignment vertical="top" wrapText="1"/>
    </xf>
    <xf numFmtId="0" fontId="30" fillId="0" borderId="1" xfId="4" applyFont="1" applyBorder="1" applyAlignment="1">
      <alignment vertical="top" wrapText="1"/>
    </xf>
    <xf numFmtId="0" fontId="21" fillId="0" borderId="1" xfId="10" quotePrefix="1" applyFont="1" applyBorder="1" applyAlignment="1">
      <alignment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vertical="top" wrapText="1"/>
    </xf>
    <xf numFmtId="15" fontId="13" fillId="0" borderId="1" xfId="0" applyNumberFormat="1" applyFont="1" applyBorder="1" applyAlignment="1">
      <alignment vertical="top" wrapText="1"/>
    </xf>
    <xf numFmtId="0" fontId="26" fillId="0" borderId="0" xfId="0" applyFont="1" applyAlignment="1">
      <alignment horizontal="center" vertical="top" wrapText="1"/>
    </xf>
    <xf numFmtId="0" fontId="33" fillId="17" borderId="1" xfId="0" applyFont="1" applyFill="1" applyBorder="1" applyAlignment="1">
      <alignment horizontal="center" vertical="top" wrapText="1"/>
    </xf>
    <xf numFmtId="0" fontId="33" fillId="18" borderId="1" xfId="0" applyFont="1" applyFill="1" applyBorder="1" applyAlignment="1">
      <alignment horizontal="center" vertical="top" wrapText="1"/>
    </xf>
    <xf numFmtId="0" fontId="23" fillId="19" borderId="1" xfId="0" applyFont="1" applyFill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49" fontId="0" fillId="0" borderId="1" xfId="0" applyNumberFormat="1" applyBorder="1" applyAlignment="1">
      <alignment vertical="top" wrapText="1"/>
    </xf>
    <xf numFmtId="0" fontId="0" fillId="0" borderId="0" xfId="0" applyAlignment="1">
      <alignment horizontal="left"/>
    </xf>
    <xf numFmtId="0" fontId="10" fillId="4" borderId="1" xfId="10" applyFont="1" applyFill="1" applyBorder="1" applyAlignment="1">
      <alignment vertical="top" wrapText="1"/>
    </xf>
    <xf numFmtId="15" fontId="10" fillId="4" borderId="1" xfId="10" applyNumberFormat="1" applyFont="1" applyFill="1" applyBorder="1" applyAlignment="1">
      <alignment horizontal="center" vertical="top" wrapText="1"/>
    </xf>
    <xf numFmtId="4" fontId="10" fillId="4" borderId="1" xfId="10" applyNumberFormat="1" applyFont="1" applyFill="1" applyBorder="1" applyAlignment="1">
      <alignment horizontal="right" vertical="top" wrapText="1"/>
    </xf>
    <xf numFmtId="0" fontId="6" fillId="20" borderId="1" xfId="0" applyFont="1" applyFill="1" applyBorder="1" applyAlignment="1">
      <alignment horizontal="center" vertical="top" wrapText="1"/>
    </xf>
    <xf numFmtId="0" fontId="29" fillId="20" borderId="1" xfId="12" applyFont="1" applyFill="1" applyBorder="1" applyAlignment="1">
      <alignment vertical="top" wrapText="1"/>
    </xf>
    <xf numFmtId="0" fontId="6" fillId="20" borderId="1" xfId="0" applyFont="1" applyFill="1" applyBorder="1" applyAlignment="1">
      <alignment horizontal="left" vertical="top" wrapText="1"/>
    </xf>
    <xf numFmtId="4" fontId="10" fillId="20" borderId="1" xfId="12" applyNumberFormat="1" applyFont="1" applyFill="1" applyBorder="1" applyAlignment="1">
      <alignment horizontal="right" vertical="top" wrapText="1"/>
    </xf>
    <xf numFmtId="0" fontId="10" fillId="20" borderId="1" xfId="4" applyFont="1" applyFill="1" applyBorder="1" applyAlignment="1">
      <alignment vertical="top" wrapText="1"/>
    </xf>
    <xf numFmtId="0" fontId="0" fillId="20" borderId="1" xfId="0" applyFill="1" applyBorder="1" applyAlignment="1">
      <alignment horizontal="center" vertical="top" wrapText="1"/>
    </xf>
    <xf numFmtId="0" fontId="0" fillId="20" borderId="1" xfId="0" applyFill="1" applyBorder="1" applyAlignment="1">
      <alignment vertical="top" wrapText="1"/>
    </xf>
    <xf numFmtId="15" fontId="0" fillId="20" borderId="1" xfId="0" applyNumberFormat="1" applyFill="1" applyBorder="1" applyAlignment="1">
      <alignment horizontal="center" vertical="top" wrapText="1"/>
    </xf>
    <xf numFmtId="0" fontId="10" fillId="20" borderId="1" xfId="18" applyFont="1" applyFill="1" applyBorder="1" applyAlignment="1">
      <alignment horizontal="left" vertical="top" wrapText="1"/>
    </xf>
    <xf numFmtId="15" fontId="26" fillId="20" borderId="1" xfId="0" applyNumberFormat="1" applyFont="1" applyFill="1" applyBorder="1" applyAlignment="1">
      <alignment horizontal="center" vertical="top" wrapText="1"/>
    </xf>
    <xf numFmtId="0" fontId="0" fillId="5" borderId="1" xfId="0" applyFill="1" applyBorder="1" applyAlignment="1">
      <alignment vertical="top" wrapText="1"/>
    </xf>
    <xf numFmtId="0" fontId="26" fillId="20" borderId="1" xfId="0" applyFont="1" applyFill="1" applyBorder="1" applyAlignment="1">
      <alignment horizontal="center" vertical="top" wrapText="1"/>
    </xf>
    <xf numFmtId="0" fontId="10" fillId="20" borderId="1" xfId="12" applyFont="1" applyFill="1" applyBorder="1" applyAlignment="1">
      <alignment vertical="top" wrapText="1"/>
    </xf>
    <xf numFmtId="0" fontId="25" fillId="20" borderId="1" xfId="4" applyFont="1" applyFill="1" applyBorder="1" applyAlignment="1">
      <alignment vertical="top" wrapText="1"/>
    </xf>
    <xf numFmtId="0" fontId="10" fillId="0" borderId="1" xfId="4" applyFont="1" applyBorder="1" applyAlignment="1">
      <alignment horizontal="center" vertical="top" wrapText="1"/>
    </xf>
    <xf numFmtId="0" fontId="10" fillId="20" borderId="1" xfId="18" applyFont="1" applyFill="1" applyBorder="1" applyAlignment="1">
      <alignment horizontal="center" vertical="top" wrapText="1"/>
    </xf>
    <xf numFmtId="0" fontId="10" fillId="0" borderId="1" xfId="18" applyFont="1" applyBorder="1" applyAlignment="1">
      <alignment horizontal="center" vertical="top" wrapText="1"/>
    </xf>
    <xf numFmtId="0" fontId="10" fillId="0" borderId="1" xfId="12" applyFont="1" applyBorder="1" applyAlignment="1">
      <alignment horizontal="center" vertical="top" wrapText="1"/>
    </xf>
    <xf numFmtId="0" fontId="25" fillId="0" borderId="1" xfId="4" applyFont="1" applyBorder="1" applyAlignment="1">
      <alignment horizontal="center" vertical="top" wrapText="1"/>
    </xf>
    <xf numFmtId="15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4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vertical="top" wrapText="1"/>
    </xf>
    <xf numFmtId="0" fontId="13" fillId="0" borderId="26" xfId="0" applyFont="1" applyBorder="1" applyAlignment="1">
      <alignment vertical="top" wrapText="1"/>
    </xf>
    <xf numFmtId="15" fontId="13" fillId="0" borderId="26" xfId="0" applyNumberFormat="1" applyFont="1" applyBorder="1" applyAlignment="1">
      <alignment vertical="top" wrapText="1"/>
    </xf>
    <xf numFmtId="43" fontId="13" fillId="0" borderId="26" xfId="0" applyNumberFormat="1" applyFont="1" applyBorder="1" applyAlignment="1">
      <alignment vertical="top" wrapText="1"/>
    </xf>
    <xf numFmtId="0" fontId="13" fillId="0" borderId="30" xfId="0" applyFont="1" applyBorder="1" applyAlignment="1">
      <alignment vertical="top" wrapText="1"/>
    </xf>
    <xf numFmtId="43" fontId="13" fillId="0" borderId="1" xfId="0" applyNumberFormat="1" applyFont="1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13" fillId="20" borderId="26" xfId="0" applyFont="1" applyFill="1" applyBorder="1" applyAlignment="1">
      <alignment vertical="top" wrapText="1"/>
    </xf>
    <xf numFmtId="0" fontId="13" fillId="20" borderId="30" xfId="0" applyFont="1" applyFill="1" applyBorder="1" applyAlignment="1">
      <alignment vertical="top" wrapText="1"/>
    </xf>
    <xf numFmtId="0" fontId="21" fillId="20" borderId="26" xfId="10" quotePrefix="1" applyFont="1" applyFill="1" applyBorder="1" applyAlignment="1">
      <alignment vertical="top" wrapText="1"/>
    </xf>
    <xf numFmtId="0" fontId="21" fillId="20" borderId="30" xfId="10" quotePrefix="1" applyFont="1" applyFill="1" applyBorder="1" applyAlignment="1">
      <alignment vertical="top" wrapText="1"/>
    </xf>
    <xf numFmtId="15" fontId="13" fillId="20" borderId="26" xfId="0" applyNumberFormat="1" applyFont="1" applyFill="1" applyBorder="1" applyAlignment="1">
      <alignment vertical="top" wrapText="1"/>
    </xf>
    <xf numFmtId="15" fontId="13" fillId="20" borderId="30" xfId="0" applyNumberFormat="1" applyFont="1" applyFill="1" applyBorder="1" applyAlignment="1">
      <alignment vertical="top" wrapText="1"/>
    </xf>
    <xf numFmtId="15" fontId="0" fillId="0" borderId="26" xfId="0" applyNumberFormat="1" applyBorder="1" applyAlignment="1">
      <alignment vertical="top" wrapText="1"/>
    </xf>
    <xf numFmtId="43" fontId="13" fillId="20" borderId="26" xfId="0" applyNumberFormat="1" applyFont="1" applyFill="1" applyBorder="1" applyAlignment="1">
      <alignment vertical="top" wrapText="1"/>
    </xf>
    <xf numFmtId="43" fontId="13" fillId="20" borderId="30" xfId="0" applyNumberFormat="1" applyFont="1" applyFill="1" applyBorder="1" applyAlignment="1">
      <alignment vertical="top" wrapText="1"/>
    </xf>
    <xf numFmtId="0" fontId="28" fillId="20" borderId="0" xfId="0" applyFont="1" applyFill="1" applyAlignment="1">
      <alignment horizontal="center" vertical="top" wrapText="1"/>
    </xf>
    <xf numFmtId="0" fontId="5" fillId="20" borderId="0" xfId="0" applyFont="1" applyFill="1" applyAlignment="1">
      <alignment vertical="top" wrapText="1"/>
    </xf>
    <xf numFmtId="0" fontId="6" fillId="0" borderId="53" xfId="0" applyFont="1" applyBorder="1" applyAlignment="1">
      <alignment horizontal="center" vertical="top" wrapText="1"/>
    </xf>
    <xf numFmtId="15" fontId="6" fillId="0" borderId="8" xfId="0" applyNumberFormat="1" applyFont="1" applyBorder="1" applyAlignment="1">
      <alignment horizontal="center" vertical="top" wrapText="1"/>
    </xf>
    <xf numFmtId="0" fontId="24" fillId="0" borderId="1" xfId="10" applyFont="1" applyBorder="1" applyAlignment="1">
      <alignment vertical="top" wrapText="1"/>
    </xf>
    <xf numFmtId="15" fontId="21" fillId="0" borderId="1" xfId="10" applyNumberFormat="1" applyFont="1" applyBorder="1" applyAlignment="1">
      <alignment horizontal="center" vertical="top" wrapText="1"/>
    </xf>
    <xf numFmtId="4" fontId="21" fillId="0" borderId="1" xfId="10" applyNumberFormat="1" applyFont="1" applyBorder="1" applyAlignment="1">
      <alignment horizontal="right" vertical="top" wrapText="1"/>
    </xf>
    <xf numFmtId="0" fontId="24" fillId="3" borderId="1" xfId="10" applyFont="1" applyFill="1" applyBorder="1" applyAlignment="1">
      <alignment vertical="top" wrapText="1"/>
    </xf>
    <xf numFmtId="0" fontId="1" fillId="0" borderId="1" xfId="24" applyFont="1" applyBorder="1" applyAlignment="1">
      <alignment vertical="top" wrapText="1"/>
    </xf>
    <xf numFmtId="0" fontId="12" fillId="0" borderId="5" xfId="0" applyFont="1" applyBorder="1" applyAlignment="1">
      <alignment horizontal="center" vertical="top" wrapText="1"/>
    </xf>
    <xf numFmtId="0" fontId="29" fillId="0" borderId="1" xfId="17" applyFont="1" applyBorder="1" applyAlignment="1">
      <alignment vertical="top" wrapText="1"/>
    </xf>
    <xf numFmtId="15" fontId="29" fillId="0" borderId="1" xfId="17" applyNumberFormat="1" applyFont="1" applyBorder="1" applyAlignment="1">
      <alignment horizontal="right" vertical="top" wrapText="1"/>
    </xf>
    <xf numFmtId="4" fontId="29" fillId="0" borderId="1" xfId="17" applyNumberFormat="1" applyFont="1" applyBorder="1" applyAlignment="1">
      <alignment horizontal="right" vertical="top" wrapText="1"/>
    </xf>
    <xf numFmtId="0" fontId="29" fillId="0" borderId="1" xfId="16" applyFont="1" applyBorder="1" applyAlignment="1">
      <alignment vertical="top" wrapText="1"/>
    </xf>
    <xf numFmtId="15" fontId="29" fillId="0" borderId="1" xfId="16" applyNumberFormat="1" applyFont="1" applyBorder="1" applyAlignment="1">
      <alignment horizontal="right" vertical="top" wrapText="1"/>
    </xf>
    <xf numFmtId="4" fontId="29" fillId="0" borderId="1" xfId="16" applyNumberFormat="1" applyFont="1" applyBorder="1" applyAlignment="1">
      <alignment horizontal="right" vertical="top" wrapText="1"/>
    </xf>
    <xf numFmtId="0" fontId="31" fillId="0" borderId="0" xfId="0" applyFont="1" applyAlignment="1">
      <alignment vertical="top" wrapText="1"/>
    </xf>
    <xf numFmtId="0" fontId="29" fillId="0" borderId="1" xfId="21" applyFont="1" applyBorder="1" applyAlignment="1">
      <alignment vertical="top" wrapText="1"/>
    </xf>
    <xf numFmtId="15" fontId="29" fillId="0" borderId="1" xfId="21" applyNumberFormat="1" applyFont="1" applyBorder="1" applyAlignment="1">
      <alignment horizontal="right" vertical="top" wrapText="1"/>
    </xf>
    <xf numFmtId="4" fontId="29" fillId="0" borderId="1" xfId="21" applyNumberFormat="1" applyFont="1" applyBorder="1" applyAlignment="1">
      <alignment horizontal="right" vertical="top" wrapText="1"/>
    </xf>
    <xf numFmtId="4" fontId="29" fillId="0" borderId="1" xfId="5" applyNumberFormat="1" applyFont="1" applyBorder="1" applyAlignment="1">
      <alignment horizontal="right" vertical="top" wrapText="1"/>
    </xf>
    <xf numFmtId="0" fontId="36" fillId="0" borderId="0" xfId="0" applyFont="1" applyAlignment="1">
      <alignment vertical="top" wrapText="1"/>
    </xf>
    <xf numFmtId="0" fontId="29" fillId="0" borderId="1" xfId="11" applyFont="1" applyBorder="1" applyAlignment="1">
      <alignment vertical="top" wrapText="1"/>
    </xf>
    <xf numFmtId="15" fontId="29" fillId="0" borderId="1" xfId="11" applyNumberFormat="1" applyFont="1" applyBorder="1" applyAlignment="1">
      <alignment horizontal="right" vertical="top" wrapText="1"/>
    </xf>
    <xf numFmtId="4" fontId="29" fillId="0" borderId="1" xfId="11" applyNumberFormat="1" applyFont="1" applyBorder="1" applyAlignment="1">
      <alignment horizontal="right" vertical="top" wrapText="1"/>
    </xf>
    <xf numFmtId="0" fontId="29" fillId="0" borderId="1" xfId="22" applyFont="1" applyBorder="1" applyAlignment="1">
      <alignment vertical="top" wrapText="1"/>
    </xf>
    <xf numFmtId="15" fontId="29" fillId="0" borderId="1" xfId="22" applyNumberFormat="1" applyFont="1" applyBorder="1" applyAlignment="1">
      <alignment horizontal="right" vertical="top" wrapText="1"/>
    </xf>
    <xf numFmtId="4" fontId="29" fillId="0" borderId="1" xfId="22" applyNumberFormat="1" applyFont="1" applyBorder="1" applyAlignment="1">
      <alignment horizontal="right" vertical="top" wrapText="1"/>
    </xf>
    <xf numFmtId="0" fontId="37" fillId="0" borderId="5" xfId="0" applyFont="1" applyBorder="1" applyAlignment="1">
      <alignment horizontal="center" vertical="top" wrapText="1"/>
    </xf>
    <xf numFmtId="0" fontId="37" fillId="0" borderId="17" xfId="9" applyFont="1" applyBorder="1" applyAlignment="1">
      <alignment vertical="top" wrapText="1"/>
    </xf>
    <xf numFmtId="0" fontId="37" fillId="0" borderId="17" xfId="0" applyFont="1" applyBorder="1" applyAlignment="1">
      <alignment vertical="top" wrapText="1"/>
    </xf>
    <xf numFmtId="15" fontId="37" fillId="0" borderId="17" xfId="9" applyNumberFormat="1" applyFont="1" applyBorder="1" applyAlignment="1">
      <alignment horizontal="right" vertical="top" wrapText="1"/>
    </xf>
    <xf numFmtId="4" fontId="37" fillId="0" borderId="17" xfId="9" applyNumberFormat="1" applyFont="1" applyBorder="1" applyAlignment="1">
      <alignment horizontal="right" vertical="top" wrapText="1"/>
    </xf>
    <xf numFmtId="0" fontId="38" fillId="0" borderId="17" xfId="4" applyFont="1" applyBorder="1" applyAlignment="1">
      <alignment vertical="top" wrapText="1"/>
    </xf>
    <xf numFmtId="0" fontId="37" fillId="0" borderId="6" xfId="0" applyFont="1" applyBorder="1" applyAlignment="1">
      <alignment vertical="top" wrapText="1"/>
    </xf>
    <xf numFmtId="0" fontId="39" fillId="0" borderId="0" xfId="0" applyFont="1" applyAlignment="1">
      <alignment vertical="top" wrapText="1"/>
    </xf>
    <xf numFmtId="0" fontId="38" fillId="0" borderId="1" xfId="10" applyFont="1" applyBorder="1" applyAlignment="1">
      <alignment vertical="top" wrapText="1"/>
    </xf>
    <xf numFmtId="15" fontId="38" fillId="0" borderId="1" xfId="10" applyNumberFormat="1" applyFont="1" applyBorder="1" applyAlignment="1">
      <alignment horizontal="right" vertical="top" wrapText="1"/>
    </xf>
    <xf numFmtId="4" fontId="38" fillId="0" borderId="1" xfId="10" applyNumberFormat="1" applyFont="1" applyBorder="1" applyAlignment="1">
      <alignment horizontal="right" vertical="top" wrapText="1"/>
    </xf>
    <xf numFmtId="0" fontId="28" fillId="22" borderId="0" xfId="0" applyFont="1" applyFill="1" applyAlignment="1">
      <alignment horizontal="center" vertical="top" wrapText="1"/>
    </xf>
    <xf numFmtId="0" fontId="28" fillId="14" borderId="0" xfId="0" applyFont="1" applyFill="1" applyAlignment="1">
      <alignment horizontal="center" vertical="top" wrapText="1"/>
    </xf>
    <xf numFmtId="0" fontId="12" fillId="16" borderId="5" xfId="0" applyFont="1" applyFill="1" applyBorder="1" applyAlignment="1">
      <alignment horizontal="center" vertical="top" wrapText="1"/>
    </xf>
    <xf numFmtId="0" fontId="29" fillId="16" borderId="1" xfId="17" applyFont="1" applyFill="1" applyBorder="1" applyAlignment="1">
      <alignment vertical="top" wrapText="1"/>
    </xf>
    <xf numFmtId="15" fontId="29" fillId="16" borderId="1" xfId="17" applyNumberFormat="1" applyFont="1" applyFill="1" applyBorder="1" applyAlignment="1">
      <alignment horizontal="right" vertical="top" wrapText="1"/>
    </xf>
    <xf numFmtId="4" fontId="29" fillId="16" borderId="1" xfId="17" applyNumberFormat="1" applyFont="1" applyFill="1" applyBorder="1" applyAlignment="1">
      <alignment horizontal="right" vertical="top" wrapText="1"/>
    </xf>
    <xf numFmtId="0" fontId="11" fillId="16" borderId="0" xfId="0" applyFont="1" applyFill="1" applyAlignment="1">
      <alignment vertical="top" wrapText="1"/>
    </xf>
    <xf numFmtId="0" fontId="29" fillId="16" borderId="1" xfId="22" applyFont="1" applyFill="1" applyBorder="1" applyAlignment="1">
      <alignment vertical="top" wrapText="1"/>
    </xf>
    <xf numFmtId="15" fontId="29" fillId="16" borderId="1" xfId="22" applyNumberFormat="1" applyFont="1" applyFill="1" applyBorder="1" applyAlignment="1">
      <alignment horizontal="right" vertical="top" wrapText="1"/>
    </xf>
    <xf numFmtId="4" fontId="29" fillId="16" borderId="1" xfId="22" applyNumberFormat="1" applyFont="1" applyFill="1" applyBorder="1" applyAlignment="1">
      <alignment horizontal="right" vertical="top" wrapText="1"/>
    </xf>
    <xf numFmtId="0" fontId="5" fillId="13" borderId="18" xfId="0" applyFont="1" applyFill="1" applyBorder="1" applyAlignment="1">
      <alignment horizontal="center" vertical="top" wrapText="1"/>
    </xf>
    <xf numFmtId="0" fontId="5" fillId="13" borderId="17" xfId="0" applyFont="1" applyFill="1" applyBorder="1" applyAlignment="1">
      <alignment horizontal="center" vertical="top" wrapText="1"/>
    </xf>
    <xf numFmtId="0" fontId="23" fillId="0" borderId="1" xfId="0" applyFont="1" applyBorder="1" applyAlignment="1">
      <alignment vertical="top" wrapText="1"/>
    </xf>
    <xf numFmtId="0" fontId="0" fillId="15" borderId="0" xfId="0" applyFill="1" applyAlignment="1">
      <alignment vertical="top" wrapText="1"/>
    </xf>
    <xf numFmtId="0" fontId="0" fillId="20" borderId="0" xfId="0" applyFill="1" applyAlignment="1">
      <alignment vertical="top" wrapText="1"/>
    </xf>
    <xf numFmtId="164" fontId="0" fillId="0" borderId="1" xfId="1" applyFont="1" applyBorder="1" applyAlignment="1">
      <alignment vertical="top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18" fillId="20" borderId="0" xfId="24" applyFont="1" applyFill="1"/>
    <xf numFmtId="0" fontId="14" fillId="15" borderId="62" xfId="0" applyFont="1" applyFill="1" applyBorder="1" applyAlignment="1">
      <alignment vertical="top" wrapText="1"/>
    </xf>
    <xf numFmtId="0" fontId="5" fillId="15" borderId="0" xfId="0" applyFont="1" applyFill="1" applyAlignment="1">
      <alignment horizontal="center"/>
    </xf>
    <xf numFmtId="0" fontId="41" fillId="0" borderId="26" xfId="0" applyFont="1" applyBorder="1" applyAlignment="1">
      <alignment horizontal="center" vertical="top" wrapText="1"/>
    </xf>
    <xf numFmtId="15" fontId="24" fillId="0" borderId="26" xfId="10" applyNumberFormat="1" applyFont="1" applyBorder="1" applyAlignment="1">
      <alignment horizontal="center" vertical="top" wrapText="1"/>
    </xf>
    <xf numFmtId="4" fontId="24" fillId="0" borderId="26" xfId="10" applyNumberFormat="1" applyFont="1" applyBorder="1" applyAlignment="1">
      <alignment horizontal="right" vertical="top" wrapText="1"/>
    </xf>
    <xf numFmtId="0" fontId="11" fillId="0" borderId="0" xfId="0" applyFont="1"/>
    <xf numFmtId="15" fontId="24" fillId="3" borderId="1" xfId="10" applyNumberFormat="1" applyFont="1" applyFill="1" applyBorder="1" applyAlignment="1">
      <alignment horizontal="center" vertical="top" wrapText="1"/>
    </xf>
    <xf numFmtId="4" fontId="24" fillId="3" borderId="1" xfId="10" applyNumberFormat="1" applyFont="1" applyFill="1" applyBorder="1" applyAlignment="1">
      <alignment horizontal="right" vertical="top" wrapText="1"/>
    </xf>
    <xf numFmtId="0" fontId="42" fillId="0" borderId="26" xfId="0" applyFont="1" applyBorder="1" applyAlignment="1">
      <alignment horizontal="center" vertical="top" wrapText="1"/>
    </xf>
    <xf numFmtId="0" fontId="43" fillId="0" borderId="26" xfId="10" applyFont="1" applyBorder="1" applyAlignment="1">
      <alignment vertical="top" wrapText="1"/>
    </xf>
    <xf numFmtId="15" fontId="43" fillId="0" borderId="26" xfId="10" applyNumberFormat="1" applyFont="1" applyBorder="1" applyAlignment="1">
      <alignment horizontal="center" vertical="top" wrapText="1"/>
    </xf>
    <xf numFmtId="4" fontId="43" fillId="0" borderId="26" xfId="10" applyNumberFormat="1" applyFont="1" applyBorder="1" applyAlignment="1">
      <alignment horizontal="right" vertical="top" wrapText="1"/>
    </xf>
    <xf numFmtId="0" fontId="39" fillId="0" borderId="0" xfId="0" applyFont="1"/>
    <xf numFmtId="0" fontId="6" fillId="0" borderId="8" xfId="0" applyFont="1" applyBorder="1" applyAlignment="1">
      <alignment horizontal="left" vertical="top" wrapText="1"/>
    </xf>
    <xf numFmtId="0" fontId="11" fillId="0" borderId="26" xfId="0" applyFont="1" applyBorder="1" applyAlignment="1">
      <alignment horizontal="center" vertical="top" wrapText="1"/>
    </xf>
    <xf numFmtId="0" fontId="29" fillId="0" borderId="26" xfId="10" applyFont="1" applyBorder="1" applyAlignment="1">
      <alignment vertical="top" wrapText="1"/>
    </xf>
    <xf numFmtId="0" fontId="29" fillId="0" borderId="26" xfId="6" applyFont="1" applyBorder="1" applyAlignment="1">
      <alignment vertical="top" wrapText="1"/>
    </xf>
    <xf numFmtId="15" fontId="29" fillId="0" borderId="26" xfId="10" applyNumberFormat="1" applyFont="1" applyBorder="1" applyAlignment="1">
      <alignment horizontal="right" vertical="top" wrapText="1"/>
    </xf>
    <xf numFmtId="4" fontId="29" fillId="0" borderId="26" xfId="10" applyNumberFormat="1" applyFont="1" applyBorder="1" applyAlignment="1">
      <alignment horizontal="right" vertical="top" wrapText="1"/>
    </xf>
    <xf numFmtId="0" fontId="12" fillId="0" borderId="26" xfId="0" applyFont="1" applyBorder="1" applyAlignment="1">
      <alignment vertical="top" wrapText="1"/>
    </xf>
    <xf numFmtId="0" fontId="35" fillId="0" borderId="26" xfId="0" applyFont="1" applyBorder="1" applyAlignment="1">
      <alignment vertical="top" wrapText="1"/>
    </xf>
    <xf numFmtId="0" fontId="39" fillId="0" borderId="26" xfId="0" applyFont="1" applyBorder="1" applyAlignment="1">
      <alignment horizontal="center" vertical="top" wrapText="1"/>
    </xf>
    <xf numFmtId="0" fontId="38" fillId="0" borderId="26" xfId="12" applyFont="1" applyBorder="1" applyAlignment="1">
      <alignment vertical="top" wrapText="1"/>
    </xf>
    <xf numFmtId="0" fontId="40" fillId="0" borderId="26" xfId="0" applyFont="1" applyBorder="1" applyAlignment="1">
      <alignment vertical="top" wrapText="1"/>
    </xf>
    <xf numFmtId="0" fontId="10" fillId="20" borderId="14" xfId="12" applyFont="1" applyFill="1" applyBorder="1" applyAlignment="1">
      <alignment vertical="top" wrapText="1"/>
    </xf>
    <xf numFmtId="0" fontId="0" fillId="20" borderId="52" xfId="0" applyFill="1" applyBorder="1" applyAlignment="1">
      <alignment horizontal="center" vertical="top" wrapText="1"/>
    </xf>
    <xf numFmtId="0" fontId="10" fillId="0" borderId="8" xfId="4" applyFont="1" applyBorder="1" applyAlignment="1">
      <alignment vertical="top" wrapText="1"/>
    </xf>
    <xf numFmtId="0" fontId="10" fillId="5" borderId="1" xfId="12" applyFont="1" applyFill="1" applyBorder="1" applyAlignment="1">
      <alignment vertical="top" wrapText="1"/>
    </xf>
    <xf numFmtId="0" fontId="10" fillId="5" borderId="1" xfId="18" applyFont="1" applyFill="1" applyBorder="1" applyAlignment="1">
      <alignment horizontal="left" vertical="top" wrapText="1"/>
    </xf>
    <xf numFmtId="0" fontId="10" fillId="5" borderId="1" xfId="12" applyFont="1" applyFill="1" applyBorder="1" applyAlignment="1">
      <alignment horizontal="center" vertical="top" wrapText="1"/>
    </xf>
    <xf numFmtId="15" fontId="10" fillId="5" borderId="1" xfId="12" applyNumberFormat="1" applyFont="1" applyFill="1" applyBorder="1" applyAlignment="1">
      <alignment horizontal="center" vertical="top" wrapText="1"/>
    </xf>
    <xf numFmtId="4" fontId="10" fillId="5" borderId="1" xfId="12" applyNumberFormat="1" applyFont="1" applyFill="1" applyBorder="1" applyAlignment="1">
      <alignment horizontal="right" vertical="top" wrapText="1"/>
    </xf>
    <xf numFmtId="0" fontId="10" fillId="5" borderId="1" xfId="4" applyFont="1" applyFill="1" applyBorder="1" applyAlignment="1">
      <alignment vertical="top" wrapText="1"/>
    </xf>
    <xf numFmtId="15" fontId="0" fillId="5" borderId="1" xfId="0" applyNumberFormat="1" applyFill="1" applyBorder="1" applyAlignment="1">
      <alignment horizontal="center" vertical="top" wrapText="1"/>
    </xf>
    <xf numFmtId="0" fontId="3" fillId="0" borderId="56" xfId="24" applyBorder="1"/>
    <xf numFmtId="0" fontId="10" fillId="0" borderId="33" xfId="3" applyFont="1" applyBorder="1" applyAlignment="1">
      <alignment vertical="top" wrapText="1"/>
    </xf>
    <xf numFmtId="15" fontId="10" fillId="0" borderId="33" xfId="3" applyNumberFormat="1" applyFont="1" applyBorder="1" applyAlignment="1">
      <alignment horizontal="right" vertical="top" wrapText="1"/>
    </xf>
    <xf numFmtId="4" fontId="10" fillId="0" borderId="33" xfId="3" applyNumberFormat="1" applyFont="1" applyBorder="1" applyAlignment="1">
      <alignment horizontal="right" vertical="top" wrapText="1"/>
    </xf>
    <xf numFmtId="0" fontId="10" fillId="0" borderId="54" xfId="3" applyFont="1" applyBorder="1" applyAlignment="1">
      <alignment vertical="top" wrapText="1"/>
    </xf>
    <xf numFmtId="0" fontId="10" fillId="0" borderId="26" xfId="3" applyFont="1" applyBorder="1" applyAlignment="1">
      <alignment vertical="top" wrapText="1"/>
    </xf>
    <xf numFmtId="0" fontId="10" fillId="0" borderId="26" xfId="6" applyFont="1" applyBorder="1" applyAlignment="1">
      <alignment vertical="top" wrapText="1"/>
    </xf>
    <xf numFmtId="15" fontId="10" fillId="0" borderId="26" xfId="3" applyNumberFormat="1" applyFont="1" applyBorder="1" applyAlignment="1">
      <alignment horizontal="right" vertical="top" wrapText="1"/>
    </xf>
    <xf numFmtId="4" fontId="10" fillId="0" borderId="26" xfId="3" applyNumberFormat="1" applyFont="1" applyBorder="1" applyAlignment="1">
      <alignment horizontal="right" vertical="top" wrapText="1"/>
    </xf>
    <xf numFmtId="0" fontId="0" fillId="0" borderId="52" xfId="0" applyBorder="1" applyAlignment="1">
      <alignment horizontal="center"/>
    </xf>
    <xf numFmtId="0" fontId="5" fillId="7" borderId="26" xfId="0" applyFont="1" applyFill="1" applyBorder="1" applyAlignment="1">
      <alignment vertical="top" wrapText="1"/>
    </xf>
    <xf numFmtId="0" fontId="4" fillId="7" borderId="26" xfId="0" applyFont="1" applyFill="1" applyBorder="1" applyAlignment="1">
      <alignment horizontal="center" vertical="top" wrapText="1"/>
    </xf>
    <xf numFmtId="0" fontId="4" fillId="8" borderId="26" xfId="0" applyFont="1" applyFill="1" applyBorder="1" applyAlignment="1">
      <alignment horizontal="center" vertical="top" wrapText="1"/>
    </xf>
    <xf numFmtId="4" fontId="10" fillId="0" borderId="26" xfId="3" applyNumberFormat="1" applyFont="1" applyBorder="1" applyAlignment="1">
      <alignment horizontal="left" vertical="top" wrapText="1"/>
    </xf>
    <xf numFmtId="0" fontId="5" fillId="0" borderId="52" xfId="0" applyFont="1" applyBorder="1" applyAlignment="1">
      <alignment horizontal="center" vertical="top" wrapText="1"/>
    </xf>
    <xf numFmtId="0" fontId="5" fillId="0" borderId="52" xfId="0" applyFont="1" applyBorder="1" applyAlignment="1">
      <alignment horizontal="center" vertical="top"/>
    </xf>
    <xf numFmtId="0" fontId="6" fillId="0" borderId="52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8" fillId="23" borderId="1" xfId="3" applyFont="1" applyFill="1" applyBorder="1" applyAlignment="1">
      <alignment vertical="top" wrapText="1"/>
    </xf>
    <xf numFmtId="0" fontId="0" fillId="0" borderId="0" xfId="0" applyAlignment="1">
      <alignment horizontal="right" vertical="top" wrapText="1"/>
    </xf>
    <xf numFmtId="0" fontId="0" fillId="0" borderId="26" xfId="0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37" fillId="0" borderId="26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top" wrapText="1"/>
    </xf>
    <xf numFmtId="0" fontId="31" fillId="0" borderId="26" xfId="0" applyFont="1" applyBorder="1" applyAlignment="1">
      <alignment horizontal="center" vertical="top" wrapText="1"/>
    </xf>
    <xf numFmtId="0" fontId="12" fillId="0" borderId="14" xfId="0" applyFont="1" applyBorder="1" applyAlignment="1">
      <alignment vertical="top" wrapText="1"/>
    </xf>
    <xf numFmtId="0" fontId="37" fillId="0" borderId="14" xfId="0" applyFont="1" applyBorder="1" applyAlignment="1">
      <alignment vertical="top" wrapText="1"/>
    </xf>
    <xf numFmtId="0" fontId="35" fillId="0" borderId="14" xfId="0" applyFont="1" applyBorder="1" applyAlignment="1">
      <alignment vertical="top" wrapText="1"/>
    </xf>
    <xf numFmtId="0" fontId="17" fillId="0" borderId="14" xfId="0" applyFont="1" applyBorder="1" applyAlignment="1">
      <alignment vertical="top" wrapText="1"/>
    </xf>
    <xf numFmtId="0" fontId="35" fillId="16" borderId="14" xfId="0" applyFont="1" applyFill="1" applyBorder="1" applyAlignment="1">
      <alignment vertical="top" wrapText="1"/>
    </xf>
    <xf numFmtId="15" fontId="12" fillId="0" borderId="26" xfId="0" applyNumberFormat="1" applyFont="1" applyBorder="1" applyAlignment="1">
      <alignment vertical="top" wrapText="1"/>
    </xf>
    <xf numFmtId="0" fontId="29" fillId="0" borderId="26" xfId="14" applyFont="1" applyBorder="1" applyAlignment="1">
      <alignment vertical="top" wrapText="1"/>
    </xf>
    <xf numFmtId="15" fontId="29" fillId="0" borderId="26" xfId="14" applyNumberFormat="1" applyFont="1" applyBorder="1" applyAlignment="1">
      <alignment horizontal="right" vertical="top" wrapText="1"/>
    </xf>
    <xf numFmtId="4" fontId="29" fillId="0" borderId="26" xfId="14" applyNumberFormat="1" applyFont="1" applyBorder="1" applyAlignment="1">
      <alignment horizontal="right" vertical="top" wrapText="1"/>
    </xf>
    <xf numFmtId="0" fontId="10" fillId="0" borderId="26" xfId="14" applyFont="1" applyBorder="1" applyAlignment="1">
      <alignment vertical="top" wrapText="1"/>
    </xf>
    <xf numFmtId="15" fontId="10" fillId="0" borderId="26" xfId="14" applyNumberFormat="1" applyFont="1" applyBorder="1" applyAlignment="1">
      <alignment horizontal="right" vertical="top" wrapText="1"/>
    </xf>
    <xf numFmtId="4" fontId="10" fillId="0" borderId="26" xfId="14" applyNumberFormat="1" applyFont="1" applyBorder="1" applyAlignment="1">
      <alignment horizontal="right" vertical="top" wrapText="1"/>
    </xf>
    <xf numFmtId="0" fontId="6" fillId="0" borderId="26" xfId="0" applyFont="1" applyBorder="1" applyAlignment="1">
      <alignment vertical="top" wrapText="1"/>
    </xf>
    <xf numFmtId="0" fontId="12" fillId="14" borderId="26" xfId="0" applyFont="1" applyFill="1" applyBorder="1" applyAlignment="1">
      <alignment horizontal="center" vertical="top" wrapText="1"/>
    </xf>
    <xf numFmtId="0" fontId="29" fillId="14" borderId="26" xfId="9" applyFont="1" applyFill="1" applyBorder="1" applyAlignment="1">
      <alignment vertical="top" wrapText="1"/>
    </xf>
    <xf numFmtId="15" fontId="29" fillId="14" borderId="26" xfId="9" applyNumberFormat="1" applyFont="1" applyFill="1" applyBorder="1" applyAlignment="1">
      <alignment horizontal="right" vertical="top" wrapText="1"/>
    </xf>
    <xf numFmtId="4" fontId="29" fillId="14" borderId="26" xfId="9" applyNumberFormat="1" applyFont="1" applyFill="1" applyBorder="1" applyAlignment="1">
      <alignment horizontal="right" vertical="top" wrapText="1"/>
    </xf>
    <xf numFmtId="0" fontId="11" fillId="14" borderId="26" xfId="0" applyFont="1" applyFill="1" applyBorder="1" applyAlignment="1">
      <alignment vertical="top" wrapText="1"/>
    </xf>
    <xf numFmtId="0" fontId="37" fillId="0" borderId="26" xfId="0" applyFont="1" applyBorder="1" applyAlignment="1">
      <alignment vertical="top" wrapText="1"/>
    </xf>
    <xf numFmtId="15" fontId="29" fillId="0" borderId="26" xfId="6" applyNumberFormat="1" applyFont="1" applyBorder="1" applyAlignment="1">
      <alignment vertical="top" wrapText="1"/>
    </xf>
    <xf numFmtId="4" fontId="29" fillId="0" borderId="26" xfId="6" applyNumberFormat="1" applyFont="1" applyBorder="1" applyAlignment="1">
      <alignment vertical="top" wrapText="1"/>
    </xf>
    <xf numFmtId="0" fontId="38" fillId="0" borderId="26" xfId="9" applyFont="1" applyBorder="1" applyAlignment="1">
      <alignment vertical="top" wrapText="1"/>
    </xf>
    <xf numFmtId="15" fontId="38" fillId="0" borderId="26" xfId="9" applyNumberFormat="1" applyFont="1" applyBorder="1" applyAlignment="1">
      <alignment horizontal="right" vertical="top" wrapText="1"/>
    </xf>
    <xf numFmtId="4" fontId="38" fillId="0" borderId="26" xfId="9" applyNumberFormat="1" applyFont="1" applyBorder="1" applyAlignment="1">
      <alignment horizontal="right" vertical="top" wrapText="1"/>
    </xf>
    <xf numFmtId="0" fontId="29" fillId="0" borderId="26" xfId="16" applyFont="1" applyBorder="1" applyAlignment="1">
      <alignment vertical="top" wrapText="1"/>
    </xf>
    <xf numFmtId="15" fontId="29" fillId="0" borderId="26" xfId="16" applyNumberFormat="1" applyFont="1" applyBorder="1" applyAlignment="1">
      <alignment horizontal="right" vertical="top" wrapText="1"/>
    </xf>
    <xf numFmtId="4" fontId="29" fillId="0" borderId="26" xfId="16" applyNumberFormat="1" applyFont="1" applyBorder="1" applyAlignment="1">
      <alignment horizontal="right" vertical="top" wrapText="1"/>
    </xf>
    <xf numFmtId="4" fontId="38" fillId="0" borderId="26" xfId="16" applyNumberFormat="1" applyFont="1" applyBorder="1" applyAlignment="1">
      <alignment horizontal="right" vertical="top" wrapText="1"/>
    </xf>
    <xf numFmtId="0" fontId="29" fillId="0" borderId="26" xfId="20" applyFont="1" applyBorder="1" applyAlignment="1">
      <alignment vertical="top" wrapText="1"/>
    </xf>
    <xf numFmtId="0" fontId="11" fillId="0" borderId="26" xfId="0" applyFont="1" applyBorder="1" applyAlignment="1">
      <alignment vertical="top" wrapText="1"/>
    </xf>
    <xf numFmtId="15" fontId="29" fillId="0" borderId="26" xfId="20" applyNumberFormat="1" applyFont="1" applyBorder="1" applyAlignment="1">
      <alignment horizontal="right" vertical="top" wrapText="1"/>
    </xf>
    <xf numFmtId="4" fontId="29" fillId="0" borderId="26" xfId="20" applyNumberFormat="1" applyFont="1" applyBorder="1" applyAlignment="1">
      <alignment horizontal="right" vertical="top" wrapText="1"/>
    </xf>
    <xf numFmtId="0" fontId="38" fillId="0" borderId="26" xfId="21" applyFont="1" applyBorder="1" applyAlignment="1">
      <alignment vertical="top" wrapText="1"/>
    </xf>
    <xf numFmtId="15" fontId="38" fillId="0" borderId="26" xfId="21" applyNumberFormat="1" applyFont="1" applyBorder="1" applyAlignment="1">
      <alignment horizontal="right" vertical="top" wrapText="1"/>
    </xf>
    <xf numFmtId="4" fontId="38" fillId="0" borderId="26" xfId="21" applyNumberFormat="1" applyFont="1" applyBorder="1" applyAlignment="1">
      <alignment horizontal="right" vertical="top" wrapText="1"/>
    </xf>
    <xf numFmtId="0" fontId="29" fillId="0" borderId="26" xfId="2" applyFont="1" applyBorder="1" applyAlignment="1">
      <alignment vertical="top" wrapText="1"/>
    </xf>
    <xf numFmtId="15" fontId="29" fillId="0" borderId="26" xfId="2" applyNumberFormat="1" applyFont="1" applyBorder="1" applyAlignment="1">
      <alignment horizontal="right" vertical="top" wrapText="1"/>
    </xf>
    <xf numFmtId="4" fontId="29" fillId="0" borderId="26" xfId="2" applyNumberFormat="1" applyFont="1" applyBorder="1" applyAlignment="1">
      <alignment horizontal="right" vertical="top" wrapText="1"/>
    </xf>
    <xf numFmtId="0" fontId="29" fillId="0" borderId="26" xfId="21" applyFont="1" applyBorder="1" applyAlignment="1">
      <alignment vertical="top" wrapText="1"/>
    </xf>
    <xf numFmtId="15" fontId="29" fillId="0" borderId="26" xfId="21" applyNumberFormat="1" applyFont="1" applyBorder="1" applyAlignment="1">
      <alignment horizontal="right" vertical="top" wrapText="1"/>
    </xf>
    <xf numFmtId="4" fontId="29" fillId="0" borderId="26" xfId="21" applyNumberFormat="1" applyFont="1" applyBorder="1" applyAlignment="1">
      <alignment horizontal="right" vertical="top" wrapText="1"/>
    </xf>
    <xf numFmtId="0" fontId="39" fillId="0" borderId="26" xfId="0" applyFont="1" applyBorder="1" applyAlignment="1">
      <alignment vertical="top" wrapText="1"/>
    </xf>
    <xf numFmtId="15" fontId="37" fillId="0" borderId="26" xfId="0" applyNumberFormat="1" applyFont="1" applyBorder="1" applyAlignment="1">
      <alignment vertical="top" wrapText="1"/>
    </xf>
    <xf numFmtId="15" fontId="11" fillId="0" borderId="26" xfId="0" applyNumberFormat="1" applyFont="1" applyBorder="1" applyAlignment="1">
      <alignment horizontal="center" vertical="top" wrapText="1"/>
    </xf>
    <xf numFmtId="0" fontId="29" fillId="0" borderId="26" xfId="9" applyFont="1" applyBorder="1" applyAlignment="1">
      <alignment vertical="top" wrapText="1"/>
    </xf>
    <xf numFmtId="15" fontId="29" fillId="0" borderId="26" xfId="9" applyNumberFormat="1" applyFont="1" applyBorder="1" applyAlignment="1">
      <alignment horizontal="right" vertical="top" wrapText="1"/>
    </xf>
    <xf numFmtId="4" fontId="29" fillId="0" borderId="26" xfId="9" applyNumberFormat="1" applyFont="1" applyBorder="1" applyAlignment="1">
      <alignment horizontal="right" vertical="top" wrapText="1"/>
    </xf>
    <xf numFmtId="15" fontId="39" fillId="0" borderId="26" xfId="0" applyNumberFormat="1" applyFont="1" applyBorder="1" applyAlignment="1">
      <alignment vertical="top" wrapText="1"/>
    </xf>
    <xf numFmtId="0" fontId="37" fillId="0" borderId="26" xfId="9" applyFont="1" applyBorder="1" applyAlignment="1">
      <alignment vertical="top" wrapText="1"/>
    </xf>
    <xf numFmtId="15" fontId="37" fillId="0" borderId="26" xfId="9" applyNumberFormat="1" applyFont="1" applyBorder="1" applyAlignment="1">
      <alignment horizontal="right" vertical="top" wrapText="1"/>
    </xf>
    <xf numFmtId="4" fontId="37" fillId="0" borderId="26" xfId="9" applyNumberFormat="1" applyFont="1" applyBorder="1" applyAlignment="1">
      <alignment horizontal="right" vertical="top" wrapText="1"/>
    </xf>
    <xf numFmtId="0" fontId="38" fillId="0" borderId="26" xfId="4" applyFont="1" applyBorder="1" applyAlignment="1">
      <alignment vertical="top" wrapText="1"/>
    </xf>
    <xf numFmtId="15" fontId="39" fillId="0" borderId="26" xfId="0" applyNumberFormat="1" applyFont="1" applyBorder="1" applyAlignment="1">
      <alignment horizontal="center" vertical="top" wrapText="1"/>
    </xf>
    <xf numFmtId="0" fontId="6" fillId="0" borderId="1" xfId="9" applyFont="1" applyBorder="1" applyAlignment="1">
      <alignment vertical="top" wrapText="1"/>
    </xf>
    <xf numFmtId="0" fontId="15" fillId="0" borderId="26" xfId="0" applyFont="1" applyBorder="1" applyAlignment="1">
      <alignment horizontal="center" vertical="top" wrapText="1"/>
    </xf>
    <xf numFmtId="15" fontId="10" fillId="0" borderId="26" xfId="10" applyNumberFormat="1" applyFont="1" applyBorder="1" applyAlignment="1">
      <alignment horizontal="right" vertical="top" wrapText="1"/>
    </xf>
    <xf numFmtId="0" fontId="10" fillId="0" borderId="26" xfId="12" applyFont="1" applyBorder="1" applyAlignment="1">
      <alignment vertical="top" wrapText="1"/>
    </xf>
    <xf numFmtId="15" fontId="6" fillId="0" borderId="26" xfId="0" applyNumberFormat="1" applyFont="1" applyBorder="1" applyAlignment="1">
      <alignment vertical="top" wrapText="1"/>
    </xf>
    <xf numFmtId="4" fontId="10" fillId="0" borderId="26" xfId="13" applyNumberFormat="1" applyFont="1" applyBorder="1" applyAlignment="1">
      <alignment horizontal="right" vertical="top" wrapText="1"/>
    </xf>
    <xf numFmtId="0" fontId="10" fillId="0" borderId="1" xfId="13" applyFont="1" applyBorder="1" applyAlignment="1">
      <alignment vertical="top" wrapText="1"/>
    </xf>
    <xf numFmtId="15" fontId="10" fillId="0" borderId="1" xfId="13" applyNumberFormat="1" applyFont="1" applyBorder="1" applyAlignment="1">
      <alignment horizontal="right" vertical="top" wrapText="1"/>
    </xf>
    <xf numFmtId="4" fontId="10" fillId="0" borderId="1" xfId="13" applyNumberFormat="1" applyFont="1" applyBorder="1" applyAlignment="1">
      <alignment horizontal="right" vertical="top" wrapText="1"/>
    </xf>
    <xf numFmtId="0" fontId="6" fillId="5" borderId="5" xfId="0" applyFont="1" applyFill="1" applyBorder="1" applyAlignment="1">
      <alignment horizontal="center" vertical="top" wrapText="1"/>
    </xf>
    <xf numFmtId="0" fontId="10" fillId="5" borderId="1" xfId="13" applyFont="1" applyFill="1" applyBorder="1" applyAlignment="1">
      <alignment vertical="top" wrapText="1"/>
    </xf>
    <xf numFmtId="15" fontId="10" fillId="5" borderId="1" xfId="13" applyNumberFormat="1" applyFont="1" applyFill="1" applyBorder="1" applyAlignment="1">
      <alignment horizontal="right" vertical="top" wrapText="1"/>
    </xf>
    <xf numFmtId="4" fontId="10" fillId="5" borderId="1" xfId="13" applyNumberFormat="1" applyFont="1" applyFill="1" applyBorder="1" applyAlignment="1">
      <alignment horizontal="right" vertical="top" wrapText="1"/>
    </xf>
    <xf numFmtId="0" fontId="6" fillId="5" borderId="14" xfId="0" applyFont="1" applyFill="1" applyBorder="1" applyAlignment="1">
      <alignment vertical="top" wrapText="1"/>
    </xf>
    <xf numFmtId="0" fontId="0" fillId="5" borderId="26" xfId="0" applyFill="1" applyBorder="1" applyAlignment="1">
      <alignment horizontal="center" vertical="top" wrapText="1"/>
    </xf>
    <xf numFmtId="0" fontId="6" fillId="0" borderId="26" xfId="9" applyFont="1" applyBorder="1" applyAlignment="1">
      <alignment vertical="top" wrapText="1"/>
    </xf>
    <xf numFmtId="15" fontId="6" fillId="0" borderId="26" xfId="9" applyNumberFormat="1" applyFont="1" applyBorder="1" applyAlignment="1">
      <alignment horizontal="right" vertical="top" wrapText="1"/>
    </xf>
    <xf numFmtId="4" fontId="6" fillId="0" borderId="26" xfId="9" applyNumberFormat="1" applyFont="1" applyBorder="1" applyAlignment="1">
      <alignment horizontal="right" vertical="top" wrapText="1"/>
    </xf>
    <xf numFmtId="0" fontId="6" fillId="5" borderId="26" xfId="0" applyFont="1" applyFill="1" applyBorder="1" applyAlignment="1">
      <alignment horizontal="center" vertical="top" wrapText="1"/>
    </xf>
    <xf numFmtId="0" fontId="10" fillId="5" borderId="26" xfId="9" applyFont="1" applyFill="1" applyBorder="1" applyAlignment="1">
      <alignment vertical="top" wrapText="1"/>
    </xf>
    <xf numFmtId="15" fontId="10" fillId="5" borderId="26" xfId="9" applyNumberFormat="1" applyFont="1" applyFill="1" applyBorder="1" applyAlignment="1">
      <alignment horizontal="right" vertical="top" wrapText="1"/>
    </xf>
    <xf numFmtId="4" fontId="10" fillId="5" borderId="26" xfId="9" applyNumberFormat="1" applyFont="1" applyFill="1" applyBorder="1" applyAlignment="1">
      <alignment horizontal="right" vertical="top" wrapText="1"/>
    </xf>
    <xf numFmtId="0" fontId="0" fillId="5" borderId="26" xfId="0" applyFill="1" applyBorder="1" applyAlignment="1">
      <alignment vertical="top" wrapText="1"/>
    </xf>
    <xf numFmtId="0" fontId="10" fillId="5" borderId="26" xfId="9" applyFont="1" applyFill="1" applyBorder="1" applyAlignment="1">
      <alignment horizontal="center" vertical="top" wrapText="1"/>
    </xf>
    <xf numFmtId="0" fontId="6" fillId="0" borderId="17" xfId="9" applyFont="1" applyBorder="1" applyAlignment="1">
      <alignment vertical="top" wrapText="1"/>
    </xf>
    <xf numFmtId="0" fontId="6" fillId="0" borderId="17" xfId="0" applyFont="1" applyBorder="1" applyAlignment="1">
      <alignment vertical="top" wrapText="1"/>
    </xf>
    <xf numFmtId="15" fontId="6" fillId="0" borderId="17" xfId="9" applyNumberFormat="1" applyFont="1" applyBorder="1" applyAlignment="1">
      <alignment horizontal="right" vertical="top" wrapText="1"/>
    </xf>
    <xf numFmtId="4" fontId="6" fillId="0" borderId="17" xfId="9" applyNumberFormat="1" applyFont="1" applyBorder="1" applyAlignment="1">
      <alignment horizontal="right" vertical="top" wrapText="1"/>
    </xf>
    <xf numFmtId="0" fontId="10" fillId="0" borderId="17" xfId="4" applyFont="1" applyBorder="1" applyAlignment="1">
      <alignment vertical="top" wrapText="1"/>
    </xf>
    <xf numFmtId="0" fontId="29" fillId="16" borderId="14" xfId="22" applyFont="1" applyFill="1" applyBorder="1" applyAlignment="1">
      <alignment vertical="top" wrapText="1"/>
    </xf>
    <xf numFmtId="0" fontId="35" fillId="0" borderId="15" xfId="0" applyFont="1" applyBorder="1" applyAlignment="1">
      <alignment vertical="top" wrapText="1"/>
    </xf>
    <xf numFmtId="0" fontId="5" fillId="24" borderId="26" xfId="0" applyFont="1" applyFill="1" applyBorder="1" applyAlignment="1">
      <alignment vertical="top" wrapText="1"/>
    </xf>
    <xf numFmtId="0" fontId="15" fillId="24" borderId="18" xfId="0" applyFont="1" applyFill="1" applyBorder="1" applyAlignment="1">
      <alignment vertical="top" wrapText="1"/>
    </xf>
    <xf numFmtId="0" fontId="5" fillId="24" borderId="17" xfId="0" applyFont="1" applyFill="1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8" fillId="14" borderId="12" xfId="2" applyFont="1" applyFill="1" applyBorder="1" applyAlignment="1">
      <alignment horizontal="center" vertical="top" wrapText="1"/>
    </xf>
    <xf numFmtId="0" fontId="5" fillId="14" borderId="26" xfId="0" applyFont="1" applyFill="1" applyBorder="1" applyAlignment="1">
      <alignment horizontal="center" vertical="top" wrapText="1"/>
    </xf>
    <xf numFmtId="164" fontId="6" fillId="0" borderId="26" xfId="1" applyFont="1" applyBorder="1" applyAlignment="1">
      <alignment vertical="top" wrapText="1"/>
    </xf>
    <xf numFmtId="0" fontId="10" fillId="0" borderId="26" xfId="15" applyFont="1" applyBorder="1" applyAlignment="1">
      <alignment vertical="top" wrapText="1"/>
    </xf>
    <xf numFmtId="15" fontId="10" fillId="0" borderId="26" xfId="15" applyNumberFormat="1" applyFont="1" applyBorder="1" applyAlignment="1">
      <alignment horizontal="right" vertical="top" wrapText="1"/>
    </xf>
    <xf numFmtId="4" fontId="10" fillId="0" borderId="26" xfId="15" applyNumberFormat="1" applyFont="1" applyBorder="1" applyAlignment="1">
      <alignment horizontal="right" vertical="top" wrapText="1"/>
    </xf>
    <xf numFmtId="0" fontId="15" fillId="0" borderId="5" xfId="0" applyFont="1" applyBorder="1" applyAlignment="1">
      <alignment horizontal="center" vertical="top" wrapText="1"/>
    </xf>
    <xf numFmtId="0" fontId="10" fillId="0" borderId="14" xfId="16" applyFont="1" applyBorder="1" applyAlignment="1">
      <alignment vertical="top" wrapText="1"/>
    </xf>
    <xf numFmtId="15" fontId="6" fillId="0" borderId="1" xfId="9" applyNumberFormat="1" applyFont="1" applyBorder="1" applyAlignment="1">
      <alignment horizontal="right" vertical="top" wrapText="1"/>
    </xf>
    <xf numFmtId="4" fontId="6" fillId="0" borderId="1" xfId="9" applyNumberFormat="1" applyFont="1" applyBorder="1" applyAlignment="1">
      <alignment horizontal="right" vertical="top" wrapText="1"/>
    </xf>
    <xf numFmtId="0" fontId="10" fillId="0" borderId="26" xfId="16" applyFont="1" applyBorder="1" applyAlignment="1">
      <alignment vertical="top" wrapText="1"/>
    </xf>
    <xf numFmtId="0" fontId="10" fillId="0" borderId="1" xfId="8" applyFont="1" applyBorder="1" applyAlignment="1">
      <alignment vertical="top" wrapText="1"/>
    </xf>
    <xf numFmtId="15" fontId="10" fillId="0" borderId="1" xfId="8" applyNumberFormat="1" applyFont="1" applyBorder="1" applyAlignment="1">
      <alignment horizontal="right" vertical="top" wrapText="1"/>
    </xf>
    <xf numFmtId="4" fontId="10" fillId="0" borderId="1" xfId="8" applyNumberFormat="1" applyFont="1" applyBorder="1" applyAlignment="1">
      <alignment horizontal="right" vertical="top" wrapText="1"/>
    </xf>
    <xf numFmtId="15" fontId="10" fillId="0" borderId="26" xfId="6" applyNumberFormat="1" applyFont="1" applyBorder="1" applyAlignment="1">
      <alignment vertical="top" wrapText="1"/>
    </xf>
    <xf numFmtId="4" fontId="10" fillId="0" borderId="26" xfId="6" applyNumberFormat="1" applyFont="1" applyBorder="1" applyAlignment="1">
      <alignment vertical="top" wrapText="1"/>
    </xf>
    <xf numFmtId="0" fontId="10" fillId="0" borderId="26" xfId="11" applyFont="1" applyBorder="1" applyAlignment="1">
      <alignment vertical="top" wrapText="1"/>
    </xf>
    <xf numFmtId="15" fontId="10" fillId="0" borderId="26" xfId="11" applyNumberFormat="1" applyFont="1" applyBorder="1" applyAlignment="1">
      <alignment horizontal="right" vertical="top" wrapText="1"/>
    </xf>
    <xf numFmtId="4" fontId="10" fillId="0" borderId="26" xfId="11" applyNumberFormat="1" applyFont="1" applyBorder="1" applyAlignment="1">
      <alignment horizontal="right" vertical="top" wrapText="1"/>
    </xf>
    <xf numFmtId="0" fontId="10" fillId="0" borderId="26" xfId="9" applyFont="1" applyBorder="1" applyAlignment="1">
      <alignment vertical="top" wrapText="1"/>
    </xf>
    <xf numFmtId="15" fontId="10" fillId="0" borderId="26" xfId="9" applyNumberFormat="1" applyFont="1" applyBorder="1" applyAlignment="1">
      <alignment horizontal="right" vertical="top" wrapText="1"/>
    </xf>
    <xf numFmtId="4" fontId="10" fillId="0" borderId="26" xfId="9" applyNumberFormat="1" applyFont="1" applyBorder="1" applyAlignment="1">
      <alignment horizontal="right" vertical="top" wrapText="1"/>
    </xf>
    <xf numFmtId="0" fontId="17" fillId="0" borderId="26" xfId="0" applyFont="1" applyBorder="1" applyAlignment="1">
      <alignment vertical="top" wrapText="1"/>
    </xf>
    <xf numFmtId="15" fontId="10" fillId="0" borderId="26" xfId="12" applyNumberFormat="1" applyFont="1" applyBorder="1" applyAlignment="1">
      <alignment horizontal="right" vertical="top" wrapText="1"/>
    </xf>
    <xf numFmtId="4" fontId="10" fillId="0" borderId="26" xfId="12" applyNumberFormat="1" applyFont="1" applyBorder="1" applyAlignment="1">
      <alignment horizontal="right" vertical="top" wrapText="1"/>
    </xf>
    <xf numFmtId="15" fontId="10" fillId="0" borderId="26" xfId="16" applyNumberFormat="1" applyFont="1" applyBorder="1" applyAlignment="1">
      <alignment horizontal="right" vertical="top" wrapText="1"/>
    </xf>
    <xf numFmtId="4" fontId="10" fillId="0" borderId="26" xfId="16" applyNumberFormat="1" applyFont="1" applyBorder="1" applyAlignment="1">
      <alignment horizontal="right" vertical="top" wrapText="1"/>
    </xf>
    <xf numFmtId="0" fontId="15" fillId="6" borderId="58" xfId="0" applyFont="1" applyFill="1" applyBorder="1" applyAlignment="1">
      <alignment horizontal="center" vertical="top" wrapText="1"/>
    </xf>
    <xf numFmtId="0" fontId="8" fillId="2" borderId="15" xfId="2" applyFont="1" applyFill="1" applyBorder="1" applyAlignment="1">
      <alignment horizontal="center" vertical="top" wrapText="1"/>
    </xf>
    <xf numFmtId="0" fontId="8" fillId="2" borderId="21" xfId="2" applyFont="1" applyFill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5" fillId="8" borderId="59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top" wrapText="1"/>
    </xf>
    <xf numFmtId="15" fontId="5" fillId="0" borderId="1" xfId="0" applyNumberFormat="1" applyFont="1" applyBorder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0" fontId="0" fillId="16" borderId="1" xfId="0" applyFill="1" applyBorder="1" applyAlignment="1">
      <alignment horizontal="center" vertical="top" wrapText="1"/>
    </xf>
    <xf numFmtId="15" fontId="5" fillId="16" borderId="1" xfId="0" applyNumberFormat="1" applyFont="1" applyFill="1" applyBorder="1" applyAlignment="1">
      <alignment horizontal="center" vertical="top" wrapText="1"/>
    </xf>
    <xf numFmtId="0" fontId="5" fillId="16" borderId="1" xfId="0" applyFont="1" applyFill="1" applyBorder="1" applyAlignment="1">
      <alignment horizontal="center" vertical="top" wrapText="1"/>
    </xf>
    <xf numFmtId="0" fontId="0" fillId="16" borderId="0" xfId="0" applyFill="1" applyAlignment="1">
      <alignment horizontal="center" vertical="top" wrapText="1"/>
    </xf>
    <xf numFmtId="0" fontId="0" fillId="16" borderId="26" xfId="0" applyFill="1" applyBorder="1" applyAlignment="1">
      <alignment horizontal="center" vertical="top" wrapText="1"/>
    </xf>
    <xf numFmtId="15" fontId="5" fillId="0" borderId="26" xfId="0" applyNumberFormat="1" applyFont="1" applyBorder="1" applyAlignment="1">
      <alignment horizontal="center" vertical="top" wrapText="1"/>
    </xf>
    <xf numFmtId="15" fontId="5" fillId="16" borderId="26" xfId="0" applyNumberFormat="1" applyFont="1" applyFill="1" applyBorder="1" applyAlignment="1">
      <alignment horizontal="center" vertical="top" wrapText="1"/>
    </xf>
    <xf numFmtId="0" fontId="5" fillId="0" borderId="26" xfId="0" applyFont="1" applyBorder="1" applyAlignment="1">
      <alignment vertical="top"/>
    </xf>
    <xf numFmtId="0" fontId="14" fillId="0" borderId="26" xfId="0" applyFont="1" applyBorder="1" applyAlignment="1">
      <alignment vertical="top"/>
    </xf>
    <xf numFmtId="0" fontId="5" fillId="16" borderId="26" xfId="0" applyFont="1" applyFill="1" applyBorder="1" applyAlignment="1">
      <alignment vertical="top"/>
    </xf>
    <xf numFmtId="0" fontId="14" fillId="16" borderId="26" xfId="0" applyFont="1" applyFill="1" applyBorder="1" applyAlignment="1">
      <alignment vertical="top"/>
    </xf>
    <xf numFmtId="0" fontId="0" fillId="16" borderId="26" xfId="0" applyFill="1" applyBorder="1" applyAlignment="1">
      <alignment vertical="top" wrapText="1"/>
    </xf>
    <xf numFmtId="0" fontId="0" fillId="24" borderId="26" xfId="0" applyFill="1" applyBorder="1" applyAlignment="1">
      <alignment horizontal="center" vertical="top" wrapText="1"/>
    </xf>
    <xf numFmtId="0" fontId="5" fillId="24" borderId="26" xfId="0" applyFont="1" applyFill="1" applyBorder="1" applyAlignment="1">
      <alignment horizontal="center" vertical="top" wrapText="1"/>
    </xf>
    <xf numFmtId="43" fontId="0" fillId="0" borderId="0" xfId="0" applyNumberFormat="1" applyAlignment="1">
      <alignment vertical="top" wrapText="1"/>
    </xf>
    <xf numFmtId="43" fontId="0" fillId="0" borderId="1" xfId="0" applyNumberFormat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7" fillId="0" borderId="0" xfId="0" applyFont="1"/>
    <xf numFmtId="0" fontId="12" fillId="3" borderId="5" xfId="0" applyFont="1" applyFill="1" applyBorder="1" applyAlignment="1">
      <alignment horizontal="center" vertical="top" wrapText="1"/>
    </xf>
    <xf numFmtId="0" fontId="29" fillId="3" borderId="1" xfId="9" applyFont="1" applyFill="1" applyBorder="1" applyAlignment="1">
      <alignment vertical="top" wrapText="1"/>
    </xf>
    <xf numFmtId="15" fontId="29" fillId="3" borderId="1" xfId="9" applyNumberFormat="1" applyFont="1" applyFill="1" applyBorder="1" applyAlignment="1">
      <alignment horizontal="right" vertical="top" wrapText="1"/>
    </xf>
    <xf numFmtId="4" fontId="29" fillId="3" borderId="1" xfId="9" applyNumberFormat="1" applyFont="1" applyFill="1" applyBorder="1" applyAlignment="1">
      <alignment horizontal="right" vertical="top" wrapText="1"/>
    </xf>
    <xf numFmtId="0" fontId="35" fillId="3" borderId="14" xfId="0" applyFont="1" applyFill="1" applyBorder="1" applyAlignment="1">
      <alignment vertical="top" wrapText="1"/>
    </xf>
    <xf numFmtId="0" fontId="8" fillId="2" borderId="26" xfId="2" applyFont="1" applyFill="1" applyBorder="1" applyAlignment="1">
      <alignment horizontal="left" vertical="top" wrapText="1"/>
    </xf>
    <xf numFmtId="0" fontId="6" fillId="0" borderId="26" xfId="0" applyFont="1" applyBorder="1" applyAlignment="1">
      <alignment horizontal="left" vertical="top" wrapText="1"/>
    </xf>
    <xf numFmtId="0" fontId="8" fillId="2" borderId="26" xfId="2" applyFont="1" applyFill="1" applyBorder="1" applyAlignment="1">
      <alignment vertical="top" wrapText="1"/>
    </xf>
    <xf numFmtId="0" fontId="8" fillId="2" borderId="71" xfId="2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top" wrapText="1"/>
    </xf>
    <xf numFmtId="0" fontId="29" fillId="3" borderId="1" xfId="4" applyFont="1" applyFill="1" applyBorder="1" applyAlignment="1">
      <alignment vertical="top" wrapText="1"/>
    </xf>
    <xf numFmtId="0" fontId="10" fillId="3" borderId="1" xfId="4" applyFont="1" applyFill="1" applyBorder="1" applyAlignment="1">
      <alignment horizontal="center" vertical="top" wrapText="1"/>
    </xf>
    <xf numFmtId="15" fontId="10" fillId="3" borderId="1" xfId="4" applyNumberFormat="1" applyFont="1" applyFill="1" applyBorder="1" applyAlignment="1">
      <alignment horizontal="center" vertical="top" wrapText="1"/>
    </xf>
    <xf numFmtId="4" fontId="10" fillId="3" borderId="1" xfId="4" applyNumberFormat="1" applyFont="1" applyFill="1" applyBorder="1" applyAlignment="1">
      <alignment horizontal="right" vertical="top" wrapText="1"/>
    </xf>
    <xf numFmtId="15" fontId="0" fillId="3" borderId="1" xfId="0" applyNumberForma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0" fillId="3" borderId="1" xfId="0" applyFill="1" applyBorder="1" applyAlignment="1">
      <alignment horizontal="center" vertical="top" wrapText="1"/>
    </xf>
    <xf numFmtId="0" fontId="20" fillId="2" borderId="26" xfId="2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9" fillId="0" borderId="26" xfId="0" applyFont="1" applyBorder="1" applyAlignment="1">
      <alignment wrapText="1"/>
    </xf>
    <xf numFmtId="0" fontId="48" fillId="0" borderId="26" xfId="0" applyFont="1" applyBorder="1" applyAlignment="1">
      <alignment wrapText="1"/>
    </xf>
    <xf numFmtId="15" fontId="48" fillId="0" borderId="26" xfId="0" applyNumberFormat="1" applyFont="1" applyBorder="1" applyAlignment="1">
      <alignment vertical="center" wrapText="1"/>
    </xf>
    <xf numFmtId="0" fontId="49" fillId="0" borderId="27" xfId="0" applyFont="1" applyBorder="1" applyAlignment="1">
      <alignment wrapText="1"/>
    </xf>
    <xf numFmtId="0" fontId="10" fillId="0" borderId="0" xfId="18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8" fillId="2" borderId="71" xfId="2" applyFont="1" applyFill="1" applyBorder="1" applyAlignment="1">
      <alignment vertical="top" wrapText="1"/>
    </xf>
    <xf numFmtId="0" fontId="10" fillId="0" borderId="0" xfId="10" applyFont="1" applyAlignment="1">
      <alignment vertical="top" wrapText="1"/>
    </xf>
    <xf numFmtId="0" fontId="10" fillId="0" borderId="0" xfId="4" applyFont="1" applyAlignment="1">
      <alignment vertical="top" wrapText="1"/>
    </xf>
    <xf numFmtId="15" fontId="6" fillId="0" borderId="26" xfId="0" applyNumberFormat="1" applyFont="1" applyBorder="1" applyAlignment="1">
      <alignment horizontal="center" vertical="top" wrapText="1"/>
    </xf>
    <xf numFmtId="0" fontId="6" fillId="4" borderId="26" xfId="0" applyFont="1" applyFill="1" applyBorder="1" applyAlignment="1">
      <alignment vertical="top" wrapText="1"/>
    </xf>
    <xf numFmtId="15" fontId="6" fillId="4" borderId="26" xfId="0" applyNumberFormat="1" applyFont="1" applyFill="1" applyBorder="1" applyAlignment="1">
      <alignment horizontal="center" vertical="top" wrapText="1"/>
    </xf>
    <xf numFmtId="0" fontId="10" fillId="0" borderId="26" xfId="18" applyFont="1" applyBorder="1" applyAlignment="1">
      <alignment horizontal="left" vertical="top" wrapText="1"/>
    </xf>
    <xf numFmtId="15" fontId="10" fillId="0" borderId="26" xfId="18" applyNumberFormat="1" applyFont="1" applyBorder="1" applyAlignment="1">
      <alignment horizontal="center" vertical="top" wrapText="1"/>
    </xf>
    <xf numFmtId="15" fontId="10" fillId="0" borderId="26" xfId="12" applyNumberFormat="1" applyFont="1" applyBorder="1" applyAlignment="1">
      <alignment horizontal="center" vertical="top" wrapText="1"/>
    </xf>
    <xf numFmtId="0" fontId="10" fillId="0" borderId="26" xfId="18" applyFont="1" applyBorder="1" applyAlignment="1">
      <alignment vertical="top" wrapText="1"/>
    </xf>
    <xf numFmtId="15" fontId="10" fillId="0" borderId="26" xfId="18" applyNumberFormat="1" applyFont="1" applyBorder="1" applyAlignment="1">
      <alignment vertical="top" wrapText="1"/>
    </xf>
    <xf numFmtId="0" fontId="6" fillId="0" borderId="26" xfId="0" applyFont="1" applyBorder="1" applyAlignment="1">
      <alignment horizontal="left" vertical="top"/>
    </xf>
    <xf numFmtId="0" fontId="10" fillId="0" borderId="26" xfId="19" applyFont="1" applyBorder="1" applyAlignment="1">
      <alignment vertical="top" wrapText="1"/>
    </xf>
    <xf numFmtId="15" fontId="10" fillId="0" borderId="26" xfId="19" applyNumberFormat="1" applyFont="1" applyBorder="1" applyAlignment="1">
      <alignment horizontal="center" vertical="top" wrapText="1"/>
    </xf>
    <xf numFmtId="15" fontId="10" fillId="0" borderId="26" xfId="19" applyNumberFormat="1" applyFont="1" applyBorder="1" applyAlignment="1">
      <alignment vertical="top" wrapText="1"/>
    </xf>
    <xf numFmtId="0" fontId="10" fillId="4" borderId="26" xfId="10" applyFont="1" applyFill="1" applyBorder="1" applyAlignment="1">
      <alignment vertical="top" wrapText="1"/>
    </xf>
    <xf numFmtId="15" fontId="10" fillId="4" borderId="26" xfId="10" applyNumberFormat="1" applyFont="1" applyFill="1" applyBorder="1" applyAlignment="1">
      <alignment horizontal="center" vertical="top" wrapText="1"/>
    </xf>
    <xf numFmtId="0" fontId="6" fillId="8" borderId="18" xfId="0" applyFont="1" applyFill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6" fillId="0" borderId="20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15" fontId="5" fillId="0" borderId="27" xfId="0" applyNumberFormat="1" applyFont="1" applyBorder="1" applyAlignment="1">
      <alignment horizontal="center" vertical="top" wrapText="1"/>
    </xf>
    <xf numFmtId="0" fontId="5" fillId="24" borderId="27" xfId="0" applyFont="1" applyFill="1" applyBorder="1" applyAlignment="1">
      <alignment horizontal="center" vertical="top" wrapText="1"/>
    </xf>
    <xf numFmtId="0" fontId="14" fillId="0" borderId="27" xfId="0" applyFont="1" applyBorder="1" applyAlignment="1">
      <alignment horizontal="center" vertical="top"/>
    </xf>
    <xf numFmtId="0" fontId="5" fillId="0" borderId="27" xfId="0" applyFont="1" applyBorder="1" applyAlignment="1">
      <alignment horizontal="center" vertical="top"/>
    </xf>
    <xf numFmtId="15" fontId="5" fillId="0" borderId="29" xfId="0" applyNumberFormat="1" applyFont="1" applyBorder="1" applyAlignment="1">
      <alignment horizontal="center" vertical="top" wrapText="1"/>
    </xf>
    <xf numFmtId="0" fontId="0" fillId="0" borderId="29" xfId="0" applyBorder="1" applyAlignment="1">
      <alignment horizontal="center" vertical="top" wrapText="1"/>
    </xf>
    <xf numFmtId="0" fontId="0" fillId="24" borderId="29" xfId="0" applyFill="1" applyBorder="1" applyAlignment="1">
      <alignment horizontal="center" vertical="top" wrapText="1"/>
    </xf>
    <xf numFmtId="0" fontId="13" fillId="0" borderId="29" xfId="0" applyFont="1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8" fillId="2" borderId="74" xfId="2" applyFont="1" applyFill="1" applyBorder="1" applyAlignment="1">
      <alignment horizontal="center" vertical="top" wrapText="1"/>
    </xf>
    <xf numFmtId="0" fontId="8" fillId="2" borderId="75" xfId="2" applyFont="1" applyFill="1" applyBorder="1" applyAlignment="1">
      <alignment horizontal="center" vertical="top" wrapText="1"/>
    </xf>
    <xf numFmtId="0" fontId="5" fillId="16" borderId="30" xfId="0" applyFont="1" applyFill="1" applyBorder="1" applyAlignment="1">
      <alignment horizontal="center" vertical="top" wrapText="1"/>
    </xf>
    <xf numFmtId="0" fontId="0" fillId="0" borderId="30" xfId="0" applyBorder="1" applyAlignment="1">
      <alignment horizontal="center" vertical="top" wrapText="1"/>
    </xf>
    <xf numFmtId="0" fontId="44" fillId="0" borderId="56" xfId="0" applyFont="1" applyBorder="1" applyAlignment="1">
      <alignment horizontal="center"/>
    </xf>
    <xf numFmtId="0" fontId="0" fillId="0" borderId="26" xfId="0" applyBorder="1"/>
    <xf numFmtId="0" fontId="0" fillId="0" borderId="8" xfId="0" applyBorder="1" applyAlignment="1">
      <alignment vertical="top" wrapText="1"/>
    </xf>
    <xf numFmtId="15" fontId="0" fillId="0" borderId="8" xfId="0" applyNumberFormat="1" applyBorder="1" applyAlignment="1">
      <alignment vertical="top" wrapText="1"/>
    </xf>
    <xf numFmtId="0" fontId="0" fillId="0" borderId="8" xfId="0" applyBorder="1"/>
    <xf numFmtId="15" fontId="0" fillId="0" borderId="0" xfId="0" applyNumberFormat="1"/>
    <xf numFmtId="0" fontId="44" fillId="0" borderId="0" xfId="0" applyFont="1"/>
    <xf numFmtId="0" fontId="44" fillId="0" borderId="26" xfId="0" applyFont="1" applyBorder="1"/>
    <xf numFmtId="15" fontId="0" fillId="0" borderId="26" xfId="0" applyNumberFormat="1" applyBorder="1"/>
    <xf numFmtId="0" fontId="0" fillId="0" borderId="33" xfId="0" applyBorder="1" applyAlignment="1">
      <alignment vertical="top" wrapText="1"/>
    </xf>
    <xf numFmtId="15" fontId="0" fillId="0" borderId="33" xfId="0" applyNumberFormat="1" applyBorder="1" applyAlignment="1">
      <alignment vertical="top" wrapText="1"/>
    </xf>
    <xf numFmtId="0" fontId="0" fillId="0" borderId="33" xfId="0" applyBorder="1"/>
    <xf numFmtId="0" fontId="51" fillId="25" borderId="76" xfId="0" applyFont="1" applyFill="1" applyBorder="1" applyAlignment="1">
      <alignment wrapText="1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11" borderId="0" xfId="0" applyFill="1"/>
    <xf numFmtId="0" fontId="0" fillId="11" borderId="0" xfId="0" applyFill="1" applyAlignment="1">
      <alignment horizontal="center"/>
    </xf>
    <xf numFmtId="0" fontId="0" fillId="26" borderId="0" xfId="0" applyFill="1"/>
    <xf numFmtId="0" fontId="0" fillId="26" borderId="0" xfId="0" applyFill="1" applyAlignment="1">
      <alignment horizontal="center"/>
    </xf>
    <xf numFmtId="0" fontId="0" fillId="14" borderId="0" xfId="0" applyFill="1"/>
    <xf numFmtId="0" fontId="0" fillId="14" borderId="0" xfId="0" applyFill="1" applyAlignment="1">
      <alignment horizontal="center"/>
    </xf>
    <xf numFmtId="0" fontId="52" fillId="0" borderId="1" xfId="24" applyFont="1" applyBorder="1" applyAlignment="1">
      <alignment vertical="top" wrapText="1"/>
    </xf>
    <xf numFmtId="15" fontId="52" fillId="0" borderId="1" xfId="24" applyNumberFormat="1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6" fillId="0" borderId="0" xfId="25" applyFont="1" applyAlignment="1">
      <alignment horizontal="center" vertical="top" wrapText="1"/>
    </xf>
    <xf numFmtId="0" fontId="4" fillId="0" borderId="0" xfId="25" applyAlignment="1">
      <alignment horizontal="center" vertical="top" wrapText="1"/>
    </xf>
    <xf numFmtId="0" fontId="19" fillId="6" borderId="26" xfId="25" applyFont="1" applyFill="1" applyBorder="1" applyAlignment="1">
      <alignment horizontal="center" vertical="top" wrapText="1"/>
    </xf>
    <xf numFmtId="0" fontId="14" fillId="27" borderId="1" xfId="25" applyFont="1" applyFill="1" applyBorder="1"/>
    <xf numFmtId="0" fontId="13" fillId="26" borderId="1" xfId="25" applyFont="1" applyFill="1" applyBorder="1"/>
    <xf numFmtId="0" fontId="13" fillId="27" borderId="1" xfId="25" applyFont="1" applyFill="1" applyBorder="1"/>
    <xf numFmtId="15" fontId="13" fillId="27" borderId="1" xfId="25" applyNumberFormat="1" applyFont="1" applyFill="1" applyBorder="1"/>
    <xf numFmtId="0" fontId="4" fillId="0" borderId="0" xfId="25"/>
    <xf numFmtId="0" fontId="13" fillId="0" borderId="1" xfId="25" applyFont="1" applyBorder="1" applyAlignment="1">
      <alignment horizontal="center"/>
    </xf>
    <xf numFmtId="0" fontId="13" fillId="0" borderId="1" xfId="25" applyFont="1" applyBorder="1"/>
    <xf numFmtId="15" fontId="13" fillId="0" borderId="1" xfId="25" applyNumberFormat="1" applyFont="1" applyBorder="1"/>
    <xf numFmtId="43" fontId="13" fillId="0" borderId="1" xfId="25" applyNumberFormat="1" applyFont="1" applyBorder="1"/>
    <xf numFmtId="0" fontId="53" fillId="0" borderId="1" xfId="25" applyFont="1" applyBorder="1"/>
    <xf numFmtId="15" fontId="53" fillId="0" borderId="1" xfId="25" applyNumberFormat="1" applyFont="1" applyBorder="1"/>
    <xf numFmtId="43" fontId="53" fillId="0" borderId="1" xfId="25" applyNumberFormat="1" applyFont="1" applyBorder="1"/>
    <xf numFmtId="0" fontId="31" fillId="0" borderId="1" xfId="25" applyFont="1" applyBorder="1"/>
    <xf numFmtId="0" fontId="4" fillId="0" borderId="0" xfId="25" applyAlignment="1">
      <alignment horizontal="center"/>
    </xf>
    <xf numFmtId="0" fontId="4" fillId="0" borderId="1" xfId="25" applyBorder="1"/>
    <xf numFmtId="0" fontId="13" fillId="0" borderId="1" xfId="25" applyFont="1" applyBorder="1" applyAlignment="1">
      <alignment horizontal="center" vertical="top" wrapText="1"/>
    </xf>
    <xf numFmtId="0" fontId="31" fillId="0" borderId="1" xfId="25" applyFont="1" applyBorder="1" applyAlignment="1">
      <alignment vertical="top" wrapText="1"/>
    </xf>
    <xf numFmtId="0" fontId="13" fillId="0" borderId="1" xfId="25" applyFont="1" applyBorder="1" applyAlignment="1">
      <alignment vertical="top" wrapText="1"/>
    </xf>
    <xf numFmtId="15" fontId="13" fillId="0" borderId="1" xfId="25" applyNumberFormat="1" applyFont="1" applyBorder="1" applyAlignment="1">
      <alignment vertical="top" wrapText="1"/>
    </xf>
    <xf numFmtId="0" fontId="13" fillId="0" borderId="1" xfId="25" applyFont="1" applyBorder="1" applyAlignment="1">
      <alignment wrapText="1"/>
    </xf>
    <xf numFmtId="0" fontId="13" fillId="0" borderId="0" xfId="25" applyFont="1"/>
    <xf numFmtId="0" fontId="13" fillId="28" borderId="31" xfId="25" applyFont="1" applyFill="1" applyBorder="1"/>
    <xf numFmtId="15" fontId="13" fillId="28" borderId="31" xfId="25" applyNumberFormat="1" applyFont="1" applyFill="1" applyBorder="1"/>
    <xf numFmtId="0" fontId="13" fillId="28" borderId="26" xfId="25" applyFont="1" applyFill="1" applyBorder="1"/>
    <xf numFmtId="15" fontId="13" fillId="28" borderId="26" xfId="25" applyNumberFormat="1" applyFont="1" applyFill="1" applyBorder="1"/>
    <xf numFmtId="0" fontId="21" fillId="0" borderId="29" xfId="10" applyFont="1" applyBorder="1" applyAlignment="1">
      <alignment vertical="top" wrapText="1"/>
    </xf>
    <xf numFmtId="0" fontId="13" fillId="0" borderId="26" xfId="25" applyFont="1" applyBorder="1" applyAlignment="1">
      <alignment horizontal="left" vertical="top" wrapText="1"/>
    </xf>
    <xf numFmtId="0" fontId="21" fillId="0" borderId="31" xfId="10" applyFont="1" applyBorder="1" applyAlignment="1">
      <alignment vertical="top" wrapText="1"/>
    </xf>
    <xf numFmtId="0" fontId="21" fillId="0" borderId="30" xfId="10" applyFont="1" applyBorder="1" applyAlignment="1">
      <alignment vertical="top" wrapText="1"/>
    </xf>
    <xf numFmtId="0" fontId="4" fillId="0" borderId="0" xfId="25" applyAlignment="1">
      <alignment horizontal="left" vertical="top" wrapText="1"/>
    </xf>
    <xf numFmtId="0" fontId="13" fillId="0" borderId="26" xfId="25" applyFont="1" applyBorder="1"/>
    <xf numFmtId="15" fontId="13" fillId="0" borderId="26" xfId="25" applyNumberFormat="1" applyFont="1" applyBorder="1"/>
    <xf numFmtId="43" fontId="13" fillId="0" borderId="26" xfId="25" applyNumberFormat="1" applyFont="1" applyBorder="1"/>
    <xf numFmtId="0" fontId="13" fillId="0" borderId="1" xfId="25" quotePrefix="1" applyFont="1" applyBorder="1"/>
    <xf numFmtId="4" fontId="21" fillId="0" borderId="31" xfId="10" applyNumberFormat="1" applyFont="1" applyBorder="1" applyAlignment="1">
      <alignment horizontal="right" vertical="top" wrapText="1"/>
    </xf>
    <xf numFmtId="15" fontId="21" fillId="0" borderId="31" xfId="10" applyNumberFormat="1" applyFont="1" applyBorder="1" applyAlignment="1">
      <alignment horizontal="center" vertical="top" wrapText="1"/>
    </xf>
    <xf numFmtId="0" fontId="21" fillId="0" borderId="27" xfId="10" applyFont="1" applyBorder="1" applyAlignment="1">
      <alignment vertical="top" wrapText="1"/>
    </xf>
    <xf numFmtId="0" fontId="13" fillId="28" borderId="30" xfId="25" applyFont="1" applyFill="1" applyBorder="1"/>
    <xf numFmtId="15" fontId="13" fillId="28" borderId="30" xfId="25" applyNumberFormat="1" applyFont="1" applyFill="1" applyBorder="1"/>
    <xf numFmtId="0" fontId="22" fillId="0" borderId="26" xfId="25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9" fillId="2" borderId="1" xfId="2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8" fillId="2" borderId="1" xfId="2" applyFont="1" applyFill="1" applyBorder="1" applyAlignment="1">
      <alignment horizontal="left" vertical="top" wrapText="1"/>
    </xf>
    <xf numFmtId="0" fontId="6" fillId="0" borderId="1" xfId="24" applyFont="1" applyBorder="1" applyAlignment="1">
      <alignment horizontal="left" vertical="top" wrapText="1"/>
    </xf>
    <xf numFmtId="0" fontId="0" fillId="0" borderId="1" xfId="0" applyBorder="1"/>
    <xf numFmtId="0" fontId="27" fillId="0" borderId="0" xfId="0" applyFont="1" applyAlignment="1">
      <alignment horizontal="center" vertical="top" wrapText="1"/>
    </xf>
    <xf numFmtId="0" fontId="8" fillId="2" borderId="1" xfId="2" applyFont="1" applyFill="1" applyBorder="1" applyAlignment="1">
      <alignment vertical="top" wrapText="1"/>
    </xf>
    <xf numFmtId="0" fontId="8" fillId="2" borderId="14" xfId="2" applyFont="1" applyFill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5" fillId="13" borderId="18" xfId="0" applyFont="1" applyFill="1" applyBorder="1" applyAlignment="1">
      <alignment horizontal="center" vertical="top" wrapText="1"/>
    </xf>
    <xf numFmtId="0" fontId="5" fillId="13" borderId="17" xfId="0" applyFont="1" applyFill="1" applyBorder="1" applyAlignment="1">
      <alignment horizontal="center" vertical="top" wrapText="1"/>
    </xf>
    <xf numFmtId="0" fontId="8" fillId="2" borderId="26" xfId="2" applyFont="1" applyFill="1" applyBorder="1" applyAlignment="1">
      <alignment vertical="top" wrapText="1"/>
    </xf>
    <xf numFmtId="0" fontId="8" fillId="2" borderId="26" xfId="2" applyFont="1" applyFill="1" applyBorder="1" applyAlignment="1">
      <alignment horizontal="left" vertical="top" wrapText="1"/>
    </xf>
    <xf numFmtId="0" fontId="6" fillId="0" borderId="26" xfId="0" applyFont="1" applyBorder="1" applyAlignment="1">
      <alignment horizontal="left" vertical="top" wrapText="1"/>
    </xf>
    <xf numFmtId="0" fontId="8" fillId="2" borderId="0" xfId="2" applyFont="1" applyFill="1" applyAlignment="1">
      <alignment horizontal="left" vertical="top" wrapText="1"/>
    </xf>
    <xf numFmtId="0" fontId="8" fillId="2" borderId="26" xfId="2" applyFont="1" applyFill="1" applyBorder="1" applyAlignment="1">
      <alignment horizontal="left" vertical="top"/>
    </xf>
    <xf numFmtId="0" fontId="6" fillId="0" borderId="26" xfId="0" applyFont="1" applyBorder="1" applyAlignment="1">
      <alignment horizontal="left" vertical="top"/>
    </xf>
    <xf numFmtId="0" fontId="8" fillId="2" borderId="17" xfId="2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8" fillId="2" borderId="15" xfId="2" applyFont="1" applyFill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0" fillId="0" borderId="21" xfId="0" applyBorder="1" applyAlignment="1">
      <alignment vertical="top" wrapText="1"/>
    </xf>
    <xf numFmtId="0" fontId="0" fillId="0" borderId="59" xfId="0" applyBorder="1" applyAlignment="1">
      <alignment vertical="top" wrapText="1"/>
    </xf>
    <xf numFmtId="0" fontId="5" fillId="13" borderId="21" xfId="0" applyFont="1" applyFill="1" applyBorder="1" applyAlignment="1">
      <alignment horizontal="left" vertical="top" wrapText="1"/>
    </xf>
    <xf numFmtId="0" fontId="15" fillId="9" borderId="18" xfId="0" applyFont="1" applyFill="1" applyBorder="1" applyAlignment="1">
      <alignment horizontal="left" vertical="top" wrapText="1"/>
    </xf>
    <xf numFmtId="0" fontId="5" fillId="9" borderId="17" xfId="0" applyFont="1" applyFill="1" applyBorder="1" applyAlignment="1">
      <alignment horizontal="left" vertical="top" wrapText="1"/>
    </xf>
    <xf numFmtId="0" fontId="15" fillId="8" borderId="27" xfId="0" applyFont="1" applyFill="1" applyBorder="1" applyAlignment="1">
      <alignment horizontal="left" vertical="top" wrapText="1"/>
    </xf>
    <xf numFmtId="0" fontId="15" fillId="8" borderId="28" xfId="0" applyFont="1" applyFill="1" applyBorder="1" applyAlignment="1">
      <alignment horizontal="left" vertical="top" wrapText="1"/>
    </xf>
    <xf numFmtId="0" fontId="8" fillId="14" borderId="27" xfId="2" applyFont="1" applyFill="1" applyBorder="1" applyAlignment="1">
      <alignment horizontal="right" vertical="top" wrapText="1"/>
    </xf>
    <xf numFmtId="0" fontId="8" fillId="14" borderId="28" xfId="2" applyFont="1" applyFill="1" applyBorder="1" applyAlignment="1">
      <alignment horizontal="right" vertical="top" wrapText="1"/>
    </xf>
    <xf numFmtId="0" fontId="8" fillId="14" borderId="29" xfId="2" applyFont="1" applyFill="1" applyBorder="1" applyAlignment="1">
      <alignment horizontal="right" vertical="top" wrapText="1"/>
    </xf>
    <xf numFmtId="0" fontId="5" fillId="20" borderId="0" xfId="0" applyFont="1" applyFill="1" applyAlignment="1">
      <alignment vertical="top" wrapText="1"/>
    </xf>
    <xf numFmtId="0" fontId="28" fillId="20" borderId="0" xfId="0" applyFont="1" applyFill="1" applyAlignment="1">
      <alignment horizontal="center" vertical="top" wrapText="1"/>
    </xf>
    <xf numFmtId="0" fontId="15" fillId="8" borderId="18" xfId="0" applyFont="1" applyFill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5" fillId="20" borderId="21" xfId="0" applyFont="1" applyFill="1" applyBorder="1" applyAlignment="1">
      <alignment vertical="top" wrapText="1"/>
    </xf>
    <xf numFmtId="0" fontId="5" fillId="22" borderId="0" xfId="0" applyFont="1" applyFill="1" applyAlignment="1">
      <alignment horizontal="left" vertical="top" wrapText="1"/>
    </xf>
    <xf numFmtId="0" fontId="5" fillId="14" borderId="0" xfId="0" applyFont="1" applyFill="1" applyAlignment="1">
      <alignment horizontal="left" vertical="top" wrapText="1"/>
    </xf>
    <xf numFmtId="0" fontId="15" fillId="8" borderId="70" xfId="0" applyFont="1" applyFill="1" applyBorder="1" applyAlignment="1">
      <alignment horizontal="left" vertical="top" wrapText="1"/>
    </xf>
    <xf numFmtId="0" fontId="15" fillId="8" borderId="0" xfId="0" applyFont="1" applyFill="1" applyAlignment="1">
      <alignment horizontal="left" vertical="top" wrapText="1"/>
    </xf>
    <xf numFmtId="0" fontId="15" fillId="8" borderId="71" xfId="0" applyFont="1" applyFill="1" applyBorder="1" applyAlignment="1">
      <alignment horizontal="left" vertical="top" wrapText="1"/>
    </xf>
    <xf numFmtId="0" fontId="33" fillId="19" borderId="14" xfId="0" applyFont="1" applyFill="1" applyBorder="1" applyAlignment="1">
      <alignment vertical="top" wrapText="1"/>
    </xf>
    <xf numFmtId="0" fontId="5" fillId="0" borderId="17" xfId="0" applyFont="1" applyBorder="1" applyAlignment="1">
      <alignment vertical="top" wrapText="1"/>
    </xf>
    <xf numFmtId="0" fontId="5" fillId="0" borderId="52" xfId="0" applyFont="1" applyBorder="1" applyAlignment="1">
      <alignment vertical="top" wrapText="1"/>
    </xf>
    <xf numFmtId="0" fontId="33" fillId="19" borderId="15" xfId="0" applyFont="1" applyFill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 wrapText="1"/>
    </xf>
    <xf numFmtId="0" fontId="5" fillId="0" borderId="59" xfId="0" applyFont="1" applyBorder="1" applyAlignment="1">
      <alignment horizontal="left" vertical="top" wrapText="1"/>
    </xf>
    <xf numFmtId="0" fontId="33" fillId="19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33" fillId="19" borderId="14" xfId="0" applyFont="1" applyFill="1" applyBorder="1" applyAlignment="1">
      <alignment horizontal="left" vertical="top" wrapText="1"/>
    </xf>
    <xf numFmtId="0" fontId="5" fillId="0" borderId="52" xfId="0" applyFont="1" applyBorder="1" applyAlignment="1">
      <alignment horizontal="left" vertical="top" wrapText="1"/>
    </xf>
    <xf numFmtId="0" fontId="33" fillId="19" borderId="54" xfId="0" applyFont="1" applyFill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5" fillId="0" borderId="61" xfId="0" applyFont="1" applyBorder="1" applyAlignment="1">
      <alignment vertical="top" wrapText="1"/>
    </xf>
    <xf numFmtId="0" fontId="19" fillId="6" borderId="27" xfId="0" applyFont="1" applyFill="1" applyBorder="1" applyAlignment="1">
      <alignment horizontal="left" vertical="top" wrapText="1"/>
    </xf>
    <xf numFmtId="0" fontId="19" fillId="6" borderId="28" xfId="0" applyFont="1" applyFill="1" applyBorder="1" applyAlignment="1">
      <alignment horizontal="left" vertical="top" wrapText="1"/>
    </xf>
    <xf numFmtId="0" fontId="19" fillId="6" borderId="29" xfId="0" applyFont="1" applyFill="1" applyBorder="1" applyAlignment="1">
      <alignment horizontal="left" vertical="top" wrapText="1"/>
    </xf>
    <xf numFmtId="0" fontId="42" fillId="6" borderId="27" xfId="0" applyFont="1" applyFill="1" applyBorder="1" applyAlignment="1">
      <alignment horizontal="left" vertical="top" wrapText="1"/>
    </xf>
    <xf numFmtId="0" fontId="42" fillId="6" borderId="28" xfId="0" applyFont="1" applyFill="1" applyBorder="1" applyAlignment="1">
      <alignment horizontal="left" vertical="top" wrapText="1"/>
    </xf>
    <xf numFmtId="0" fontId="42" fillId="6" borderId="29" xfId="0" applyFont="1" applyFill="1" applyBorder="1" applyAlignment="1">
      <alignment horizontal="left" vertical="top" wrapText="1"/>
    </xf>
    <xf numFmtId="0" fontId="32" fillId="17" borderId="27" xfId="0" applyFont="1" applyFill="1" applyBorder="1" applyAlignment="1">
      <alignment horizontal="left" vertical="top" wrapText="1"/>
    </xf>
    <xf numFmtId="0" fontId="32" fillId="17" borderId="28" xfId="0" applyFont="1" applyFill="1" applyBorder="1" applyAlignment="1">
      <alignment horizontal="left" vertical="top" wrapText="1"/>
    </xf>
    <xf numFmtId="0" fontId="32" fillId="17" borderId="29" xfId="0" applyFont="1" applyFill="1" applyBorder="1" applyAlignment="1">
      <alignment horizontal="left" vertical="top" wrapText="1"/>
    </xf>
    <xf numFmtId="0" fontId="19" fillId="6" borderId="66" xfId="0" applyFont="1" applyFill="1" applyBorder="1" applyAlignment="1">
      <alignment horizontal="left" vertical="top" wrapText="1"/>
    </xf>
    <xf numFmtId="0" fontId="19" fillId="6" borderId="56" xfId="0" applyFont="1" applyFill="1" applyBorder="1" applyAlignment="1">
      <alignment horizontal="left" vertical="top" wrapText="1"/>
    </xf>
    <xf numFmtId="0" fontId="19" fillId="6" borderId="69" xfId="0" applyFont="1" applyFill="1" applyBorder="1" applyAlignment="1">
      <alignment horizontal="left" vertical="top" wrapText="1"/>
    </xf>
    <xf numFmtId="0" fontId="6" fillId="0" borderId="14" xfId="0" applyFont="1" applyBorder="1" applyAlignment="1">
      <alignment vertical="top" wrapText="1"/>
    </xf>
    <xf numFmtId="0" fontId="8" fillId="2" borderId="1" xfId="2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8" fillId="2" borderId="8" xfId="2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8" fillId="2" borderId="33" xfId="2" applyFont="1" applyFill="1" applyBorder="1" applyAlignment="1">
      <alignment horizontal="left" vertical="top" wrapText="1"/>
    </xf>
    <xf numFmtId="0" fontId="6" fillId="0" borderId="33" xfId="0" applyFont="1" applyBorder="1" applyAlignment="1">
      <alignment horizontal="left" vertical="top" wrapText="1"/>
    </xf>
    <xf numFmtId="0" fontId="6" fillId="0" borderId="54" xfId="0" applyFont="1" applyBorder="1" applyAlignment="1">
      <alignment horizontal="left" vertical="top" wrapText="1"/>
    </xf>
    <xf numFmtId="0" fontId="6" fillId="0" borderId="26" xfId="0" applyFont="1" applyBorder="1" applyAlignment="1">
      <alignment horizontal="center" vertical="center" wrapText="1"/>
    </xf>
    <xf numFmtId="0" fontId="10" fillId="0" borderId="30" xfId="4" applyFont="1" applyBorder="1" applyAlignment="1">
      <alignment horizontal="left" vertical="center" wrapText="1"/>
    </xf>
    <xf numFmtId="0" fontId="10" fillId="0" borderId="31" xfId="4" applyFont="1" applyBorder="1" applyAlignment="1">
      <alignment horizontal="left" vertical="center" wrapText="1"/>
    </xf>
    <xf numFmtId="0" fontId="10" fillId="0" borderId="21" xfId="4" applyFont="1" applyBorder="1" applyAlignment="1">
      <alignment horizontal="left" vertical="center" wrapText="1"/>
    </xf>
    <xf numFmtId="0" fontId="10" fillId="0" borderId="56" xfId="4" applyFont="1" applyBorder="1" applyAlignment="1">
      <alignment horizontal="left" vertical="center" wrapText="1"/>
    </xf>
    <xf numFmtId="0" fontId="10" fillId="0" borderId="30" xfId="4" applyFont="1" applyBorder="1" applyAlignment="1">
      <alignment horizontal="center" vertical="top" wrapText="1"/>
    </xf>
    <xf numFmtId="0" fontId="10" fillId="0" borderId="31" xfId="4" applyFont="1" applyBorder="1" applyAlignment="1">
      <alignment horizontal="center" vertical="top" wrapText="1"/>
    </xf>
    <xf numFmtId="0" fontId="10" fillId="0" borderId="8" xfId="4" applyFont="1" applyBorder="1" applyAlignment="1">
      <alignment horizontal="center" vertical="top" wrapText="1"/>
    </xf>
    <xf numFmtId="0" fontId="10" fillId="0" borderId="33" xfId="4" applyFont="1" applyBorder="1" applyAlignment="1">
      <alignment horizontal="center" vertical="top" wrapText="1"/>
    </xf>
    <xf numFmtId="0" fontId="8" fillId="2" borderId="62" xfId="2" applyFont="1" applyFill="1" applyBorder="1" applyAlignment="1">
      <alignment vertical="top" wrapText="1"/>
    </xf>
    <xf numFmtId="0" fontId="6" fillId="0" borderId="62" xfId="0" applyFont="1" applyBorder="1" applyAlignment="1">
      <alignment vertical="top" wrapText="1"/>
    </xf>
    <xf numFmtId="0" fontId="6" fillId="0" borderId="67" xfId="0" applyFont="1" applyBorder="1" applyAlignment="1">
      <alignment vertical="top" wrapText="1"/>
    </xf>
    <xf numFmtId="0" fontId="10" fillId="0" borderId="26" xfId="10" applyFont="1" applyBorder="1" applyAlignment="1">
      <alignment horizontal="left" vertical="center" wrapText="1"/>
    </xf>
    <xf numFmtId="0" fontId="10" fillId="0" borderId="55" xfId="4" applyFont="1" applyBorder="1" applyAlignment="1">
      <alignment horizontal="lef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0" fillId="0" borderId="57" xfId="18" applyFont="1" applyBorder="1" applyAlignment="1">
      <alignment horizontal="left" vertical="center" wrapText="1"/>
    </xf>
    <xf numFmtId="0" fontId="10" fillId="0" borderId="33" xfId="18" applyFont="1" applyBorder="1" applyAlignment="1">
      <alignment horizontal="left" vertical="center" wrapText="1"/>
    </xf>
    <xf numFmtId="0" fontId="10" fillId="0" borderId="21" xfId="4" applyFont="1" applyBorder="1" applyAlignment="1">
      <alignment horizontal="center" vertical="top" wrapText="1"/>
    </xf>
    <xf numFmtId="0" fontId="10" fillId="0" borderId="56" xfId="4" applyFont="1" applyBorder="1" applyAlignment="1">
      <alignment horizontal="center" vertical="top" wrapText="1"/>
    </xf>
    <xf numFmtId="0" fontId="10" fillId="0" borderId="55" xfId="4" applyFont="1" applyBorder="1" applyAlignment="1">
      <alignment horizontal="center" vertical="top" wrapText="1"/>
    </xf>
    <xf numFmtId="0" fontId="0" fillId="0" borderId="56" xfId="0" applyBorder="1" applyAlignment="1">
      <alignment vertical="top" wrapText="1"/>
    </xf>
    <xf numFmtId="0" fontId="0" fillId="0" borderId="31" xfId="0" applyBorder="1" applyAlignment="1">
      <alignment horizontal="left" vertical="center" wrapText="1"/>
    </xf>
    <xf numFmtId="0" fontId="10" fillId="0" borderId="8" xfId="18" applyFont="1" applyBorder="1" applyAlignment="1">
      <alignment horizontal="left" vertical="center" wrapText="1"/>
    </xf>
    <xf numFmtId="0" fontId="10" fillId="0" borderId="62" xfId="18" applyFont="1" applyBorder="1" applyAlignment="1">
      <alignment horizontal="left" vertical="center" wrapText="1"/>
    </xf>
    <xf numFmtId="0" fontId="10" fillId="0" borderId="8" xfId="2" applyFont="1" applyBorder="1" applyAlignment="1">
      <alignment horizontal="center" vertical="top" wrapText="1"/>
    </xf>
    <xf numFmtId="0" fontId="10" fillId="0" borderId="62" xfId="2" applyFont="1" applyBorder="1" applyAlignment="1">
      <alignment horizontal="center" vertical="top" wrapText="1"/>
    </xf>
    <xf numFmtId="0" fontId="10" fillId="0" borderId="33" xfId="2" applyFont="1" applyBorder="1" applyAlignment="1">
      <alignment horizontal="center" vertical="top" wrapText="1"/>
    </xf>
    <xf numFmtId="0" fontId="6" fillId="0" borderId="53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10" fillId="0" borderId="8" xfId="12" applyFont="1" applyBorder="1" applyAlignment="1">
      <alignment horizontal="left" vertical="center" wrapText="1"/>
    </xf>
    <xf numFmtId="0" fontId="10" fillId="0" borderId="33" xfId="12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10" fillId="0" borderId="21" xfId="10" applyFont="1" applyBorder="1" applyAlignment="1">
      <alignment horizontal="left" vertical="center" wrapText="1"/>
    </xf>
    <xf numFmtId="0" fontId="10" fillId="0" borderId="0" xfId="10" applyFont="1" applyAlignment="1">
      <alignment horizontal="left" vertical="center" wrapText="1"/>
    </xf>
    <xf numFmtId="0" fontId="10" fillId="0" borderId="12" xfId="10" applyFont="1" applyBorder="1" applyAlignment="1">
      <alignment horizontal="left" vertical="center" wrapText="1"/>
    </xf>
    <xf numFmtId="0" fontId="6" fillId="0" borderId="58" xfId="0" applyFont="1" applyBorder="1" applyAlignment="1">
      <alignment horizontal="center" vertical="center" wrapText="1"/>
    </xf>
    <xf numFmtId="0" fontId="10" fillId="0" borderId="8" xfId="22" applyFont="1" applyBorder="1" applyAlignment="1">
      <alignment horizontal="left" vertical="center" wrapText="1"/>
    </xf>
    <xf numFmtId="0" fontId="10" fillId="0" borderId="33" xfId="22" applyFont="1" applyBorder="1" applyAlignment="1">
      <alignment horizontal="left" vertical="center" wrapText="1"/>
    </xf>
    <xf numFmtId="0" fontId="10" fillId="0" borderId="8" xfId="9" applyFont="1" applyBorder="1" applyAlignment="1">
      <alignment horizontal="center" vertical="top" wrapText="1"/>
    </xf>
    <xf numFmtId="0" fontId="10" fillId="0" borderId="62" xfId="9" applyFont="1" applyBorder="1" applyAlignment="1">
      <alignment horizontal="center" vertical="top" wrapText="1"/>
    </xf>
    <xf numFmtId="0" fontId="10" fillId="0" borderId="33" xfId="9" applyFont="1" applyBorder="1" applyAlignment="1">
      <alignment horizontal="center" vertical="top" wrapText="1"/>
    </xf>
    <xf numFmtId="0" fontId="6" fillId="0" borderId="59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10" fillId="0" borderId="8" xfId="9" applyFont="1" applyBorder="1" applyAlignment="1">
      <alignment horizontal="left" vertical="center" wrapText="1"/>
    </xf>
    <xf numFmtId="0" fontId="10" fillId="0" borderId="62" xfId="9" applyFont="1" applyBorder="1" applyAlignment="1">
      <alignment horizontal="left" vertical="center" wrapText="1"/>
    </xf>
    <xf numFmtId="0" fontId="10" fillId="0" borderId="33" xfId="9" applyFont="1" applyBorder="1" applyAlignment="1">
      <alignment horizontal="left" vertical="center" wrapText="1"/>
    </xf>
    <xf numFmtId="0" fontId="10" fillId="0" borderId="8" xfId="12" applyFont="1" applyBorder="1" applyAlignment="1">
      <alignment horizontal="center" vertical="top" wrapText="1"/>
    </xf>
    <xf numFmtId="0" fontId="10" fillId="0" borderId="33" xfId="12" applyFont="1" applyBorder="1" applyAlignment="1">
      <alignment horizontal="center" vertical="top" wrapText="1"/>
    </xf>
    <xf numFmtId="0" fontId="10" fillId="0" borderId="8" xfId="2" applyFont="1" applyBorder="1" applyAlignment="1">
      <alignment horizontal="left" vertical="center" wrapText="1"/>
    </xf>
    <xf numFmtId="0" fontId="10" fillId="0" borderId="62" xfId="2" applyFont="1" applyBorder="1" applyAlignment="1">
      <alignment horizontal="left" vertical="center" wrapText="1"/>
    </xf>
    <xf numFmtId="0" fontId="10" fillId="0" borderId="33" xfId="2" applyFont="1" applyBorder="1" applyAlignment="1">
      <alignment horizontal="left" vertical="center" wrapText="1"/>
    </xf>
    <xf numFmtId="0" fontId="10" fillId="0" borderId="62" xfId="12" applyFont="1" applyBorder="1" applyAlignment="1">
      <alignment horizontal="center" vertical="top" wrapText="1"/>
    </xf>
    <xf numFmtId="0" fontId="10" fillId="0" borderId="8" xfId="18" applyFont="1" applyBorder="1" applyAlignment="1">
      <alignment horizontal="center" wrapText="1"/>
    </xf>
    <xf numFmtId="0" fontId="10" fillId="0" borderId="33" xfId="18" applyFont="1" applyBorder="1" applyAlignment="1">
      <alignment horizontal="center" wrapText="1"/>
    </xf>
    <xf numFmtId="0" fontId="10" fillId="0" borderId="8" xfId="19" applyFont="1" applyBorder="1" applyAlignment="1">
      <alignment horizontal="center" vertical="top" wrapText="1"/>
    </xf>
    <xf numFmtId="0" fontId="10" fillId="0" borderId="33" xfId="19" applyFont="1" applyBorder="1" applyAlignment="1">
      <alignment horizontal="center" vertical="top" wrapText="1"/>
    </xf>
    <xf numFmtId="0" fontId="10" fillId="0" borderId="57" xfId="12" applyFont="1" applyBorder="1" applyAlignment="1">
      <alignment horizontal="center" vertical="top" wrapText="1"/>
    </xf>
    <xf numFmtId="0" fontId="6" fillId="0" borderId="63" xfId="0" applyFont="1" applyBorder="1" applyAlignment="1">
      <alignment horizontal="center" vertical="top" wrapText="1"/>
    </xf>
    <xf numFmtId="0" fontId="6" fillId="0" borderId="56" xfId="0" applyFont="1" applyBorder="1" applyAlignment="1">
      <alignment horizontal="center" vertical="top" wrapText="1"/>
    </xf>
    <xf numFmtId="0" fontId="6" fillId="0" borderId="21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0" fillId="0" borderId="26" xfId="10" applyFont="1" applyBorder="1" applyAlignment="1">
      <alignment horizontal="center" vertical="top" wrapText="1"/>
    </xf>
    <xf numFmtId="0" fontId="10" fillId="0" borderId="57" xfId="18" applyFont="1" applyBorder="1" applyAlignment="1">
      <alignment horizontal="center" vertical="top" wrapText="1"/>
    </xf>
    <xf numFmtId="0" fontId="10" fillId="0" borderId="33" xfId="18" applyFont="1" applyBorder="1" applyAlignment="1">
      <alignment horizontal="center" vertical="top" wrapText="1"/>
    </xf>
    <xf numFmtId="0" fontId="10" fillId="0" borderId="64" xfId="18" applyFont="1" applyBorder="1" applyAlignment="1">
      <alignment horizontal="center" vertical="top" wrapText="1"/>
    </xf>
    <xf numFmtId="0" fontId="10" fillId="0" borderId="65" xfId="18" applyFont="1" applyBorder="1" applyAlignment="1">
      <alignment horizontal="center" vertical="top" wrapText="1"/>
    </xf>
    <xf numFmtId="0" fontId="10" fillId="0" borderId="66" xfId="18" applyFont="1" applyBorder="1" applyAlignment="1">
      <alignment horizontal="center" vertical="top" wrapText="1"/>
    </xf>
    <xf numFmtId="0" fontId="10" fillId="0" borderId="26" xfId="18" applyFont="1" applyBorder="1" applyAlignment="1">
      <alignment horizont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4" fontId="10" fillId="0" borderId="8" xfId="18" applyNumberFormat="1" applyFont="1" applyBorder="1" applyAlignment="1">
      <alignment horizontal="center" vertical="center" wrapText="1"/>
    </xf>
    <xf numFmtId="4" fontId="10" fillId="0" borderId="33" xfId="18" applyNumberFormat="1" applyFont="1" applyBorder="1" applyAlignment="1">
      <alignment horizontal="center" vertical="center" wrapText="1"/>
    </xf>
    <xf numFmtId="0" fontId="10" fillId="0" borderId="8" xfId="4" applyFont="1" applyBorder="1" applyAlignment="1">
      <alignment horizontal="left" vertical="center" wrapText="1"/>
    </xf>
    <xf numFmtId="0" fontId="10" fillId="0" borderId="33" xfId="4" applyFont="1" applyBorder="1" applyAlignment="1">
      <alignment horizontal="left" vertical="center" wrapText="1"/>
    </xf>
    <xf numFmtId="0" fontId="8" fillId="2" borderId="35" xfId="2" applyFont="1" applyFill="1" applyBorder="1" applyAlignment="1">
      <alignment horizontal="center" vertical="top" wrapText="1"/>
    </xf>
    <xf numFmtId="0" fontId="8" fillId="2" borderId="32" xfId="2" applyFont="1" applyFill="1" applyBorder="1" applyAlignment="1">
      <alignment horizontal="center" vertical="top" wrapText="1"/>
    </xf>
    <xf numFmtId="0" fontId="8" fillId="2" borderId="37" xfId="2" applyFont="1" applyFill="1" applyBorder="1" applyAlignment="1">
      <alignment horizontal="center" vertical="top" wrapText="1"/>
    </xf>
    <xf numFmtId="0" fontId="8" fillId="2" borderId="33" xfId="2" applyFont="1" applyFill="1" applyBorder="1" applyAlignment="1">
      <alignment horizontal="center" vertical="top" wrapText="1"/>
    </xf>
    <xf numFmtId="0" fontId="6" fillId="0" borderId="42" xfId="0" applyFont="1" applyBorder="1" applyAlignment="1">
      <alignment horizontal="left" vertical="top" wrapText="1"/>
    </xf>
    <xf numFmtId="0" fontId="6" fillId="0" borderId="42" xfId="0" applyFont="1" applyBorder="1" applyAlignment="1">
      <alignment horizontal="left" vertical="top"/>
    </xf>
    <xf numFmtId="0" fontId="10" fillId="0" borderId="44" xfId="4" applyFont="1" applyBorder="1" applyAlignment="1">
      <alignment horizontal="center" vertical="top" wrapText="1"/>
    </xf>
    <xf numFmtId="0" fontId="10" fillId="0" borderId="40" xfId="4" applyFont="1" applyBorder="1" applyAlignment="1">
      <alignment horizontal="center" vertical="top" wrapText="1"/>
    </xf>
    <xf numFmtId="0" fontId="10" fillId="0" borderId="21" xfId="18" applyFont="1" applyBorder="1" applyAlignment="1">
      <alignment horizontal="left" vertical="center" wrapText="1"/>
    </xf>
    <xf numFmtId="0" fontId="10" fillId="0" borderId="12" xfId="18" applyFont="1" applyBorder="1" applyAlignment="1">
      <alignment horizontal="left" vertical="center" wrapText="1"/>
    </xf>
    <xf numFmtId="0" fontId="10" fillId="0" borderId="46" xfId="18" applyFont="1" applyBorder="1" applyAlignment="1">
      <alignment horizontal="center" vertical="center" wrapText="1"/>
    </xf>
    <xf numFmtId="0" fontId="10" fillId="0" borderId="48" xfId="18" applyFont="1" applyBorder="1" applyAlignment="1">
      <alignment horizontal="center" vertical="center" wrapText="1"/>
    </xf>
    <xf numFmtId="0" fontId="10" fillId="0" borderId="8" xfId="10" applyFont="1" applyBorder="1" applyAlignment="1">
      <alignment horizontal="left" vertical="center" wrapText="1"/>
    </xf>
    <xf numFmtId="0" fontId="10" fillId="0" borderId="33" xfId="10" applyFont="1" applyBorder="1" applyAlignment="1">
      <alignment horizontal="left" vertical="center" wrapText="1"/>
    </xf>
    <xf numFmtId="0" fontId="10" fillId="0" borderId="44" xfId="10" applyFont="1" applyBorder="1" applyAlignment="1">
      <alignment horizontal="center" vertical="center" wrapText="1"/>
    </xf>
    <xf numFmtId="0" fontId="10" fillId="0" borderId="40" xfId="10" applyFont="1" applyBorder="1" applyAlignment="1">
      <alignment horizontal="center" vertical="center" wrapText="1"/>
    </xf>
    <xf numFmtId="0" fontId="8" fillId="2" borderId="42" xfId="2" applyFont="1" applyFill="1" applyBorder="1" applyAlignment="1">
      <alignment vertical="top" wrapText="1"/>
    </xf>
    <xf numFmtId="0" fontId="8" fillId="2" borderId="34" xfId="2" applyFont="1" applyFill="1" applyBorder="1" applyAlignment="1">
      <alignment horizontal="center" vertical="top" wrapText="1"/>
    </xf>
    <xf numFmtId="0" fontId="8" fillId="2" borderId="39" xfId="2" applyFont="1" applyFill="1" applyBorder="1" applyAlignment="1">
      <alignment horizontal="center" vertical="top" wrapText="1"/>
    </xf>
    <xf numFmtId="0" fontId="8" fillId="2" borderId="38" xfId="2" applyFont="1" applyFill="1" applyBorder="1" applyAlignment="1">
      <alignment horizontal="center" vertical="top" wrapText="1"/>
    </xf>
    <xf numFmtId="0" fontId="8" fillId="2" borderId="40" xfId="2" applyFont="1" applyFill="1" applyBorder="1" applyAlignment="1">
      <alignment horizontal="center" vertical="top" wrapText="1"/>
    </xf>
    <xf numFmtId="0" fontId="6" fillId="0" borderId="43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8" fillId="2" borderId="6" xfId="2" applyFont="1" applyFill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8" fillId="0" borderId="1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/>
    </xf>
    <xf numFmtId="0" fontId="0" fillId="0" borderId="0" xfId="0" applyAlignment="1">
      <alignment horizontal="center" vertical="top" wrapText="1"/>
    </xf>
    <xf numFmtId="0" fontId="8" fillId="2" borderId="52" xfId="2" applyFont="1" applyFill="1" applyBorder="1" applyAlignment="1">
      <alignment vertical="top" wrapText="1"/>
    </xf>
    <xf numFmtId="0" fontId="19" fillId="6" borderId="72" xfId="0" applyFont="1" applyFill="1" applyBorder="1" applyAlignment="1">
      <alignment horizontal="left" vertical="top" wrapText="1"/>
    </xf>
    <xf numFmtId="0" fontId="19" fillId="6" borderId="63" xfId="0" applyFont="1" applyFill="1" applyBorder="1" applyAlignment="1">
      <alignment horizontal="left" vertical="top" wrapText="1"/>
    </xf>
    <xf numFmtId="0" fontId="19" fillId="6" borderId="73" xfId="0" applyFont="1" applyFill="1" applyBorder="1" applyAlignment="1">
      <alignment horizontal="left" vertical="top" wrapText="1"/>
    </xf>
    <xf numFmtId="0" fontId="16" fillId="0" borderId="0" xfId="25" applyFont="1" applyAlignment="1">
      <alignment horizontal="center" vertical="top" wrapText="1"/>
    </xf>
    <xf numFmtId="0" fontId="54" fillId="29" borderId="27" xfId="25" applyFont="1" applyFill="1" applyBorder="1" applyAlignment="1">
      <alignment horizontal="left" vertical="top"/>
    </xf>
    <xf numFmtId="0" fontId="54" fillId="29" borderId="29" xfId="25" applyFont="1" applyFill="1" applyBorder="1" applyAlignment="1">
      <alignment horizontal="left" vertical="top"/>
    </xf>
    <xf numFmtId="0" fontId="14" fillId="9" borderId="27" xfId="25" applyFont="1" applyFill="1" applyBorder="1"/>
    <xf numFmtId="0" fontId="5" fillId="9" borderId="29" xfId="25" applyFont="1" applyFill="1" applyBorder="1"/>
    <xf numFmtId="0" fontId="14" fillId="9" borderId="27" xfId="25" applyFont="1" applyFill="1" applyBorder="1" applyAlignment="1">
      <alignment horizontal="left" vertical="top"/>
    </xf>
    <xf numFmtId="0" fontId="5" fillId="9" borderId="29" xfId="25" applyFont="1" applyFill="1" applyBorder="1" applyAlignment="1">
      <alignment horizontal="left" vertical="top"/>
    </xf>
    <xf numFmtId="0" fontId="54" fillId="29" borderId="72" xfId="25" applyFont="1" applyFill="1" applyBorder="1" applyAlignment="1">
      <alignment horizontal="left" vertical="top"/>
    </xf>
    <xf numFmtId="0" fontId="54" fillId="29" borderId="73" xfId="25" applyFont="1" applyFill="1" applyBorder="1" applyAlignment="1">
      <alignment horizontal="left" vertical="top"/>
    </xf>
    <xf numFmtId="0" fontId="14" fillId="9" borderId="66" xfId="25" applyFont="1" applyFill="1" applyBorder="1"/>
    <xf numFmtId="0" fontId="5" fillId="9" borderId="69" xfId="25" applyFont="1" applyFill="1" applyBorder="1"/>
    <xf numFmtId="0" fontId="9" fillId="2" borderId="26" xfId="2" applyFont="1" applyFill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13" borderId="22" xfId="0" applyFont="1" applyFill="1" applyBorder="1" applyAlignment="1">
      <alignment horizontal="center" vertical="top" wrapText="1"/>
    </xf>
    <xf numFmtId="0" fontId="5" fillId="13" borderId="12" xfId="0" applyFont="1" applyFill="1" applyBorder="1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5" fillId="23" borderId="22" xfId="0" applyFont="1" applyFill="1" applyBorder="1" applyAlignment="1">
      <alignment horizontal="left" vertical="top" wrapText="1"/>
    </xf>
    <xf numFmtId="0" fontId="5" fillId="23" borderId="12" xfId="0" applyFont="1" applyFill="1" applyBorder="1" applyAlignment="1">
      <alignment horizontal="left" vertical="top" wrapText="1"/>
    </xf>
    <xf numFmtId="0" fontId="5" fillId="23" borderId="61" xfId="0" applyFont="1" applyFill="1" applyBorder="1" applyAlignment="1">
      <alignment horizontal="left" vertical="top" wrapText="1"/>
    </xf>
    <xf numFmtId="0" fontId="5" fillId="13" borderId="18" xfId="0" applyFont="1" applyFill="1" applyBorder="1" applyAlignment="1">
      <alignment horizontal="left" vertical="top" wrapText="1"/>
    </xf>
    <xf numFmtId="0" fontId="5" fillId="13" borderId="17" xfId="0" applyFont="1" applyFill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 wrapText="1"/>
    </xf>
    <xf numFmtId="0" fontId="5" fillId="3" borderId="0" xfId="0" applyFont="1" applyFill="1" applyBorder="1" applyAlignment="1">
      <alignment horizontal="left" vertical="top" wrapText="1"/>
    </xf>
    <xf numFmtId="0" fontId="6" fillId="8" borderId="0" xfId="0" applyFont="1" applyFill="1" applyBorder="1" applyAlignment="1">
      <alignment horizontal="center" vertical="top" wrapText="1"/>
    </xf>
    <xf numFmtId="0" fontId="8" fillId="2" borderId="0" xfId="2" applyFont="1" applyFill="1" applyBorder="1" applyAlignment="1">
      <alignment horizontal="left" vertical="top" wrapText="1"/>
    </xf>
    <xf numFmtId="0" fontId="6" fillId="0" borderId="0" xfId="0" applyFont="1" applyBorder="1" applyAlignment="1">
      <alignment horizontal="center" vertical="top" wrapText="1"/>
    </xf>
    <xf numFmtId="0" fontId="10" fillId="0" borderId="0" xfId="18" applyFont="1" applyBorder="1" applyAlignment="1">
      <alignment horizontal="left" vertical="top" wrapText="1"/>
    </xf>
    <xf numFmtId="15" fontId="10" fillId="0" borderId="0" xfId="18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top" wrapText="1"/>
    </xf>
    <xf numFmtId="0" fontId="10" fillId="0" borderId="0" xfId="18" applyFont="1" applyBorder="1" applyAlignment="1">
      <alignment vertical="top" wrapText="1"/>
    </xf>
    <xf numFmtId="15" fontId="10" fillId="0" borderId="0" xfId="18" applyNumberFormat="1" applyFont="1" applyBorder="1" applyAlignment="1">
      <alignment vertical="top" wrapText="1"/>
    </xf>
    <xf numFmtId="0" fontId="10" fillId="0" borderId="0" xfId="4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5" fontId="6" fillId="0" borderId="0" xfId="0" applyNumberFormat="1" applyFont="1" applyBorder="1" applyAlignment="1">
      <alignment horizontal="center" vertical="top" wrapText="1"/>
    </xf>
    <xf numFmtId="0" fontId="8" fillId="2" borderId="0" xfId="2" applyFont="1" applyFill="1" applyBorder="1" applyAlignment="1">
      <alignment vertical="top" wrapText="1"/>
    </xf>
    <xf numFmtId="0" fontId="10" fillId="0" borderId="0" xfId="10" applyFont="1" applyBorder="1" applyAlignment="1">
      <alignment vertical="top" wrapText="1"/>
    </xf>
    <xf numFmtId="15" fontId="10" fillId="0" borderId="0" xfId="10" applyNumberFormat="1" applyFont="1" applyBorder="1" applyAlignment="1">
      <alignment horizontal="center" vertical="top" wrapText="1"/>
    </xf>
    <xf numFmtId="4" fontId="10" fillId="0" borderId="0" xfId="10" applyNumberFormat="1" applyFont="1" applyBorder="1" applyAlignment="1">
      <alignment horizontal="right" vertical="top" wrapText="1"/>
    </xf>
    <xf numFmtId="0" fontId="11" fillId="16" borderId="27" xfId="0" applyFont="1" applyFill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5" fillId="14" borderId="0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39" fillId="0" borderId="0" xfId="0" applyFont="1" applyBorder="1" applyAlignment="1">
      <alignment horizontal="center" vertical="top" wrapText="1"/>
    </xf>
    <xf numFmtId="0" fontId="39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vertical="top" wrapText="1"/>
    </xf>
    <xf numFmtId="0" fontId="36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vertical="top" wrapText="1"/>
    </xf>
    <xf numFmtId="0" fontId="31" fillId="0" borderId="0" xfId="0" applyFont="1" applyBorder="1" applyAlignment="1">
      <alignment horizontal="center" vertical="top" wrapText="1"/>
    </xf>
    <xf numFmtId="0" fontId="31" fillId="0" borderId="0" xfId="0" applyFont="1" applyBorder="1" applyAlignment="1">
      <alignment vertical="top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vertical="top" wrapText="1"/>
    </xf>
    <xf numFmtId="0" fontId="11" fillId="16" borderId="0" xfId="0" applyFont="1" applyFill="1" applyBorder="1" applyAlignment="1">
      <alignment horizontal="center" vertical="top" wrapText="1"/>
    </xf>
    <xf numFmtId="0" fontId="11" fillId="16" borderId="0" xfId="0" applyFont="1" applyFill="1" applyBorder="1" applyAlignment="1">
      <alignment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0" xfId="0" applyFill="1" applyBorder="1" applyAlignment="1">
      <alignment vertical="top" wrapText="1"/>
    </xf>
    <xf numFmtId="0" fontId="5" fillId="24" borderId="0" xfId="0" applyFont="1" applyFill="1" applyBorder="1" applyAlignment="1">
      <alignment vertical="top" wrapText="1"/>
    </xf>
    <xf numFmtId="0" fontId="11" fillId="3" borderId="0" xfId="0" applyFont="1" applyFill="1" applyBorder="1" applyAlignment="1">
      <alignment horizontal="center" vertical="top" wrapText="1"/>
    </xf>
    <xf numFmtId="0" fontId="11" fillId="3" borderId="0" xfId="0" applyFont="1" applyFill="1" applyBorder="1" applyAlignment="1">
      <alignment vertical="top" wrapText="1"/>
    </xf>
    <xf numFmtId="0" fontId="0" fillId="14" borderId="0" xfId="0" applyFill="1" applyBorder="1" applyAlignment="1">
      <alignment horizontal="center" vertical="top" wrapText="1"/>
    </xf>
    <xf numFmtId="0" fontId="0" fillId="14" borderId="0" xfId="0" applyFill="1" applyBorder="1" applyAlignment="1">
      <alignment vertical="top" wrapText="1"/>
    </xf>
    <xf numFmtId="0" fontId="5" fillId="0" borderId="0" xfId="0" applyFont="1" applyBorder="1" applyAlignment="1">
      <alignment horizontal="left" vertical="top" wrapText="1"/>
    </xf>
    <xf numFmtId="0" fontId="50" fillId="0" borderId="0" xfId="0" applyFont="1" applyBorder="1"/>
    <xf numFmtId="0" fontId="17" fillId="0" borderId="0" xfId="0" applyFont="1" applyBorder="1" applyAlignment="1">
      <alignment wrapText="1"/>
    </xf>
    <xf numFmtId="15" fontId="17" fillId="0" borderId="0" xfId="0" applyNumberFormat="1" applyFont="1" applyBorder="1" applyAlignment="1">
      <alignment wrapText="1"/>
    </xf>
    <xf numFmtId="0" fontId="47" fillId="0" borderId="0" xfId="0" applyFont="1" applyBorder="1"/>
    <xf numFmtId="0" fontId="35" fillId="0" borderId="0" xfId="0" applyFont="1" applyBorder="1" applyAlignment="1">
      <alignment wrapText="1"/>
    </xf>
    <xf numFmtId="0" fontId="10" fillId="0" borderId="0" xfId="19" applyFont="1" applyBorder="1" applyAlignment="1">
      <alignment vertical="top" wrapText="1"/>
    </xf>
    <xf numFmtId="15" fontId="10" fillId="0" borderId="0" xfId="19" applyNumberFormat="1" applyFont="1" applyBorder="1" applyAlignment="1">
      <alignment horizontal="right" vertical="top" wrapText="1"/>
    </xf>
    <xf numFmtId="4" fontId="10" fillId="0" borderId="0" xfId="19" applyNumberFormat="1" applyFont="1" applyBorder="1" applyAlignment="1">
      <alignment horizontal="right" vertical="top" wrapText="1"/>
    </xf>
    <xf numFmtId="0" fontId="17" fillId="0" borderId="0" xfId="0" applyFont="1" applyBorder="1" applyAlignment="1">
      <alignment vertical="top" wrapText="1"/>
    </xf>
    <xf numFmtId="15" fontId="10" fillId="0" borderId="0" xfId="10" applyNumberFormat="1" applyFont="1" applyBorder="1" applyAlignment="1">
      <alignment horizontal="right" vertical="top" wrapText="1"/>
    </xf>
    <xf numFmtId="0" fontId="10" fillId="0" borderId="0" xfId="5" applyFont="1" applyBorder="1" applyAlignment="1">
      <alignment vertical="top" wrapText="1"/>
    </xf>
    <xf numFmtId="15" fontId="10" fillId="0" borderId="0" xfId="5" applyNumberFormat="1" applyFont="1" applyBorder="1" applyAlignment="1">
      <alignment horizontal="right" vertical="top" wrapText="1"/>
    </xf>
    <xf numFmtId="4" fontId="10" fillId="0" borderId="0" xfId="5" applyNumberFormat="1" applyFont="1" applyBorder="1" applyAlignment="1">
      <alignment horizontal="right" vertical="top" wrapText="1"/>
    </xf>
    <xf numFmtId="0" fontId="10" fillId="3" borderId="0" xfId="23" applyFont="1" applyFill="1" applyBorder="1" applyAlignment="1">
      <alignment vertical="top" wrapText="1"/>
    </xf>
    <xf numFmtId="15" fontId="10" fillId="3" borderId="0" xfId="23" applyNumberFormat="1" applyFont="1" applyFill="1" applyBorder="1" applyAlignment="1">
      <alignment horizontal="right" vertical="top" wrapText="1"/>
    </xf>
    <xf numFmtId="4" fontId="10" fillId="3" borderId="0" xfId="23" applyNumberFormat="1" applyFont="1" applyFill="1" applyBorder="1" applyAlignment="1">
      <alignment horizontal="right" vertical="top" wrapText="1"/>
    </xf>
    <xf numFmtId="0" fontId="17" fillId="3" borderId="0" xfId="0" applyFont="1" applyFill="1" applyBorder="1" applyAlignment="1">
      <alignment vertical="top" wrapText="1"/>
    </xf>
    <xf numFmtId="0" fontId="10" fillId="0" borderId="0" xfId="14" applyFont="1" applyBorder="1" applyAlignment="1">
      <alignment vertical="top" wrapText="1"/>
    </xf>
    <xf numFmtId="15" fontId="6" fillId="0" borderId="0" xfId="0" applyNumberFormat="1" applyFont="1" applyBorder="1" applyAlignment="1">
      <alignment vertical="top" wrapText="1"/>
    </xf>
    <xf numFmtId="4" fontId="10" fillId="0" borderId="0" xfId="14" applyNumberFormat="1" applyFont="1" applyBorder="1" applyAlignment="1">
      <alignment horizontal="right" vertical="top" wrapText="1"/>
    </xf>
    <xf numFmtId="0" fontId="10" fillId="0" borderId="0" xfId="21" applyFont="1" applyBorder="1" applyAlignment="1">
      <alignment vertical="top" wrapText="1"/>
    </xf>
    <xf numFmtId="15" fontId="10" fillId="0" borderId="0" xfId="21" applyNumberFormat="1" applyFont="1" applyBorder="1" applyAlignment="1">
      <alignment horizontal="right" vertical="top" wrapText="1"/>
    </xf>
    <xf numFmtId="4" fontId="10" fillId="0" borderId="0" xfId="21" applyNumberFormat="1" applyFont="1" applyBorder="1" applyAlignment="1">
      <alignment horizontal="right" vertical="top" wrapText="1"/>
    </xf>
    <xf numFmtId="0" fontId="10" fillId="0" borderId="0" xfId="12" applyFont="1" applyBorder="1" applyAlignment="1">
      <alignment vertical="top" wrapText="1"/>
    </xf>
    <xf numFmtId="15" fontId="10" fillId="0" borderId="0" xfId="12" applyNumberFormat="1" applyFont="1" applyBorder="1" applyAlignment="1">
      <alignment horizontal="right" vertical="top" wrapText="1"/>
    </xf>
    <xf numFmtId="4" fontId="10" fillId="0" borderId="0" xfId="12" applyNumberFormat="1" applyFont="1" applyBorder="1" applyAlignment="1">
      <alignment horizontal="right" vertical="top" wrapText="1"/>
    </xf>
    <xf numFmtId="0" fontId="10" fillId="0" borderId="0" xfId="6" applyFont="1" applyBorder="1" applyAlignment="1">
      <alignment vertical="top" wrapText="1"/>
    </xf>
    <xf numFmtId="15" fontId="10" fillId="0" borderId="0" xfId="6" applyNumberFormat="1" applyFont="1" applyBorder="1" applyAlignment="1">
      <alignment vertical="top" wrapText="1"/>
    </xf>
    <xf numFmtId="4" fontId="10" fillId="0" borderId="0" xfId="6" applyNumberFormat="1" applyFont="1" applyBorder="1" applyAlignment="1">
      <alignment vertical="top" wrapText="1"/>
    </xf>
    <xf numFmtId="0" fontId="15" fillId="8" borderId="0" xfId="0" applyFont="1" applyFill="1" applyBorder="1" applyAlignment="1">
      <alignment horizontal="left" vertical="top" wrapText="1"/>
    </xf>
    <xf numFmtId="15" fontId="10" fillId="0" borderId="0" xfId="14" applyNumberFormat="1" applyFont="1" applyBorder="1" applyAlignment="1">
      <alignment horizontal="right" vertical="top" wrapText="1"/>
    </xf>
    <xf numFmtId="0" fontId="10" fillId="0" borderId="0" xfId="11" applyFont="1" applyBorder="1" applyAlignment="1">
      <alignment vertical="top" wrapText="1"/>
    </xf>
    <xf numFmtId="15" fontId="10" fillId="0" borderId="0" xfId="11" applyNumberFormat="1" applyFont="1" applyBorder="1" applyAlignment="1">
      <alignment horizontal="right" vertical="top" wrapText="1"/>
    </xf>
    <xf numFmtId="4" fontId="10" fillId="0" borderId="0" xfId="11" applyNumberFormat="1" applyFont="1" applyBorder="1" applyAlignment="1">
      <alignment horizontal="right" vertical="top" wrapText="1"/>
    </xf>
    <xf numFmtId="0" fontId="12" fillId="0" borderId="0" xfId="0" applyFont="1" applyBorder="1" applyAlignment="1">
      <alignment horizontal="center" vertical="top" wrapText="1"/>
    </xf>
    <xf numFmtId="0" fontId="29" fillId="0" borderId="0" xfId="10" applyFont="1" applyBorder="1" applyAlignment="1">
      <alignment vertical="top" wrapText="1"/>
    </xf>
    <xf numFmtId="15" fontId="29" fillId="0" borderId="0" xfId="10" applyNumberFormat="1" applyFont="1" applyBorder="1" applyAlignment="1">
      <alignment horizontal="right" vertical="top" wrapText="1"/>
    </xf>
    <xf numFmtId="4" fontId="29" fillId="0" borderId="0" xfId="10" applyNumberFormat="1" applyFont="1" applyBorder="1" applyAlignment="1">
      <alignment horizontal="right" vertical="top" wrapText="1"/>
    </xf>
    <xf numFmtId="0" fontId="12" fillId="0" borderId="0" xfId="0" applyFont="1" applyBorder="1" applyAlignment="1">
      <alignment vertical="top" wrapText="1"/>
    </xf>
    <xf numFmtId="0" fontId="10" fillId="0" borderId="0" xfId="17" applyFont="1" applyBorder="1" applyAlignment="1">
      <alignment vertical="top" wrapText="1"/>
    </xf>
    <xf numFmtId="15" fontId="10" fillId="0" borderId="0" xfId="17" applyNumberFormat="1" applyFont="1" applyBorder="1" applyAlignment="1">
      <alignment horizontal="right" vertical="top" wrapText="1"/>
    </xf>
    <xf numFmtId="4" fontId="10" fillId="0" borderId="0" xfId="17" applyNumberFormat="1" applyFont="1" applyBorder="1" applyAlignment="1">
      <alignment horizontal="right" vertical="top" wrapText="1"/>
    </xf>
    <xf numFmtId="0" fontId="5" fillId="20" borderId="0" xfId="0" applyFont="1" applyFill="1" applyBorder="1" applyAlignment="1">
      <alignment vertical="top" wrapText="1"/>
    </xf>
    <xf numFmtId="0" fontId="28" fillId="20" borderId="0" xfId="0" applyFont="1" applyFill="1" applyBorder="1" applyAlignment="1">
      <alignment horizontal="center" vertical="top" wrapText="1"/>
    </xf>
    <xf numFmtId="0" fontId="10" fillId="0" borderId="0" xfId="16" applyFont="1" applyBorder="1" applyAlignment="1">
      <alignment vertical="top" wrapText="1"/>
    </xf>
    <xf numFmtId="15" fontId="10" fillId="0" borderId="0" xfId="16" applyNumberFormat="1" applyFont="1" applyBorder="1" applyAlignment="1">
      <alignment horizontal="right" vertical="top" wrapText="1"/>
    </xf>
    <xf numFmtId="4" fontId="10" fillId="0" borderId="0" xfId="16" applyNumberFormat="1" applyFont="1" applyBorder="1" applyAlignment="1">
      <alignment horizontal="right" vertical="top" wrapText="1"/>
    </xf>
    <xf numFmtId="0" fontId="10" fillId="0" borderId="0" xfId="9" applyFont="1" applyBorder="1" applyAlignment="1">
      <alignment vertical="top" wrapText="1"/>
    </xf>
    <xf numFmtId="15" fontId="10" fillId="0" borderId="0" xfId="9" applyNumberFormat="1" applyFont="1" applyBorder="1" applyAlignment="1">
      <alignment horizontal="right" vertical="top" wrapText="1"/>
    </xf>
    <xf numFmtId="4" fontId="10" fillId="0" borderId="0" xfId="9" applyNumberFormat="1" applyFont="1" applyBorder="1" applyAlignment="1">
      <alignment horizontal="right" vertical="top" wrapText="1"/>
    </xf>
    <xf numFmtId="0" fontId="29" fillId="0" borderId="0" xfId="21" applyFont="1" applyBorder="1" applyAlignment="1">
      <alignment vertical="top" wrapText="1"/>
    </xf>
    <xf numFmtId="15" fontId="29" fillId="0" borderId="0" xfId="21" applyNumberFormat="1" applyFont="1" applyBorder="1" applyAlignment="1">
      <alignment horizontal="right" vertical="top" wrapText="1"/>
    </xf>
    <xf numFmtId="4" fontId="29" fillId="0" borderId="0" xfId="21" applyNumberFormat="1" applyFont="1" applyBorder="1" applyAlignment="1">
      <alignment horizontal="right" vertical="top" wrapText="1"/>
    </xf>
    <xf numFmtId="0" fontId="35" fillId="0" borderId="0" xfId="0" applyFont="1" applyBorder="1" applyAlignment="1">
      <alignment vertical="top" wrapText="1"/>
    </xf>
    <xf numFmtId="0" fontId="29" fillId="0" borderId="0" xfId="16" applyFont="1" applyBorder="1" applyAlignment="1">
      <alignment vertical="top" wrapText="1"/>
    </xf>
    <xf numFmtId="15" fontId="29" fillId="0" borderId="0" xfId="16" applyNumberFormat="1" applyFont="1" applyBorder="1" applyAlignment="1">
      <alignment horizontal="right" vertical="top" wrapText="1"/>
    </xf>
    <xf numFmtId="4" fontId="29" fillId="0" borderId="0" xfId="16" applyNumberFormat="1" applyFont="1" applyBorder="1" applyAlignment="1">
      <alignment horizontal="right" vertical="top" wrapText="1"/>
    </xf>
    <xf numFmtId="0" fontId="22" fillId="0" borderId="30" xfId="0" applyFont="1" applyBorder="1" applyAlignment="1">
      <alignment horizontal="center" vertical="top" wrapText="1"/>
    </xf>
    <xf numFmtId="15" fontId="21" fillId="0" borderId="30" xfId="10" applyNumberFormat="1" applyFont="1" applyBorder="1" applyAlignment="1">
      <alignment horizontal="center" vertical="top" wrapText="1"/>
    </xf>
    <xf numFmtId="4" fontId="21" fillId="0" borderId="30" xfId="10" applyNumberFormat="1" applyFont="1" applyBorder="1" applyAlignment="1">
      <alignment horizontal="right" vertical="top" wrapText="1"/>
    </xf>
    <xf numFmtId="0" fontId="13" fillId="0" borderId="0" xfId="0" applyFont="1" applyBorder="1"/>
    <xf numFmtId="0" fontId="0" fillId="0" borderId="0" xfId="0" applyBorder="1"/>
    <xf numFmtId="0" fontId="22" fillId="0" borderId="0" xfId="0" applyFont="1" applyBorder="1" applyAlignment="1">
      <alignment horizontal="center" vertical="top" wrapText="1"/>
    </xf>
    <xf numFmtId="0" fontId="21" fillId="0" borderId="0" xfId="10" applyFont="1" applyBorder="1" applyAlignment="1">
      <alignment vertical="top" wrapText="1"/>
    </xf>
    <xf numFmtId="15" fontId="21" fillId="0" borderId="0" xfId="10" applyNumberFormat="1" applyFont="1" applyBorder="1" applyAlignment="1">
      <alignment horizontal="center" vertical="top" wrapText="1"/>
    </xf>
    <xf numFmtId="4" fontId="21" fillId="0" borderId="0" xfId="10" applyNumberFormat="1" applyFont="1" applyBorder="1" applyAlignment="1">
      <alignment horizontal="right" vertical="top" wrapText="1"/>
    </xf>
    <xf numFmtId="0" fontId="22" fillId="21" borderId="0" xfId="0" applyFont="1" applyFill="1" applyBorder="1" applyAlignment="1">
      <alignment horizontal="center" vertical="top" wrapText="1"/>
    </xf>
    <xf numFmtId="0" fontId="21" fillId="21" borderId="0" xfId="10" applyFont="1" applyFill="1" applyBorder="1" applyAlignment="1">
      <alignment vertical="top" wrapText="1"/>
    </xf>
    <xf numFmtId="15" fontId="21" fillId="21" borderId="0" xfId="10" applyNumberFormat="1" applyFont="1" applyFill="1" applyBorder="1" applyAlignment="1">
      <alignment horizontal="center" vertical="top" wrapText="1"/>
    </xf>
    <xf numFmtId="4" fontId="21" fillId="21" borderId="0" xfId="10" applyNumberFormat="1" applyFont="1" applyFill="1" applyBorder="1" applyAlignment="1">
      <alignment horizontal="right" vertical="top" wrapText="1"/>
    </xf>
    <xf numFmtId="0" fontId="24" fillId="0" borderId="0" xfId="10" applyFont="1" applyBorder="1" applyAlignment="1">
      <alignment vertical="top" wrapText="1"/>
    </xf>
  </cellXfs>
  <cellStyles count="27">
    <cellStyle name="Comma" xfId="1" builtinId="3"/>
    <cellStyle name="Normal" xfId="0" builtinId="0"/>
    <cellStyle name="Normal 2" xfId="24" xr:uid="{29587ED1-438E-A241-BF86-943E5036C134}"/>
    <cellStyle name="Normal 2 2" xfId="25" xr:uid="{3B91A95F-3C76-7E4E-B89A-EE220D03371A}"/>
    <cellStyle name="Normal 3" xfId="26" xr:uid="{271983DF-57EE-5E48-9410-510BB9C6AFF4}"/>
    <cellStyle name="Normal_ACCTG" xfId="16" xr:uid="{120E1FAC-5C26-4EB3-A8F1-E593A21B4C74}"/>
    <cellStyle name="Normal_ACCTG_1" xfId="3" xr:uid="{0937F5B0-C78E-4545-95B1-1176D591192A}"/>
    <cellStyle name="Normal_ACCTG_1 2" xfId="5" xr:uid="{4755B203-9581-4A5A-B060-2187EFDC59B2}"/>
    <cellStyle name="Normal_FMU-MAIN" xfId="20" xr:uid="{BF36C8CE-38CC-42C5-9538-67B5B049DF8A}"/>
    <cellStyle name="Normal_geidd" xfId="6" xr:uid="{FB158FD2-335E-4D17-B0DA-3FDBDDABA932}"/>
    <cellStyle name="Normal_GSU" xfId="21" xr:uid="{B9CB13DF-FEDD-4009-A82D-07732304E94C}"/>
    <cellStyle name="Normal_GSU_1" xfId="18" xr:uid="{E35F45B5-E031-45C8-8A4B-3386DE4EE8FF}"/>
    <cellStyle name="Normal_hrmu" xfId="2" xr:uid="{80EF634C-5389-45CD-84C4-F851735B2F10}"/>
    <cellStyle name="Normal_IAU" xfId="15" xr:uid="{F53A5F08-4CFA-41D0-A9D4-49C92EB79FED}"/>
    <cellStyle name="Normal_ITSU STAFF" xfId="9" xr:uid="{F333900F-CC6A-4D8B-B303-C100E5C091EF}"/>
    <cellStyle name="Normal_KMD-KRU" xfId="7" xr:uid="{EA4D14D7-3AAE-4FAB-BC1C-623D3D380379}"/>
    <cellStyle name="Normal_KMD-TU" xfId="10" xr:uid="{A025C56E-2EA4-484F-AF01-519D18262F14}"/>
    <cellStyle name="Normal_Laptop-tablet Pool_1" xfId="4" xr:uid="{913AE37D-4C42-47DC-BD60-DDB55D7E789F}"/>
    <cellStyle name="Normal_LIBRARY" xfId="8" xr:uid="{4F9D4897-B3D7-4D20-BB95-5A436D9B1EBF}"/>
    <cellStyle name="Normal_MSU" xfId="14" xr:uid="{1D3ABEF3-B1D9-4FDA-8F1F-CF840FB7057E}"/>
    <cellStyle name="Normal_OD" xfId="13" xr:uid="{21C26763-DB49-43ED-8958-FFB433096ABC}"/>
    <cellStyle name="Normal_PDTS" xfId="11" xr:uid="{BD6FC209-DA96-4853-B448-E8EA28DABE0E}"/>
    <cellStyle name="Normal_RDD" xfId="12" xr:uid="{14C7A40F-32F6-4290-945A-6E14D994997B}"/>
    <cellStyle name="Normal_Sheet3" xfId="17" xr:uid="{E8697FA1-70D9-4B1E-8BCE-6E1207AB96D2}"/>
    <cellStyle name="Normal_SRH" xfId="19" xr:uid="{7B287083-13AC-49E5-9E88-65AF08C652A8}"/>
    <cellStyle name="Normal_TSU" xfId="22" xr:uid="{632F2EB0-FBAA-4970-99C9-5D77088460DC}"/>
    <cellStyle name="Normal_TSU_1" xfId="23" xr:uid="{FB459848-E9A3-45E1-99C9-2FAB81A7BCC5}"/>
  </cellStyles>
  <dxfs count="0"/>
  <tableStyles count="0" defaultTableStyle="TableStyleMedium2" defaultPivotStyle="PivotStyleLight16"/>
  <colors>
    <mruColors>
      <color rgb="FFFF00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IT EQUIPMENT</a:t>
            </a:r>
            <a:r>
              <a:rPr lang="en-US" baseline="0"/>
              <a:t> SUMMARY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257126395785891"/>
          <c:y val="0.17136510692960963"/>
          <c:w val="0.55743596074880886"/>
          <c:h val="0.7250035682850821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0E3-9041-9B2A-87A2899138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0E3-9041-9B2A-87A2899138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0E3-9041-9B2A-87A2899138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40E3-9041-9B2A-87A28991389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0E3-9041-9B2A-87A28991389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40E3-9041-9B2A-87A28991389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0E3-9041-9B2A-87A28991389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0E3-9041-9B2A-87A28991389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40E3-9041-9B2A-87A28991389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0E3-9041-9B2A-87A28991389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40E3-9041-9B2A-87A28991389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0E3-9041-9B2A-87A289913892}"/>
              </c:ext>
            </c:extLst>
          </c:dPt>
          <c:dLbls>
            <c:dLbl>
              <c:idx val="0"/>
              <c:layout>
                <c:manualLayout>
                  <c:x val="1.4326647564468864E-3"/>
                  <c:y val="-8.941605839416058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Servers</a:t>
                    </a:r>
                    <a:r>
                      <a:rPr lang="en-US" baseline="0"/>
                      <a:t>, </a:t>
                    </a:r>
                    <a:fld id="{A566F192-9295-9847-A481-3F4126D5E58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40E3-9041-9B2A-87A289913892}"/>
                </c:ext>
              </c:extLst>
            </c:dLbl>
            <c:dLbl>
              <c:idx val="1"/>
              <c:layout>
                <c:manualLayout>
                  <c:x val="6.8771333435162008E-2"/>
                  <c:y val="-0.10675168330158921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Windows Desktop</a:t>
                    </a:r>
                    <a:r>
                      <a:rPr lang="en-US" baseline="0"/>
                      <a:t>, </a:t>
                    </a:r>
                    <a:fld id="{4CEDABCD-BD18-9B44-9E09-8FAA7555F7EA}" type="VALUE">
                      <a:rPr lang="en-US" baseline="0"/>
                      <a:pPr>
                        <a:defRPr/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333040686987298"/>
                      <c:h val="2.7344958013178863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0E3-9041-9B2A-87A289913892}"/>
                </c:ext>
              </c:extLst>
            </c:dLbl>
            <c:dLbl>
              <c:idx val="2"/>
              <c:layout>
                <c:manualLayout>
                  <c:x val="8.882521489971347E-2"/>
                  <c:y val="-7.48175182481751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Desktop for GP Use</a:t>
                    </a:r>
                    <a:r>
                      <a:rPr lang="en-US" baseline="0"/>
                      <a:t>, </a:t>
                    </a:r>
                    <a:fld id="{473A9780-10F1-8745-BF74-6E587CF3209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40E3-9041-9B2A-87A289913892}"/>
                </c:ext>
              </c:extLst>
            </c:dLbl>
            <c:dLbl>
              <c:idx val="3"/>
              <c:layout>
                <c:manualLayout>
                  <c:x val="0.166189111747851"/>
                  <c:y val="-5.6569343065693431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Windows Desktop for CCTV, </a:t>
                    </a:r>
                    <a:fld id="{04792A16-1C15-4A48-8ED1-D14E96865C29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40E3-9041-9B2A-87A289913892}"/>
                </c:ext>
              </c:extLst>
            </c:dLbl>
            <c:dLbl>
              <c:idx val="4"/>
              <c:layout>
                <c:manualLayout>
                  <c:x val="0.10171919770773639"/>
                  <c:y val="-4.379562043795622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Apple iMac, </a:t>
                    </a:r>
                    <a:fld id="{3A95EC16-7361-8643-A875-F520CED01C6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40E3-9041-9B2A-87A289913892}"/>
                </c:ext>
              </c:extLst>
            </c:dLbl>
            <c:dLbl>
              <c:idx val="5"/>
              <c:layout>
                <c:manualLayout>
                  <c:x val="8.0229226361031525E-2"/>
                  <c:y val="-4.1970802919708061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Windows laptops, </a:t>
                    </a:r>
                    <a:fld id="{A84AF5E3-C4B9-4F42-92DA-EA894C4D142B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40E3-9041-9B2A-87A289913892}"/>
                </c:ext>
              </c:extLst>
            </c:dLbl>
            <c:dLbl>
              <c:idx val="6"/>
              <c:layout>
                <c:manualLayout>
                  <c:x val="0.11747851002865319"/>
                  <c:y val="2.55474452554743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Apple laptops</a:t>
                    </a:r>
                    <a:r>
                      <a:rPr lang="en-US" baseline="0"/>
                      <a:t>, </a:t>
                    </a:r>
                    <a:fld id="{D888AFB5-4DEC-534C-A2B1-502DBD6BDEDF}" type="VALUE">
                      <a:rPr lang="en-US" baseline="0"/>
                      <a:pPr>
                        <a:defRPr/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335243553008598"/>
                      <c:h val="4.924277257313639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40E3-9041-9B2A-87A289913892}"/>
                </c:ext>
              </c:extLst>
            </c:dLbl>
            <c:dLbl>
              <c:idx val="7"/>
              <c:layout>
                <c:manualLayout>
                  <c:x val="3.6091525144722764E-3"/>
                  <c:y val="0.10798950924185836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Printers 2000 and above, </a:t>
                    </a:r>
                    <a:fld id="{A5FC6482-7DB5-394D-9152-6A0EC3B40E9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40E3-9041-9B2A-87A289913892}"/>
                </c:ext>
              </c:extLst>
            </c:dLbl>
            <c:dLbl>
              <c:idx val="8"/>
              <c:layout>
                <c:manualLayout>
                  <c:x val="-8.8825214899713525E-2"/>
                  <c:y val="6.569343065693431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Printers 2019 and below, </a:t>
                    </a:r>
                    <a:fld id="{18E9FF76-1092-574D-9813-BFE0DE1A277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40E3-9041-9B2A-87A289913892}"/>
                </c:ext>
              </c:extLst>
            </c:dLbl>
            <c:dLbl>
              <c:idx val="9"/>
              <c:layout>
                <c:manualLayout>
                  <c:x val="-7.5931232091690545E-2"/>
                  <c:y val="4.7445255474452552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Scanners, </a:t>
                    </a:r>
                    <a:fld id="{AA6FADC0-A103-6443-827B-24A467912E8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40E3-9041-9B2A-87A289913892}"/>
                </c:ext>
              </c:extLst>
            </c:dLbl>
            <c:dLbl>
              <c:idx val="10"/>
              <c:layout>
                <c:manualLayout>
                  <c:x val="-9.3123209169054436E-2"/>
                  <c:y val="1.459854014598540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Tablets</a:t>
                    </a:r>
                    <a:r>
                      <a:rPr lang="en-US" baseline="0"/>
                      <a:t>, </a:t>
                    </a:r>
                    <a:fld id="{6CEAFE7A-B78B-1940-AFD3-C715A912B2B7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40E3-9041-9B2A-87A289913892}"/>
                </c:ext>
              </c:extLst>
            </c:dLbl>
            <c:dLbl>
              <c:idx val="11"/>
              <c:layout>
                <c:manualLayout>
                  <c:x val="-6.73352435530086E-2"/>
                  <c:y val="-4.9270072992700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Monitors</a:t>
                    </a:r>
                    <a:r>
                      <a:rPr lang="en-US" baseline="0"/>
                      <a:t>, </a:t>
                    </a:r>
                    <a:fld id="{606E2126-89DB-5249-9967-BACF2EFC907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0E3-9041-9B2A-87A2899138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SUMMARY!$B$4:$B$15</c:f>
              <c:strCache>
                <c:ptCount val="12"/>
                <c:pt idx="0">
                  <c:v>Servers</c:v>
                </c:pt>
                <c:pt idx="1">
                  <c:v>Windows Desktop</c:v>
                </c:pt>
                <c:pt idx="2">
                  <c:v>Windows Desktop for GP</c:v>
                </c:pt>
                <c:pt idx="3">
                  <c:v>Windows Desktop-CCTV</c:v>
                </c:pt>
                <c:pt idx="4">
                  <c:v>Apple iMac</c:v>
                </c:pt>
                <c:pt idx="5">
                  <c:v>Windows Laptop</c:v>
                </c:pt>
                <c:pt idx="6">
                  <c:v>Macbook</c:v>
                </c:pt>
                <c:pt idx="7">
                  <c:v>printers 2020 and above</c:v>
                </c:pt>
                <c:pt idx="8">
                  <c:v>printers 2019 and below</c:v>
                </c:pt>
                <c:pt idx="9">
                  <c:v>Scanner</c:v>
                </c:pt>
                <c:pt idx="10">
                  <c:v>Tablet</c:v>
                </c:pt>
                <c:pt idx="11">
                  <c:v>Monitors</c:v>
                </c:pt>
              </c:strCache>
            </c:strRef>
          </c:cat>
          <c:val>
            <c:numRef>
              <c:f>SUMMARY!$C$4:$C$15</c:f>
              <c:numCache>
                <c:formatCode>General</c:formatCode>
                <c:ptCount val="12"/>
                <c:pt idx="0">
                  <c:v>6</c:v>
                </c:pt>
                <c:pt idx="1">
                  <c:v>11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16</c:v>
                </c:pt>
                <c:pt idx="6">
                  <c:v>110</c:v>
                </c:pt>
                <c:pt idx="7">
                  <c:v>47</c:v>
                </c:pt>
                <c:pt idx="8">
                  <c:v>31</c:v>
                </c:pt>
                <c:pt idx="9">
                  <c:v>15</c:v>
                </c:pt>
                <c:pt idx="10">
                  <c:v>26</c:v>
                </c:pt>
                <c:pt idx="11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3-9041-9B2A-87A289913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448197024152464"/>
          <c:y val="0.70657064015034388"/>
          <c:w val="0.21577473547513878"/>
          <c:h val="0.273791897614006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SUMMARY OF ACTIVE PRINTERS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973273910381455"/>
          <c:y val="0.20513594980314961"/>
          <c:w val="0.60606811806752003"/>
          <c:h val="0.654600916584645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F58-0145-8F01-808AF28949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F58-0145-8F01-808AF28949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F58-0145-8F01-808AF28949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F58-0145-8F01-808AF28949A8}"/>
              </c:ext>
            </c:extLst>
          </c:dPt>
          <c:dLbls>
            <c:dLbl>
              <c:idx val="0"/>
              <c:layout>
                <c:manualLayout>
                  <c:x val="0.16326530612244886"/>
                  <c:y val="1.333333333333319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58-0145-8F01-808AF28949A8}"/>
                </c:ext>
              </c:extLst>
            </c:dLbl>
            <c:dLbl>
              <c:idx val="1"/>
              <c:layout>
                <c:manualLayout>
                  <c:x val="-0.13775510204081637"/>
                  <c:y val="5.7142857142857143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58-0145-8F01-808AF28949A8}"/>
                </c:ext>
              </c:extLst>
            </c:dLbl>
            <c:dLbl>
              <c:idx val="2"/>
              <c:layout>
                <c:manualLayout>
                  <c:x val="-0.18877551020408162"/>
                  <c:y val="-6.666666666666670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58-0145-8F01-808AF28949A8}"/>
                </c:ext>
              </c:extLst>
            </c:dLbl>
            <c:dLbl>
              <c:idx val="3"/>
              <c:layout>
                <c:manualLayout>
                  <c:x val="0"/>
                  <c:y val="-8.952380952380951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58-0145-8F01-808AF28949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SUMMARY!$B$37:$B$40</c:f>
              <c:strCache>
                <c:ptCount val="4"/>
                <c:pt idx="0">
                  <c:v>Laserjet AIO</c:v>
                </c:pt>
                <c:pt idx="1">
                  <c:v>Laserjet</c:v>
                </c:pt>
                <c:pt idx="2">
                  <c:v>Inkjet</c:v>
                </c:pt>
                <c:pt idx="3">
                  <c:v>Dot Matrix</c:v>
                </c:pt>
              </c:strCache>
            </c:strRef>
          </c:cat>
          <c:val>
            <c:numRef>
              <c:f>SUMMARY!$C$37:$C$40</c:f>
              <c:numCache>
                <c:formatCode>General</c:formatCode>
                <c:ptCount val="4"/>
                <c:pt idx="0">
                  <c:v>55</c:v>
                </c:pt>
                <c:pt idx="1">
                  <c:v>4</c:v>
                </c:pt>
                <c:pt idx="2">
                  <c:v>15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58-0145-8F01-808AF2894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366463120681347"/>
          <c:y val="0.91219707536557926"/>
          <c:w val="0.83346389736997162"/>
          <c:h val="6.24122984626921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12700</xdr:rowOff>
    </xdr:from>
    <xdr:to>
      <xdr:col>12</xdr:col>
      <xdr:colOff>508000</xdr:colOff>
      <xdr:row>34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13F91A-5C75-D45B-7B67-07C4390CBB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431800</xdr:colOff>
      <xdr:row>0</xdr:row>
      <xdr:rowOff>0</xdr:rowOff>
    </xdr:from>
    <xdr:to>
      <xdr:col>22</xdr:col>
      <xdr:colOff>12700</xdr:colOff>
      <xdr:row>34</xdr:row>
      <xdr:rowOff>101600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7E7F731-B373-B477-5820-9322FEB0CED6}"/>
            </a:ext>
            <a:ext uri="{147F2762-F138-4A5C-976F-8EAC2B608ADB}">
              <a16:predDERef xmlns:a16="http://schemas.microsoft.com/office/drawing/2014/main" pred="{E513F91A-5C75-D45B-7B67-07C4390CBB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sfams.searcaapps.org/v2/fixed-assets/22342" TargetMode="External"/><Relationship Id="rId2" Type="http://schemas.openxmlformats.org/officeDocument/2006/relationships/hyperlink" Target="https://sfams.searcaapps.org/v2/fixed-assets/22342" TargetMode="External"/><Relationship Id="rId1" Type="http://schemas.openxmlformats.org/officeDocument/2006/relationships/hyperlink" Target="https://sfams.searcaapps.org/v2/fixed-assets/22352" TargetMode="External"/><Relationship Id="rId4" Type="http://schemas.openxmlformats.org/officeDocument/2006/relationships/hyperlink" Target="https://sfams.searcaapps.org/v2/fixed-assets/22342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D0F8F-ACF0-DD49-A21C-D34FF722A86A}">
  <sheetPr codeName="Sheet1"/>
  <dimension ref="A1:N50"/>
  <sheetViews>
    <sheetView topLeftCell="A18" zoomScale="164" workbookViewId="0">
      <selection activeCell="G45" sqref="G45:H48"/>
    </sheetView>
  </sheetViews>
  <sheetFormatPr baseColWidth="10" defaultColWidth="11.5" defaultRowHeight="15" x14ac:dyDescent="0.2"/>
  <cols>
    <col min="1" max="1" width="3.83203125" customWidth="1"/>
    <col min="2" max="2" width="28" customWidth="1"/>
    <col min="3" max="3" width="10.83203125" style="158"/>
  </cols>
  <sheetData>
    <row r="1" spans="1:4" x14ac:dyDescent="0.2">
      <c r="A1" s="429" t="s">
        <v>0</v>
      </c>
    </row>
    <row r="3" spans="1:4" x14ac:dyDescent="0.2">
      <c r="A3" s="762" t="s">
        <v>1</v>
      </c>
      <c r="B3" s="762"/>
      <c r="C3" s="430" t="s">
        <v>2</v>
      </c>
    </row>
    <row r="4" spans="1:4" x14ac:dyDescent="0.2">
      <c r="B4" s="708" t="s">
        <v>3</v>
      </c>
      <c r="C4" s="709">
        <f>'Servers (IS Web GP Network)'!A11</f>
        <v>6</v>
      </c>
    </row>
    <row r="5" spans="1:4" x14ac:dyDescent="0.2">
      <c r="B5" s="710" t="s">
        <v>4</v>
      </c>
      <c r="C5" s="711">
        <f>'Active Desktops'!C21</f>
        <v>11</v>
      </c>
    </row>
    <row r="6" spans="1:4" x14ac:dyDescent="0.2">
      <c r="B6" s="710" t="s">
        <v>5</v>
      </c>
      <c r="C6" s="711">
        <f>'Active Desktops'!C27</f>
        <v>3</v>
      </c>
    </row>
    <row r="7" spans="1:4" x14ac:dyDescent="0.2">
      <c r="B7" s="710" t="s">
        <v>6</v>
      </c>
      <c r="C7" s="711">
        <f>'Active Desktops'!C33</f>
        <v>4</v>
      </c>
      <c r="D7">
        <v>2</v>
      </c>
    </row>
    <row r="8" spans="1:4" x14ac:dyDescent="0.2">
      <c r="B8" s="708" t="s">
        <v>7</v>
      </c>
      <c r="C8" s="709">
        <v>6</v>
      </c>
    </row>
    <row r="9" spans="1:4" x14ac:dyDescent="0.2">
      <c r="B9" s="712" t="s">
        <v>8</v>
      </c>
      <c r="C9" s="713">
        <f>'OpF-laptop-Windows'!C32</f>
        <v>16</v>
      </c>
    </row>
    <row r="10" spans="1:4" x14ac:dyDescent="0.2">
      <c r="B10" s="712" t="s">
        <v>9</v>
      </c>
      <c r="C10" s="713">
        <f>'OpF-laptop-Apple'!C177</f>
        <v>110</v>
      </c>
    </row>
    <row r="11" spans="1:4" x14ac:dyDescent="0.2">
      <c r="B11" s="714" t="s">
        <v>10</v>
      </c>
      <c r="C11" s="715">
        <f>'PRINTER-2020 and ABOVE'!C72</f>
        <v>47</v>
      </c>
    </row>
    <row r="12" spans="1:4" x14ac:dyDescent="0.2">
      <c r="B12" s="714" t="s">
        <v>11</v>
      </c>
      <c r="C12" s="715">
        <f>'PRINTER-2019 and BELOW'!C52</f>
        <v>31</v>
      </c>
    </row>
    <row r="13" spans="1:4" x14ac:dyDescent="0.2">
      <c r="B13" t="s">
        <v>12</v>
      </c>
      <c r="C13" s="158">
        <v>15</v>
      </c>
    </row>
    <row r="14" spans="1:4" x14ac:dyDescent="0.2">
      <c r="B14" t="s">
        <v>13</v>
      </c>
      <c r="C14" s="158">
        <f>Tablets!C41</f>
        <v>26</v>
      </c>
    </row>
    <row r="15" spans="1:4" x14ac:dyDescent="0.2">
      <c r="B15" s="30" t="s">
        <v>14</v>
      </c>
      <c r="C15" s="162">
        <f>Monitors!A105</f>
        <v>82</v>
      </c>
    </row>
    <row r="20" spans="1:3" x14ac:dyDescent="0.2">
      <c r="A20" t="s">
        <v>15</v>
      </c>
    </row>
    <row r="21" spans="1:3" ht="16" x14ac:dyDescent="0.2">
      <c r="B21" s="427" t="s">
        <v>16</v>
      </c>
      <c r="C21" s="103">
        <v>31</v>
      </c>
    </row>
    <row r="22" spans="1:3" ht="16" x14ac:dyDescent="0.2">
      <c r="B22" s="427" t="s">
        <v>17</v>
      </c>
      <c r="C22" s="103">
        <v>2</v>
      </c>
    </row>
    <row r="23" spans="1:3" ht="16" x14ac:dyDescent="0.2">
      <c r="B23" s="427" t="s">
        <v>18</v>
      </c>
      <c r="C23" s="103">
        <v>12</v>
      </c>
    </row>
    <row r="24" spans="1:3" x14ac:dyDescent="0.2">
      <c r="A24" t="s">
        <v>19</v>
      </c>
    </row>
    <row r="25" spans="1:3" ht="16" x14ac:dyDescent="0.2">
      <c r="B25" s="427" t="s">
        <v>20</v>
      </c>
      <c r="C25" s="102">
        <v>24</v>
      </c>
    </row>
    <row r="26" spans="1:3" ht="16" x14ac:dyDescent="0.2">
      <c r="B26" s="427" t="s">
        <v>21</v>
      </c>
      <c r="C26" s="102">
        <v>2</v>
      </c>
    </row>
    <row r="27" spans="1:3" ht="16" x14ac:dyDescent="0.2">
      <c r="B27" s="427" t="s">
        <v>22</v>
      </c>
      <c r="C27" s="102">
        <v>3</v>
      </c>
    </row>
    <row r="28" spans="1:3" ht="16" x14ac:dyDescent="0.2">
      <c r="B28" s="427" t="s">
        <v>23</v>
      </c>
      <c r="C28" s="102">
        <v>3</v>
      </c>
    </row>
    <row r="31" spans="1:3" x14ac:dyDescent="0.2">
      <c r="C31" s="158">
        <f>SUM(C25:C28:C21:C23)</f>
        <v>77</v>
      </c>
    </row>
    <row r="36" spans="2:14" x14ac:dyDescent="0.2">
      <c r="B36" t="s">
        <v>24</v>
      </c>
    </row>
    <row r="37" spans="2:14" ht="16" x14ac:dyDescent="0.2">
      <c r="B37" s="427" t="s">
        <v>25</v>
      </c>
      <c r="C37" s="158">
        <f>31+24</f>
        <v>55</v>
      </c>
    </row>
    <row r="38" spans="2:14" ht="16" x14ac:dyDescent="0.2">
      <c r="B38" s="427" t="s">
        <v>26</v>
      </c>
      <c r="C38" s="158">
        <f>2+2</f>
        <v>4</v>
      </c>
    </row>
    <row r="39" spans="2:14" ht="16" x14ac:dyDescent="0.2">
      <c r="B39" s="427" t="s">
        <v>27</v>
      </c>
      <c r="C39" s="158">
        <f>12+3</f>
        <v>15</v>
      </c>
    </row>
    <row r="40" spans="2:14" ht="16" x14ac:dyDescent="0.2">
      <c r="B40" s="427" t="s">
        <v>28</v>
      </c>
      <c r="C40" s="158">
        <v>3</v>
      </c>
    </row>
    <row r="41" spans="2:14" x14ac:dyDescent="0.2">
      <c r="G41" t="s">
        <v>2515</v>
      </c>
      <c r="H41">
        <v>12</v>
      </c>
    </row>
    <row r="42" spans="2:14" x14ac:dyDescent="0.2">
      <c r="C42" s="158">
        <f>SUM(C37:C40)</f>
        <v>77</v>
      </c>
      <c r="G42" t="s">
        <v>2516</v>
      </c>
      <c r="H42">
        <v>19</v>
      </c>
      <c r="I42" t="s">
        <v>2528</v>
      </c>
      <c r="M42" t="s">
        <v>2516</v>
      </c>
      <c r="N42">
        <f>SUM(N43:N50)</f>
        <v>20</v>
      </c>
    </row>
    <row r="43" spans="2:14" x14ac:dyDescent="0.2">
      <c r="G43" t="s">
        <v>2517</v>
      </c>
      <c r="H43">
        <v>126</v>
      </c>
      <c r="M43" t="s">
        <v>2521</v>
      </c>
      <c r="N43">
        <v>2</v>
      </c>
    </row>
    <row r="44" spans="2:14" x14ac:dyDescent="0.2">
      <c r="G44" t="s">
        <v>2518</v>
      </c>
      <c r="H44">
        <v>24</v>
      </c>
      <c r="M44" t="s">
        <v>85</v>
      </c>
      <c r="N44">
        <v>3</v>
      </c>
    </row>
    <row r="45" spans="2:14" x14ac:dyDescent="0.2">
      <c r="G45" t="s">
        <v>2519</v>
      </c>
      <c r="H45">
        <v>15</v>
      </c>
      <c r="M45" t="s">
        <v>160</v>
      </c>
      <c r="N45">
        <v>2</v>
      </c>
    </row>
    <row r="46" spans="2:14" x14ac:dyDescent="0.2">
      <c r="G46" t="s">
        <v>2520</v>
      </c>
      <c r="H46">
        <v>81</v>
      </c>
      <c r="M46" t="s">
        <v>112</v>
      </c>
      <c r="N46">
        <v>5</v>
      </c>
    </row>
    <row r="47" spans="2:14" x14ac:dyDescent="0.2">
      <c r="G47" t="s">
        <v>14</v>
      </c>
      <c r="H47">
        <v>82</v>
      </c>
      <c r="M47" t="s">
        <v>98</v>
      </c>
      <c r="N47">
        <v>1</v>
      </c>
    </row>
    <row r="48" spans="2:14" x14ac:dyDescent="0.2">
      <c r="G48" t="s">
        <v>2531</v>
      </c>
      <c r="H48">
        <v>75</v>
      </c>
      <c r="M48" t="s">
        <v>2522</v>
      </c>
      <c r="N48">
        <v>3</v>
      </c>
    </row>
    <row r="49" spans="13:14" x14ac:dyDescent="0.2">
      <c r="M49" t="s">
        <v>104</v>
      </c>
      <c r="N49">
        <v>2</v>
      </c>
    </row>
    <row r="50" spans="13:14" x14ac:dyDescent="0.2">
      <c r="M50" t="s">
        <v>2529</v>
      </c>
      <c r="N50">
        <v>2</v>
      </c>
    </row>
  </sheetData>
  <mergeCells count="1">
    <mergeCell ref="A3:B3"/>
  </mergeCells>
  <pageMargins left="0.7" right="0.7" top="0.75" bottom="0.75" header="0.3" footer="0.3"/>
  <pageSetup paperSize="9" orientation="portrait" horizontalDpi="0" verticalDpi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6F78-1328-A743-866B-55930501F248}">
  <sheetPr codeName="Sheet9"/>
  <dimension ref="A1:O33"/>
  <sheetViews>
    <sheetView view="pageBreakPreview" zoomScale="110" zoomScaleNormal="110" zoomScaleSheetLayoutView="110" workbookViewId="0">
      <selection activeCell="O43" sqref="O43"/>
    </sheetView>
  </sheetViews>
  <sheetFormatPr baseColWidth="10" defaultColWidth="9.1640625" defaultRowHeight="15" x14ac:dyDescent="0.2"/>
  <cols>
    <col min="1" max="1" width="9.1640625" style="8"/>
    <col min="2" max="2" width="17.5" style="8" customWidth="1"/>
    <col min="3" max="3" width="29.1640625" style="8" customWidth="1"/>
    <col min="4" max="4" width="18.83203125" style="8" customWidth="1"/>
    <col min="5" max="6" width="13.5" style="8" customWidth="1"/>
    <col min="7" max="7" width="23.5" style="8" customWidth="1"/>
    <col min="8" max="8" width="23.83203125" style="8" customWidth="1"/>
    <col min="9" max="9" width="9.6640625" style="8" bestFit="1" customWidth="1"/>
    <col min="10" max="14" width="9.1640625" style="8"/>
    <col min="15" max="15" width="12.33203125" style="8" bestFit="1" customWidth="1"/>
    <col min="16" max="16384" width="9.1640625" style="8"/>
  </cols>
  <sheetData>
    <row r="1" spans="1:8" ht="18" customHeight="1" x14ac:dyDescent="0.2">
      <c r="A1" s="766" t="s">
        <v>1107</v>
      </c>
      <c r="B1" s="766"/>
      <c r="C1" s="766"/>
      <c r="D1" s="766"/>
      <c r="E1" s="766"/>
      <c r="F1" s="766"/>
      <c r="G1" s="766"/>
      <c r="H1" s="766"/>
    </row>
    <row r="3" spans="1:8" ht="16" thickBot="1" x14ac:dyDescent="0.25"/>
    <row r="4" spans="1:8" ht="48.75" customHeight="1" x14ac:dyDescent="0.2">
      <c r="A4" s="59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54" t="s">
        <v>37</v>
      </c>
    </row>
    <row r="5" spans="1:8" s="85" customFormat="1" ht="14" x14ac:dyDescent="0.2">
      <c r="A5" s="96"/>
      <c r="B5" s="767" t="s">
        <v>236</v>
      </c>
      <c r="C5" s="773"/>
      <c r="D5" s="773"/>
      <c r="E5" s="773"/>
      <c r="F5" s="773"/>
      <c r="G5" s="773"/>
      <c r="H5" s="773"/>
    </row>
    <row r="6" spans="1:8" x14ac:dyDescent="0.2">
      <c r="A6" s="97">
        <v>1</v>
      </c>
      <c r="B6" s="49" t="s">
        <v>1108</v>
      </c>
      <c r="C6" s="49" t="s">
        <v>1109</v>
      </c>
      <c r="D6" s="49" t="s">
        <v>1110</v>
      </c>
      <c r="E6" s="50">
        <v>44869</v>
      </c>
      <c r="F6" s="51">
        <v>30600</v>
      </c>
      <c r="G6" s="49" t="s">
        <v>1071</v>
      </c>
      <c r="H6" s="49" t="s">
        <v>67</v>
      </c>
    </row>
    <row r="7" spans="1:8" x14ac:dyDescent="0.2">
      <c r="A7" s="96"/>
      <c r="B7" s="767" t="s">
        <v>581</v>
      </c>
      <c r="C7" s="773"/>
      <c r="D7" s="773"/>
      <c r="E7" s="773"/>
      <c r="F7" s="773"/>
      <c r="G7" s="773"/>
      <c r="H7" s="773"/>
    </row>
    <row r="8" spans="1:8" x14ac:dyDescent="0.2">
      <c r="A8" s="97">
        <v>2</v>
      </c>
      <c r="B8" s="49" t="s">
        <v>1111</v>
      </c>
      <c r="C8" s="49" t="s">
        <v>1112</v>
      </c>
      <c r="D8" s="49" t="s">
        <v>1113</v>
      </c>
      <c r="E8" s="50">
        <v>42649</v>
      </c>
      <c r="F8" s="51">
        <v>42968.77</v>
      </c>
      <c r="G8" s="49" t="s">
        <v>589</v>
      </c>
      <c r="H8" s="49" t="s">
        <v>67</v>
      </c>
    </row>
    <row r="9" spans="1:8" x14ac:dyDescent="0.2">
      <c r="A9" s="96"/>
      <c r="B9" s="767" t="s">
        <v>160</v>
      </c>
      <c r="C9" s="773"/>
      <c r="D9" s="773"/>
      <c r="E9" s="773"/>
      <c r="F9" s="773"/>
      <c r="G9" s="773"/>
      <c r="H9" s="773"/>
    </row>
    <row r="10" spans="1:8" x14ac:dyDescent="0.2">
      <c r="A10" s="97">
        <v>3</v>
      </c>
      <c r="B10" s="49" t="s">
        <v>1114</v>
      </c>
      <c r="C10" s="49" t="s">
        <v>1109</v>
      </c>
      <c r="D10" s="49" t="s">
        <v>1115</v>
      </c>
      <c r="E10" s="50">
        <v>44869</v>
      </c>
      <c r="F10" s="51">
        <v>30600</v>
      </c>
      <c r="G10" s="49" t="s">
        <v>694</v>
      </c>
      <c r="H10" s="49" t="s">
        <v>67</v>
      </c>
    </row>
    <row r="11" spans="1:8" s="7" customFormat="1" x14ac:dyDescent="0.2">
      <c r="A11" s="96"/>
      <c r="B11" s="767" t="s">
        <v>656</v>
      </c>
      <c r="C11" s="773"/>
      <c r="D11" s="773"/>
      <c r="E11" s="773"/>
      <c r="F11" s="773"/>
      <c r="G11" s="773"/>
      <c r="H11" s="773"/>
    </row>
    <row r="12" spans="1:8" x14ac:dyDescent="0.2">
      <c r="A12" s="97">
        <v>4</v>
      </c>
      <c r="B12" s="46" t="s">
        <v>1116</v>
      </c>
      <c r="C12" s="46" t="s">
        <v>1117</v>
      </c>
      <c r="D12" s="46" t="s">
        <v>1118</v>
      </c>
      <c r="E12" s="47">
        <v>44175</v>
      </c>
      <c r="F12" s="48">
        <v>30800</v>
      </c>
      <c r="G12" s="46" t="s">
        <v>674</v>
      </c>
      <c r="H12" s="98"/>
    </row>
    <row r="13" spans="1:8" s="7" customFormat="1" x14ac:dyDescent="0.2">
      <c r="A13" s="96"/>
      <c r="B13" s="767" t="s">
        <v>241</v>
      </c>
      <c r="C13" s="773"/>
      <c r="D13" s="773"/>
      <c r="E13" s="773"/>
      <c r="F13" s="773"/>
      <c r="G13" s="773"/>
      <c r="H13" s="773"/>
    </row>
    <row r="14" spans="1:8" x14ac:dyDescent="0.2">
      <c r="A14" s="97">
        <v>5</v>
      </c>
      <c r="B14" s="46" t="s">
        <v>1119</v>
      </c>
      <c r="C14" s="46" t="s">
        <v>1120</v>
      </c>
      <c r="D14" s="46" t="s">
        <v>1121</v>
      </c>
      <c r="E14" s="47">
        <v>45610</v>
      </c>
      <c r="F14" s="48">
        <v>34000</v>
      </c>
      <c r="G14" s="46" t="s">
        <v>610</v>
      </c>
      <c r="H14" s="98"/>
    </row>
    <row r="15" spans="1:8" s="7" customFormat="1" x14ac:dyDescent="0.2">
      <c r="A15" s="96"/>
      <c r="B15" s="767" t="s">
        <v>1122</v>
      </c>
      <c r="C15" s="773"/>
      <c r="D15" s="773"/>
      <c r="E15" s="773"/>
      <c r="F15" s="773"/>
      <c r="G15" s="773"/>
      <c r="H15" s="773"/>
    </row>
    <row r="16" spans="1:8" ht="16" x14ac:dyDescent="0.2">
      <c r="A16" s="99">
        <v>6</v>
      </c>
      <c r="B16" s="100" t="s">
        <v>1123</v>
      </c>
      <c r="C16" s="100" t="s">
        <v>1124</v>
      </c>
      <c r="D16" s="100" t="s">
        <v>1125</v>
      </c>
      <c r="E16" s="101">
        <v>43566</v>
      </c>
      <c r="F16" s="48">
        <v>22900</v>
      </c>
      <c r="G16" s="46" t="s">
        <v>285</v>
      </c>
      <c r="H16" s="100"/>
    </row>
    <row r="17" spans="1:15" ht="16" x14ac:dyDescent="0.2">
      <c r="A17" s="99">
        <v>7</v>
      </c>
      <c r="B17" s="100" t="s">
        <v>1126</v>
      </c>
      <c r="C17" s="100" t="s">
        <v>1127</v>
      </c>
      <c r="D17" s="100" t="s">
        <v>1128</v>
      </c>
      <c r="E17" s="101">
        <v>44792</v>
      </c>
      <c r="F17" s="48">
        <v>28805</v>
      </c>
      <c r="G17" s="46" t="s">
        <v>285</v>
      </c>
      <c r="H17" s="100"/>
    </row>
    <row r="18" spans="1:15" s="7" customFormat="1" x14ac:dyDescent="0.2">
      <c r="A18" s="96"/>
      <c r="B18" s="767" t="s">
        <v>75</v>
      </c>
      <c r="C18" s="773"/>
      <c r="D18" s="773"/>
      <c r="E18" s="773"/>
      <c r="F18" s="773"/>
      <c r="G18" s="773"/>
      <c r="H18" s="773"/>
    </row>
    <row r="19" spans="1:15" ht="16" x14ac:dyDescent="0.2">
      <c r="A19" s="99">
        <v>8</v>
      </c>
      <c r="B19" s="100" t="s">
        <v>1129</v>
      </c>
      <c r="C19" s="100" t="s">
        <v>1130</v>
      </c>
      <c r="D19" s="100" t="s">
        <v>1131</v>
      </c>
      <c r="E19" s="101">
        <v>44622</v>
      </c>
      <c r="F19" s="48">
        <v>33950</v>
      </c>
      <c r="G19" s="46" t="s">
        <v>423</v>
      </c>
      <c r="H19" s="100"/>
    </row>
    <row r="20" spans="1:15" s="7" customFormat="1" x14ac:dyDescent="0.2">
      <c r="A20" s="96"/>
      <c r="B20" s="767" t="s">
        <v>181</v>
      </c>
      <c r="C20" s="773"/>
      <c r="D20" s="773"/>
      <c r="E20" s="773"/>
      <c r="F20" s="773"/>
      <c r="G20" s="773"/>
      <c r="H20" s="773"/>
    </row>
    <row r="21" spans="1:15" ht="16" x14ac:dyDescent="0.2">
      <c r="A21" s="99">
        <v>9</v>
      </c>
      <c r="B21" s="100" t="s">
        <v>1132</v>
      </c>
      <c r="C21" s="100" t="s">
        <v>1133</v>
      </c>
      <c r="D21" s="100" t="s">
        <v>1134</v>
      </c>
      <c r="E21" s="101">
        <v>44615</v>
      </c>
      <c r="F21" s="48">
        <v>30575</v>
      </c>
      <c r="G21" s="46" t="s">
        <v>345</v>
      </c>
      <c r="H21" s="100"/>
    </row>
    <row r="22" spans="1:15" s="7" customFormat="1" x14ac:dyDescent="0.2">
      <c r="A22" s="96"/>
      <c r="B22" s="767" t="s">
        <v>762</v>
      </c>
      <c r="C22" s="773"/>
      <c r="D22" s="773"/>
      <c r="E22" s="773"/>
      <c r="F22" s="773"/>
      <c r="G22" s="773"/>
      <c r="H22" s="773"/>
    </row>
    <row r="23" spans="1:15" x14ac:dyDescent="0.2">
      <c r="A23" s="97">
        <v>10</v>
      </c>
      <c r="B23" s="49" t="s">
        <v>1135</v>
      </c>
      <c r="C23" s="49" t="s">
        <v>1112</v>
      </c>
      <c r="D23" s="49" t="s">
        <v>1136</v>
      </c>
      <c r="E23" s="50">
        <v>42649</v>
      </c>
      <c r="F23" s="51">
        <v>42968.77</v>
      </c>
      <c r="G23" s="49" t="s">
        <v>860</v>
      </c>
      <c r="H23" s="49" t="s">
        <v>67</v>
      </c>
    </row>
    <row r="24" spans="1:15" s="7" customFormat="1" x14ac:dyDescent="0.2">
      <c r="A24" s="96"/>
      <c r="B24" s="767" t="s">
        <v>252</v>
      </c>
      <c r="C24" s="773"/>
      <c r="D24" s="773"/>
      <c r="E24" s="773"/>
      <c r="F24" s="773"/>
      <c r="G24" s="773"/>
      <c r="H24" s="773"/>
    </row>
    <row r="25" spans="1:15" x14ac:dyDescent="0.2">
      <c r="A25" s="97">
        <v>11</v>
      </c>
      <c r="B25" s="49" t="s">
        <v>1137</v>
      </c>
      <c r="C25" s="49" t="s">
        <v>1109</v>
      </c>
      <c r="D25" s="49" t="s">
        <v>1138</v>
      </c>
      <c r="E25" s="50">
        <v>44869</v>
      </c>
      <c r="F25" s="51">
        <v>30600</v>
      </c>
      <c r="G25" s="49" t="s">
        <v>317</v>
      </c>
      <c r="H25" s="49" t="s">
        <v>67</v>
      </c>
    </row>
    <row r="26" spans="1:15" s="7" customFormat="1" x14ac:dyDescent="0.2">
      <c r="A26" s="96"/>
      <c r="B26" s="767" t="s">
        <v>783</v>
      </c>
      <c r="C26" s="773"/>
      <c r="D26" s="773"/>
      <c r="E26" s="773"/>
      <c r="F26" s="773"/>
      <c r="G26" s="773"/>
      <c r="H26" s="773"/>
    </row>
    <row r="27" spans="1:15" ht="16" x14ac:dyDescent="0.2">
      <c r="A27" s="102">
        <v>12</v>
      </c>
      <c r="B27" s="8" t="s">
        <v>1139</v>
      </c>
      <c r="C27" s="8" t="s">
        <v>1130</v>
      </c>
      <c r="D27" s="8" t="s">
        <v>1140</v>
      </c>
      <c r="E27" s="9">
        <v>45092</v>
      </c>
      <c r="F27" s="629">
        <v>30500</v>
      </c>
      <c r="G27" s="8" t="s">
        <v>459</v>
      </c>
    </row>
    <row r="28" spans="1:15" s="7" customFormat="1" x14ac:dyDescent="0.2">
      <c r="A28" s="96"/>
      <c r="B28" s="767" t="s">
        <v>85</v>
      </c>
      <c r="C28" s="773"/>
      <c r="D28" s="773"/>
      <c r="E28" s="773"/>
      <c r="F28" s="773"/>
      <c r="G28" s="773"/>
      <c r="H28" s="773"/>
    </row>
    <row r="29" spans="1:15" ht="16" x14ac:dyDescent="0.2">
      <c r="A29" s="99">
        <v>13</v>
      </c>
      <c r="B29" s="100" t="s">
        <v>1141</v>
      </c>
      <c r="C29" s="100" t="s">
        <v>1130</v>
      </c>
      <c r="D29" s="100" t="s">
        <v>1142</v>
      </c>
      <c r="E29" s="101">
        <v>45092</v>
      </c>
      <c r="F29" s="630">
        <v>30500</v>
      </c>
      <c r="G29" s="100" t="s">
        <v>482</v>
      </c>
      <c r="H29" s="100"/>
    </row>
    <row r="30" spans="1:15" s="7" customFormat="1" x14ac:dyDescent="0.2">
      <c r="A30" s="96"/>
      <c r="B30" s="767" t="s">
        <v>1143</v>
      </c>
      <c r="C30" s="773"/>
      <c r="D30" s="773"/>
      <c r="E30" s="773"/>
      <c r="F30" s="773"/>
      <c r="G30" s="773"/>
      <c r="H30" s="773"/>
    </row>
    <row r="31" spans="1:15" x14ac:dyDescent="0.2">
      <c r="A31" s="97">
        <f>A29+1</f>
        <v>14</v>
      </c>
      <c r="B31" s="46" t="s">
        <v>1144</v>
      </c>
      <c r="C31" s="46" t="s">
        <v>1120</v>
      </c>
      <c r="D31" s="46" t="s">
        <v>1145</v>
      </c>
      <c r="E31" s="47">
        <v>45896</v>
      </c>
      <c r="F31" s="48">
        <v>34000</v>
      </c>
      <c r="G31" s="46" t="s">
        <v>610</v>
      </c>
      <c r="H31" s="98"/>
    </row>
    <row r="32" spans="1:15" x14ac:dyDescent="0.2">
      <c r="A32" s="96"/>
      <c r="B32" s="767" t="s">
        <v>104</v>
      </c>
      <c r="C32" s="773"/>
      <c r="D32" s="773"/>
      <c r="E32" s="773"/>
      <c r="F32" s="773"/>
      <c r="G32" s="773"/>
      <c r="H32" s="773"/>
      <c r="I32" s="7"/>
      <c r="J32" s="7"/>
      <c r="K32" s="7"/>
      <c r="L32" s="7"/>
      <c r="M32" s="7"/>
      <c r="N32" s="7"/>
      <c r="O32" s="7"/>
    </row>
    <row r="33" spans="1:8" x14ac:dyDescent="0.2">
      <c r="A33" s="97">
        <f>A31+1</f>
        <v>15</v>
      </c>
      <c r="B33" s="46" t="s">
        <v>1146</v>
      </c>
      <c r="C33" s="46" t="s">
        <v>1120</v>
      </c>
      <c r="D33" s="46" t="s">
        <v>1147</v>
      </c>
      <c r="E33" s="47">
        <v>45911</v>
      </c>
      <c r="F33" s="48">
        <v>34000</v>
      </c>
      <c r="G33" s="46" t="s">
        <v>1148</v>
      </c>
      <c r="H33" s="98"/>
    </row>
  </sheetData>
  <mergeCells count="15">
    <mergeCell ref="B32:H32"/>
    <mergeCell ref="B30:H30"/>
    <mergeCell ref="B28:H28"/>
    <mergeCell ref="B26:H26"/>
    <mergeCell ref="A1:H1"/>
    <mergeCell ref="B9:H9"/>
    <mergeCell ref="B11:H11"/>
    <mergeCell ref="B13:H13"/>
    <mergeCell ref="B15:H15"/>
    <mergeCell ref="B24:H24"/>
    <mergeCell ref="B22:H22"/>
    <mergeCell ref="B18:H18"/>
    <mergeCell ref="B5:H5"/>
    <mergeCell ref="B7:H7"/>
    <mergeCell ref="B20:H20"/>
  </mergeCells>
  <pageMargins left="0.7" right="0.7" top="0.75" bottom="0.75" header="0.3" footer="0.3"/>
  <pageSetup scale="7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B9124-7CD5-3F40-9858-A65CE9F40058}">
  <sheetPr codeName="Sheet7"/>
  <dimension ref="A1:J156"/>
  <sheetViews>
    <sheetView workbookViewId="0">
      <selection activeCell="F27" sqref="F27"/>
    </sheetView>
  </sheetViews>
  <sheetFormatPr baseColWidth="10" defaultColWidth="11.5" defaultRowHeight="15" x14ac:dyDescent="0.2"/>
  <cols>
    <col min="2" max="2" width="23.1640625" customWidth="1"/>
    <col min="3" max="3" width="32.33203125" customWidth="1"/>
    <col min="4" max="4" width="30.33203125" customWidth="1"/>
    <col min="7" max="7" width="21.6640625" bestFit="1" customWidth="1"/>
  </cols>
  <sheetData>
    <row r="1" spans="1:10" ht="18" customHeight="1" x14ac:dyDescent="0.2">
      <c r="A1" s="770" t="s">
        <v>1149</v>
      </c>
      <c r="B1" s="770"/>
      <c r="C1" s="770"/>
      <c r="D1" s="770"/>
      <c r="E1" s="770"/>
      <c r="F1" s="770"/>
      <c r="G1" s="770"/>
      <c r="H1" s="770"/>
      <c r="I1" s="324"/>
      <c r="J1" s="324"/>
    </row>
    <row r="2" spans="1:10" x14ac:dyDescent="0.2">
      <c r="A2" s="281"/>
      <c r="B2" s="281"/>
      <c r="C2" s="281"/>
      <c r="D2" s="281"/>
      <c r="E2" s="324"/>
      <c r="F2" s="281"/>
      <c r="G2" s="281"/>
      <c r="H2" s="281"/>
      <c r="I2" s="324"/>
      <c r="J2" s="324"/>
    </row>
    <row r="3" spans="1:10" x14ac:dyDescent="0.2">
      <c r="A3" s="281"/>
      <c r="B3" s="281"/>
      <c r="C3" s="281"/>
      <c r="D3" s="281"/>
      <c r="E3" s="324"/>
      <c r="F3" s="281"/>
      <c r="G3" s="281"/>
      <c r="H3" s="281"/>
      <c r="I3" s="324"/>
      <c r="J3" s="324"/>
    </row>
    <row r="4" spans="1:10" ht="48" x14ac:dyDescent="0.2">
      <c r="A4" s="325" t="s">
        <v>158</v>
      </c>
      <c r="B4" s="326" t="s">
        <v>31</v>
      </c>
      <c r="C4" s="326" t="s">
        <v>32</v>
      </c>
      <c r="D4" s="326" t="s">
        <v>33</v>
      </c>
      <c r="E4" s="326" t="s">
        <v>34</v>
      </c>
      <c r="F4" s="326" t="s">
        <v>35</v>
      </c>
      <c r="G4" s="326" t="s">
        <v>36</v>
      </c>
      <c r="H4" s="326" t="s">
        <v>37</v>
      </c>
      <c r="I4" s="327" t="s">
        <v>323</v>
      </c>
      <c r="J4" s="328" t="s">
        <v>1150</v>
      </c>
    </row>
    <row r="5" spans="1:10" x14ac:dyDescent="0.2">
      <c r="A5" s="811" t="s">
        <v>181</v>
      </c>
      <c r="B5" s="812"/>
      <c r="C5" s="812"/>
      <c r="D5" s="812"/>
      <c r="E5" s="812"/>
      <c r="F5" s="812"/>
      <c r="G5" s="812"/>
      <c r="H5" s="812"/>
      <c r="I5" s="812"/>
      <c r="J5" s="813"/>
    </row>
    <row r="6" spans="1:10" ht="32" x14ac:dyDescent="0.2">
      <c r="A6" s="364"/>
      <c r="B6" s="364" t="s">
        <v>1151</v>
      </c>
      <c r="C6" s="364" t="s">
        <v>1152</v>
      </c>
      <c r="D6" s="364" t="s">
        <v>1153</v>
      </c>
      <c r="E6" s="371">
        <v>45777</v>
      </c>
      <c r="F6" s="364">
        <v>73700</v>
      </c>
      <c r="G6" s="364" t="s">
        <v>186</v>
      </c>
      <c r="H6" s="364"/>
      <c r="I6" s="364"/>
      <c r="J6" s="696"/>
    </row>
    <row r="7" spans="1:10" ht="18" x14ac:dyDescent="0.25">
      <c r="A7" s="702"/>
      <c r="B7" s="696" t="s">
        <v>1154</v>
      </c>
      <c r="C7" s="696" t="s">
        <v>1155</v>
      </c>
      <c r="D7" s="696" t="s">
        <v>1156</v>
      </c>
      <c r="E7" s="703">
        <v>45834</v>
      </c>
      <c r="F7" s="696">
        <v>73000</v>
      </c>
      <c r="G7" s="696" t="s">
        <v>337</v>
      </c>
      <c r="H7" s="696"/>
      <c r="I7" s="696"/>
      <c r="J7" s="696"/>
    </row>
    <row r="8" spans="1:10" ht="18" x14ac:dyDescent="0.25">
      <c r="A8" s="702"/>
      <c r="B8" s="696" t="s">
        <v>1157</v>
      </c>
      <c r="C8" s="696" t="s">
        <v>1155</v>
      </c>
      <c r="D8" s="696" t="s">
        <v>1158</v>
      </c>
      <c r="E8" s="703">
        <v>45792</v>
      </c>
      <c r="F8" s="696">
        <v>73000</v>
      </c>
      <c r="G8" s="696" t="s">
        <v>1159</v>
      </c>
      <c r="H8" s="696"/>
      <c r="I8" s="696"/>
      <c r="J8" s="696"/>
    </row>
    <row r="9" spans="1:10" s="330" customFormat="1" x14ac:dyDescent="0.2">
      <c r="A9" s="814" t="s">
        <v>763</v>
      </c>
      <c r="B9" s="815" t="s">
        <v>763</v>
      </c>
      <c r="C9" s="815"/>
      <c r="D9" s="815"/>
      <c r="E9" s="815"/>
      <c r="F9" s="815"/>
      <c r="G9" s="815"/>
      <c r="H9" s="815"/>
      <c r="I9" s="815"/>
      <c r="J9" s="815"/>
    </row>
    <row r="10" spans="1:10" ht="30" customHeight="1" x14ac:dyDescent="0.2">
      <c r="A10" s="704"/>
      <c r="B10" s="704" t="s">
        <v>1160</v>
      </c>
      <c r="C10" s="704" t="s">
        <v>1161</v>
      </c>
      <c r="D10" s="704" t="s">
        <v>1162</v>
      </c>
      <c r="E10" s="705">
        <v>45499</v>
      </c>
      <c r="F10" s="704">
        <v>68450</v>
      </c>
      <c r="G10" s="704" t="s">
        <v>1163</v>
      </c>
      <c r="H10" s="704"/>
      <c r="I10" s="704"/>
      <c r="J10" s="706"/>
    </row>
    <row r="11" spans="1:10" x14ac:dyDescent="0.2">
      <c r="B11" t="s">
        <v>1164</v>
      </c>
      <c r="C11" t="s">
        <v>1165</v>
      </c>
      <c r="D11" t="s">
        <v>1166</v>
      </c>
      <c r="E11" s="700">
        <v>45870</v>
      </c>
      <c r="F11">
        <v>40000</v>
      </c>
      <c r="G11" t="s">
        <v>867</v>
      </c>
    </row>
    <row r="12" spans="1:10" s="330" customFormat="1" x14ac:dyDescent="0.2">
      <c r="A12" s="816" t="s">
        <v>762</v>
      </c>
      <c r="B12" s="800" t="s">
        <v>762</v>
      </c>
      <c r="C12" s="800"/>
      <c r="D12" s="800"/>
      <c r="E12" s="800"/>
      <c r="F12" s="800"/>
      <c r="G12" s="800"/>
      <c r="H12" s="800"/>
      <c r="I12" s="800"/>
      <c r="J12" s="817"/>
    </row>
    <row r="13" spans="1:10" ht="34" customHeight="1" x14ac:dyDescent="0.2">
      <c r="A13" s="100"/>
      <c r="B13" s="100" t="s">
        <v>1167</v>
      </c>
      <c r="C13" s="100" t="s">
        <v>1161</v>
      </c>
      <c r="D13" s="100" t="s">
        <v>1168</v>
      </c>
      <c r="E13" s="101">
        <v>45499</v>
      </c>
      <c r="F13" s="100">
        <v>68450</v>
      </c>
      <c r="G13" s="100" t="s">
        <v>190</v>
      </c>
      <c r="H13" s="100"/>
      <c r="I13" s="100"/>
      <c r="J13" s="277"/>
    </row>
    <row r="14" spans="1:10" x14ac:dyDescent="0.2">
      <c r="B14" t="s">
        <v>1169</v>
      </c>
      <c r="C14" t="s">
        <v>1165</v>
      </c>
      <c r="D14" t="s">
        <v>1170</v>
      </c>
      <c r="E14" s="700">
        <v>45870</v>
      </c>
      <c r="F14">
        <v>40000</v>
      </c>
      <c r="G14" t="s">
        <v>217</v>
      </c>
    </row>
    <row r="15" spans="1:10" s="3" customFormat="1" x14ac:dyDescent="0.2">
      <c r="A15" s="808" t="s">
        <v>75</v>
      </c>
      <c r="B15" s="809" t="s">
        <v>75</v>
      </c>
      <c r="C15" s="809"/>
      <c r="D15" s="809"/>
      <c r="E15" s="809"/>
      <c r="F15" s="809"/>
      <c r="G15" s="809"/>
      <c r="H15" s="809"/>
      <c r="I15" s="809"/>
      <c r="J15" s="810"/>
    </row>
    <row r="16" spans="1:10" ht="32" customHeight="1" x14ac:dyDescent="0.2">
      <c r="A16" s="100"/>
      <c r="B16" s="100" t="s">
        <v>1171</v>
      </c>
      <c r="C16" s="100" t="s">
        <v>1161</v>
      </c>
      <c r="D16" s="100" t="s">
        <v>1172</v>
      </c>
      <c r="E16" s="101">
        <v>45499</v>
      </c>
      <c r="F16" s="100">
        <v>68450</v>
      </c>
      <c r="G16" s="100" t="s">
        <v>420</v>
      </c>
      <c r="H16" s="100"/>
      <c r="I16" s="100"/>
      <c r="J16" s="277"/>
    </row>
    <row r="17" spans="1:10" x14ac:dyDescent="0.2">
      <c r="B17" t="s">
        <v>1173</v>
      </c>
      <c r="C17" t="s">
        <v>1165</v>
      </c>
      <c r="D17" t="s">
        <v>1174</v>
      </c>
      <c r="E17" s="700">
        <v>45870</v>
      </c>
      <c r="F17">
        <v>40000</v>
      </c>
      <c r="G17" t="s">
        <v>426</v>
      </c>
    </row>
    <row r="18" spans="1:10" x14ac:dyDescent="0.2">
      <c r="B18" t="s">
        <v>1175</v>
      </c>
      <c r="C18" t="s">
        <v>1165</v>
      </c>
      <c r="D18" t="s">
        <v>1176</v>
      </c>
      <c r="E18" s="700">
        <v>45870</v>
      </c>
      <c r="F18">
        <v>40000</v>
      </c>
      <c r="G18" t="s">
        <v>288</v>
      </c>
    </row>
    <row r="19" spans="1:10" s="3" customFormat="1" x14ac:dyDescent="0.2">
      <c r="A19" s="808" t="s">
        <v>222</v>
      </c>
      <c r="B19" s="809" t="s">
        <v>222</v>
      </c>
      <c r="C19" s="809"/>
      <c r="D19" s="809"/>
      <c r="E19" s="809"/>
      <c r="F19" s="809"/>
      <c r="G19" s="809"/>
      <c r="H19" s="809"/>
      <c r="I19" s="809"/>
      <c r="J19" s="810"/>
    </row>
    <row r="20" spans="1:10" ht="31" customHeight="1" x14ac:dyDescent="0.2">
      <c r="A20" s="100"/>
      <c r="B20" s="100" t="s">
        <v>1177</v>
      </c>
      <c r="C20" s="100" t="s">
        <v>1161</v>
      </c>
      <c r="D20" s="100" t="s">
        <v>1178</v>
      </c>
      <c r="E20" s="101">
        <v>45499</v>
      </c>
      <c r="F20" s="100">
        <v>68450</v>
      </c>
      <c r="G20" s="100" t="s">
        <v>441</v>
      </c>
      <c r="H20" s="100"/>
      <c r="I20" s="100"/>
      <c r="J20" s="277"/>
    </row>
    <row r="21" spans="1:10" x14ac:dyDescent="0.2">
      <c r="B21" t="s">
        <v>1179</v>
      </c>
      <c r="C21" t="s">
        <v>1165</v>
      </c>
      <c r="D21" t="s">
        <v>1180</v>
      </c>
      <c r="E21" s="700">
        <v>45870</v>
      </c>
      <c r="F21">
        <v>40000</v>
      </c>
      <c r="G21" t="s">
        <v>445</v>
      </c>
    </row>
    <row r="22" spans="1:10" x14ac:dyDescent="0.2">
      <c r="B22" t="s">
        <v>1181</v>
      </c>
      <c r="C22" t="s">
        <v>1165</v>
      </c>
      <c r="D22" t="s">
        <v>1182</v>
      </c>
      <c r="E22" s="700">
        <v>45870</v>
      </c>
      <c r="F22">
        <v>40000</v>
      </c>
      <c r="G22" t="s">
        <v>298</v>
      </c>
    </row>
    <row r="23" spans="1:10" x14ac:dyDescent="0.2">
      <c r="B23" t="s">
        <v>1183</v>
      </c>
      <c r="C23" t="s">
        <v>1165</v>
      </c>
      <c r="D23" t="s">
        <v>1184</v>
      </c>
      <c r="E23" s="700">
        <v>45870</v>
      </c>
      <c r="F23">
        <v>40000</v>
      </c>
      <c r="G23" t="s">
        <v>454</v>
      </c>
    </row>
    <row r="24" spans="1:10" s="3" customFormat="1" x14ac:dyDescent="0.2">
      <c r="A24" s="808" t="s">
        <v>228</v>
      </c>
      <c r="B24" s="809" t="s">
        <v>228</v>
      </c>
      <c r="C24" s="809"/>
      <c r="D24" s="809"/>
      <c r="E24" s="809"/>
      <c r="F24" s="809"/>
      <c r="G24" s="809"/>
      <c r="H24" s="809"/>
      <c r="I24" s="809"/>
      <c r="J24" s="810"/>
    </row>
    <row r="25" spans="1:10" ht="31" customHeight="1" x14ac:dyDescent="0.2">
      <c r="A25" s="100"/>
      <c r="B25" s="100" t="s">
        <v>1185</v>
      </c>
      <c r="C25" s="100" t="s">
        <v>1161</v>
      </c>
      <c r="D25" s="100" t="s">
        <v>1186</v>
      </c>
      <c r="E25" s="101">
        <v>45499</v>
      </c>
      <c r="F25" s="100">
        <v>68450</v>
      </c>
      <c r="G25" s="100" t="s">
        <v>231</v>
      </c>
      <c r="H25" s="100"/>
      <c r="I25" s="100"/>
      <c r="J25" s="277"/>
    </row>
    <row r="26" spans="1:10" x14ac:dyDescent="0.2">
      <c r="B26" t="s">
        <v>1187</v>
      </c>
      <c r="C26" t="s">
        <v>1165</v>
      </c>
      <c r="D26" t="s">
        <v>1188</v>
      </c>
      <c r="E26" s="700">
        <v>45870</v>
      </c>
      <c r="F26">
        <v>40000</v>
      </c>
      <c r="G26" t="s">
        <v>459</v>
      </c>
    </row>
    <row r="27" spans="1:10" ht="32" x14ac:dyDescent="0.2">
      <c r="B27" t="s">
        <v>1189</v>
      </c>
      <c r="C27" t="s">
        <v>1165</v>
      </c>
      <c r="D27" t="s">
        <v>1190</v>
      </c>
      <c r="E27" s="700">
        <v>45902</v>
      </c>
      <c r="F27">
        <v>40000</v>
      </c>
      <c r="G27" s="707" t="s">
        <v>1191</v>
      </c>
    </row>
    <row r="28" spans="1:10" s="3" customFormat="1" x14ac:dyDescent="0.2">
      <c r="A28" s="808" t="s">
        <v>85</v>
      </c>
      <c r="B28" s="809" t="s">
        <v>85</v>
      </c>
      <c r="C28" s="809"/>
      <c r="D28" s="809"/>
      <c r="E28" s="809"/>
      <c r="F28" s="809"/>
      <c r="G28" s="809"/>
      <c r="H28" s="809"/>
      <c r="I28" s="809"/>
      <c r="J28" s="810"/>
    </row>
    <row r="29" spans="1:10" ht="31" customHeight="1" x14ac:dyDescent="0.2">
      <c r="A29" s="100"/>
      <c r="B29" s="100" t="s">
        <v>1192</v>
      </c>
      <c r="C29" s="100" t="s">
        <v>1161</v>
      </c>
      <c r="D29" s="100" t="s">
        <v>1193</v>
      </c>
      <c r="E29" s="101">
        <v>45499</v>
      </c>
      <c r="F29" s="100">
        <v>68450</v>
      </c>
      <c r="G29" s="100" t="s">
        <v>1194</v>
      </c>
      <c r="H29" s="100"/>
      <c r="I29" s="100"/>
      <c r="J29" s="277"/>
    </row>
    <row r="30" spans="1:10" s="3" customFormat="1" x14ac:dyDescent="0.2">
      <c r="A30" s="808" t="s">
        <v>275</v>
      </c>
      <c r="B30" s="809" t="s">
        <v>275</v>
      </c>
      <c r="C30" s="809"/>
      <c r="D30" s="809"/>
      <c r="E30" s="809"/>
      <c r="F30" s="809"/>
      <c r="G30" s="809"/>
      <c r="H30" s="809"/>
      <c r="I30" s="809"/>
      <c r="J30" s="810"/>
    </row>
    <row r="31" spans="1:10" ht="31" customHeight="1" x14ac:dyDescent="0.2">
      <c r="A31" s="100"/>
      <c r="B31" s="100" t="s">
        <v>1195</v>
      </c>
      <c r="C31" s="100" t="s">
        <v>1161</v>
      </c>
      <c r="D31" s="100" t="s">
        <v>1196</v>
      </c>
      <c r="E31" s="101">
        <v>45499</v>
      </c>
      <c r="F31" s="100">
        <v>68450</v>
      </c>
      <c r="G31" s="100" t="s">
        <v>377</v>
      </c>
      <c r="H31" s="100"/>
      <c r="I31" s="100"/>
      <c r="J31" s="277"/>
    </row>
    <row r="32" spans="1:10" s="3" customFormat="1" x14ac:dyDescent="0.2">
      <c r="A32" s="808" t="s">
        <v>98</v>
      </c>
      <c r="B32" s="809" t="s">
        <v>98</v>
      </c>
      <c r="C32" s="809"/>
      <c r="D32" s="809"/>
      <c r="E32" s="809"/>
      <c r="F32" s="809"/>
      <c r="G32" s="809"/>
      <c r="H32" s="809"/>
      <c r="I32" s="809"/>
      <c r="J32" s="810"/>
    </row>
    <row r="33" spans="1:10" ht="30" customHeight="1" x14ac:dyDescent="0.2">
      <c r="A33" s="100"/>
      <c r="B33" s="100" t="s">
        <v>1197</v>
      </c>
      <c r="C33" s="100" t="s">
        <v>1161</v>
      </c>
      <c r="D33" s="100" t="s">
        <v>1198</v>
      </c>
      <c r="E33" s="101">
        <v>45499</v>
      </c>
      <c r="F33" s="100">
        <v>68450</v>
      </c>
      <c r="G33" s="100" t="s">
        <v>522</v>
      </c>
      <c r="H33" s="100"/>
      <c r="I33" s="100"/>
      <c r="J33" s="277"/>
    </row>
    <row r="34" spans="1:10" s="3" customFormat="1" x14ac:dyDescent="0.2">
      <c r="A34" s="808" t="s">
        <v>279</v>
      </c>
      <c r="B34" s="809" t="s">
        <v>279</v>
      </c>
      <c r="C34" s="809"/>
      <c r="D34" s="809"/>
      <c r="E34" s="809"/>
      <c r="F34" s="809"/>
      <c r="G34" s="809"/>
      <c r="H34" s="809"/>
      <c r="I34" s="809"/>
      <c r="J34" s="810"/>
    </row>
    <row r="35" spans="1:10" ht="31" customHeight="1" x14ac:dyDescent="0.2">
      <c r="A35" s="100"/>
      <c r="B35" s="100" t="s">
        <v>1199</v>
      </c>
      <c r="C35" s="100" t="s">
        <v>1161</v>
      </c>
      <c r="D35" s="100" t="s">
        <v>1200</v>
      </c>
      <c r="E35" s="101">
        <v>45499</v>
      </c>
      <c r="F35" s="100">
        <v>68450</v>
      </c>
      <c r="G35" s="100" t="s">
        <v>406</v>
      </c>
      <c r="H35" s="100"/>
      <c r="I35" s="100"/>
      <c r="J35" s="277"/>
    </row>
    <row r="36" spans="1:10" x14ac:dyDescent="0.2">
      <c r="A36" s="100"/>
      <c r="B36" s="100"/>
      <c r="C36" s="100"/>
      <c r="D36" s="329"/>
      <c r="E36" s="101"/>
      <c r="F36" s="100"/>
      <c r="G36" s="100"/>
      <c r="H36" s="100"/>
      <c r="I36" s="100"/>
      <c r="J36" s="277"/>
    </row>
    <row r="37" spans="1:10" x14ac:dyDescent="0.2">
      <c r="A37" s="100"/>
      <c r="B37" s="100"/>
      <c r="C37" s="100"/>
      <c r="D37" s="100"/>
      <c r="E37" s="101"/>
      <c r="F37" s="100"/>
      <c r="G37" s="100"/>
      <c r="H37" s="100"/>
      <c r="I37" s="100"/>
      <c r="J37" s="277"/>
    </row>
    <row r="38" spans="1:10" s="3" customFormat="1" x14ac:dyDescent="0.2">
      <c r="A38" s="808" t="s">
        <v>236</v>
      </c>
      <c r="B38" s="809" t="s">
        <v>236</v>
      </c>
      <c r="C38" s="809"/>
      <c r="D38" s="809"/>
      <c r="E38" s="809"/>
      <c r="F38" s="809"/>
      <c r="G38" s="809"/>
      <c r="H38" s="809"/>
      <c r="I38" s="809"/>
      <c r="J38" s="810"/>
    </row>
    <row r="39" spans="1:10" ht="30" customHeight="1" x14ac:dyDescent="0.2">
      <c r="A39" s="100"/>
      <c r="B39" s="100" t="s">
        <v>1201</v>
      </c>
      <c r="C39" s="100" t="s">
        <v>1161</v>
      </c>
      <c r="D39" s="100" t="s">
        <v>1202</v>
      </c>
      <c r="E39" s="101">
        <v>45499</v>
      </c>
      <c r="F39" s="100">
        <v>68450</v>
      </c>
      <c r="G39" s="100" t="s">
        <v>568</v>
      </c>
      <c r="H39" s="100"/>
      <c r="I39" s="100"/>
      <c r="J39" s="277"/>
    </row>
    <row r="40" spans="1:10" ht="16" x14ac:dyDescent="0.2">
      <c r="A40" s="697"/>
      <c r="B40" s="697" t="s">
        <v>1203</v>
      </c>
      <c r="C40" s="697" t="s">
        <v>1204</v>
      </c>
      <c r="D40" s="697" t="s">
        <v>1205</v>
      </c>
      <c r="E40" s="698">
        <v>45902</v>
      </c>
      <c r="F40" s="697">
        <v>40000</v>
      </c>
      <c r="G40" s="697" t="s">
        <v>308</v>
      </c>
      <c r="H40" s="697"/>
      <c r="I40" s="697"/>
      <c r="J40" s="699"/>
    </row>
    <row r="41" spans="1:10" x14ac:dyDescent="0.2">
      <c r="A41" s="364"/>
      <c r="B41" s="364"/>
      <c r="C41" s="364"/>
      <c r="D41" s="364"/>
      <c r="E41" s="371"/>
      <c r="F41" s="364"/>
      <c r="G41" s="364"/>
      <c r="H41" s="364"/>
      <c r="I41" s="364"/>
      <c r="J41" s="696"/>
    </row>
    <row r="42" spans="1:10" x14ac:dyDescent="0.2">
      <c r="A42" s="364"/>
      <c r="B42" s="364"/>
      <c r="C42" s="364"/>
      <c r="D42" s="364"/>
      <c r="E42" s="371"/>
      <c r="F42" s="364"/>
      <c r="G42" s="364"/>
      <c r="H42" s="364"/>
      <c r="I42" s="364"/>
      <c r="J42" s="696"/>
    </row>
    <row r="43" spans="1:10" x14ac:dyDescent="0.2">
      <c r="A43" s="364"/>
      <c r="B43" s="364"/>
      <c r="C43" s="364"/>
      <c r="D43" s="364"/>
      <c r="E43" s="371"/>
      <c r="F43" s="364"/>
      <c r="G43" s="364"/>
      <c r="H43" s="364"/>
      <c r="I43" s="364"/>
      <c r="J43" s="696"/>
    </row>
    <row r="44" spans="1:10" x14ac:dyDescent="0.2">
      <c r="A44" s="364"/>
      <c r="B44" s="364"/>
      <c r="C44" s="364"/>
      <c r="D44" s="364"/>
      <c r="E44" s="371"/>
      <c r="F44" s="364"/>
      <c r="G44" s="364"/>
      <c r="H44" s="364"/>
      <c r="I44" s="364"/>
      <c r="J44" s="696"/>
    </row>
    <row r="45" spans="1:10" s="3" customFormat="1" x14ac:dyDescent="0.2">
      <c r="A45" s="818" t="s">
        <v>1206</v>
      </c>
      <c r="B45" s="819" t="s">
        <v>1206</v>
      </c>
      <c r="C45" s="819"/>
      <c r="D45" s="819"/>
      <c r="E45" s="819"/>
      <c r="F45" s="819"/>
      <c r="G45" s="819"/>
      <c r="H45" s="819"/>
      <c r="I45" s="819"/>
      <c r="J45" s="820"/>
    </row>
    <row r="46" spans="1:10" ht="30" customHeight="1" x14ac:dyDescent="0.2">
      <c r="A46" s="100"/>
      <c r="B46" s="100" t="s">
        <v>1207</v>
      </c>
      <c r="C46" s="100" t="s">
        <v>1161</v>
      </c>
      <c r="D46" s="100" t="s">
        <v>1208</v>
      </c>
      <c r="E46" s="101">
        <v>45499</v>
      </c>
      <c r="F46" s="100">
        <v>68450</v>
      </c>
      <c r="G46" s="100" t="s">
        <v>584</v>
      </c>
      <c r="H46" s="100"/>
      <c r="I46" s="100"/>
      <c r="J46" s="277"/>
    </row>
    <row r="47" spans="1:10" x14ac:dyDescent="0.2">
      <c r="A47" s="100"/>
      <c r="B47" s="100"/>
      <c r="C47" s="100"/>
      <c r="D47" s="100"/>
      <c r="E47" s="101"/>
      <c r="F47" s="100"/>
      <c r="G47" s="100"/>
      <c r="H47" s="100"/>
      <c r="I47" s="100"/>
      <c r="J47" s="277"/>
    </row>
    <row r="48" spans="1:10" x14ac:dyDescent="0.2">
      <c r="A48" s="100"/>
      <c r="B48" s="100"/>
      <c r="C48" s="100"/>
      <c r="D48" s="329"/>
      <c r="E48" s="101"/>
      <c r="F48" s="100"/>
      <c r="G48" s="100"/>
      <c r="H48" s="100"/>
      <c r="I48" s="100"/>
      <c r="J48" s="277"/>
    </row>
    <row r="49" spans="1:10" s="3" customFormat="1" x14ac:dyDescent="0.2">
      <c r="A49" s="808" t="s">
        <v>595</v>
      </c>
      <c r="B49" s="809" t="s">
        <v>595</v>
      </c>
      <c r="C49" s="809"/>
      <c r="D49" s="809"/>
      <c r="E49" s="809"/>
      <c r="F49" s="809"/>
      <c r="G49" s="809"/>
      <c r="H49" s="809"/>
      <c r="I49" s="809"/>
      <c r="J49" s="810"/>
    </row>
    <row r="50" spans="1:10" ht="30" customHeight="1" x14ac:dyDescent="0.2">
      <c r="A50" s="100"/>
      <c r="B50" s="100" t="s">
        <v>1209</v>
      </c>
      <c r="C50" s="100" t="s">
        <v>1161</v>
      </c>
      <c r="D50" s="100" t="s">
        <v>1210</v>
      </c>
      <c r="E50" s="101">
        <v>45499</v>
      </c>
      <c r="F50" s="100">
        <v>68450</v>
      </c>
      <c r="G50" s="100" t="s">
        <v>937</v>
      </c>
      <c r="H50" s="100"/>
      <c r="I50" s="100"/>
      <c r="J50" s="277"/>
    </row>
    <row r="51" spans="1:10" s="3" customFormat="1" x14ac:dyDescent="0.2">
      <c r="A51" s="808" t="s">
        <v>112</v>
      </c>
      <c r="B51" s="809" t="s">
        <v>112</v>
      </c>
      <c r="C51" s="809"/>
      <c r="D51" s="809"/>
      <c r="E51" s="809"/>
      <c r="F51" s="809"/>
      <c r="G51" s="809"/>
      <c r="H51" s="809"/>
      <c r="I51" s="809"/>
      <c r="J51" s="810"/>
    </row>
    <row r="52" spans="1:10" ht="31" customHeight="1" x14ac:dyDescent="0.2">
      <c r="A52" s="100"/>
      <c r="B52" s="100" t="s">
        <v>1211</v>
      </c>
      <c r="C52" s="100" t="s">
        <v>1161</v>
      </c>
      <c r="D52" s="100" t="s">
        <v>1212</v>
      </c>
      <c r="E52" s="101">
        <v>45499</v>
      </c>
      <c r="F52" s="100">
        <v>68450</v>
      </c>
      <c r="G52" s="100" t="s">
        <v>616</v>
      </c>
      <c r="H52" s="100"/>
      <c r="I52" s="100"/>
      <c r="J52" s="277"/>
    </row>
    <row r="53" spans="1:10" x14ac:dyDescent="0.2">
      <c r="A53" s="100"/>
      <c r="B53" s="100"/>
      <c r="C53" s="100"/>
      <c r="D53" s="100"/>
      <c r="E53" s="101"/>
      <c r="F53" s="100"/>
      <c r="G53" s="100"/>
      <c r="H53" s="100"/>
      <c r="I53" s="100"/>
      <c r="J53" s="277"/>
    </row>
    <row r="54" spans="1:10" s="3" customFormat="1" x14ac:dyDescent="0.2">
      <c r="A54" s="808" t="s">
        <v>1088</v>
      </c>
      <c r="B54" s="809" t="s">
        <v>652</v>
      </c>
      <c r="C54" s="809"/>
      <c r="D54" s="809"/>
      <c r="E54" s="809"/>
      <c r="F54" s="809"/>
      <c r="G54" s="809"/>
      <c r="H54" s="809"/>
      <c r="I54" s="809"/>
      <c r="J54" s="810"/>
    </row>
    <row r="55" spans="1:10" x14ac:dyDescent="0.2">
      <c r="A55" s="100"/>
      <c r="B55" s="100"/>
      <c r="C55" s="100"/>
      <c r="D55" s="100"/>
      <c r="E55" s="101"/>
      <c r="F55" s="100"/>
      <c r="G55" s="100"/>
      <c r="H55" s="100"/>
      <c r="I55" s="100"/>
      <c r="J55" s="277"/>
    </row>
    <row r="56" spans="1:10" x14ac:dyDescent="0.2">
      <c r="A56" s="100"/>
      <c r="B56" s="100"/>
      <c r="C56" s="100"/>
      <c r="D56" s="329"/>
      <c r="E56" s="101"/>
      <c r="F56" s="100"/>
      <c r="G56" s="100"/>
      <c r="H56" s="100"/>
      <c r="I56" s="100"/>
      <c r="J56" s="277"/>
    </row>
    <row r="57" spans="1:10" x14ac:dyDescent="0.2">
      <c r="A57" s="100"/>
      <c r="B57" s="100"/>
      <c r="C57" s="100"/>
      <c r="D57" s="100"/>
      <c r="E57" s="101"/>
      <c r="F57" s="100"/>
      <c r="G57" s="100"/>
      <c r="H57" s="100"/>
      <c r="I57" s="100"/>
      <c r="J57" s="277"/>
    </row>
    <row r="58" spans="1:10" x14ac:dyDescent="0.2">
      <c r="A58" s="100"/>
      <c r="B58" s="100"/>
      <c r="C58" s="100"/>
      <c r="D58" s="329"/>
      <c r="E58" s="101"/>
      <c r="F58" s="100"/>
      <c r="G58" s="100"/>
      <c r="H58" s="100"/>
      <c r="I58" s="100"/>
      <c r="J58" s="277"/>
    </row>
    <row r="59" spans="1:10" x14ac:dyDescent="0.2">
      <c r="A59" s="100"/>
      <c r="B59" s="100"/>
      <c r="C59" s="100"/>
      <c r="D59" s="100"/>
      <c r="E59" s="101"/>
      <c r="F59" s="100"/>
      <c r="G59" s="100"/>
      <c r="H59" s="100"/>
      <c r="I59" s="100"/>
      <c r="J59" s="277"/>
    </row>
    <row r="60" spans="1:10" x14ac:dyDescent="0.2">
      <c r="A60" s="100"/>
      <c r="B60" s="100"/>
      <c r="C60" s="100"/>
      <c r="D60" s="329"/>
      <c r="E60" s="101"/>
      <c r="F60" s="100"/>
      <c r="G60" s="100"/>
      <c r="H60" s="100"/>
      <c r="I60" s="100"/>
      <c r="J60" s="277"/>
    </row>
    <row r="61" spans="1:10" x14ac:dyDescent="0.2">
      <c r="A61" s="100"/>
      <c r="B61" s="100"/>
      <c r="C61" s="100"/>
      <c r="D61" s="100"/>
      <c r="E61" s="101"/>
      <c r="F61" s="100"/>
      <c r="G61" s="100"/>
      <c r="H61" s="100"/>
      <c r="I61" s="100"/>
      <c r="J61" s="277"/>
    </row>
    <row r="62" spans="1:10" x14ac:dyDescent="0.2">
      <c r="A62" s="100"/>
      <c r="B62" s="100"/>
      <c r="C62" s="100"/>
      <c r="D62" s="329"/>
      <c r="E62" s="101"/>
      <c r="F62" s="100"/>
      <c r="G62" s="100"/>
      <c r="H62" s="100"/>
      <c r="I62" s="100"/>
      <c r="J62" s="277"/>
    </row>
    <row r="63" spans="1:10" s="3" customFormat="1" x14ac:dyDescent="0.2">
      <c r="A63" s="808" t="s">
        <v>656</v>
      </c>
      <c r="B63" s="809" t="s">
        <v>656</v>
      </c>
      <c r="C63" s="809"/>
      <c r="D63" s="809"/>
      <c r="E63" s="809"/>
      <c r="F63" s="809"/>
      <c r="G63" s="809"/>
      <c r="H63" s="809"/>
      <c r="I63" s="809"/>
      <c r="J63" s="810"/>
    </row>
    <row r="64" spans="1:10" ht="29" customHeight="1" x14ac:dyDescent="0.2">
      <c r="A64" s="100"/>
      <c r="B64" s="100" t="s">
        <v>1213</v>
      </c>
      <c r="C64" s="100" t="s">
        <v>1161</v>
      </c>
      <c r="D64" s="100" t="s">
        <v>1214</v>
      </c>
      <c r="E64" s="101">
        <v>45499</v>
      </c>
      <c r="F64" s="100">
        <v>68450</v>
      </c>
      <c r="G64" s="100" t="s">
        <v>659</v>
      </c>
      <c r="H64" s="100"/>
      <c r="I64" s="100"/>
      <c r="J64" s="277"/>
    </row>
    <row r="65" spans="1:10" x14ac:dyDescent="0.2">
      <c r="A65" s="100"/>
      <c r="B65" s="100"/>
      <c r="C65" s="100"/>
      <c r="D65" s="100"/>
      <c r="E65" s="101"/>
      <c r="F65" s="100"/>
      <c r="G65" s="100"/>
      <c r="H65" s="100"/>
      <c r="I65" s="100"/>
      <c r="J65" s="277"/>
    </row>
    <row r="66" spans="1:10" x14ac:dyDescent="0.2">
      <c r="A66" s="100"/>
      <c r="B66" s="100"/>
      <c r="C66" s="100"/>
      <c r="D66" s="329"/>
      <c r="E66" s="101"/>
      <c r="F66" s="100"/>
      <c r="G66" s="100"/>
      <c r="H66" s="100"/>
      <c r="I66" s="100"/>
      <c r="J66" s="277"/>
    </row>
    <row r="67" spans="1:10" s="3" customFormat="1" x14ac:dyDescent="0.2">
      <c r="A67" s="808" t="s">
        <v>160</v>
      </c>
      <c r="B67" s="809" t="s">
        <v>160</v>
      </c>
      <c r="C67" s="809"/>
      <c r="D67" s="809"/>
      <c r="E67" s="809"/>
      <c r="F67" s="809"/>
      <c r="G67" s="809"/>
      <c r="H67" s="809"/>
      <c r="I67" s="809"/>
      <c r="J67" s="810"/>
    </row>
    <row r="68" spans="1:10" ht="33" customHeight="1" x14ac:dyDescent="0.2">
      <c r="A68" s="100"/>
      <c r="B68" s="100" t="s">
        <v>1215</v>
      </c>
      <c r="C68" s="100" t="s">
        <v>1161</v>
      </c>
      <c r="D68" s="100" t="s">
        <v>1216</v>
      </c>
      <c r="E68" s="101">
        <v>45499</v>
      </c>
      <c r="F68" s="100">
        <v>68450</v>
      </c>
      <c r="G68" s="100" t="s">
        <v>699</v>
      </c>
      <c r="H68" s="100"/>
      <c r="I68" s="100"/>
      <c r="J68" s="277"/>
    </row>
    <row r="69" spans="1:10" ht="16" x14ac:dyDescent="0.2">
      <c r="A69" s="100"/>
      <c r="B69" s="100" t="s">
        <v>1217</v>
      </c>
      <c r="C69" s="100" t="s">
        <v>1204</v>
      </c>
      <c r="D69" s="100" t="s">
        <v>1218</v>
      </c>
      <c r="E69" s="101">
        <v>45902</v>
      </c>
      <c r="F69" s="100">
        <v>40000</v>
      </c>
      <c r="G69" s="100"/>
      <c r="H69" s="100"/>
      <c r="I69" s="100"/>
      <c r="J69" s="277"/>
    </row>
    <row r="70" spans="1:10" ht="16" x14ac:dyDescent="0.2">
      <c r="A70" s="100"/>
      <c r="B70" s="100" t="s">
        <v>1219</v>
      </c>
      <c r="C70" s="100" t="s">
        <v>1204</v>
      </c>
      <c r="D70" s="100" t="s">
        <v>1220</v>
      </c>
      <c r="E70" s="101">
        <v>45902</v>
      </c>
      <c r="F70" s="100">
        <v>40000</v>
      </c>
      <c r="G70" s="100"/>
      <c r="H70" s="100"/>
      <c r="I70" s="100"/>
      <c r="J70" s="277"/>
    </row>
    <row r="71" spans="1:10" ht="16" x14ac:dyDescent="0.2">
      <c r="A71" s="100"/>
      <c r="B71" s="100" t="s">
        <v>1221</v>
      </c>
      <c r="C71" s="100" t="s">
        <v>1204</v>
      </c>
      <c r="D71" s="100" t="s">
        <v>1222</v>
      </c>
      <c r="E71" s="101">
        <v>45902</v>
      </c>
      <c r="F71" s="100">
        <v>40000</v>
      </c>
      <c r="G71" s="100" t="s">
        <v>694</v>
      </c>
      <c r="H71" s="100"/>
      <c r="I71" s="100"/>
      <c r="J71" s="277"/>
    </row>
    <row r="72" spans="1:10" ht="16" x14ac:dyDescent="0.2">
      <c r="A72" s="100"/>
      <c r="B72" s="100" t="s">
        <v>1223</v>
      </c>
      <c r="C72" s="100" t="s">
        <v>1204</v>
      </c>
      <c r="D72" s="100" t="s">
        <v>1224</v>
      </c>
      <c r="E72" s="101">
        <v>45902</v>
      </c>
      <c r="F72" s="100">
        <v>40000</v>
      </c>
      <c r="G72" s="100" t="s">
        <v>684</v>
      </c>
      <c r="H72" s="100"/>
      <c r="I72" s="100"/>
      <c r="J72" s="277"/>
    </row>
    <row r="73" spans="1:10" ht="16" x14ac:dyDescent="0.2">
      <c r="A73" s="100"/>
      <c r="B73" s="100" t="s">
        <v>1219</v>
      </c>
      <c r="C73" s="100" t="s">
        <v>1204</v>
      </c>
      <c r="D73" s="100" t="s">
        <v>1220</v>
      </c>
      <c r="E73" s="101">
        <v>45902</v>
      </c>
      <c r="F73" s="100">
        <v>40000</v>
      </c>
      <c r="G73" s="100"/>
      <c r="H73" s="100"/>
      <c r="I73" s="100"/>
      <c r="J73" s="277"/>
    </row>
    <row r="74" spans="1:10" s="3" customFormat="1" x14ac:dyDescent="0.2">
      <c r="A74" s="808" t="s">
        <v>252</v>
      </c>
      <c r="B74" s="809" t="s">
        <v>252</v>
      </c>
      <c r="C74" s="809"/>
      <c r="D74" s="809"/>
      <c r="E74" s="809"/>
      <c r="F74" s="809"/>
      <c r="G74" s="809"/>
      <c r="H74" s="809"/>
      <c r="I74" s="809"/>
      <c r="J74" s="810"/>
    </row>
    <row r="75" spans="1:10" ht="32" customHeight="1" x14ac:dyDescent="0.2">
      <c r="A75" s="100"/>
      <c r="B75" s="100" t="s">
        <v>1225</v>
      </c>
      <c r="C75" s="100" t="s">
        <v>1161</v>
      </c>
      <c r="D75" s="100" t="s">
        <v>1226</v>
      </c>
      <c r="E75" s="101">
        <v>45499</v>
      </c>
      <c r="F75" s="100">
        <v>68450</v>
      </c>
      <c r="G75" s="100" t="s">
        <v>1227</v>
      </c>
      <c r="H75" s="100"/>
      <c r="I75" s="100"/>
      <c r="J75" s="277"/>
    </row>
    <row r="78" spans="1:10" x14ac:dyDescent="0.2">
      <c r="A78" t="s">
        <v>1228</v>
      </c>
    </row>
    <row r="79" spans="1:10" ht="32" x14ac:dyDescent="0.2">
      <c r="A79" s="100"/>
      <c r="B79" s="100" t="s">
        <v>1229</v>
      </c>
      <c r="C79" s="100" t="s">
        <v>1230</v>
      </c>
      <c r="D79" s="100" t="s">
        <v>1231</v>
      </c>
      <c r="E79" s="101">
        <v>44652</v>
      </c>
      <c r="F79" s="100">
        <v>35000</v>
      </c>
      <c r="G79" s="100" t="s">
        <v>838</v>
      </c>
    </row>
    <row r="80" spans="1:10" ht="34" customHeight="1" x14ac:dyDescent="0.2">
      <c r="A80" s="100"/>
      <c r="B80" s="100" t="s">
        <v>1232</v>
      </c>
      <c r="C80" s="100" t="s">
        <v>1161</v>
      </c>
      <c r="D80" s="100" t="s">
        <v>1233</v>
      </c>
      <c r="E80" s="101">
        <v>45499</v>
      </c>
      <c r="F80" s="100">
        <v>68450</v>
      </c>
      <c r="G80" s="100" t="s">
        <v>838</v>
      </c>
    </row>
    <row r="81" spans="1:10" ht="30" customHeight="1" x14ac:dyDescent="0.2">
      <c r="A81" s="100"/>
      <c r="B81" s="100" t="s">
        <v>1234</v>
      </c>
      <c r="C81" s="100" t="s">
        <v>1161</v>
      </c>
      <c r="D81" s="100" t="s">
        <v>1235</v>
      </c>
      <c r="E81" s="101">
        <v>45499</v>
      </c>
      <c r="F81" s="100">
        <v>68450</v>
      </c>
      <c r="G81" s="100" t="s">
        <v>1236</v>
      </c>
    </row>
    <row r="82" spans="1:10" x14ac:dyDescent="0.2">
      <c r="A82" t="s">
        <v>1228</v>
      </c>
    </row>
    <row r="83" spans="1:10" x14ac:dyDescent="0.2">
      <c r="A83" s="816" t="s">
        <v>762</v>
      </c>
      <c r="B83" s="800" t="s">
        <v>762</v>
      </c>
      <c r="C83" s="800"/>
      <c r="D83" s="800"/>
      <c r="E83" s="800"/>
      <c r="F83" s="800"/>
      <c r="G83" s="800"/>
      <c r="H83" s="800"/>
      <c r="I83" s="800"/>
      <c r="J83" s="817"/>
    </row>
    <row r="84" spans="1:10" ht="16" x14ac:dyDescent="0.2">
      <c r="A84" s="100"/>
      <c r="B84" s="100" t="s">
        <v>1237</v>
      </c>
      <c r="C84" s="100" t="s">
        <v>1238</v>
      </c>
      <c r="D84" s="329" t="s">
        <v>1239</v>
      </c>
      <c r="E84" s="101">
        <v>44596</v>
      </c>
      <c r="F84" s="100">
        <v>20000</v>
      </c>
      <c r="G84" s="100" t="s">
        <v>217</v>
      </c>
      <c r="H84" s="100"/>
      <c r="I84" s="100"/>
      <c r="J84" s="277"/>
    </row>
    <row r="85" spans="1:10" ht="16" x14ac:dyDescent="0.2">
      <c r="A85" s="100"/>
      <c r="B85" s="100" t="s">
        <v>1240</v>
      </c>
      <c r="C85" s="100" t="s">
        <v>1241</v>
      </c>
      <c r="D85" s="100" t="s">
        <v>1242</v>
      </c>
      <c r="E85" s="101">
        <v>44709</v>
      </c>
      <c r="F85" s="100">
        <v>25000</v>
      </c>
      <c r="G85" s="100" t="s">
        <v>190</v>
      </c>
      <c r="H85" s="100"/>
      <c r="I85" s="100"/>
      <c r="J85" s="277"/>
    </row>
    <row r="86" spans="1:10" x14ac:dyDescent="0.2">
      <c r="A86" s="808" t="s">
        <v>228</v>
      </c>
      <c r="B86" s="809" t="s">
        <v>228</v>
      </c>
      <c r="C86" s="809"/>
      <c r="D86" s="809"/>
      <c r="E86" s="809"/>
      <c r="F86" s="809"/>
      <c r="G86" s="809"/>
      <c r="H86" s="809"/>
      <c r="I86" s="809"/>
      <c r="J86" s="810"/>
    </row>
    <row r="87" spans="1:10" ht="16" x14ac:dyDescent="0.2">
      <c r="A87" s="100"/>
      <c r="B87" s="100" t="s">
        <v>1243</v>
      </c>
      <c r="C87" s="100" t="s">
        <v>1238</v>
      </c>
      <c r="D87" s="100" t="s">
        <v>1244</v>
      </c>
      <c r="E87" s="101">
        <v>44527</v>
      </c>
      <c r="F87" s="100">
        <v>20000</v>
      </c>
      <c r="G87" s="100" t="s">
        <v>231</v>
      </c>
      <c r="H87" s="100"/>
      <c r="I87" s="100"/>
      <c r="J87" s="277"/>
    </row>
    <row r="88" spans="1:10" x14ac:dyDescent="0.2">
      <c r="A88" s="808" t="s">
        <v>85</v>
      </c>
      <c r="B88" s="809" t="s">
        <v>85</v>
      </c>
      <c r="C88" s="809"/>
      <c r="D88" s="809"/>
      <c r="E88" s="809"/>
      <c r="F88" s="809"/>
      <c r="G88" s="809"/>
      <c r="H88" s="809"/>
      <c r="I88" s="809"/>
      <c r="J88" s="810"/>
    </row>
    <row r="89" spans="1:10" ht="48" x14ac:dyDescent="0.2">
      <c r="A89" s="100"/>
      <c r="B89" s="100" t="s">
        <v>1192</v>
      </c>
      <c r="C89" s="100" t="s">
        <v>1161</v>
      </c>
      <c r="D89" s="100" t="s">
        <v>1193</v>
      </c>
      <c r="E89" s="101">
        <v>45499</v>
      </c>
      <c r="F89" s="100">
        <v>68450</v>
      </c>
      <c r="G89" s="100" t="s">
        <v>1194</v>
      </c>
      <c r="H89" s="100"/>
      <c r="I89" s="100"/>
      <c r="J89" s="277"/>
    </row>
    <row r="90" spans="1:10" x14ac:dyDescent="0.2">
      <c r="A90" s="808" t="s">
        <v>279</v>
      </c>
      <c r="B90" s="809" t="s">
        <v>279</v>
      </c>
      <c r="C90" s="809"/>
      <c r="D90" s="809"/>
      <c r="E90" s="809"/>
      <c r="F90" s="809"/>
      <c r="G90" s="809"/>
      <c r="H90" s="809"/>
      <c r="I90" s="809"/>
      <c r="J90" s="810"/>
    </row>
    <row r="91" spans="1:10" ht="16" x14ac:dyDescent="0.2">
      <c r="A91" s="100"/>
      <c r="B91" s="100" t="s">
        <v>1245</v>
      </c>
      <c r="C91" s="100" t="s">
        <v>1246</v>
      </c>
      <c r="D91" s="329" t="s">
        <v>1247</v>
      </c>
      <c r="E91" s="101">
        <v>44456</v>
      </c>
      <c r="F91" s="100">
        <v>18990</v>
      </c>
      <c r="G91" s="100" t="s">
        <v>406</v>
      </c>
      <c r="H91" s="100"/>
      <c r="I91" s="100"/>
      <c r="J91" s="277"/>
    </row>
    <row r="92" spans="1:10" ht="16" x14ac:dyDescent="0.2">
      <c r="A92" s="100"/>
      <c r="B92" s="100" t="s">
        <v>1248</v>
      </c>
      <c r="C92" s="100" t="s">
        <v>1249</v>
      </c>
      <c r="D92" s="100" t="s">
        <v>1250</v>
      </c>
      <c r="E92" s="101">
        <v>45072</v>
      </c>
      <c r="F92" s="100">
        <v>20000</v>
      </c>
      <c r="G92" s="100" t="s">
        <v>415</v>
      </c>
      <c r="H92" s="100"/>
      <c r="I92" s="100"/>
      <c r="J92" s="277"/>
    </row>
    <row r="93" spans="1:10" x14ac:dyDescent="0.2">
      <c r="A93" s="808" t="s">
        <v>236</v>
      </c>
      <c r="B93" s="809" t="s">
        <v>236</v>
      </c>
      <c r="C93" s="809"/>
      <c r="D93" s="809"/>
      <c r="E93" s="809"/>
      <c r="F93" s="809"/>
      <c r="G93" s="809"/>
      <c r="H93" s="809"/>
      <c r="I93" s="809"/>
      <c r="J93" s="810"/>
    </row>
    <row r="94" spans="1:10" ht="16" x14ac:dyDescent="0.2">
      <c r="A94" s="100"/>
      <c r="B94" s="100" t="s">
        <v>1251</v>
      </c>
      <c r="C94" s="100" t="s">
        <v>1252</v>
      </c>
      <c r="D94" s="100" t="s">
        <v>1253</v>
      </c>
      <c r="E94" s="101">
        <v>44490</v>
      </c>
      <c r="F94" s="100">
        <v>20000</v>
      </c>
      <c r="G94" s="100" t="s">
        <v>568</v>
      </c>
      <c r="H94" s="100"/>
      <c r="I94" s="100"/>
      <c r="J94" s="277"/>
    </row>
    <row r="95" spans="1:10" x14ac:dyDescent="0.2">
      <c r="A95" s="808" t="s">
        <v>1206</v>
      </c>
      <c r="B95" s="809" t="s">
        <v>1206</v>
      </c>
      <c r="C95" s="809"/>
      <c r="D95" s="809"/>
      <c r="E95" s="809"/>
      <c r="F95" s="809"/>
      <c r="G95" s="809"/>
      <c r="H95" s="809"/>
      <c r="I95" s="809"/>
      <c r="J95" s="810"/>
    </row>
    <row r="96" spans="1:10" ht="16" x14ac:dyDescent="0.2">
      <c r="A96" s="100"/>
      <c r="B96" s="100" t="s">
        <v>1254</v>
      </c>
      <c r="C96" s="100" t="s">
        <v>1246</v>
      </c>
      <c r="D96" s="100" t="s">
        <v>1255</v>
      </c>
      <c r="E96" s="101">
        <v>44465</v>
      </c>
      <c r="F96" s="100">
        <v>19970</v>
      </c>
      <c r="G96" s="100" t="s">
        <v>594</v>
      </c>
      <c r="H96" s="100"/>
      <c r="I96" s="100"/>
      <c r="J96" s="277"/>
    </row>
    <row r="97" spans="1:10" ht="16" x14ac:dyDescent="0.2">
      <c r="A97" s="100"/>
      <c r="B97" s="100" t="s">
        <v>1256</v>
      </c>
      <c r="C97" s="100" t="s">
        <v>1257</v>
      </c>
      <c r="D97" s="329" t="s">
        <v>1258</v>
      </c>
      <c r="E97" s="101">
        <v>44727</v>
      </c>
      <c r="F97" s="100">
        <v>20000</v>
      </c>
      <c r="G97" s="100" t="s">
        <v>584</v>
      </c>
      <c r="H97" s="100"/>
      <c r="I97" s="100"/>
      <c r="J97" s="277"/>
    </row>
    <row r="98" spans="1:10" x14ac:dyDescent="0.2">
      <c r="A98" s="808" t="s">
        <v>112</v>
      </c>
      <c r="B98" s="809" t="s">
        <v>112</v>
      </c>
      <c r="C98" s="809"/>
      <c r="D98" s="809"/>
      <c r="E98" s="809"/>
      <c r="F98" s="809"/>
      <c r="G98" s="809"/>
      <c r="H98" s="809"/>
      <c r="I98" s="809"/>
      <c r="J98" s="810"/>
    </row>
    <row r="99" spans="1:10" ht="16" x14ac:dyDescent="0.2">
      <c r="A99" s="100"/>
      <c r="B99" s="100" t="s">
        <v>1259</v>
      </c>
      <c r="C99" s="100" t="s">
        <v>1238</v>
      </c>
      <c r="D99" s="100" t="s">
        <v>1260</v>
      </c>
      <c r="E99" s="101">
        <v>44657</v>
      </c>
      <c r="F99" s="100">
        <v>20000</v>
      </c>
      <c r="G99" s="100" t="s">
        <v>1261</v>
      </c>
      <c r="H99" s="100"/>
      <c r="I99" s="100"/>
      <c r="J99" s="277"/>
    </row>
    <row r="100" spans="1:10" x14ac:dyDescent="0.2">
      <c r="A100" s="808" t="s">
        <v>1088</v>
      </c>
      <c r="B100" s="809" t="s">
        <v>652</v>
      </c>
      <c r="C100" s="809"/>
      <c r="D100" s="809"/>
      <c r="E100" s="809"/>
      <c r="F100" s="809"/>
      <c r="G100" s="809"/>
      <c r="H100" s="809"/>
      <c r="I100" s="809"/>
      <c r="J100" s="810"/>
    </row>
    <row r="101" spans="1:10" ht="16" x14ac:dyDescent="0.2">
      <c r="A101" s="100"/>
      <c r="B101" s="100" t="s">
        <v>1262</v>
      </c>
      <c r="C101" s="100" t="s">
        <v>1246</v>
      </c>
      <c r="D101" s="100" t="s">
        <v>1263</v>
      </c>
      <c r="E101" s="101">
        <v>44425</v>
      </c>
      <c r="F101" s="100">
        <v>17450</v>
      </c>
      <c r="G101" s="100" t="s">
        <v>626</v>
      </c>
      <c r="H101" s="100"/>
      <c r="I101" s="100"/>
      <c r="J101" s="277"/>
    </row>
    <row r="102" spans="1:10" ht="16" x14ac:dyDescent="0.2">
      <c r="A102" s="100"/>
      <c r="B102" s="100" t="s">
        <v>1262</v>
      </c>
      <c r="C102" s="100" t="s">
        <v>1246</v>
      </c>
      <c r="D102" s="329" t="s">
        <v>1264</v>
      </c>
      <c r="E102" s="101">
        <v>44425</v>
      </c>
      <c r="F102" s="100">
        <v>17450</v>
      </c>
      <c r="G102" s="100" t="s">
        <v>655</v>
      </c>
      <c r="H102" s="100"/>
      <c r="I102" s="100"/>
      <c r="J102" s="277"/>
    </row>
    <row r="103" spans="1:10" ht="16" x14ac:dyDescent="0.2">
      <c r="A103" s="100"/>
      <c r="B103" s="100" t="s">
        <v>1265</v>
      </c>
      <c r="C103" s="100" t="s">
        <v>1246</v>
      </c>
      <c r="D103" s="100" t="s">
        <v>1266</v>
      </c>
      <c r="E103" s="101">
        <v>44425</v>
      </c>
      <c r="F103" s="100">
        <v>17450</v>
      </c>
      <c r="G103" s="100" t="s">
        <v>1267</v>
      </c>
      <c r="H103" s="100"/>
      <c r="I103" s="100"/>
      <c r="J103" s="277"/>
    </row>
    <row r="104" spans="1:10" ht="16" x14ac:dyDescent="0.2">
      <c r="A104" s="100"/>
      <c r="B104" s="100" t="s">
        <v>1268</v>
      </c>
      <c r="C104" s="100" t="s">
        <v>1246</v>
      </c>
      <c r="D104" s="329" t="s">
        <v>1269</v>
      </c>
      <c r="E104" s="101">
        <v>44425</v>
      </c>
      <c r="F104" s="100">
        <v>17450</v>
      </c>
      <c r="G104" s="100" t="s">
        <v>1270</v>
      </c>
      <c r="H104" s="100"/>
      <c r="I104" s="100"/>
      <c r="J104" s="277"/>
    </row>
    <row r="105" spans="1:10" ht="16" x14ac:dyDescent="0.2">
      <c r="A105" s="100"/>
      <c r="B105" s="100" t="s">
        <v>1271</v>
      </c>
      <c r="C105" s="100" t="s">
        <v>1246</v>
      </c>
      <c r="D105" s="100" t="s">
        <v>1272</v>
      </c>
      <c r="E105" s="101">
        <v>44425</v>
      </c>
      <c r="F105" s="100">
        <v>17450</v>
      </c>
      <c r="G105" s="100" t="s">
        <v>1273</v>
      </c>
      <c r="H105" s="100"/>
      <c r="I105" s="100"/>
      <c r="J105" s="277"/>
    </row>
    <row r="106" spans="1:10" ht="16" x14ac:dyDescent="0.2">
      <c r="A106" s="100"/>
      <c r="B106" s="100" t="s">
        <v>1274</v>
      </c>
      <c r="C106" s="100" t="s">
        <v>1246</v>
      </c>
      <c r="D106" s="329" t="s">
        <v>1275</v>
      </c>
      <c r="E106" s="101">
        <v>44425</v>
      </c>
      <c r="F106" s="100">
        <v>17450</v>
      </c>
      <c r="G106" s="100" t="s">
        <v>1276</v>
      </c>
      <c r="H106" s="100"/>
      <c r="I106" s="100"/>
      <c r="J106" s="277"/>
    </row>
    <row r="107" spans="1:10" ht="16" x14ac:dyDescent="0.2">
      <c r="A107" s="100"/>
      <c r="B107" s="100" t="s">
        <v>1277</v>
      </c>
      <c r="C107" s="100" t="s">
        <v>1246</v>
      </c>
      <c r="D107" s="100" t="s">
        <v>1278</v>
      </c>
      <c r="E107" s="101">
        <v>44425</v>
      </c>
      <c r="F107" s="100">
        <v>17450</v>
      </c>
      <c r="G107" s="100" t="s">
        <v>1279</v>
      </c>
      <c r="H107" s="100"/>
      <c r="I107" s="100"/>
      <c r="J107" s="277"/>
    </row>
    <row r="108" spans="1:10" ht="16" x14ac:dyDescent="0.2">
      <c r="A108" s="100"/>
      <c r="B108" s="100" t="s">
        <v>1280</v>
      </c>
      <c r="C108" s="100" t="s">
        <v>1246</v>
      </c>
      <c r="D108" s="329" t="s">
        <v>1281</v>
      </c>
      <c r="E108" s="101">
        <v>44425</v>
      </c>
      <c r="F108" s="100">
        <v>17450</v>
      </c>
      <c r="G108" s="100" t="s">
        <v>1282</v>
      </c>
      <c r="H108" s="100"/>
      <c r="I108" s="100"/>
      <c r="J108" s="277"/>
    </row>
    <row r="109" spans="1:10" x14ac:dyDescent="0.2">
      <c r="A109" s="808" t="s">
        <v>656</v>
      </c>
      <c r="B109" s="809" t="s">
        <v>656</v>
      </c>
      <c r="C109" s="809"/>
      <c r="D109" s="809"/>
      <c r="E109" s="809"/>
      <c r="F109" s="809"/>
      <c r="G109" s="809"/>
      <c r="H109" s="809"/>
      <c r="I109" s="809"/>
      <c r="J109" s="810"/>
    </row>
    <row r="110" spans="1:10" ht="16" x14ac:dyDescent="0.2">
      <c r="A110" s="100"/>
      <c r="B110" s="100" t="s">
        <v>1283</v>
      </c>
      <c r="C110" s="100" t="s">
        <v>1284</v>
      </c>
      <c r="D110" s="100" t="s">
        <v>1285</v>
      </c>
      <c r="E110" s="101">
        <v>44550</v>
      </c>
      <c r="F110" s="100">
        <v>20000</v>
      </c>
      <c r="G110" s="100" t="s">
        <v>659</v>
      </c>
      <c r="H110" s="100"/>
      <c r="I110" s="100"/>
      <c r="J110" s="277"/>
    </row>
    <row r="111" spans="1:10" ht="16" x14ac:dyDescent="0.2">
      <c r="A111" s="100"/>
      <c r="B111" s="100" t="s">
        <v>1286</v>
      </c>
      <c r="C111" s="100" t="s">
        <v>1238</v>
      </c>
      <c r="D111" s="329" t="s">
        <v>1287</v>
      </c>
      <c r="E111" s="101">
        <v>44498</v>
      </c>
      <c r="F111" s="100">
        <v>20000</v>
      </c>
      <c r="G111" s="100" t="s">
        <v>674</v>
      </c>
      <c r="H111" s="100"/>
      <c r="I111" s="100"/>
      <c r="J111" s="277"/>
    </row>
    <row r="112" spans="1:10" x14ac:dyDescent="0.2">
      <c r="A112" s="808" t="s">
        <v>160</v>
      </c>
      <c r="B112" s="809" t="s">
        <v>160</v>
      </c>
      <c r="C112" s="809"/>
      <c r="D112" s="809"/>
      <c r="E112" s="809"/>
      <c r="F112" s="809"/>
      <c r="G112" s="809"/>
      <c r="H112" s="809"/>
      <c r="I112" s="809"/>
      <c r="J112" s="810"/>
    </row>
    <row r="113" spans="1:10" ht="16" x14ac:dyDescent="0.2">
      <c r="A113" s="100"/>
      <c r="B113" s="100" t="s">
        <v>1288</v>
      </c>
      <c r="C113" s="100" t="s">
        <v>1289</v>
      </c>
      <c r="D113" s="100" t="s">
        <v>1290</v>
      </c>
      <c r="E113" s="101">
        <v>44527</v>
      </c>
      <c r="F113" s="100">
        <v>20000</v>
      </c>
      <c r="G113" s="100" t="s">
        <v>694</v>
      </c>
      <c r="H113" s="100"/>
      <c r="I113" s="100"/>
      <c r="J113" s="277"/>
    </row>
    <row r="114" spans="1:10" ht="16" x14ac:dyDescent="0.2">
      <c r="A114" s="100"/>
      <c r="B114" s="100" t="s">
        <v>1291</v>
      </c>
      <c r="C114" s="100" t="s">
        <v>1292</v>
      </c>
      <c r="D114" s="100" t="s">
        <v>1293</v>
      </c>
      <c r="E114" s="101">
        <v>44235</v>
      </c>
      <c r="F114" s="100">
        <v>20000</v>
      </c>
      <c r="G114" s="100" t="s">
        <v>689</v>
      </c>
      <c r="H114" s="100"/>
      <c r="I114" s="100"/>
      <c r="J114" s="277"/>
    </row>
    <row r="115" spans="1:10" ht="16" x14ac:dyDescent="0.2">
      <c r="A115" s="100"/>
      <c r="B115" s="100" t="s">
        <v>1294</v>
      </c>
      <c r="C115" s="100" t="s">
        <v>1295</v>
      </c>
      <c r="D115" s="329" t="s">
        <v>1296</v>
      </c>
      <c r="E115" s="101">
        <v>44513</v>
      </c>
      <c r="F115" s="100">
        <v>20000</v>
      </c>
      <c r="G115" s="100" t="s">
        <v>684</v>
      </c>
      <c r="H115" s="100"/>
      <c r="I115" s="100"/>
      <c r="J115" s="277"/>
    </row>
    <row r="116" spans="1:10" ht="16" x14ac:dyDescent="0.2">
      <c r="A116" s="100"/>
      <c r="B116" s="100" t="s">
        <v>1297</v>
      </c>
      <c r="C116" s="100" t="s">
        <v>1298</v>
      </c>
      <c r="D116" s="100" t="s">
        <v>1299</v>
      </c>
      <c r="E116" s="101">
        <v>44521</v>
      </c>
      <c r="F116" s="100">
        <v>20000</v>
      </c>
      <c r="G116" s="100" t="s">
        <v>699</v>
      </c>
      <c r="H116" s="100"/>
      <c r="I116" s="100"/>
      <c r="J116" s="277"/>
    </row>
    <row r="117" spans="1:10" ht="16" x14ac:dyDescent="0.2">
      <c r="A117" s="100"/>
      <c r="B117" s="100" t="s">
        <v>1300</v>
      </c>
      <c r="C117" s="100" t="s">
        <v>1301</v>
      </c>
      <c r="D117" s="100" t="s">
        <v>1302</v>
      </c>
      <c r="E117" s="101">
        <v>45059</v>
      </c>
      <c r="F117" s="100">
        <v>41990</v>
      </c>
      <c r="G117" s="100" t="s">
        <v>1163</v>
      </c>
      <c r="H117" s="100"/>
      <c r="I117" s="100"/>
      <c r="J117" s="277"/>
    </row>
    <row r="118" spans="1:10" x14ac:dyDescent="0.2">
      <c r="A118" s="808" t="s">
        <v>252</v>
      </c>
      <c r="B118" s="809" t="s">
        <v>252</v>
      </c>
      <c r="C118" s="809"/>
      <c r="D118" s="809"/>
      <c r="E118" s="809"/>
      <c r="F118" s="809"/>
      <c r="G118" s="809"/>
      <c r="H118" s="809"/>
      <c r="I118" s="809"/>
      <c r="J118" s="810"/>
    </row>
    <row r="119" spans="1:10" ht="16" x14ac:dyDescent="0.2">
      <c r="A119" s="100"/>
      <c r="B119" s="100" t="s">
        <v>1303</v>
      </c>
      <c r="C119" s="100" t="s">
        <v>1304</v>
      </c>
      <c r="D119" s="100" t="s">
        <v>1305</v>
      </c>
      <c r="E119" s="101">
        <v>44512</v>
      </c>
      <c r="F119" s="100">
        <v>20000</v>
      </c>
      <c r="G119" s="100" t="s">
        <v>1227</v>
      </c>
      <c r="H119" s="100"/>
      <c r="I119" s="100"/>
      <c r="J119" s="277"/>
    </row>
    <row r="121" spans="1:10" x14ac:dyDescent="0.2">
      <c r="B121" t="s">
        <v>1306</v>
      </c>
      <c r="C121" t="s">
        <v>1165</v>
      </c>
      <c r="D121" t="s">
        <v>1307</v>
      </c>
      <c r="E121" s="700">
        <v>45902</v>
      </c>
      <c r="F121">
        <v>40000</v>
      </c>
      <c r="G121" t="s">
        <v>547</v>
      </c>
    </row>
    <row r="122" spans="1:10" x14ac:dyDescent="0.2">
      <c r="B122" t="s">
        <v>1308</v>
      </c>
      <c r="C122" t="s">
        <v>1165</v>
      </c>
      <c r="D122" t="s">
        <v>1309</v>
      </c>
      <c r="E122" s="700">
        <v>45902</v>
      </c>
      <c r="F122">
        <v>40000</v>
      </c>
      <c r="G122" t="s">
        <v>555</v>
      </c>
    </row>
    <row r="123" spans="1:10" x14ac:dyDescent="0.2">
      <c r="B123" t="s">
        <v>1310</v>
      </c>
      <c r="C123" t="s">
        <v>1165</v>
      </c>
      <c r="D123" t="s">
        <v>1311</v>
      </c>
      <c r="E123" s="700">
        <v>45902</v>
      </c>
      <c r="F123">
        <v>40000</v>
      </c>
      <c r="G123" t="s">
        <v>531</v>
      </c>
    </row>
    <row r="124" spans="1:10" x14ac:dyDescent="0.2">
      <c r="B124" t="s">
        <v>1312</v>
      </c>
      <c r="C124" t="s">
        <v>1165</v>
      </c>
      <c r="D124" t="s">
        <v>1313</v>
      </c>
      <c r="E124" s="700">
        <v>45902</v>
      </c>
      <c r="F124">
        <v>40000</v>
      </c>
      <c r="G124" t="s">
        <v>899</v>
      </c>
    </row>
    <row r="125" spans="1:10" x14ac:dyDescent="0.2">
      <c r="B125" t="s">
        <v>1314</v>
      </c>
      <c r="C125" t="s">
        <v>1165</v>
      </c>
      <c r="D125" t="s">
        <v>1315</v>
      </c>
      <c r="E125" s="700">
        <v>45902</v>
      </c>
      <c r="F125">
        <v>40000</v>
      </c>
      <c r="G125" t="s">
        <v>482</v>
      </c>
    </row>
    <row r="126" spans="1:10" x14ac:dyDescent="0.2">
      <c r="B126" t="s">
        <v>1316</v>
      </c>
      <c r="C126" t="s">
        <v>1165</v>
      </c>
      <c r="D126" t="s">
        <v>1317</v>
      </c>
      <c r="E126" s="700">
        <v>45902</v>
      </c>
      <c r="F126">
        <v>40000</v>
      </c>
      <c r="G126" t="s">
        <v>497</v>
      </c>
    </row>
    <row r="127" spans="1:10" x14ac:dyDescent="0.2">
      <c r="B127" t="s">
        <v>1318</v>
      </c>
      <c r="C127" t="s">
        <v>1165</v>
      </c>
      <c r="D127" t="s">
        <v>1319</v>
      </c>
      <c r="E127" s="700">
        <v>45902</v>
      </c>
      <c r="F127">
        <v>40000</v>
      </c>
      <c r="G127" t="s">
        <v>1320</v>
      </c>
    </row>
    <row r="128" spans="1:10" x14ac:dyDescent="0.2">
      <c r="B128" t="s">
        <v>1321</v>
      </c>
      <c r="C128" t="s">
        <v>1165</v>
      </c>
      <c r="D128" t="s">
        <v>1322</v>
      </c>
      <c r="E128" s="700">
        <v>45902</v>
      </c>
      <c r="F128">
        <v>40000</v>
      </c>
      <c r="G128" t="s">
        <v>415</v>
      </c>
    </row>
    <row r="129" spans="2:7" x14ac:dyDescent="0.2">
      <c r="B129" t="s">
        <v>1323</v>
      </c>
      <c r="C129" t="s">
        <v>1165</v>
      </c>
      <c r="D129" t="s">
        <v>1324</v>
      </c>
      <c r="E129" s="700">
        <v>45902</v>
      </c>
      <c r="F129">
        <v>40000</v>
      </c>
      <c r="G129" t="s">
        <v>403</v>
      </c>
    </row>
    <row r="130" spans="2:7" x14ac:dyDescent="0.2">
      <c r="B130" t="s">
        <v>1325</v>
      </c>
      <c r="C130" t="s">
        <v>1165</v>
      </c>
      <c r="D130" t="s">
        <v>1326</v>
      </c>
      <c r="E130" s="700">
        <v>45902</v>
      </c>
      <c r="F130">
        <v>40000</v>
      </c>
      <c r="G130" t="s">
        <v>1327</v>
      </c>
    </row>
    <row r="131" spans="2:7" x14ac:dyDescent="0.2">
      <c r="B131" t="s">
        <v>1328</v>
      </c>
      <c r="C131" t="s">
        <v>1165</v>
      </c>
      <c r="D131" t="s">
        <v>1329</v>
      </c>
      <c r="E131" s="700">
        <v>45902</v>
      </c>
      <c r="F131">
        <v>40000</v>
      </c>
      <c r="G131" t="s">
        <v>1261</v>
      </c>
    </row>
    <row r="132" spans="2:7" x14ac:dyDescent="0.2">
      <c r="B132" t="s">
        <v>1330</v>
      </c>
      <c r="C132" t="s">
        <v>1165</v>
      </c>
      <c r="D132" t="s">
        <v>1331</v>
      </c>
      <c r="E132" s="700">
        <v>45902</v>
      </c>
      <c r="F132">
        <v>40000</v>
      </c>
      <c r="G132" t="s">
        <v>604</v>
      </c>
    </row>
    <row r="133" spans="2:7" x14ac:dyDescent="0.2">
      <c r="B133" t="s">
        <v>1332</v>
      </c>
      <c r="C133" t="s">
        <v>1333</v>
      </c>
      <c r="D133" t="s">
        <v>1334</v>
      </c>
      <c r="E133" s="700">
        <v>45891</v>
      </c>
      <c r="F133">
        <v>30000</v>
      </c>
      <c r="G133" t="s">
        <v>285</v>
      </c>
    </row>
    <row r="134" spans="2:7" x14ac:dyDescent="0.2">
      <c r="B134" t="s">
        <v>1335</v>
      </c>
      <c r="C134" t="s">
        <v>1333</v>
      </c>
      <c r="D134" t="s">
        <v>1336</v>
      </c>
      <c r="E134" s="700">
        <v>45891</v>
      </c>
      <c r="F134">
        <v>30000</v>
      </c>
      <c r="G134" t="s">
        <v>607</v>
      </c>
    </row>
    <row r="135" spans="2:7" x14ac:dyDescent="0.2">
      <c r="B135" t="s">
        <v>1337</v>
      </c>
      <c r="C135" t="s">
        <v>1333</v>
      </c>
      <c r="D135" t="s">
        <v>1338</v>
      </c>
      <c r="E135" s="700">
        <v>45891</v>
      </c>
      <c r="F135">
        <v>30000</v>
      </c>
      <c r="G135" t="s">
        <v>317</v>
      </c>
    </row>
    <row r="136" spans="2:7" x14ac:dyDescent="0.2">
      <c r="B136" t="s">
        <v>1339</v>
      </c>
      <c r="C136" t="s">
        <v>1333</v>
      </c>
      <c r="D136" t="s">
        <v>1340</v>
      </c>
      <c r="E136" s="700">
        <v>45891</v>
      </c>
      <c r="F136">
        <v>30000</v>
      </c>
      <c r="G136" t="s">
        <v>626</v>
      </c>
    </row>
    <row r="137" spans="2:7" x14ac:dyDescent="0.2">
      <c r="B137" t="s">
        <v>1341</v>
      </c>
      <c r="C137" t="s">
        <v>1333</v>
      </c>
      <c r="D137" t="s">
        <v>1342</v>
      </c>
      <c r="E137" s="700">
        <v>45891</v>
      </c>
      <c r="F137">
        <v>30000</v>
      </c>
      <c r="G137" t="s">
        <v>638</v>
      </c>
    </row>
    <row r="138" spans="2:7" x14ac:dyDescent="0.2">
      <c r="B138" t="s">
        <v>1343</v>
      </c>
      <c r="C138" t="s">
        <v>1333</v>
      </c>
      <c r="D138" t="s">
        <v>1344</v>
      </c>
      <c r="E138" s="700">
        <v>45891</v>
      </c>
      <c r="F138">
        <v>30000</v>
      </c>
      <c r="G138" t="s">
        <v>645</v>
      </c>
    </row>
    <row r="139" spans="2:7" x14ac:dyDescent="0.2">
      <c r="B139" t="s">
        <v>1345</v>
      </c>
      <c r="C139" t="s">
        <v>1333</v>
      </c>
      <c r="D139" t="s">
        <v>1346</v>
      </c>
      <c r="E139" s="700">
        <v>45891</v>
      </c>
      <c r="F139">
        <v>30000</v>
      </c>
      <c r="G139" t="s">
        <v>1347</v>
      </c>
    </row>
    <row r="140" spans="2:7" x14ac:dyDescent="0.2">
      <c r="B140" t="s">
        <v>1348</v>
      </c>
      <c r="C140" t="s">
        <v>1165</v>
      </c>
      <c r="D140" t="s">
        <v>1349</v>
      </c>
      <c r="E140" s="700">
        <v>45870</v>
      </c>
      <c r="F140">
        <v>40000</v>
      </c>
      <c r="G140" t="s">
        <v>1350</v>
      </c>
    </row>
    <row r="141" spans="2:7" x14ac:dyDescent="0.2">
      <c r="B141" t="s">
        <v>1351</v>
      </c>
      <c r="C141" t="s">
        <v>1165</v>
      </c>
      <c r="D141" t="s">
        <v>1352</v>
      </c>
      <c r="E141" s="700">
        <v>45870</v>
      </c>
      <c r="F141">
        <v>40000</v>
      </c>
      <c r="G141" t="s">
        <v>492</v>
      </c>
    </row>
    <row r="142" spans="2:7" x14ac:dyDescent="0.2">
      <c r="B142" t="s">
        <v>1353</v>
      </c>
      <c r="C142" t="s">
        <v>1165</v>
      </c>
      <c r="D142" t="s">
        <v>1354</v>
      </c>
      <c r="E142" s="700">
        <v>45870</v>
      </c>
      <c r="F142">
        <v>40000</v>
      </c>
      <c r="G142" t="s">
        <v>302</v>
      </c>
    </row>
    <row r="143" spans="2:7" x14ac:dyDescent="0.2">
      <c r="B143" t="s">
        <v>1355</v>
      </c>
      <c r="C143" t="s">
        <v>1165</v>
      </c>
      <c r="D143" t="s">
        <v>1356</v>
      </c>
      <c r="E143" s="700">
        <v>45870</v>
      </c>
      <c r="F143">
        <v>40000</v>
      </c>
      <c r="G143" t="s">
        <v>278</v>
      </c>
    </row>
    <row r="144" spans="2:7" x14ac:dyDescent="0.2">
      <c r="B144" t="s">
        <v>1357</v>
      </c>
      <c r="C144" t="s">
        <v>1165</v>
      </c>
      <c r="D144" t="s">
        <v>1358</v>
      </c>
      <c r="E144" s="700">
        <v>45870</v>
      </c>
      <c r="F144">
        <v>40000</v>
      </c>
      <c r="G144" t="s">
        <v>394</v>
      </c>
    </row>
    <row r="145" spans="1:7" x14ac:dyDescent="0.2">
      <c r="B145" t="s">
        <v>1359</v>
      </c>
      <c r="C145" t="s">
        <v>1165</v>
      </c>
      <c r="D145" t="s">
        <v>1360</v>
      </c>
      <c r="E145" s="700">
        <v>45870</v>
      </c>
      <c r="F145">
        <v>40000</v>
      </c>
      <c r="G145" t="s">
        <v>282</v>
      </c>
    </row>
    <row r="146" spans="1:7" x14ac:dyDescent="0.2">
      <c r="B146" t="s">
        <v>1361</v>
      </c>
      <c r="C146" t="s">
        <v>1165</v>
      </c>
      <c r="D146" t="s">
        <v>1362</v>
      </c>
      <c r="E146" s="700">
        <v>45870</v>
      </c>
      <c r="F146">
        <v>40000</v>
      </c>
      <c r="G146" t="s">
        <v>345</v>
      </c>
    </row>
    <row r="147" spans="1:7" x14ac:dyDescent="0.2">
      <c r="B147" t="s">
        <v>1363</v>
      </c>
      <c r="C147" t="s">
        <v>1165</v>
      </c>
      <c r="D147" t="s">
        <v>1364</v>
      </c>
      <c r="E147" s="700">
        <v>45870</v>
      </c>
      <c r="F147">
        <v>40000</v>
      </c>
      <c r="G147" t="s">
        <v>825</v>
      </c>
    </row>
    <row r="148" spans="1:7" x14ac:dyDescent="0.2">
      <c r="B148" t="s">
        <v>1365</v>
      </c>
      <c r="C148" t="s">
        <v>1165</v>
      </c>
      <c r="D148" t="s">
        <v>1366</v>
      </c>
      <c r="E148" s="700">
        <v>45870</v>
      </c>
      <c r="F148">
        <v>40000</v>
      </c>
      <c r="G148" t="s">
        <v>689</v>
      </c>
    </row>
    <row r="149" spans="1:7" x14ac:dyDescent="0.2">
      <c r="B149" t="s">
        <v>1367</v>
      </c>
      <c r="C149" t="s">
        <v>1165</v>
      </c>
      <c r="D149" t="s">
        <v>1368</v>
      </c>
      <c r="E149" s="700">
        <v>45870</v>
      </c>
      <c r="F149">
        <v>40000</v>
      </c>
      <c r="G149" t="s">
        <v>674</v>
      </c>
    </row>
    <row r="150" spans="1:7" x14ac:dyDescent="0.2">
      <c r="B150" t="s">
        <v>1369</v>
      </c>
      <c r="C150" t="s">
        <v>1165</v>
      </c>
      <c r="D150" t="s">
        <v>1370</v>
      </c>
      <c r="E150" s="700">
        <v>45870</v>
      </c>
      <c r="F150">
        <v>40000</v>
      </c>
      <c r="G150" t="s">
        <v>613</v>
      </c>
    </row>
    <row r="151" spans="1:7" x14ac:dyDescent="0.2">
      <c r="B151" t="s">
        <v>1371</v>
      </c>
      <c r="C151" t="s">
        <v>1165</v>
      </c>
      <c r="D151" t="s">
        <v>1372</v>
      </c>
      <c r="E151" s="700">
        <v>45870</v>
      </c>
      <c r="F151">
        <v>40000</v>
      </c>
      <c r="G151" t="s">
        <v>589</v>
      </c>
    </row>
    <row r="152" spans="1:7" x14ac:dyDescent="0.2">
      <c r="B152" t="s">
        <v>1373</v>
      </c>
      <c r="C152" t="s">
        <v>1165</v>
      </c>
      <c r="D152" t="s">
        <v>1374</v>
      </c>
      <c r="E152" s="700">
        <v>45870</v>
      </c>
      <c r="F152">
        <v>40000</v>
      </c>
      <c r="G152" t="s">
        <v>594</v>
      </c>
    </row>
    <row r="153" spans="1:7" x14ac:dyDescent="0.2">
      <c r="B153" t="s">
        <v>1375</v>
      </c>
      <c r="C153" t="s">
        <v>1165</v>
      </c>
      <c r="D153" t="s">
        <v>1374</v>
      </c>
      <c r="E153" s="700">
        <v>45870</v>
      </c>
      <c r="F153">
        <v>40000</v>
      </c>
      <c r="G153" t="s">
        <v>1376</v>
      </c>
    </row>
    <row r="154" spans="1:7" x14ac:dyDescent="0.2">
      <c r="B154" t="s">
        <v>1377</v>
      </c>
      <c r="C154" t="s">
        <v>1165</v>
      </c>
      <c r="D154" t="s">
        <v>1378</v>
      </c>
      <c r="E154" s="700">
        <v>45870</v>
      </c>
      <c r="F154">
        <v>40000</v>
      </c>
      <c r="G154" t="s">
        <v>311</v>
      </c>
    </row>
    <row r="155" spans="1:7" x14ac:dyDescent="0.2">
      <c r="B155" t="s">
        <v>1379</v>
      </c>
      <c r="C155" t="s">
        <v>1165</v>
      </c>
      <c r="D155" t="s">
        <v>1380</v>
      </c>
      <c r="E155" s="700">
        <v>45870</v>
      </c>
      <c r="F155">
        <v>40000</v>
      </c>
      <c r="G155" t="s">
        <v>305</v>
      </c>
    </row>
    <row r="156" spans="1:7" ht="18" x14ac:dyDescent="0.25">
      <c r="A156" s="701"/>
      <c r="B156" t="s">
        <v>1381</v>
      </c>
      <c r="C156" t="s">
        <v>1165</v>
      </c>
      <c r="D156" t="s">
        <v>1382</v>
      </c>
      <c r="E156" s="700">
        <v>45870</v>
      </c>
      <c r="F156">
        <v>40000</v>
      </c>
      <c r="G156" t="s">
        <v>240</v>
      </c>
    </row>
  </sheetData>
  <sortState xmlns:xlrd2="http://schemas.microsoft.com/office/spreadsheetml/2017/richdata2" ref="B6:G75">
    <sortCondition ref="B6:B75"/>
    <sortCondition ref="G6:G75"/>
  </sortState>
  <mergeCells count="30">
    <mergeCell ref="A100:J100"/>
    <mergeCell ref="A109:J109"/>
    <mergeCell ref="A112:J112"/>
    <mergeCell ref="A118:J118"/>
    <mergeCell ref="A90:J90"/>
    <mergeCell ref="A93:J93"/>
    <mergeCell ref="A95:J95"/>
    <mergeCell ref="A98:J98"/>
    <mergeCell ref="A86:J86"/>
    <mergeCell ref="A88:J88"/>
    <mergeCell ref="A45:J45"/>
    <mergeCell ref="A49:J49"/>
    <mergeCell ref="A51:J51"/>
    <mergeCell ref="A83:J83"/>
    <mergeCell ref="A54:J54"/>
    <mergeCell ref="A1:H1"/>
    <mergeCell ref="A63:J63"/>
    <mergeCell ref="A67:J67"/>
    <mergeCell ref="A74:J74"/>
    <mergeCell ref="A5:J5"/>
    <mergeCell ref="A9:J9"/>
    <mergeCell ref="A12:J12"/>
    <mergeCell ref="A15:J15"/>
    <mergeCell ref="A19:J19"/>
    <mergeCell ref="A24:J24"/>
    <mergeCell ref="A28:J28"/>
    <mergeCell ref="A30:J30"/>
    <mergeCell ref="A32:J32"/>
    <mergeCell ref="A34:J34"/>
    <mergeCell ref="A38:J38"/>
  </mergeCells>
  <hyperlinks>
    <hyperlink ref="B124" r:id="rId1" xr:uid="{EBE32A35-DBF0-4AFE-A977-93FEF77F00F9}"/>
    <hyperlink ref="B132" r:id="rId2" xr:uid="{7FDC3E24-1693-4740-B474-F939AB4D568C}"/>
    <hyperlink ref="B14" r:id="rId3" display="030-13-02-0568" xr:uid="{7B25D61A-F48F-497E-BAAE-376D1ED30A5F}"/>
    <hyperlink ref="B140" r:id="rId4" display="030-13-02-0568" xr:uid="{F2F1A239-16F2-4359-821E-A27100F1C44A}"/>
  </hyperlinks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74CF-472C-4C56-A76F-0F51E673BD53}">
  <sheetPr codeName="Sheet10"/>
  <dimension ref="A1:I127"/>
  <sheetViews>
    <sheetView view="pageBreakPreview" topLeftCell="A88" zoomScale="110" zoomScaleNormal="100" zoomScaleSheetLayoutView="110" workbookViewId="0">
      <selection activeCell="N115" sqref="N115"/>
    </sheetView>
  </sheetViews>
  <sheetFormatPr baseColWidth="10" defaultColWidth="8.83203125" defaultRowHeight="15" x14ac:dyDescent="0.2"/>
  <cols>
    <col min="1" max="1" width="9.1640625" style="34"/>
    <col min="2" max="2" width="17.6640625" style="34" customWidth="1"/>
    <col min="3" max="3" width="25.6640625" style="34" customWidth="1"/>
    <col min="4" max="4" width="21.1640625" style="34" customWidth="1"/>
    <col min="5" max="5" width="10.5" style="34" bestFit="1" customWidth="1"/>
    <col min="6" max="6" width="9.6640625" style="34" bestFit="1" customWidth="1"/>
    <col min="7" max="7" width="20.33203125" style="34" customWidth="1"/>
    <col min="8" max="8" width="27.33203125" style="34" customWidth="1"/>
  </cols>
  <sheetData>
    <row r="1" spans="1:8" s="8" customFormat="1" ht="18" x14ac:dyDescent="0.2">
      <c r="A1" s="766" t="s">
        <v>1383</v>
      </c>
      <c r="B1" s="766"/>
      <c r="C1" s="766"/>
      <c r="D1" s="766"/>
      <c r="E1" s="766"/>
      <c r="F1" s="766"/>
      <c r="G1" s="766"/>
      <c r="H1" s="766"/>
    </row>
    <row r="2" spans="1:8" s="8" customFormat="1" ht="18" x14ac:dyDescent="0.2">
      <c r="A2" s="274"/>
      <c r="B2" s="274"/>
      <c r="C2" s="274"/>
      <c r="D2" s="274"/>
      <c r="E2" s="274"/>
      <c r="F2" s="274"/>
      <c r="G2" s="274"/>
      <c r="H2" s="274"/>
    </row>
    <row r="3" spans="1:8" s="8" customFormat="1" ht="48.75" customHeight="1" x14ac:dyDescent="0.2">
      <c r="A3" s="179" t="s">
        <v>158</v>
      </c>
      <c r="B3" s="180" t="s">
        <v>31</v>
      </c>
      <c r="C3" s="180" t="s">
        <v>32</v>
      </c>
      <c r="D3" s="180" t="s">
        <v>33</v>
      </c>
      <c r="E3" s="180" t="s">
        <v>34</v>
      </c>
      <c r="F3" s="180" t="s">
        <v>35</v>
      </c>
      <c r="G3" s="180" t="s">
        <v>36</v>
      </c>
      <c r="H3" s="180" t="s">
        <v>37</v>
      </c>
    </row>
    <row r="4" spans="1:8" s="8" customFormat="1" ht="17.25" customHeight="1" x14ac:dyDescent="0.2">
      <c r="A4" s="821" t="s">
        <v>1384</v>
      </c>
      <c r="B4" s="822"/>
      <c r="C4" s="822"/>
      <c r="D4" s="822"/>
      <c r="E4" s="822"/>
      <c r="F4" s="822"/>
      <c r="G4" s="822"/>
      <c r="H4" s="823"/>
    </row>
    <row r="5" spans="1:8" x14ac:dyDescent="0.2">
      <c r="A5" s="186">
        <v>1</v>
      </c>
      <c r="B5" s="185" t="s">
        <v>1385</v>
      </c>
      <c r="C5" s="185" t="s">
        <v>1386</v>
      </c>
      <c r="D5" s="185" t="s">
        <v>1387</v>
      </c>
      <c r="E5" s="187">
        <v>44159</v>
      </c>
      <c r="F5" s="188">
        <v>7900</v>
      </c>
      <c r="G5" s="185" t="s">
        <v>568</v>
      </c>
      <c r="H5" s="185"/>
    </row>
    <row r="6" spans="1:8" x14ac:dyDescent="0.2">
      <c r="A6" s="186">
        <f>A5+1</f>
        <v>2</v>
      </c>
      <c r="B6" s="185" t="s">
        <v>1388</v>
      </c>
      <c r="C6" s="185" t="s">
        <v>1389</v>
      </c>
      <c r="D6" s="185" t="s">
        <v>1390</v>
      </c>
      <c r="E6" s="187">
        <v>45694</v>
      </c>
      <c r="F6" s="188">
        <v>7350</v>
      </c>
      <c r="G6" s="185" t="s">
        <v>305</v>
      </c>
      <c r="H6" s="185"/>
    </row>
    <row r="7" spans="1:8" x14ac:dyDescent="0.2">
      <c r="A7" s="186">
        <f t="shared" ref="A7:A57" si="0">A6+1</f>
        <v>3</v>
      </c>
      <c r="B7" s="185" t="s">
        <v>1391</v>
      </c>
      <c r="C7" s="185" t="s">
        <v>1386</v>
      </c>
      <c r="D7" s="185" t="s">
        <v>1392</v>
      </c>
      <c r="E7" s="187">
        <v>44462</v>
      </c>
      <c r="F7" s="188">
        <v>7850</v>
      </c>
      <c r="G7" s="185" t="s">
        <v>1393</v>
      </c>
      <c r="H7" s="185"/>
    </row>
    <row r="8" spans="1:8" x14ac:dyDescent="0.2">
      <c r="A8" s="186">
        <f t="shared" si="0"/>
        <v>4</v>
      </c>
      <c r="B8" s="185" t="s">
        <v>1394</v>
      </c>
      <c r="C8" s="185" t="s">
        <v>1386</v>
      </c>
      <c r="D8" s="185" t="s">
        <v>1395</v>
      </c>
      <c r="E8" s="187">
        <v>44462</v>
      </c>
      <c r="F8" s="188">
        <v>7850</v>
      </c>
      <c r="G8" s="185" t="s">
        <v>1071</v>
      </c>
      <c r="H8" s="185"/>
    </row>
    <row r="9" spans="1:8" ht="14.25" customHeight="1" x14ac:dyDescent="0.2">
      <c r="A9" s="186">
        <f t="shared" si="0"/>
        <v>5</v>
      </c>
      <c r="B9" s="185" t="s">
        <v>1396</v>
      </c>
      <c r="C9" s="185" t="s">
        <v>1386</v>
      </c>
      <c r="D9" s="185" t="s">
        <v>1397</v>
      </c>
      <c r="E9" s="187">
        <v>44259</v>
      </c>
      <c r="F9" s="188">
        <v>7900</v>
      </c>
      <c r="G9" s="185" t="s">
        <v>311</v>
      </c>
      <c r="H9" s="185"/>
    </row>
    <row r="10" spans="1:8" x14ac:dyDescent="0.2">
      <c r="A10" s="186">
        <f t="shared" si="0"/>
        <v>6</v>
      </c>
      <c r="B10" s="185" t="s">
        <v>1398</v>
      </c>
      <c r="C10" s="185" t="s">
        <v>1386</v>
      </c>
      <c r="D10" s="185" t="s">
        <v>1399</v>
      </c>
      <c r="E10" s="187">
        <v>45184</v>
      </c>
      <c r="F10" s="188">
        <v>5950</v>
      </c>
      <c r="G10" s="185" t="s">
        <v>240</v>
      </c>
      <c r="H10" s="185"/>
    </row>
    <row r="11" spans="1:8" s="8" customFormat="1" ht="17.25" customHeight="1" x14ac:dyDescent="0.2">
      <c r="A11" s="821" t="s">
        <v>75</v>
      </c>
      <c r="B11" s="822" t="s">
        <v>75</v>
      </c>
      <c r="C11" s="822"/>
      <c r="D11" s="822"/>
      <c r="E11" s="822"/>
      <c r="F11" s="822"/>
      <c r="G11" s="822"/>
      <c r="H11" s="823"/>
    </row>
    <row r="12" spans="1:8" x14ac:dyDescent="0.2">
      <c r="A12" s="186">
        <f>A10+1</f>
        <v>7</v>
      </c>
      <c r="B12" s="185" t="s">
        <v>1400</v>
      </c>
      <c r="C12" s="185" t="s">
        <v>1386</v>
      </c>
      <c r="D12" s="185" t="s">
        <v>1401</v>
      </c>
      <c r="E12" s="187">
        <v>45184</v>
      </c>
      <c r="F12" s="188">
        <v>5950</v>
      </c>
      <c r="G12" s="185" t="s">
        <v>420</v>
      </c>
      <c r="H12" s="185"/>
    </row>
    <row r="13" spans="1:8" s="444" customFormat="1" x14ac:dyDescent="0.2">
      <c r="A13" s="440">
        <f>A12+1</f>
        <v>8</v>
      </c>
      <c r="B13" s="441" t="s">
        <v>1402</v>
      </c>
      <c r="C13" s="441" t="s">
        <v>1403</v>
      </c>
      <c r="D13" s="441" t="s">
        <v>1404</v>
      </c>
      <c r="E13" s="442">
        <v>44462</v>
      </c>
      <c r="F13" s="443">
        <v>7145</v>
      </c>
      <c r="G13" s="441" t="s">
        <v>285</v>
      </c>
      <c r="H13" s="441"/>
    </row>
    <row r="14" spans="1:8" x14ac:dyDescent="0.2">
      <c r="A14" s="186">
        <f t="shared" ref="A14:A18" si="1">A13+1</f>
        <v>9</v>
      </c>
      <c r="B14" s="185" t="s">
        <v>1405</v>
      </c>
      <c r="C14" s="185" t="s">
        <v>1406</v>
      </c>
      <c r="D14" s="185" t="s">
        <v>1407</v>
      </c>
      <c r="E14" s="187">
        <v>44812</v>
      </c>
      <c r="F14" s="188">
        <v>8550</v>
      </c>
      <c r="G14" s="185" t="s">
        <v>288</v>
      </c>
      <c r="H14" s="185"/>
    </row>
    <row r="15" spans="1:8" x14ac:dyDescent="0.2">
      <c r="A15" s="186">
        <f t="shared" si="1"/>
        <v>10</v>
      </c>
      <c r="B15" s="185" t="s">
        <v>1408</v>
      </c>
      <c r="C15" s="185" t="s">
        <v>1386</v>
      </c>
      <c r="D15" s="185" t="s">
        <v>1409</v>
      </c>
      <c r="E15" s="187">
        <v>45184</v>
      </c>
      <c r="F15" s="188">
        <v>5950</v>
      </c>
      <c r="G15" s="185" t="s">
        <v>292</v>
      </c>
      <c r="H15" s="185"/>
    </row>
    <row r="16" spans="1:8" s="444" customFormat="1" x14ac:dyDescent="0.2">
      <c r="A16" s="440">
        <f t="shared" si="1"/>
        <v>11</v>
      </c>
      <c r="B16" s="441" t="s">
        <v>1410</v>
      </c>
      <c r="C16" s="441" t="s">
        <v>1386</v>
      </c>
      <c r="D16" s="441" t="s">
        <v>1411</v>
      </c>
      <c r="E16" s="442">
        <v>45184</v>
      </c>
      <c r="F16" s="443">
        <v>5950</v>
      </c>
      <c r="G16" s="441" t="s">
        <v>426</v>
      </c>
      <c r="H16" s="441"/>
    </row>
    <row r="17" spans="1:8" s="437" customFormat="1" x14ac:dyDescent="0.2">
      <c r="A17" s="434">
        <f t="shared" si="1"/>
        <v>12</v>
      </c>
      <c r="B17" s="276" t="s">
        <v>1412</v>
      </c>
      <c r="C17" s="276" t="s">
        <v>1386</v>
      </c>
      <c r="D17" s="276" t="s">
        <v>1413</v>
      </c>
      <c r="E17" s="435">
        <v>45184</v>
      </c>
      <c r="F17" s="436">
        <v>5950</v>
      </c>
      <c r="G17" s="276" t="s">
        <v>423</v>
      </c>
      <c r="H17" s="276"/>
    </row>
    <row r="18" spans="1:8" s="437" customFormat="1" x14ac:dyDescent="0.2">
      <c r="A18" s="434">
        <f t="shared" si="1"/>
        <v>13</v>
      </c>
      <c r="B18" s="276" t="s">
        <v>1414</v>
      </c>
      <c r="C18" s="185" t="s">
        <v>1415</v>
      </c>
      <c r="D18" s="276" t="s">
        <v>1416</v>
      </c>
      <c r="E18" s="435">
        <v>45932</v>
      </c>
      <c r="F18" s="436">
        <v>6900</v>
      </c>
      <c r="G18" s="276" t="s">
        <v>1417</v>
      </c>
      <c r="H18" s="276"/>
    </row>
    <row r="19" spans="1:8" s="8" customFormat="1" ht="17.25" customHeight="1" x14ac:dyDescent="0.2">
      <c r="A19" s="821" t="s">
        <v>1206</v>
      </c>
      <c r="B19" s="822" t="s">
        <v>1206</v>
      </c>
      <c r="C19" s="822"/>
      <c r="D19" s="822"/>
      <c r="E19" s="822"/>
      <c r="F19" s="822"/>
      <c r="G19" s="822"/>
      <c r="H19" s="823"/>
    </row>
    <row r="20" spans="1:8" x14ac:dyDescent="0.2">
      <c r="A20" s="186">
        <v>13</v>
      </c>
      <c r="B20" s="185" t="s">
        <v>1418</v>
      </c>
      <c r="C20" s="185" t="s">
        <v>1419</v>
      </c>
      <c r="D20" s="185" t="s">
        <v>1420</v>
      </c>
      <c r="E20" s="187">
        <v>44812</v>
      </c>
      <c r="F20" s="188">
        <v>8550</v>
      </c>
      <c r="G20" s="185" t="s">
        <v>1421</v>
      </c>
      <c r="H20" s="185"/>
    </row>
    <row r="21" spans="1:8" x14ac:dyDescent="0.2">
      <c r="A21" s="186">
        <f>A20+1</f>
        <v>14</v>
      </c>
      <c r="B21" s="185" t="s">
        <v>1422</v>
      </c>
      <c r="C21" s="185" t="s">
        <v>1419</v>
      </c>
      <c r="D21" s="185" t="s">
        <v>1423</v>
      </c>
      <c r="E21" s="187">
        <v>44812</v>
      </c>
      <c r="F21" s="188">
        <v>8550</v>
      </c>
      <c r="G21" s="185" t="s">
        <v>589</v>
      </c>
      <c r="H21" s="185"/>
    </row>
    <row r="22" spans="1:8" x14ac:dyDescent="0.2">
      <c r="A22" s="186">
        <f>A21+1</f>
        <v>15</v>
      </c>
      <c r="B22" s="185" t="s">
        <v>1424</v>
      </c>
      <c r="C22" s="185" t="s">
        <v>1386</v>
      </c>
      <c r="D22" s="185" t="s">
        <v>1425</v>
      </c>
      <c r="E22" s="187">
        <v>45184</v>
      </c>
      <c r="F22" s="188">
        <v>5950</v>
      </c>
      <c r="G22" s="185" t="s">
        <v>594</v>
      </c>
      <c r="H22" s="185"/>
    </row>
    <row r="23" spans="1:8" s="8" customFormat="1" ht="17.25" customHeight="1" x14ac:dyDescent="0.2">
      <c r="A23" s="821" t="s">
        <v>85</v>
      </c>
      <c r="B23" s="822" t="s">
        <v>85</v>
      </c>
      <c r="C23" s="822"/>
      <c r="D23" s="822"/>
      <c r="E23" s="822"/>
      <c r="F23" s="822"/>
      <c r="G23" s="822"/>
      <c r="H23" s="823"/>
    </row>
    <row r="24" spans="1:8" x14ac:dyDescent="0.2">
      <c r="A24" s="186">
        <f>A22+1</f>
        <v>16</v>
      </c>
      <c r="B24" s="185" t="s">
        <v>1426</v>
      </c>
      <c r="C24" s="185" t="s">
        <v>1403</v>
      </c>
      <c r="D24" s="185" t="s">
        <v>1427</v>
      </c>
      <c r="E24" s="187">
        <v>44462</v>
      </c>
      <c r="F24" s="188">
        <v>7145</v>
      </c>
      <c r="G24" s="185" t="s">
        <v>482</v>
      </c>
      <c r="H24" s="185"/>
    </row>
    <row r="25" spans="1:8" x14ac:dyDescent="0.2">
      <c r="A25" s="186">
        <f t="shared" si="0"/>
        <v>17</v>
      </c>
      <c r="B25" s="185" t="s">
        <v>1428</v>
      </c>
      <c r="C25" s="185" t="s">
        <v>1429</v>
      </c>
      <c r="D25" s="185" t="s">
        <v>1430</v>
      </c>
      <c r="E25" s="187">
        <v>44812</v>
      </c>
      <c r="F25" s="188">
        <v>7435</v>
      </c>
      <c r="G25" s="185" t="s">
        <v>302</v>
      </c>
      <c r="H25" s="185"/>
    </row>
    <row r="26" spans="1:8" x14ac:dyDescent="0.2">
      <c r="A26" s="186">
        <f t="shared" si="0"/>
        <v>18</v>
      </c>
      <c r="B26" s="185" t="s">
        <v>1431</v>
      </c>
      <c r="C26" s="185" t="s">
        <v>1429</v>
      </c>
      <c r="D26" s="185" t="s">
        <v>1432</v>
      </c>
      <c r="E26" s="187">
        <v>44812</v>
      </c>
      <c r="F26" s="188">
        <v>7435</v>
      </c>
      <c r="G26" s="185" t="s">
        <v>899</v>
      </c>
      <c r="H26" s="185"/>
    </row>
    <row r="27" spans="1:8" x14ac:dyDescent="0.2">
      <c r="A27" s="186">
        <f>A25+1</f>
        <v>18</v>
      </c>
      <c r="B27" s="185" t="s">
        <v>1433</v>
      </c>
      <c r="C27" s="185" t="s">
        <v>1386</v>
      </c>
      <c r="D27" s="185" t="s">
        <v>1434</v>
      </c>
      <c r="E27" s="187">
        <v>45184</v>
      </c>
      <c r="F27" s="188">
        <v>5950</v>
      </c>
      <c r="G27" s="185" t="s">
        <v>497</v>
      </c>
      <c r="H27" s="185"/>
    </row>
    <row r="28" spans="1:8" x14ac:dyDescent="0.2">
      <c r="A28" s="186">
        <f t="shared" si="0"/>
        <v>19</v>
      </c>
      <c r="B28" s="185" t="s">
        <v>1435</v>
      </c>
      <c r="C28" s="185" t="s">
        <v>1386</v>
      </c>
      <c r="D28" s="185" t="s">
        <v>1436</v>
      </c>
      <c r="E28" s="187">
        <v>45184</v>
      </c>
      <c r="F28" s="188">
        <v>5950</v>
      </c>
      <c r="G28" s="185" t="s">
        <v>492</v>
      </c>
      <c r="H28" s="185"/>
    </row>
    <row r="29" spans="1:8" x14ac:dyDescent="0.2">
      <c r="A29" s="186">
        <f t="shared" si="0"/>
        <v>20</v>
      </c>
      <c r="B29" s="185" t="s">
        <v>1437</v>
      </c>
      <c r="C29" s="185" t="s">
        <v>1406</v>
      </c>
      <c r="D29" s="185" t="s">
        <v>1438</v>
      </c>
      <c r="E29" s="187">
        <v>44971</v>
      </c>
      <c r="F29" s="188">
        <v>9045</v>
      </c>
      <c r="G29" s="185" t="s">
        <v>1439</v>
      </c>
      <c r="H29" s="185"/>
    </row>
    <row r="30" spans="1:8" x14ac:dyDescent="0.2">
      <c r="A30" s="186">
        <f t="shared" si="0"/>
        <v>21</v>
      </c>
      <c r="B30" s="185" t="s">
        <v>1440</v>
      </c>
      <c r="C30" s="185" t="s">
        <v>1429</v>
      </c>
      <c r="D30" s="185" t="s">
        <v>1441</v>
      </c>
      <c r="E30" s="187">
        <v>43650</v>
      </c>
      <c r="F30" s="188">
        <v>5400</v>
      </c>
      <c r="G30" s="185" t="s">
        <v>1442</v>
      </c>
      <c r="H30" s="185"/>
    </row>
    <row r="31" spans="1:8" x14ac:dyDescent="0.2">
      <c r="A31" s="186">
        <f t="shared" si="0"/>
        <v>22</v>
      </c>
      <c r="B31" s="185" t="s">
        <v>1443</v>
      </c>
      <c r="C31" s="185" t="s">
        <v>1415</v>
      </c>
      <c r="D31" s="185" t="s">
        <v>1444</v>
      </c>
      <c r="E31" s="187">
        <v>45457</v>
      </c>
      <c r="F31" s="188">
        <v>9200</v>
      </c>
      <c r="G31" s="185" t="s">
        <v>1445</v>
      </c>
      <c r="H31" s="185"/>
    </row>
    <row r="32" spans="1:8" s="8" customFormat="1" ht="17.25" customHeight="1" x14ac:dyDescent="0.2">
      <c r="A32" s="821" t="s">
        <v>595</v>
      </c>
      <c r="B32" s="822" t="s">
        <v>595</v>
      </c>
      <c r="C32" s="822"/>
      <c r="D32" s="822"/>
      <c r="E32" s="822"/>
      <c r="F32" s="822"/>
      <c r="G32" s="822"/>
      <c r="H32" s="823"/>
    </row>
    <row r="33" spans="1:8" x14ac:dyDescent="0.2">
      <c r="A33" s="186">
        <v>23</v>
      </c>
      <c r="B33" s="185" t="s">
        <v>1446</v>
      </c>
      <c r="C33" s="185" t="s">
        <v>1447</v>
      </c>
      <c r="D33" s="185" t="s">
        <v>1448</v>
      </c>
      <c r="E33" s="187">
        <v>44718</v>
      </c>
      <c r="F33" s="188">
        <v>9600</v>
      </c>
      <c r="G33" s="185" t="s">
        <v>937</v>
      </c>
      <c r="H33" s="185"/>
    </row>
    <row r="34" spans="1:8" x14ac:dyDescent="0.2">
      <c r="A34" s="186">
        <f t="shared" si="0"/>
        <v>24</v>
      </c>
      <c r="B34" s="185" t="s">
        <v>1449</v>
      </c>
      <c r="C34" s="185" t="s">
        <v>1447</v>
      </c>
      <c r="D34" s="185" t="s">
        <v>1450</v>
      </c>
      <c r="E34" s="187">
        <v>44894</v>
      </c>
      <c r="F34" s="188">
        <v>7435</v>
      </c>
      <c r="G34" s="185" t="s">
        <v>245</v>
      </c>
      <c r="H34" s="185" t="s">
        <v>246</v>
      </c>
    </row>
    <row r="35" spans="1:8" x14ac:dyDescent="0.2">
      <c r="A35" s="186">
        <f t="shared" si="0"/>
        <v>25</v>
      </c>
      <c r="B35" s="185" t="s">
        <v>1451</v>
      </c>
      <c r="C35" s="185" t="s">
        <v>1447</v>
      </c>
      <c r="D35" s="185" t="s">
        <v>1452</v>
      </c>
      <c r="E35" s="187">
        <v>44894</v>
      </c>
      <c r="F35" s="188">
        <v>7435</v>
      </c>
      <c r="G35" s="185" t="s">
        <v>245</v>
      </c>
      <c r="H35" s="185" t="s">
        <v>246</v>
      </c>
    </row>
    <row r="36" spans="1:8" x14ac:dyDescent="0.2">
      <c r="A36" s="186">
        <f t="shared" si="0"/>
        <v>26</v>
      </c>
      <c r="B36" s="185" t="s">
        <v>1453</v>
      </c>
      <c r="C36" s="185" t="s">
        <v>1454</v>
      </c>
      <c r="D36" s="185" t="s">
        <v>1455</v>
      </c>
      <c r="E36" s="187">
        <v>44812</v>
      </c>
      <c r="F36" s="188">
        <v>7435</v>
      </c>
      <c r="G36" s="185" t="s">
        <v>604</v>
      </c>
      <c r="H36" s="185"/>
    </row>
    <row r="37" spans="1:8" x14ac:dyDescent="0.2">
      <c r="A37" s="186">
        <f t="shared" si="0"/>
        <v>27</v>
      </c>
      <c r="B37" s="185" t="s">
        <v>1456</v>
      </c>
      <c r="C37" s="185" t="s">
        <v>1386</v>
      </c>
      <c r="D37" s="185" t="s">
        <v>1457</v>
      </c>
      <c r="E37" s="187">
        <v>45184</v>
      </c>
      <c r="F37" s="188">
        <v>5950</v>
      </c>
      <c r="G37" s="185" t="s">
        <v>1458</v>
      </c>
      <c r="H37" s="185"/>
    </row>
    <row r="38" spans="1:8" s="8" customFormat="1" ht="17.25" customHeight="1" x14ac:dyDescent="0.2">
      <c r="A38" s="821" t="s">
        <v>104</v>
      </c>
      <c r="B38" s="822" t="s">
        <v>104</v>
      </c>
      <c r="C38" s="822"/>
      <c r="D38" s="822"/>
      <c r="E38" s="822"/>
      <c r="F38" s="822"/>
      <c r="G38" s="822"/>
      <c r="H38" s="823"/>
    </row>
    <row r="39" spans="1:8" x14ac:dyDescent="0.2">
      <c r="A39" s="186">
        <v>29</v>
      </c>
      <c r="B39" s="276" t="s">
        <v>1459</v>
      </c>
      <c r="C39" s="185" t="s">
        <v>1386</v>
      </c>
      <c r="D39" s="185" t="s">
        <v>1460</v>
      </c>
      <c r="E39" s="187">
        <v>45184</v>
      </c>
      <c r="F39" s="188">
        <v>5950</v>
      </c>
      <c r="G39" s="185" t="s">
        <v>613</v>
      </c>
      <c r="H39" s="185"/>
    </row>
    <row r="40" spans="1:8" s="8" customFormat="1" ht="17.25" customHeight="1" x14ac:dyDescent="0.2">
      <c r="A40" s="821" t="s">
        <v>112</v>
      </c>
      <c r="B40" s="822" t="s">
        <v>112</v>
      </c>
      <c r="C40" s="822"/>
      <c r="D40" s="822"/>
      <c r="E40" s="822"/>
      <c r="F40" s="822"/>
      <c r="G40" s="822"/>
      <c r="H40" s="823"/>
    </row>
    <row r="41" spans="1:8" x14ac:dyDescent="0.2">
      <c r="A41" s="186">
        <f>A39+1</f>
        <v>30</v>
      </c>
      <c r="B41" s="185" t="s">
        <v>1461</v>
      </c>
      <c r="C41" s="185" t="s">
        <v>1447</v>
      </c>
      <c r="D41" s="185" t="s">
        <v>1462</v>
      </c>
      <c r="E41" s="187">
        <v>44718</v>
      </c>
      <c r="F41" s="188">
        <v>9600</v>
      </c>
      <c r="G41" s="185" t="s">
        <v>1463</v>
      </c>
      <c r="H41" s="185"/>
    </row>
    <row r="42" spans="1:8" x14ac:dyDescent="0.2">
      <c r="A42" s="186">
        <f>A41+1</f>
        <v>31</v>
      </c>
      <c r="B42" s="185" t="s">
        <v>1464</v>
      </c>
      <c r="C42" s="185" t="s">
        <v>1447</v>
      </c>
      <c r="D42" s="185" t="s">
        <v>1465</v>
      </c>
      <c r="E42" s="187">
        <v>44718</v>
      </c>
      <c r="F42" s="188">
        <v>9600</v>
      </c>
      <c r="G42" s="185" t="s">
        <v>1463</v>
      </c>
      <c r="H42" s="185"/>
    </row>
    <row r="43" spans="1:8" x14ac:dyDescent="0.2">
      <c r="A43" s="186">
        <f t="shared" si="0"/>
        <v>32</v>
      </c>
      <c r="B43" s="185" t="s">
        <v>1466</v>
      </c>
      <c r="C43" s="185" t="s">
        <v>1454</v>
      </c>
      <c r="D43" s="185" t="s">
        <v>1467</v>
      </c>
      <c r="E43" s="187">
        <v>44812</v>
      </c>
      <c r="F43" s="188">
        <v>7435</v>
      </c>
      <c r="G43" s="185" t="s">
        <v>620</v>
      </c>
      <c r="H43" s="185"/>
    </row>
    <row r="44" spans="1:8" x14ac:dyDescent="0.2">
      <c r="A44" s="186">
        <f t="shared" si="0"/>
        <v>33</v>
      </c>
      <c r="B44" s="185" t="s">
        <v>1468</v>
      </c>
      <c r="C44" s="185" t="s">
        <v>1454</v>
      </c>
      <c r="D44" s="185" t="s">
        <v>1469</v>
      </c>
      <c r="E44" s="187">
        <v>44812</v>
      </c>
      <c r="F44" s="188">
        <v>7435</v>
      </c>
      <c r="G44" s="185" t="s">
        <v>626</v>
      </c>
      <c r="H44" s="185"/>
    </row>
    <row r="45" spans="1:8" x14ac:dyDescent="0.2">
      <c r="A45" s="186">
        <f>A42+1</f>
        <v>32</v>
      </c>
      <c r="B45" s="185" t="s">
        <v>1470</v>
      </c>
      <c r="C45" s="185" t="s">
        <v>1386</v>
      </c>
      <c r="D45" s="185" t="s">
        <v>1471</v>
      </c>
      <c r="E45" s="187">
        <v>44146</v>
      </c>
      <c r="F45" s="188">
        <v>6280</v>
      </c>
      <c r="G45" s="185" t="s">
        <v>645</v>
      </c>
      <c r="H45" s="185"/>
    </row>
    <row r="46" spans="1:8" x14ac:dyDescent="0.2">
      <c r="A46" s="186">
        <f t="shared" ref="A46:A52" si="2">A45+1</f>
        <v>33</v>
      </c>
      <c r="B46" s="185" t="s">
        <v>1472</v>
      </c>
      <c r="C46" s="185" t="s">
        <v>1386</v>
      </c>
      <c r="D46" s="185" t="s">
        <v>1473</v>
      </c>
      <c r="E46" s="187">
        <v>44336</v>
      </c>
      <c r="F46" s="188">
        <v>7900</v>
      </c>
      <c r="G46" s="185" t="s">
        <v>1261</v>
      </c>
      <c r="H46" s="185"/>
    </row>
    <row r="47" spans="1:8" x14ac:dyDescent="0.2">
      <c r="A47" s="186">
        <f>A117+1</f>
        <v>1</v>
      </c>
      <c r="B47" s="185" t="s">
        <v>1474</v>
      </c>
      <c r="C47" s="185" t="s">
        <v>1386</v>
      </c>
      <c r="D47" s="185" t="s">
        <v>1475</v>
      </c>
      <c r="E47" s="187">
        <v>45184</v>
      </c>
      <c r="F47" s="188">
        <v>5950</v>
      </c>
      <c r="G47" s="185" t="s">
        <v>638</v>
      </c>
      <c r="H47" s="185"/>
    </row>
    <row r="48" spans="1:8" x14ac:dyDescent="0.2">
      <c r="A48" s="186">
        <f t="shared" si="2"/>
        <v>2</v>
      </c>
      <c r="B48" s="185" t="s">
        <v>1476</v>
      </c>
      <c r="C48" s="185" t="s">
        <v>1386</v>
      </c>
      <c r="D48" s="185" t="s">
        <v>1477</v>
      </c>
      <c r="E48" s="187">
        <v>45184</v>
      </c>
      <c r="F48" s="188">
        <v>5950</v>
      </c>
      <c r="G48" s="185" t="s">
        <v>655</v>
      </c>
      <c r="H48" s="185"/>
    </row>
    <row r="49" spans="1:8" x14ac:dyDescent="0.2">
      <c r="A49" s="186">
        <f t="shared" si="2"/>
        <v>3</v>
      </c>
      <c r="B49" s="185" t="s">
        <v>1478</v>
      </c>
      <c r="C49" s="185" t="s">
        <v>1386</v>
      </c>
      <c r="D49" s="185" t="s">
        <v>1479</v>
      </c>
      <c r="E49" s="187">
        <v>45142</v>
      </c>
      <c r="F49" s="188">
        <v>6450</v>
      </c>
      <c r="G49" s="185" t="s">
        <v>1105</v>
      </c>
      <c r="H49" s="185"/>
    </row>
    <row r="50" spans="1:8" x14ac:dyDescent="0.2">
      <c r="A50" s="186">
        <f t="shared" si="2"/>
        <v>4</v>
      </c>
      <c r="B50" s="185" t="s">
        <v>1480</v>
      </c>
      <c r="C50" s="185" t="s">
        <v>1386</v>
      </c>
      <c r="D50" s="185" t="s">
        <v>1481</v>
      </c>
      <c r="E50" s="187">
        <v>45142</v>
      </c>
      <c r="F50" s="188">
        <v>6450</v>
      </c>
      <c r="G50" s="185" t="s">
        <v>124</v>
      </c>
      <c r="H50" s="185"/>
    </row>
    <row r="51" spans="1:8" x14ac:dyDescent="0.2">
      <c r="A51" s="186">
        <f t="shared" si="2"/>
        <v>5</v>
      </c>
      <c r="B51" s="185" t="s">
        <v>1482</v>
      </c>
      <c r="C51" s="185" t="s">
        <v>1403</v>
      </c>
      <c r="D51" s="185" t="s">
        <v>1483</v>
      </c>
      <c r="E51" s="187">
        <v>45184</v>
      </c>
      <c r="F51" s="188">
        <v>5950</v>
      </c>
      <c r="G51" s="185" t="s">
        <v>616</v>
      </c>
      <c r="H51" s="185"/>
    </row>
    <row r="52" spans="1:8" ht="28" x14ac:dyDescent="0.2">
      <c r="A52" s="186">
        <f t="shared" si="2"/>
        <v>6</v>
      </c>
      <c r="B52" s="185" t="s">
        <v>1484</v>
      </c>
      <c r="C52" s="185" t="s">
        <v>1485</v>
      </c>
      <c r="D52" s="185" t="s">
        <v>1486</v>
      </c>
      <c r="E52" s="187">
        <v>45792</v>
      </c>
      <c r="F52" s="188">
        <v>6900</v>
      </c>
      <c r="G52" s="185" t="s">
        <v>1487</v>
      </c>
      <c r="H52" s="185"/>
    </row>
    <row r="53" spans="1:8" s="8" customFormat="1" ht="17.25" customHeight="1" x14ac:dyDescent="0.2">
      <c r="A53" s="821" t="s">
        <v>1143</v>
      </c>
      <c r="B53" s="822" t="s">
        <v>1143</v>
      </c>
      <c r="C53" s="822"/>
      <c r="D53" s="822"/>
      <c r="E53" s="822"/>
      <c r="F53" s="822"/>
      <c r="G53" s="822"/>
      <c r="H53" s="823"/>
    </row>
    <row r="54" spans="1:8" x14ac:dyDescent="0.2">
      <c r="A54" s="186">
        <v>41</v>
      </c>
      <c r="B54" s="185" t="s">
        <v>1488</v>
      </c>
      <c r="C54" s="185" t="s">
        <v>1419</v>
      </c>
      <c r="D54" s="185" t="s">
        <v>1489</v>
      </c>
      <c r="E54" s="187">
        <v>44812</v>
      </c>
      <c r="F54" s="188">
        <v>8550</v>
      </c>
      <c r="G54" s="185" t="s">
        <v>298</v>
      </c>
      <c r="H54" s="185"/>
    </row>
    <row r="55" spans="1:8" x14ac:dyDescent="0.2">
      <c r="A55" s="186">
        <f t="shared" si="0"/>
        <v>42</v>
      </c>
      <c r="B55" s="185" t="s">
        <v>1490</v>
      </c>
      <c r="C55" s="185" t="s">
        <v>1386</v>
      </c>
      <c r="D55" s="185" t="s">
        <v>1491</v>
      </c>
      <c r="E55" s="187">
        <v>45184</v>
      </c>
      <c r="F55" s="188">
        <v>5950</v>
      </c>
      <c r="G55" s="185" t="s">
        <v>445</v>
      </c>
      <c r="H55" s="185"/>
    </row>
    <row r="56" spans="1:8" x14ac:dyDescent="0.2">
      <c r="A56" s="186">
        <f t="shared" si="0"/>
        <v>43</v>
      </c>
      <c r="B56" s="185" t="s">
        <v>1492</v>
      </c>
      <c r="C56" s="185" t="s">
        <v>1386</v>
      </c>
      <c r="D56" s="185" t="s">
        <v>1493</v>
      </c>
      <c r="E56" s="187">
        <v>45184</v>
      </c>
      <c r="F56" s="188">
        <v>5950</v>
      </c>
      <c r="G56" s="185" t="s">
        <v>454</v>
      </c>
      <c r="H56" s="185"/>
    </row>
    <row r="57" spans="1:8" ht="17.25" customHeight="1" x14ac:dyDescent="0.2">
      <c r="A57" s="186">
        <f t="shared" si="0"/>
        <v>44</v>
      </c>
      <c r="B57" s="185" t="s">
        <v>1494</v>
      </c>
      <c r="C57" s="185" t="s">
        <v>1386</v>
      </c>
      <c r="D57" s="185" t="s">
        <v>1495</v>
      </c>
      <c r="E57" s="187">
        <v>44413</v>
      </c>
      <c r="F57" s="188">
        <v>6425</v>
      </c>
      <c r="G57" s="185" t="s">
        <v>441</v>
      </c>
      <c r="H57" s="185"/>
    </row>
    <row r="58" spans="1:8" s="8" customFormat="1" ht="17.25" customHeight="1" x14ac:dyDescent="0.2">
      <c r="A58" s="821" t="s">
        <v>656</v>
      </c>
      <c r="B58" s="822" t="s">
        <v>656</v>
      </c>
      <c r="C58" s="822"/>
      <c r="D58" s="822"/>
      <c r="E58" s="822"/>
      <c r="F58" s="822"/>
      <c r="G58" s="822"/>
      <c r="H58" s="823"/>
    </row>
    <row r="59" spans="1:8" x14ac:dyDescent="0.2">
      <c r="A59" s="186">
        <v>45</v>
      </c>
      <c r="B59" s="185" t="s">
        <v>1496</v>
      </c>
      <c r="C59" s="185" t="s">
        <v>1497</v>
      </c>
      <c r="D59" s="185" t="s">
        <v>1498</v>
      </c>
      <c r="E59" s="187">
        <v>45825</v>
      </c>
      <c r="F59" s="188">
        <v>6900</v>
      </c>
      <c r="G59" s="185" t="s">
        <v>659</v>
      </c>
      <c r="H59" s="185"/>
    </row>
    <row r="60" spans="1:8" x14ac:dyDescent="0.2">
      <c r="A60" s="186">
        <f>A59+1</f>
        <v>46</v>
      </c>
      <c r="B60" s="185" t="s">
        <v>1499</v>
      </c>
      <c r="C60" s="185" t="s">
        <v>1386</v>
      </c>
      <c r="D60" s="185" t="s">
        <v>1500</v>
      </c>
      <c r="E60" s="187">
        <v>45184</v>
      </c>
      <c r="F60" s="188">
        <v>5950</v>
      </c>
      <c r="G60" s="185" t="s">
        <v>674</v>
      </c>
      <c r="H60" s="185"/>
    </row>
    <row r="61" spans="1:8" x14ac:dyDescent="0.2">
      <c r="A61" s="186">
        <f>A60+1</f>
        <v>47</v>
      </c>
      <c r="B61" s="185" t="s">
        <v>1501</v>
      </c>
      <c r="C61" s="185" t="s">
        <v>1389</v>
      </c>
      <c r="D61" s="185" t="s">
        <v>1502</v>
      </c>
      <c r="E61" s="187">
        <v>45694</v>
      </c>
      <c r="F61" s="188">
        <v>7350</v>
      </c>
      <c r="G61" s="185" t="s">
        <v>1503</v>
      </c>
      <c r="H61" s="185"/>
    </row>
    <row r="62" spans="1:8" s="8" customFormat="1" ht="17.25" customHeight="1" x14ac:dyDescent="0.2">
      <c r="A62" s="821" t="s">
        <v>160</v>
      </c>
      <c r="B62" s="822" t="s">
        <v>160</v>
      </c>
      <c r="C62" s="822"/>
      <c r="D62" s="822"/>
      <c r="E62" s="822"/>
      <c r="F62" s="822"/>
      <c r="G62" s="822"/>
      <c r="H62" s="823"/>
    </row>
    <row r="63" spans="1:8" x14ac:dyDescent="0.2">
      <c r="A63" s="186">
        <f>A61+1</f>
        <v>48</v>
      </c>
      <c r="B63" s="185" t="s">
        <v>1504</v>
      </c>
      <c r="C63" s="185" t="s">
        <v>1419</v>
      </c>
      <c r="D63" s="185" t="s">
        <v>1505</v>
      </c>
      <c r="E63" s="187">
        <v>44867</v>
      </c>
      <c r="F63" s="188">
        <v>9045</v>
      </c>
      <c r="G63" s="185" t="s">
        <v>684</v>
      </c>
      <c r="H63" s="185"/>
    </row>
    <row r="64" spans="1:8" x14ac:dyDescent="0.2">
      <c r="A64" s="186">
        <f t="shared" ref="A64:A68" si="3">A63+1</f>
        <v>49</v>
      </c>
      <c r="B64" s="185" t="s">
        <v>1506</v>
      </c>
      <c r="C64" s="185" t="s">
        <v>1403</v>
      </c>
      <c r="D64" s="185" t="s">
        <v>1507</v>
      </c>
      <c r="E64" s="187">
        <v>45062</v>
      </c>
      <c r="F64" s="188">
        <v>6450</v>
      </c>
      <c r="G64" s="185" t="s">
        <v>1508</v>
      </c>
      <c r="H64" s="185"/>
    </row>
    <row r="65" spans="1:8" x14ac:dyDescent="0.2">
      <c r="A65" s="186">
        <f t="shared" si="3"/>
        <v>50</v>
      </c>
      <c r="B65" s="185" t="s">
        <v>1509</v>
      </c>
      <c r="C65" s="185" t="s">
        <v>1403</v>
      </c>
      <c r="D65" s="185" t="s">
        <v>1510</v>
      </c>
      <c r="E65" s="187">
        <v>45062</v>
      </c>
      <c r="F65" s="188">
        <v>6450</v>
      </c>
      <c r="G65" s="185" t="s">
        <v>678</v>
      </c>
      <c r="H65" s="185"/>
    </row>
    <row r="66" spans="1:8" x14ac:dyDescent="0.2">
      <c r="A66" s="186">
        <f t="shared" si="3"/>
        <v>51</v>
      </c>
      <c r="B66" s="276" t="s">
        <v>1511</v>
      </c>
      <c r="C66" s="185" t="s">
        <v>1512</v>
      </c>
      <c r="D66" s="185" t="s">
        <v>1513</v>
      </c>
      <c r="E66" s="187">
        <v>45184</v>
      </c>
      <c r="F66" s="188">
        <v>4550</v>
      </c>
      <c r="G66" s="185" t="s">
        <v>1514</v>
      </c>
      <c r="H66" s="185"/>
    </row>
    <row r="67" spans="1:8" x14ac:dyDescent="0.2">
      <c r="A67" s="186">
        <f t="shared" si="3"/>
        <v>52</v>
      </c>
      <c r="B67" s="378" t="s">
        <v>1515</v>
      </c>
      <c r="C67" s="235" t="s">
        <v>1497</v>
      </c>
      <c r="D67" s="235" t="s">
        <v>1516</v>
      </c>
      <c r="E67" s="379">
        <v>45735</v>
      </c>
      <c r="F67" s="380">
        <v>6900</v>
      </c>
      <c r="G67" s="235" t="s">
        <v>720</v>
      </c>
      <c r="H67" s="235"/>
    </row>
    <row r="68" spans="1:8" s="444" customFormat="1" x14ac:dyDescent="0.2">
      <c r="A68" s="440">
        <f t="shared" si="3"/>
        <v>53</v>
      </c>
      <c r="B68" s="441" t="s">
        <v>1517</v>
      </c>
      <c r="C68" s="441" t="s">
        <v>1518</v>
      </c>
      <c r="D68" s="441" t="s">
        <v>1519</v>
      </c>
      <c r="E68" s="442">
        <v>45414</v>
      </c>
      <c r="F68" s="443">
        <v>9200</v>
      </c>
      <c r="G68" s="441"/>
      <c r="H68" s="441"/>
    </row>
    <row r="69" spans="1:8" s="8" customFormat="1" ht="17.25" customHeight="1" x14ac:dyDescent="0.2">
      <c r="A69" s="830" t="s">
        <v>181</v>
      </c>
      <c r="B69" s="831" t="s">
        <v>181</v>
      </c>
      <c r="C69" s="831"/>
      <c r="D69" s="831"/>
      <c r="E69" s="831"/>
      <c r="F69" s="831"/>
      <c r="G69" s="831"/>
      <c r="H69" s="832"/>
    </row>
    <row r="70" spans="1:8" x14ac:dyDescent="0.2">
      <c r="A70" s="186">
        <f>A68+1</f>
        <v>54</v>
      </c>
      <c r="B70" s="185" t="s">
        <v>1520</v>
      </c>
      <c r="C70" s="185" t="s">
        <v>1386</v>
      </c>
      <c r="D70" s="185" t="s">
        <v>1521</v>
      </c>
      <c r="E70" s="187">
        <v>45184</v>
      </c>
      <c r="F70" s="188">
        <v>5950</v>
      </c>
      <c r="G70" s="185" t="s">
        <v>1522</v>
      </c>
      <c r="H70" s="185"/>
    </row>
    <row r="71" spans="1:8" s="437" customFormat="1" x14ac:dyDescent="0.2">
      <c r="A71" s="434">
        <f>A70+1</f>
        <v>55</v>
      </c>
      <c r="B71" s="381" t="s">
        <v>1523</v>
      </c>
      <c r="C71" s="381" t="s">
        <v>1497</v>
      </c>
      <c r="D71" s="381" t="s">
        <v>1524</v>
      </c>
      <c r="E71" s="438">
        <v>45735</v>
      </c>
      <c r="F71" s="439">
        <v>6900</v>
      </c>
      <c r="G71" s="381" t="s">
        <v>337</v>
      </c>
      <c r="H71" s="381"/>
    </row>
    <row r="72" spans="1:8" s="20" customFormat="1" ht="17.25" customHeight="1" x14ac:dyDescent="0.2">
      <c r="A72" s="824" t="s">
        <v>762</v>
      </c>
      <c r="B72" s="825" t="s">
        <v>181</v>
      </c>
      <c r="C72" s="825"/>
      <c r="D72" s="825"/>
      <c r="E72" s="825"/>
      <c r="F72" s="825"/>
      <c r="G72" s="825"/>
      <c r="H72" s="826"/>
    </row>
    <row r="73" spans="1:8" ht="27" customHeight="1" x14ac:dyDescent="0.2">
      <c r="A73" s="186">
        <v>56</v>
      </c>
      <c r="B73" s="185" t="s">
        <v>1525</v>
      </c>
      <c r="C73" s="185" t="s">
        <v>1526</v>
      </c>
      <c r="D73" s="185" t="s">
        <v>1527</v>
      </c>
      <c r="E73" s="187">
        <v>44971</v>
      </c>
      <c r="F73" s="188">
        <v>10600</v>
      </c>
      <c r="G73" s="185" t="s">
        <v>190</v>
      </c>
      <c r="H73" s="185"/>
    </row>
    <row r="74" spans="1:8" s="8" customFormat="1" ht="17.25" customHeight="1" x14ac:dyDescent="0.2">
      <c r="A74" s="821" t="s">
        <v>763</v>
      </c>
      <c r="B74" s="822" t="s">
        <v>763</v>
      </c>
      <c r="C74" s="822"/>
      <c r="D74" s="822"/>
      <c r="E74" s="822"/>
      <c r="F74" s="822"/>
      <c r="G74" s="822"/>
      <c r="H74" s="823"/>
    </row>
    <row r="75" spans="1:8" ht="28" x14ac:dyDescent="0.2">
      <c r="A75" s="186">
        <f>A73+1</f>
        <v>57</v>
      </c>
      <c r="B75" s="185" t="s">
        <v>1528</v>
      </c>
      <c r="C75" s="185" t="s">
        <v>1485</v>
      </c>
      <c r="D75" s="185" t="s">
        <v>1529</v>
      </c>
      <c r="E75" s="187">
        <v>45771</v>
      </c>
      <c r="F75" s="188">
        <v>6900</v>
      </c>
      <c r="G75" s="185" t="s">
        <v>1530</v>
      </c>
      <c r="H75" s="185"/>
    </row>
    <row r="76" spans="1:8" x14ac:dyDescent="0.2">
      <c r="A76" s="186">
        <f>A75+1</f>
        <v>58</v>
      </c>
      <c r="B76" s="185" t="s">
        <v>1531</v>
      </c>
      <c r="C76" s="185" t="s">
        <v>1386</v>
      </c>
      <c r="D76" s="185" t="s">
        <v>1532</v>
      </c>
      <c r="E76" s="187">
        <v>45184</v>
      </c>
      <c r="F76" s="188">
        <v>5950</v>
      </c>
      <c r="G76" s="185" t="s">
        <v>867</v>
      </c>
      <c r="H76" s="185"/>
    </row>
    <row r="77" spans="1:8" s="8" customFormat="1" ht="17.25" customHeight="1" x14ac:dyDescent="0.2">
      <c r="A77" s="821" t="s">
        <v>275</v>
      </c>
      <c r="B77" s="822" t="s">
        <v>275</v>
      </c>
      <c r="C77" s="822"/>
      <c r="D77" s="822"/>
      <c r="E77" s="822"/>
      <c r="F77" s="822"/>
      <c r="G77" s="822"/>
      <c r="H77" s="823"/>
    </row>
    <row r="78" spans="1:8" x14ac:dyDescent="0.2">
      <c r="A78" s="186">
        <v>59</v>
      </c>
      <c r="B78" s="185" t="s">
        <v>1533</v>
      </c>
      <c r="C78" s="185" t="s">
        <v>1386</v>
      </c>
      <c r="D78" s="185" t="s">
        <v>1534</v>
      </c>
      <c r="E78" s="187">
        <v>44181</v>
      </c>
      <c r="F78" s="188">
        <v>6280</v>
      </c>
      <c r="G78" s="185" t="s">
        <v>377</v>
      </c>
      <c r="H78" s="185"/>
    </row>
    <row r="79" spans="1:8" x14ac:dyDescent="0.2">
      <c r="A79" s="186">
        <f t="shared" ref="A79:A105" si="4">A78+1</f>
        <v>60</v>
      </c>
      <c r="B79" s="185" t="s">
        <v>1535</v>
      </c>
      <c r="C79" s="185" t="s">
        <v>1406</v>
      </c>
      <c r="D79" s="185" t="s">
        <v>1536</v>
      </c>
      <c r="E79" s="187">
        <v>44812</v>
      </c>
      <c r="F79" s="188">
        <v>8550</v>
      </c>
      <c r="G79" s="185" t="s">
        <v>278</v>
      </c>
      <c r="H79" s="185"/>
    </row>
    <row r="80" spans="1:8" x14ac:dyDescent="0.2">
      <c r="A80" s="186">
        <f t="shared" si="4"/>
        <v>61</v>
      </c>
      <c r="B80" s="185" t="s">
        <v>1537</v>
      </c>
      <c r="C80" s="185" t="s">
        <v>1386</v>
      </c>
      <c r="D80" s="185" t="s">
        <v>1538</v>
      </c>
      <c r="E80" s="187">
        <v>45184</v>
      </c>
      <c r="F80" s="188">
        <v>5950</v>
      </c>
      <c r="G80" s="185" t="s">
        <v>403</v>
      </c>
      <c r="H80" s="185"/>
    </row>
    <row r="81" spans="1:8" ht="17.25" customHeight="1" x14ac:dyDescent="0.2">
      <c r="A81" s="186">
        <f t="shared" si="4"/>
        <v>62</v>
      </c>
      <c r="B81" s="185" t="s">
        <v>1539</v>
      </c>
      <c r="C81" s="185" t="s">
        <v>1386</v>
      </c>
      <c r="D81" s="185" t="s">
        <v>1540</v>
      </c>
      <c r="E81" s="187">
        <v>45077</v>
      </c>
      <c r="F81" s="188">
        <v>6450</v>
      </c>
      <c r="G81" s="185" t="s">
        <v>394</v>
      </c>
      <c r="H81" s="185"/>
    </row>
    <row r="82" spans="1:8" s="8" customFormat="1" ht="17.25" customHeight="1" x14ac:dyDescent="0.2">
      <c r="A82" s="821" t="s">
        <v>279</v>
      </c>
      <c r="B82" s="822" t="s">
        <v>275</v>
      </c>
      <c r="C82" s="822"/>
      <c r="D82" s="822"/>
      <c r="E82" s="822"/>
      <c r="F82" s="822"/>
      <c r="G82" s="822"/>
      <c r="H82" s="823"/>
    </row>
    <row r="83" spans="1:8" ht="28" x14ac:dyDescent="0.2">
      <c r="A83" s="186">
        <v>63</v>
      </c>
      <c r="B83" s="185" t="s">
        <v>1541</v>
      </c>
      <c r="C83" s="185" t="s">
        <v>1485</v>
      </c>
      <c r="D83" s="185" t="s">
        <v>1542</v>
      </c>
      <c r="E83" s="187">
        <v>45771</v>
      </c>
      <c r="F83" s="188">
        <v>6900</v>
      </c>
      <c r="G83" s="185" t="s">
        <v>406</v>
      </c>
      <c r="H83" s="185"/>
    </row>
    <row r="84" spans="1:8" x14ac:dyDescent="0.2">
      <c r="A84" s="186">
        <f t="shared" si="4"/>
        <v>64</v>
      </c>
      <c r="B84" s="185" t="s">
        <v>1543</v>
      </c>
      <c r="C84" s="185" t="s">
        <v>1429</v>
      </c>
      <c r="D84" s="185" t="s">
        <v>1544</v>
      </c>
      <c r="E84" s="187">
        <v>44812</v>
      </c>
      <c r="F84" s="188">
        <v>7435</v>
      </c>
      <c r="G84" s="185" t="s">
        <v>282</v>
      </c>
      <c r="H84" s="185"/>
    </row>
    <row r="85" spans="1:8" x14ac:dyDescent="0.2">
      <c r="A85" s="186">
        <f t="shared" si="4"/>
        <v>65</v>
      </c>
      <c r="B85" s="185" t="s">
        <v>1545</v>
      </c>
      <c r="C85" s="185" t="s">
        <v>1386</v>
      </c>
      <c r="D85" s="185" t="s">
        <v>1546</v>
      </c>
      <c r="E85" s="187">
        <v>45184</v>
      </c>
      <c r="F85" s="188">
        <v>5950</v>
      </c>
      <c r="G85" s="185" t="s">
        <v>415</v>
      </c>
      <c r="H85" s="185"/>
    </row>
    <row r="86" spans="1:8" x14ac:dyDescent="0.2">
      <c r="A86" s="827" t="s">
        <v>98</v>
      </c>
      <c r="B86" s="828"/>
      <c r="C86" s="828"/>
      <c r="D86" s="828"/>
      <c r="E86" s="828"/>
      <c r="F86" s="828"/>
      <c r="G86" s="828"/>
      <c r="H86" s="829"/>
    </row>
    <row r="87" spans="1:8" ht="15" customHeight="1" x14ac:dyDescent="0.2">
      <c r="A87" s="186">
        <v>66</v>
      </c>
      <c r="B87" s="185" t="s">
        <v>1547</v>
      </c>
      <c r="C87" s="185" t="s">
        <v>1485</v>
      </c>
      <c r="D87" s="185" t="s">
        <v>1548</v>
      </c>
      <c r="E87" s="187">
        <v>45771</v>
      </c>
      <c r="F87" s="188">
        <v>6900</v>
      </c>
      <c r="G87" s="185" t="s">
        <v>522</v>
      </c>
      <c r="H87" s="185" t="s">
        <v>1549</v>
      </c>
    </row>
    <row r="88" spans="1:8" ht="15" customHeight="1" x14ac:dyDescent="0.2">
      <c r="A88" s="186">
        <f t="shared" si="4"/>
        <v>67</v>
      </c>
      <c r="B88" s="185" t="s">
        <v>1550</v>
      </c>
      <c r="C88" s="185" t="s">
        <v>1406</v>
      </c>
      <c r="D88" s="185" t="s">
        <v>1551</v>
      </c>
      <c r="E88" s="187">
        <v>44860</v>
      </c>
      <c r="F88" s="188">
        <v>9045</v>
      </c>
      <c r="G88" s="185" t="s">
        <v>531</v>
      </c>
      <c r="H88" s="185"/>
    </row>
    <row r="89" spans="1:8" ht="15" customHeight="1" x14ac:dyDescent="0.2">
      <c r="A89" s="186">
        <f t="shared" si="4"/>
        <v>68</v>
      </c>
      <c r="B89" s="185" t="s">
        <v>1552</v>
      </c>
      <c r="C89" s="185" t="s">
        <v>1386</v>
      </c>
      <c r="D89" s="185" t="s">
        <v>1553</v>
      </c>
      <c r="E89" s="187">
        <v>45184</v>
      </c>
      <c r="F89" s="188">
        <v>5950</v>
      </c>
      <c r="G89" s="185" t="s">
        <v>1554</v>
      </c>
      <c r="H89" s="185"/>
    </row>
    <row r="90" spans="1:8" ht="15" customHeight="1" x14ac:dyDescent="0.2">
      <c r="A90" s="186">
        <f t="shared" si="4"/>
        <v>69</v>
      </c>
      <c r="B90" s="185" t="s">
        <v>1555</v>
      </c>
      <c r="C90" s="185" t="s">
        <v>1485</v>
      </c>
      <c r="D90" s="185" t="s">
        <v>1556</v>
      </c>
      <c r="E90" s="187">
        <v>45792</v>
      </c>
      <c r="F90" s="188">
        <v>6900</v>
      </c>
      <c r="G90" s="185" t="s">
        <v>555</v>
      </c>
      <c r="H90" s="185"/>
    </row>
    <row r="91" spans="1:8" ht="15" customHeight="1" x14ac:dyDescent="0.2">
      <c r="A91" s="186">
        <f t="shared" si="4"/>
        <v>70</v>
      </c>
      <c r="B91" s="185" t="s">
        <v>1557</v>
      </c>
      <c r="C91" s="185" t="s">
        <v>1386</v>
      </c>
      <c r="D91" s="185" t="s">
        <v>1558</v>
      </c>
      <c r="E91" s="187">
        <v>45184</v>
      </c>
      <c r="F91" s="188">
        <v>5950</v>
      </c>
      <c r="G91" s="185" t="s">
        <v>550</v>
      </c>
      <c r="H91" s="185"/>
    </row>
    <row r="92" spans="1:8" ht="15" customHeight="1" x14ac:dyDescent="0.2">
      <c r="A92" s="186">
        <f t="shared" si="4"/>
        <v>71</v>
      </c>
      <c r="B92" s="185" t="s">
        <v>1559</v>
      </c>
      <c r="C92" s="185" t="s">
        <v>1386</v>
      </c>
      <c r="D92" s="185" t="s">
        <v>1560</v>
      </c>
      <c r="E92" s="187">
        <v>45184</v>
      </c>
      <c r="F92" s="188">
        <v>5950</v>
      </c>
      <c r="G92" s="185" t="s">
        <v>547</v>
      </c>
      <c r="H92" s="185"/>
    </row>
    <row r="93" spans="1:8" ht="15" customHeight="1" x14ac:dyDescent="0.2">
      <c r="A93" s="186">
        <f t="shared" si="4"/>
        <v>72</v>
      </c>
      <c r="B93" s="185" t="s">
        <v>1561</v>
      </c>
      <c r="C93" s="185" t="s">
        <v>1386</v>
      </c>
      <c r="D93" s="185" t="s">
        <v>1562</v>
      </c>
      <c r="E93" s="187">
        <v>45184</v>
      </c>
      <c r="F93" s="188">
        <v>5950</v>
      </c>
      <c r="G93" s="185" t="s">
        <v>544</v>
      </c>
      <c r="H93" s="185"/>
    </row>
    <row r="94" spans="1:8" ht="15" customHeight="1" x14ac:dyDescent="0.2">
      <c r="A94" s="186">
        <f t="shared" si="4"/>
        <v>73</v>
      </c>
      <c r="B94" s="185" t="s">
        <v>1563</v>
      </c>
      <c r="C94" s="185" t="s">
        <v>1386</v>
      </c>
      <c r="D94" s="185" t="s">
        <v>1564</v>
      </c>
      <c r="E94" s="187">
        <v>45184</v>
      </c>
      <c r="F94" s="188">
        <v>5950</v>
      </c>
      <c r="G94" s="185" t="s">
        <v>1565</v>
      </c>
      <c r="H94" s="185"/>
    </row>
    <row r="95" spans="1:8" ht="15" customHeight="1" x14ac:dyDescent="0.2">
      <c r="A95" s="186">
        <f t="shared" si="4"/>
        <v>74</v>
      </c>
      <c r="B95" s="185" t="s">
        <v>1566</v>
      </c>
      <c r="C95" s="185" t="s">
        <v>1518</v>
      </c>
      <c r="D95" s="185" t="s">
        <v>1567</v>
      </c>
      <c r="E95" s="187">
        <v>44812</v>
      </c>
      <c r="F95" s="188">
        <v>8550</v>
      </c>
      <c r="G95" s="185" t="s">
        <v>1568</v>
      </c>
      <c r="H95" s="185"/>
    </row>
    <row r="96" spans="1:8" x14ac:dyDescent="0.2">
      <c r="A96" s="186">
        <f t="shared" si="4"/>
        <v>75</v>
      </c>
      <c r="B96" s="185" t="s">
        <v>1569</v>
      </c>
      <c r="C96" s="185" t="s">
        <v>1447</v>
      </c>
      <c r="D96" s="185" t="s">
        <v>1570</v>
      </c>
      <c r="E96" s="187">
        <v>44718</v>
      </c>
      <c r="F96" s="188">
        <v>9600</v>
      </c>
      <c r="G96" s="185" t="s">
        <v>1571</v>
      </c>
      <c r="H96" s="185"/>
    </row>
    <row r="97" spans="1:9" s="8" customFormat="1" ht="17.25" customHeight="1" x14ac:dyDescent="0.2">
      <c r="A97" s="821" t="s">
        <v>783</v>
      </c>
      <c r="B97" s="822" t="s">
        <v>783</v>
      </c>
      <c r="C97" s="822"/>
      <c r="D97" s="822"/>
      <c r="E97" s="822"/>
      <c r="F97" s="822"/>
      <c r="G97" s="822"/>
      <c r="H97" s="823"/>
    </row>
    <row r="98" spans="1:9" x14ac:dyDescent="0.2">
      <c r="A98" s="186">
        <f>A96+1</f>
        <v>76</v>
      </c>
      <c r="B98" s="185" t="s">
        <v>1572</v>
      </c>
      <c r="C98" s="185" t="s">
        <v>1573</v>
      </c>
      <c r="D98" s="185" t="s">
        <v>1574</v>
      </c>
      <c r="E98" s="187">
        <v>44894</v>
      </c>
      <c r="F98" s="188">
        <v>7435</v>
      </c>
      <c r="G98" s="185" t="s">
        <v>231</v>
      </c>
      <c r="H98" s="185"/>
    </row>
    <row r="99" spans="1:9" x14ac:dyDescent="0.2">
      <c r="A99" s="186">
        <f t="shared" si="4"/>
        <v>77</v>
      </c>
      <c r="B99" s="185" t="s">
        <v>1575</v>
      </c>
      <c r="C99" s="185" t="s">
        <v>1573</v>
      </c>
      <c r="D99" s="185" t="s">
        <v>1576</v>
      </c>
      <c r="E99" s="187">
        <v>44894</v>
      </c>
      <c r="F99" s="188">
        <v>7435</v>
      </c>
      <c r="G99" s="185" t="s">
        <v>459</v>
      </c>
      <c r="H99" s="185"/>
    </row>
    <row r="100" spans="1:9" x14ac:dyDescent="0.2">
      <c r="A100" s="186">
        <f t="shared" si="4"/>
        <v>78</v>
      </c>
      <c r="B100" s="185" t="s">
        <v>1577</v>
      </c>
      <c r="C100" s="185" t="s">
        <v>1386</v>
      </c>
      <c r="D100" s="185" t="s">
        <v>1578</v>
      </c>
      <c r="E100" s="187">
        <v>45184</v>
      </c>
      <c r="F100" s="188">
        <v>5950</v>
      </c>
      <c r="G100" s="185" t="s">
        <v>788</v>
      </c>
      <c r="H100" s="185"/>
    </row>
    <row r="101" spans="1:9" x14ac:dyDescent="0.2">
      <c r="A101" s="186">
        <f t="shared" si="4"/>
        <v>79</v>
      </c>
      <c r="B101" s="185" t="s">
        <v>1579</v>
      </c>
      <c r="C101" s="185" t="s">
        <v>1403</v>
      </c>
      <c r="D101" s="185" t="s">
        <v>1580</v>
      </c>
      <c r="E101" s="187">
        <v>44462</v>
      </c>
      <c r="F101" s="188">
        <v>7145</v>
      </c>
      <c r="G101" s="185" t="s">
        <v>464</v>
      </c>
      <c r="H101" s="185"/>
    </row>
    <row r="102" spans="1:9" x14ac:dyDescent="0.2">
      <c r="A102" s="827" t="s">
        <v>252</v>
      </c>
      <c r="B102" s="828"/>
      <c r="C102" s="828"/>
      <c r="D102" s="828"/>
      <c r="E102" s="828"/>
      <c r="F102" s="828"/>
      <c r="G102" s="828"/>
      <c r="H102" s="829"/>
    </row>
    <row r="103" spans="1:9" x14ac:dyDescent="0.2">
      <c r="A103" s="186">
        <f>A101+1</f>
        <v>80</v>
      </c>
      <c r="B103" s="185" t="s">
        <v>1581</v>
      </c>
      <c r="C103" s="185" t="s">
        <v>1419</v>
      </c>
      <c r="D103" s="185" t="s">
        <v>1582</v>
      </c>
      <c r="E103" s="187">
        <v>44812</v>
      </c>
      <c r="F103" s="188">
        <v>8550</v>
      </c>
      <c r="G103" s="185" t="s">
        <v>317</v>
      </c>
      <c r="H103" s="185"/>
    </row>
    <row r="104" spans="1:9" x14ac:dyDescent="0.2">
      <c r="A104" s="186">
        <f t="shared" si="4"/>
        <v>81</v>
      </c>
      <c r="B104" s="185" t="s">
        <v>1583</v>
      </c>
      <c r="C104" s="185" t="s">
        <v>1386</v>
      </c>
      <c r="D104" s="185" t="s">
        <v>1584</v>
      </c>
      <c r="E104" s="187">
        <v>45184</v>
      </c>
      <c r="F104" s="188">
        <v>5950</v>
      </c>
      <c r="G104" s="185" t="s">
        <v>713</v>
      </c>
      <c r="H104" s="185"/>
    </row>
    <row r="105" spans="1:9" ht="20.25" customHeight="1" x14ac:dyDescent="0.2">
      <c r="A105" s="1079">
        <f t="shared" si="4"/>
        <v>82</v>
      </c>
      <c r="B105" s="750" t="s">
        <v>1585</v>
      </c>
      <c r="C105" s="750" t="s">
        <v>1386</v>
      </c>
      <c r="D105" s="750" t="s">
        <v>1586</v>
      </c>
      <c r="E105" s="1080">
        <v>44462</v>
      </c>
      <c r="F105" s="1081">
        <v>7145</v>
      </c>
      <c r="G105" s="750" t="s">
        <v>1587</v>
      </c>
      <c r="H105" s="750"/>
    </row>
    <row r="106" spans="1:9" x14ac:dyDescent="0.2">
      <c r="A106" s="1082"/>
      <c r="B106" s="1082"/>
      <c r="C106" s="1082"/>
      <c r="D106" s="1082"/>
      <c r="E106" s="1082"/>
      <c r="F106" s="1082"/>
      <c r="G106" s="1082"/>
      <c r="H106" s="1082"/>
      <c r="I106" s="1083"/>
    </row>
    <row r="107" spans="1:9" x14ac:dyDescent="0.2">
      <c r="A107" s="1082"/>
      <c r="B107" s="1082"/>
      <c r="C107" s="1082"/>
      <c r="D107" s="1082"/>
      <c r="E107" s="1082"/>
      <c r="F107" s="1082"/>
      <c r="G107" s="1082"/>
      <c r="H107" s="1082"/>
      <c r="I107" s="1083"/>
    </row>
    <row r="108" spans="1:9" x14ac:dyDescent="0.2">
      <c r="A108" s="1082"/>
      <c r="B108" s="1082"/>
      <c r="C108" s="1082"/>
      <c r="D108" s="1082"/>
      <c r="E108" s="1082"/>
      <c r="F108" s="1082"/>
      <c r="G108" s="1082"/>
      <c r="H108" s="1082"/>
      <c r="I108" s="1083"/>
    </row>
    <row r="109" spans="1:9" x14ac:dyDescent="0.2">
      <c r="A109" s="1082"/>
      <c r="B109" s="1082"/>
      <c r="C109" s="1082"/>
      <c r="D109" s="1082"/>
      <c r="E109" s="1082"/>
      <c r="F109" s="1082"/>
      <c r="G109" s="1082"/>
      <c r="H109" s="1082"/>
      <c r="I109" s="1083"/>
    </row>
    <row r="110" spans="1:9" x14ac:dyDescent="0.2">
      <c r="A110" s="1082"/>
      <c r="B110" s="1082"/>
      <c r="C110" s="1082"/>
      <c r="D110" s="1082"/>
      <c r="E110" s="1082"/>
      <c r="F110" s="1082"/>
      <c r="G110" s="1082"/>
      <c r="H110" s="1082"/>
      <c r="I110" s="1083"/>
    </row>
    <row r="111" spans="1:9" x14ac:dyDescent="0.2">
      <c r="A111" s="1084"/>
      <c r="B111" s="1085"/>
      <c r="C111" s="1085"/>
      <c r="D111" s="1085"/>
      <c r="E111" s="1086"/>
      <c r="F111" s="1087"/>
      <c r="G111" s="1085"/>
      <c r="H111" s="1085"/>
      <c r="I111" s="1083"/>
    </row>
    <row r="112" spans="1:9" x14ac:dyDescent="0.2">
      <c r="A112" s="1084"/>
      <c r="B112" s="1085"/>
      <c r="C112" s="1085"/>
      <c r="D112" s="1085"/>
      <c r="E112" s="1086"/>
      <c r="F112" s="1087"/>
      <c r="G112" s="1085"/>
      <c r="H112" s="1085"/>
      <c r="I112" s="1083"/>
    </row>
    <row r="113" spans="1:9" x14ac:dyDescent="0.2">
      <c r="A113" s="1084"/>
      <c r="B113" s="1085"/>
      <c r="C113" s="1085"/>
      <c r="D113" s="1085"/>
      <c r="E113" s="1086"/>
      <c r="F113" s="1087"/>
      <c r="G113" s="1085"/>
      <c r="H113" s="1085"/>
      <c r="I113" s="1083"/>
    </row>
    <row r="114" spans="1:9" x14ac:dyDescent="0.2">
      <c r="A114" s="1084"/>
      <c r="B114" s="1085"/>
      <c r="C114" s="1085"/>
      <c r="D114" s="1085"/>
      <c r="E114" s="1086"/>
      <c r="F114" s="1087"/>
      <c r="G114" s="1085"/>
      <c r="H114" s="1085"/>
      <c r="I114" s="1083"/>
    </row>
    <row r="115" spans="1:9" x14ac:dyDescent="0.2">
      <c r="A115" s="1088"/>
      <c r="B115" s="1089"/>
      <c r="C115" s="1089"/>
      <c r="D115" s="1089"/>
      <c r="E115" s="1090"/>
      <c r="F115" s="1091"/>
      <c r="G115" s="1089"/>
      <c r="H115" s="1089"/>
      <c r="I115" s="1083"/>
    </row>
    <row r="116" spans="1:9" x14ac:dyDescent="0.2">
      <c r="A116" s="1082"/>
      <c r="B116" s="1092"/>
      <c r="C116" s="1085"/>
      <c r="D116" s="1085"/>
      <c r="E116" s="1086"/>
      <c r="F116" s="1087"/>
      <c r="G116" s="1085"/>
      <c r="H116" s="1085"/>
      <c r="I116" s="1083"/>
    </row>
    <row r="117" spans="1:9" x14ac:dyDescent="0.2">
      <c r="A117" s="1084"/>
      <c r="B117" s="1085"/>
      <c r="C117" s="1085"/>
      <c r="D117" s="1085"/>
      <c r="E117" s="1086"/>
      <c r="F117" s="1087"/>
      <c r="G117" s="1085"/>
      <c r="H117" s="1085"/>
      <c r="I117" s="1083"/>
    </row>
    <row r="118" spans="1:9" x14ac:dyDescent="0.2">
      <c r="A118" s="1084"/>
      <c r="B118" s="1085"/>
      <c r="C118" s="1085"/>
      <c r="D118" s="1085"/>
      <c r="E118" s="1086"/>
      <c r="F118" s="1087"/>
      <c r="G118" s="1085"/>
      <c r="H118" s="1085"/>
      <c r="I118" s="1083"/>
    </row>
    <row r="119" spans="1:9" x14ac:dyDescent="0.2">
      <c r="A119" s="1084"/>
      <c r="B119" s="1085"/>
      <c r="C119" s="1085"/>
      <c r="D119" s="1085"/>
      <c r="E119" s="1086"/>
      <c r="F119" s="1087"/>
      <c r="G119" s="1085"/>
      <c r="H119" s="1085"/>
      <c r="I119" s="1083"/>
    </row>
    <row r="120" spans="1:9" x14ac:dyDescent="0.2">
      <c r="A120" s="1082"/>
      <c r="B120" s="1082"/>
      <c r="C120" s="1082"/>
      <c r="D120" s="1082"/>
      <c r="E120" s="1082"/>
      <c r="F120" s="1082"/>
      <c r="G120" s="1082"/>
      <c r="H120" s="1082"/>
      <c r="I120" s="1083"/>
    </row>
    <row r="121" spans="1:9" x14ac:dyDescent="0.2">
      <c r="A121" s="1082"/>
      <c r="B121" s="1082"/>
      <c r="C121" s="1082"/>
      <c r="D121" s="1082"/>
      <c r="E121" s="1082"/>
      <c r="F121" s="1082"/>
      <c r="G121" s="1082"/>
      <c r="H121" s="1082"/>
      <c r="I121" s="1083"/>
    </row>
    <row r="122" spans="1:9" x14ac:dyDescent="0.2">
      <c r="A122" s="1082"/>
      <c r="B122" s="1082"/>
      <c r="C122" s="1082"/>
      <c r="D122" s="1082"/>
      <c r="E122" s="1082"/>
      <c r="F122" s="1082"/>
      <c r="G122" s="1082"/>
      <c r="H122" s="1082"/>
      <c r="I122" s="1083"/>
    </row>
    <row r="123" spans="1:9" x14ac:dyDescent="0.2">
      <c r="A123" s="1082"/>
      <c r="B123" s="1082"/>
      <c r="C123" s="1082"/>
      <c r="D123" s="1082"/>
      <c r="E123" s="1082"/>
      <c r="F123" s="1082"/>
      <c r="G123" s="1082"/>
      <c r="H123" s="1082"/>
      <c r="I123" s="1083"/>
    </row>
    <row r="124" spans="1:9" x14ac:dyDescent="0.2">
      <c r="A124" s="1082"/>
      <c r="B124" s="1082"/>
      <c r="C124" s="1082"/>
      <c r="D124" s="1082"/>
      <c r="E124" s="1082"/>
      <c r="F124" s="1082"/>
      <c r="G124" s="1082"/>
      <c r="H124" s="1082"/>
      <c r="I124" s="1083"/>
    </row>
    <row r="125" spans="1:9" x14ac:dyDescent="0.2">
      <c r="A125" s="1082"/>
      <c r="B125" s="1082"/>
      <c r="C125" s="1082"/>
      <c r="D125" s="1082"/>
      <c r="E125" s="1082"/>
      <c r="F125" s="1082"/>
      <c r="G125" s="1082"/>
      <c r="H125" s="1082"/>
      <c r="I125" s="1083"/>
    </row>
    <row r="126" spans="1:9" x14ac:dyDescent="0.2">
      <c r="A126" s="1082"/>
      <c r="B126" s="1082"/>
      <c r="C126" s="1082"/>
      <c r="D126" s="1082"/>
      <c r="E126" s="1082"/>
      <c r="F126" s="1082"/>
      <c r="G126" s="1082"/>
      <c r="H126" s="1082"/>
      <c r="I126" s="1083"/>
    </row>
    <row r="127" spans="1:9" x14ac:dyDescent="0.2">
      <c r="A127" s="1082"/>
      <c r="B127" s="1082"/>
      <c r="C127" s="1082"/>
      <c r="D127" s="1082"/>
      <c r="E127" s="1082"/>
      <c r="F127" s="1082"/>
      <c r="G127" s="1082"/>
      <c r="H127" s="1082"/>
      <c r="I127" s="1083"/>
    </row>
  </sheetData>
  <autoFilter ref="A3:H105" xr:uid="{FFD574CF-472C-4C56-A76F-0F51E673BD53}"/>
  <mergeCells count="19">
    <mergeCell ref="A102:H102"/>
    <mergeCell ref="A97:H97"/>
    <mergeCell ref="A58:H58"/>
    <mergeCell ref="A62:H62"/>
    <mergeCell ref="A69:H69"/>
    <mergeCell ref="A38:H38"/>
    <mergeCell ref="A72:H72"/>
    <mergeCell ref="A82:H82"/>
    <mergeCell ref="A86:H86"/>
    <mergeCell ref="A32:H32"/>
    <mergeCell ref="A40:H40"/>
    <mergeCell ref="A74:H74"/>
    <mergeCell ref="A77:H77"/>
    <mergeCell ref="A53:H53"/>
    <mergeCell ref="A4:H4"/>
    <mergeCell ref="A1:H1"/>
    <mergeCell ref="A11:H11"/>
    <mergeCell ref="A19:H19"/>
    <mergeCell ref="A23:H23"/>
  </mergeCells>
  <pageMargins left="0.7" right="0.7" top="0.75" bottom="0.75" header="0.3" footer="0.3"/>
  <pageSetup scale="60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D26BD-C08A-A441-8E5D-076C7BEB623D}">
  <sheetPr codeName="Sheet23"/>
  <dimension ref="A1:K165"/>
  <sheetViews>
    <sheetView view="pageBreakPreview" topLeftCell="A36" zoomScale="120" zoomScaleNormal="120" zoomScaleSheetLayoutView="120" workbookViewId="0">
      <selection activeCell="B46" sqref="B46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2.1640625" style="8" customWidth="1"/>
    <col min="4" max="4" width="21.5" style="8" customWidth="1"/>
    <col min="5" max="5" width="10.1640625" style="102" customWidth="1"/>
    <col min="6" max="6" width="12.33203125" style="8" customWidth="1"/>
    <col min="7" max="7" width="24.1640625" style="8" bestFit="1" customWidth="1"/>
    <col min="8" max="8" width="25" style="8" customWidth="1"/>
    <col min="9" max="9" width="25" style="102" hidden="1" customWidth="1"/>
    <col min="10" max="10" width="0" style="102" hidden="1" customWidth="1"/>
    <col min="11" max="11" width="24.5" style="8" customWidth="1"/>
    <col min="12" max="16384" width="9.1640625" style="8"/>
  </cols>
  <sheetData>
    <row r="1" spans="1:11" ht="18" x14ac:dyDescent="0.2">
      <c r="A1" s="766" t="s">
        <v>1604</v>
      </c>
      <c r="B1" s="766"/>
      <c r="C1" s="766"/>
      <c r="D1" s="766"/>
      <c r="E1" s="766"/>
      <c r="F1" s="766"/>
      <c r="G1" s="766"/>
      <c r="H1" s="766"/>
    </row>
    <row r="3" spans="1:11" ht="16" thickBot="1" x14ac:dyDescent="0.25"/>
    <row r="4" spans="1:11" ht="48.75" customHeight="1" x14ac:dyDescent="0.2">
      <c r="A4" s="73" t="s">
        <v>158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122" t="s">
        <v>37</v>
      </c>
      <c r="I4" s="140" t="s">
        <v>1605</v>
      </c>
      <c r="J4" s="140" t="s">
        <v>322</v>
      </c>
    </row>
    <row r="5" spans="1:11" s="2" customFormat="1" ht="14.5" customHeight="1" x14ac:dyDescent="0.2">
      <c r="A5" s="94"/>
      <c r="B5" s="767" t="s">
        <v>181</v>
      </c>
      <c r="C5" s="773"/>
      <c r="D5" s="773"/>
      <c r="E5" s="773"/>
      <c r="F5" s="773"/>
      <c r="G5" s="773"/>
      <c r="H5" s="774"/>
      <c r="I5" s="135"/>
      <c r="J5" s="136"/>
    </row>
    <row r="6" spans="1:11" s="27" customFormat="1" ht="16" customHeight="1" x14ac:dyDescent="0.2">
      <c r="A6" s="65">
        <v>1</v>
      </c>
      <c r="B6" s="74" t="s">
        <v>1606</v>
      </c>
      <c r="C6" s="74" t="s">
        <v>1607</v>
      </c>
      <c r="D6" s="74" t="s">
        <v>1608</v>
      </c>
      <c r="E6" s="108">
        <v>44510</v>
      </c>
      <c r="F6" s="75">
        <v>103000</v>
      </c>
      <c r="G6" s="74" t="s">
        <v>838</v>
      </c>
      <c r="H6" s="123"/>
      <c r="I6" s="135" t="s">
        <v>378</v>
      </c>
      <c r="J6" s="135" t="s">
        <v>330</v>
      </c>
      <c r="K6" s="237" t="s">
        <v>331</v>
      </c>
    </row>
    <row r="7" spans="1:11" s="27" customFormat="1" ht="16" customHeight="1" x14ac:dyDescent="0.2">
      <c r="A7" s="65"/>
      <c r="B7" s="74"/>
      <c r="C7" s="74"/>
      <c r="D7" s="74"/>
      <c r="E7" s="108"/>
      <c r="F7" s="75"/>
      <c r="G7" s="74"/>
      <c r="H7" s="123"/>
      <c r="I7" s="135"/>
      <c r="J7" s="135"/>
      <c r="K7" s="237"/>
    </row>
    <row r="8" spans="1:11" s="26" customFormat="1" x14ac:dyDescent="0.2">
      <c r="A8" s="65">
        <f>A6+1</f>
        <v>2</v>
      </c>
      <c r="B8" s="74" t="s">
        <v>1609</v>
      </c>
      <c r="C8" s="74" t="s">
        <v>1610</v>
      </c>
      <c r="D8" s="74" t="s">
        <v>1611</v>
      </c>
      <c r="E8" s="108">
        <v>44042</v>
      </c>
      <c r="F8" s="75">
        <v>66750</v>
      </c>
      <c r="G8" s="74" t="s">
        <v>345</v>
      </c>
      <c r="H8" s="123"/>
      <c r="I8" s="112" t="s">
        <v>365</v>
      </c>
      <c r="J8" s="137"/>
    </row>
    <row r="9" spans="1:11" s="26" customFormat="1" ht="17.25" customHeight="1" x14ac:dyDescent="0.2">
      <c r="A9" s="65">
        <f>A8+1</f>
        <v>3</v>
      </c>
      <c r="B9" s="74" t="s">
        <v>1612</v>
      </c>
      <c r="C9" s="74" t="s">
        <v>501</v>
      </c>
      <c r="D9" s="74" t="s">
        <v>1613</v>
      </c>
      <c r="E9" s="108">
        <v>43867</v>
      </c>
      <c r="F9" s="75">
        <v>85700</v>
      </c>
      <c r="G9" s="74" t="s">
        <v>1614</v>
      </c>
      <c r="H9" s="123" t="s">
        <v>1615</v>
      </c>
      <c r="I9" s="137" t="s">
        <v>84</v>
      </c>
      <c r="J9" s="137"/>
    </row>
    <row r="10" spans="1:11" s="29" customFormat="1" ht="30" x14ac:dyDescent="0.2">
      <c r="A10" s="65">
        <f>A9+1</f>
        <v>4</v>
      </c>
      <c r="B10" s="74" t="s">
        <v>1616</v>
      </c>
      <c r="C10" s="74" t="s">
        <v>347</v>
      </c>
      <c r="D10" s="74" t="s">
        <v>1617</v>
      </c>
      <c r="E10" s="108">
        <v>44812</v>
      </c>
      <c r="F10" s="75">
        <v>83550</v>
      </c>
      <c r="G10" s="74" t="s">
        <v>1614</v>
      </c>
      <c r="H10" s="123"/>
      <c r="I10" s="112"/>
      <c r="J10" s="141"/>
    </row>
    <row r="11" spans="1:11" s="2" customFormat="1" ht="16.5" customHeight="1" x14ac:dyDescent="0.2">
      <c r="A11" s="94"/>
      <c r="B11" s="767" t="s">
        <v>187</v>
      </c>
      <c r="C11" s="773"/>
      <c r="D11" s="773"/>
      <c r="E11" s="773"/>
      <c r="F11" s="773"/>
      <c r="G11" s="773"/>
      <c r="H11" s="774"/>
      <c r="I11" s="135"/>
      <c r="J11" s="136"/>
    </row>
    <row r="12" spans="1:11" s="29" customFormat="1" ht="30" x14ac:dyDescent="0.2">
      <c r="A12" s="65">
        <v>5</v>
      </c>
      <c r="B12" s="74" t="s">
        <v>357</v>
      </c>
      <c r="C12" s="74" t="s">
        <v>347</v>
      </c>
      <c r="D12" s="74" t="s">
        <v>358</v>
      </c>
      <c r="E12" s="108">
        <v>44812</v>
      </c>
      <c r="F12" s="75">
        <v>83550</v>
      </c>
      <c r="G12" s="74" t="s">
        <v>190</v>
      </c>
      <c r="I12" s="112"/>
      <c r="J12" s="141"/>
    </row>
    <row r="13" spans="1:11" s="30" customFormat="1" ht="18" customHeight="1" x14ac:dyDescent="0.2">
      <c r="A13" s="65">
        <f>A12+1</f>
        <v>6</v>
      </c>
      <c r="B13" s="74" t="s">
        <v>1618</v>
      </c>
      <c r="C13" s="74" t="s">
        <v>1619</v>
      </c>
      <c r="D13" s="74" t="s">
        <v>1620</v>
      </c>
      <c r="E13" s="108">
        <v>43888</v>
      </c>
      <c r="F13" s="75">
        <v>85700</v>
      </c>
      <c r="G13" s="74" t="s">
        <v>190</v>
      </c>
      <c r="H13" s="123" t="s">
        <v>1621</v>
      </c>
      <c r="I13" s="137" t="s">
        <v>84</v>
      </c>
      <c r="J13" s="139" t="s">
        <v>330</v>
      </c>
    </row>
    <row r="14" spans="1:11" s="1" customFormat="1" ht="16" thickBot="1" x14ac:dyDescent="0.25">
      <c r="A14" s="65">
        <f>A13+1</f>
        <v>7</v>
      </c>
      <c r="B14" s="119" t="s">
        <v>214</v>
      </c>
      <c r="C14" s="119" t="s">
        <v>215</v>
      </c>
      <c r="D14" s="119" t="s">
        <v>216</v>
      </c>
      <c r="E14" s="120">
        <v>43727</v>
      </c>
      <c r="F14" s="119">
        <v>57900</v>
      </c>
      <c r="G14" s="121" t="s">
        <v>217</v>
      </c>
      <c r="H14" s="134" t="s">
        <v>1622</v>
      </c>
      <c r="I14" s="97"/>
      <c r="J14" s="97"/>
      <c r="K14" s="164"/>
    </row>
    <row r="15" spans="1:11" s="7" customFormat="1" ht="14.5" customHeight="1" x14ac:dyDescent="0.2">
      <c r="A15" s="94"/>
      <c r="B15" s="767" t="s">
        <v>360</v>
      </c>
      <c r="C15" s="773"/>
      <c r="D15" s="773"/>
      <c r="E15" s="773"/>
      <c r="F15" s="773"/>
      <c r="G15" s="773"/>
      <c r="H15" s="774"/>
      <c r="I15" s="99"/>
      <c r="J15" s="140"/>
    </row>
    <row r="16" spans="1:11" ht="16.5" customHeight="1" x14ac:dyDescent="0.2">
      <c r="A16" s="65">
        <f>A14+1</f>
        <v>8</v>
      </c>
      <c r="B16" s="74" t="s">
        <v>1623</v>
      </c>
      <c r="C16" s="74" t="s">
        <v>211</v>
      </c>
      <c r="D16" s="74" t="s">
        <v>1624</v>
      </c>
      <c r="E16" s="108">
        <v>44126</v>
      </c>
      <c r="F16" s="75">
        <v>63215.83</v>
      </c>
      <c r="G16" s="74" t="s">
        <v>1625</v>
      </c>
      <c r="H16" s="123"/>
      <c r="I16" s="112" t="s">
        <v>365</v>
      </c>
      <c r="J16" s="99"/>
    </row>
    <row r="17" spans="1:11" s="29" customFormat="1" x14ac:dyDescent="0.2">
      <c r="A17" s="65">
        <f>A16+1</f>
        <v>9</v>
      </c>
      <c r="B17" s="74" t="s">
        <v>1626</v>
      </c>
      <c r="C17" s="74" t="s">
        <v>1627</v>
      </c>
      <c r="D17" s="74" t="s">
        <v>1628</v>
      </c>
      <c r="E17" s="108">
        <v>44042</v>
      </c>
      <c r="F17" s="75">
        <v>63215.83</v>
      </c>
      <c r="G17" s="74" t="s">
        <v>1629</v>
      </c>
      <c r="H17" s="123"/>
      <c r="I17" s="112" t="s">
        <v>365</v>
      </c>
      <c r="J17" s="141"/>
    </row>
    <row r="18" spans="1:11" s="7" customFormat="1" ht="14.5" customHeight="1" x14ac:dyDescent="0.2">
      <c r="A18" s="94"/>
      <c r="B18" s="767" t="s">
        <v>275</v>
      </c>
      <c r="C18" s="773"/>
      <c r="D18" s="773"/>
      <c r="E18" s="773"/>
      <c r="F18" s="773"/>
      <c r="G18" s="773"/>
      <c r="H18" s="774"/>
      <c r="I18" s="99"/>
      <c r="J18" s="140"/>
    </row>
    <row r="19" spans="1:11" s="7" customFormat="1" ht="14.25" customHeight="1" x14ac:dyDescent="0.15">
      <c r="A19" s="65">
        <v>10</v>
      </c>
      <c r="B19" s="13" t="s">
        <v>1630</v>
      </c>
      <c r="C19" s="13" t="s">
        <v>362</v>
      </c>
      <c r="D19" s="13" t="s">
        <v>1631</v>
      </c>
      <c r="E19" s="110">
        <v>44608</v>
      </c>
      <c r="F19" s="15">
        <v>68135.87</v>
      </c>
      <c r="G19" s="13" t="s">
        <v>377</v>
      </c>
      <c r="H19" s="124"/>
      <c r="I19" s="112" t="s">
        <v>378</v>
      </c>
      <c r="J19" s="140" t="s">
        <v>330</v>
      </c>
      <c r="K19" s="238" t="s">
        <v>379</v>
      </c>
    </row>
    <row r="20" spans="1:11" x14ac:dyDescent="0.2">
      <c r="A20" s="65">
        <v>11</v>
      </c>
      <c r="B20" s="74" t="s">
        <v>1632</v>
      </c>
      <c r="C20" s="74" t="s">
        <v>211</v>
      </c>
      <c r="D20" s="74" t="s">
        <v>1633</v>
      </c>
      <c r="E20" s="108">
        <v>44126</v>
      </c>
      <c r="F20" s="75">
        <v>67680.08</v>
      </c>
      <c r="G20" s="74" t="s">
        <v>420</v>
      </c>
      <c r="H20" s="123"/>
      <c r="I20" s="112" t="s">
        <v>365</v>
      </c>
      <c r="J20" s="99"/>
    </row>
    <row r="21" spans="1:11" x14ac:dyDescent="0.2">
      <c r="A21" s="65">
        <f>A20+1</f>
        <v>12</v>
      </c>
      <c r="B21" s="74" t="s">
        <v>1634</v>
      </c>
      <c r="C21" s="74" t="s">
        <v>211</v>
      </c>
      <c r="D21" s="74" t="s">
        <v>1635</v>
      </c>
      <c r="E21" s="108">
        <v>44126</v>
      </c>
      <c r="F21" s="75">
        <v>67680.08</v>
      </c>
      <c r="G21" s="74" t="s">
        <v>1636</v>
      </c>
      <c r="H21" s="123"/>
      <c r="I21" s="112" t="s">
        <v>365</v>
      </c>
      <c r="J21" s="99"/>
    </row>
    <row r="22" spans="1:11" x14ac:dyDescent="0.2">
      <c r="A22" s="65">
        <f>A21+1</f>
        <v>13</v>
      </c>
      <c r="B22" s="74" t="s">
        <v>1637</v>
      </c>
      <c r="C22" s="74" t="s">
        <v>211</v>
      </c>
      <c r="D22" s="74" t="s">
        <v>1638</v>
      </c>
      <c r="E22" s="108">
        <v>44126</v>
      </c>
      <c r="F22" s="75">
        <v>67680.08</v>
      </c>
      <c r="G22" s="74" t="s">
        <v>459</v>
      </c>
      <c r="H22" s="123"/>
      <c r="I22" s="112" t="s">
        <v>365</v>
      </c>
      <c r="J22" s="99"/>
    </row>
    <row r="23" spans="1:11" s="2" customFormat="1" x14ac:dyDescent="0.2">
      <c r="A23" s="94"/>
      <c r="B23" s="767" t="s">
        <v>279</v>
      </c>
      <c r="C23" s="773"/>
      <c r="D23" s="773"/>
      <c r="E23" s="773"/>
      <c r="F23" s="773"/>
      <c r="G23" s="773"/>
      <c r="H23" s="774"/>
      <c r="I23" s="135"/>
      <c r="J23" s="136"/>
    </row>
    <row r="24" spans="1:11" s="264" customFormat="1" ht="32" customHeight="1" x14ac:dyDescent="0.2">
      <c r="A24" s="256">
        <v>14</v>
      </c>
      <c r="B24" s="257" t="s">
        <v>1639</v>
      </c>
      <c r="C24" s="257" t="s">
        <v>1640</v>
      </c>
      <c r="D24" s="257" t="s">
        <v>1641</v>
      </c>
      <c r="E24" s="258">
        <v>44510</v>
      </c>
      <c r="F24" s="259">
        <v>65000</v>
      </c>
      <c r="G24" s="257" t="s">
        <v>406</v>
      </c>
      <c r="H24" s="260"/>
      <c r="I24" s="261" t="s">
        <v>378</v>
      </c>
      <c r="J24" s="262" t="s">
        <v>330</v>
      </c>
      <c r="K24" s="263" t="s">
        <v>331</v>
      </c>
    </row>
    <row r="25" spans="1:11" customFormat="1" ht="14.25" customHeight="1" x14ac:dyDescent="0.2">
      <c r="A25" s="65">
        <f>A24+1</f>
        <v>15</v>
      </c>
      <c r="B25" s="77" t="s">
        <v>1642</v>
      </c>
      <c r="C25" s="77" t="s">
        <v>506</v>
      </c>
      <c r="D25" s="77" t="s">
        <v>1643</v>
      </c>
      <c r="E25" s="109">
        <v>44126</v>
      </c>
      <c r="F25" s="78">
        <v>80446.929999999993</v>
      </c>
      <c r="G25" s="77" t="s">
        <v>415</v>
      </c>
      <c r="H25" s="124"/>
      <c r="I25" s="112" t="s">
        <v>365</v>
      </c>
      <c r="J25" s="142"/>
    </row>
    <row r="26" spans="1:11" s="271" customFormat="1" ht="44" customHeight="1" x14ac:dyDescent="0.2">
      <c r="A26" s="65">
        <f>A25+1</f>
        <v>16</v>
      </c>
      <c r="B26" s="266" t="s">
        <v>280</v>
      </c>
      <c r="C26" s="266" t="s">
        <v>224</v>
      </c>
      <c r="D26" s="266" t="s">
        <v>281</v>
      </c>
      <c r="E26" s="267">
        <v>44860</v>
      </c>
      <c r="F26" s="268">
        <v>106595</v>
      </c>
      <c r="G26" s="266" t="s">
        <v>282</v>
      </c>
      <c r="H26" s="269" t="s">
        <v>1644</v>
      </c>
      <c r="I26" s="265"/>
      <c r="J26" s="270"/>
    </row>
    <row r="27" spans="1:11" s="7" customFormat="1" x14ac:dyDescent="0.2">
      <c r="A27" s="94"/>
      <c r="B27" s="767" t="s">
        <v>75</v>
      </c>
      <c r="C27" s="773"/>
      <c r="D27" s="773"/>
      <c r="E27" s="773"/>
      <c r="F27" s="773"/>
      <c r="G27" s="773"/>
      <c r="H27" s="774"/>
      <c r="I27" s="99"/>
      <c r="J27" s="140"/>
    </row>
    <row r="28" spans="1:11" s="7" customFormat="1" ht="16.5" customHeight="1" x14ac:dyDescent="0.2">
      <c r="A28" s="65">
        <v>17</v>
      </c>
      <c r="B28" s="13" t="s">
        <v>1645</v>
      </c>
      <c r="C28" s="13" t="s">
        <v>211</v>
      </c>
      <c r="D28" s="13" t="s">
        <v>1646</v>
      </c>
      <c r="E28" s="110">
        <v>44126</v>
      </c>
      <c r="F28" s="15">
        <v>63215.83</v>
      </c>
      <c r="G28" s="13" t="s">
        <v>423</v>
      </c>
      <c r="H28" s="125"/>
      <c r="I28" s="112" t="s">
        <v>365</v>
      </c>
      <c r="J28" s="140"/>
    </row>
    <row r="29" spans="1:11" s="7" customFormat="1" x14ac:dyDescent="0.2">
      <c r="A29" s="65">
        <f t="shared" ref="A29:A35" si="0">A28+1</f>
        <v>18</v>
      </c>
      <c r="B29" s="13" t="s">
        <v>1647</v>
      </c>
      <c r="C29" s="13" t="s">
        <v>211</v>
      </c>
      <c r="D29" s="13" t="s">
        <v>1648</v>
      </c>
      <c r="E29" s="110">
        <v>44126</v>
      </c>
      <c r="F29" s="15">
        <v>67680.08</v>
      </c>
      <c r="G29" s="13" t="s">
        <v>426</v>
      </c>
      <c r="H29" s="125"/>
      <c r="I29" s="112" t="s">
        <v>365</v>
      </c>
      <c r="J29" s="140"/>
    </row>
    <row r="30" spans="1:11" s="7" customFormat="1" ht="20.25" customHeight="1" x14ac:dyDescent="0.2">
      <c r="A30" s="65">
        <f t="shared" si="0"/>
        <v>19</v>
      </c>
      <c r="B30" s="13" t="s">
        <v>1649</v>
      </c>
      <c r="C30" s="13" t="s">
        <v>211</v>
      </c>
      <c r="D30" s="13" t="s">
        <v>1650</v>
      </c>
      <c r="E30" s="110">
        <v>44126</v>
      </c>
      <c r="F30" s="15">
        <v>67680.08</v>
      </c>
      <c r="G30" s="13" t="s">
        <v>403</v>
      </c>
      <c r="H30" s="125"/>
      <c r="I30" s="112" t="s">
        <v>365</v>
      </c>
      <c r="J30" s="140"/>
    </row>
    <row r="31" spans="1:11" ht="16.5" customHeight="1" x14ac:dyDescent="0.2">
      <c r="A31" s="65">
        <f t="shared" si="0"/>
        <v>20</v>
      </c>
      <c r="B31" s="171" t="s">
        <v>283</v>
      </c>
      <c r="C31" s="171" t="s">
        <v>243</v>
      </c>
      <c r="D31" s="171" t="s">
        <v>284</v>
      </c>
      <c r="E31" s="172">
        <v>44722</v>
      </c>
      <c r="F31" s="173">
        <v>43700</v>
      </c>
      <c r="G31" s="171" t="s">
        <v>285</v>
      </c>
      <c r="H31" s="174"/>
      <c r="I31" s="175"/>
      <c r="J31" s="100"/>
    </row>
    <row r="32" spans="1:11" ht="16" x14ac:dyDescent="0.2">
      <c r="A32" s="65">
        <f t="shared" si="0"/>
        <v>21</v>
      </c>
      <c r="B32" s="13" t="s">
        <v>260</v>
      </c>
      <c r="C32" s="13" t="s">
        <v>261</v>
      </c>
      <c r="D32" s="13" t="s">
        <v>262</v>
      </c>
      <c r="E32" s="110">
        <v>44202</v>
      </c>
      <c r="F32" s="15">
        <v>105400</v>
      </c>
      <c r="G32" s="13" t="s">
        <v>278</v>
      </c>
      <c r="H32" s="125"/>
      <c r="I32" s="99" t="s">
        <v>1651</v>
      </c>
      <c r="J32" s="99"/>
    </row>
    <row r="33" spans="1:11" s="271" customFormat="1" ht="44" customHeight="1" x14ac:dyDescent="0.2">
      <c r="A33" s="65">
        <f t="shared" si="0"/>
        <v>22</v>
      </c>
      <c r="B33" s="266" t="s">
        <v>290</v>
      </c>
      <c r="C33" s="266" t="s">
        <v>224</v>
      </c>
      <c r="D33" s="266" t="s">
        <v>291</v>
      </c>
      <c r="E33" s="267">
        <v>44860</v>
      </c>
      <c r="F33" s="268">
        <v>106595</v>
      </c>
      <c r="G33" s="266" t="s">
        <v>1652</v>
      </c>
      <c r="H33" s="269" t="s">
        <v>1644</v>
      </c>
      <c r="I33" s="265"/>
      <c r="J33" s="270"/>
    </row>
    <row r="34" spans="1:11" s="271" customFormat="1" ht="44" customHeight="1" x14ac:dyDescent="0.2">
      <c r="A34" s="65">
        <f t="shared" si="0"/>
        <v>23</v>
      </c>
      <c r="B34" s="266" t="s">
        <v>286</v>
      </c>
      <c r="C34" s="266" t="s">
        <v>1653</v>
      </c>
      <c r="D34" s="266" t="s">
        <v>287</v>
      </c>
      <c r="E34" s="267">
        <v>44860</v>
      </c>
      <c r="F34" s="268">
        <v>106095</v>
      </c>
      <c r="G34" s="266" t="s">
        <v>288</v>
      </c>
      <c r="H34" s="269" t="s">
        <v>1644</v>
      </c>
      <c r="I34" s="265"/>
      <c r="J34" s="270"/>
    </row>
    <row r="35" spans="1:11" s="271" customFormat="1" ht="44" customHeight="1" x14ac:dyDescent="0.2">
      <c r="A35" s="65">
        <f t="shared" si="0"/>
        <v>24</v>
      </c>
      <c r="B35" s="266" t="s">
        <v>276</v>
      </c>
      <c r="C35" s="266" t="s">
        <v>1654</v>
      </c>
      <c r="D35" s="266" t="s">
        <v>277</v>
      </c>
      <c r="E35" s="267">
        <v>44860</v>
      </c>
      <c r="F35" s="268">
        <v>121650</v>
      </c>
      <c r="G35" s="266" t="s">
        <v>278</v>
      </c>
      <c r="H35" s="269" t="s">
        <v>1644</v>
      </c>
      <c r="I35" s="265"/>
      <c r="J35" s="270"/>
    </row>
    <row r="36" spans="1:11" s="7" customFormat="1" x14ac:dyDescent="0.2">
      <c r="A36" s="94"/>
      <c r="B36" s="771" t="s">
        <v>222</v>
      </c>
      <c r="C36" s="784"/>
      <c r="D36" s="784"/>
      <c r="E36" s="784"/>
      <c r="F36" s="784"/>
      <c r="G36" s="784"/>
      <c r="H36" s="833"/>
      <c r="I36" s="99"/>
      <c r="J36" s="140"/>
    </row>
    <row r="37" spans="1:11" ht="19.5" customHeight="1" x14ac:dyDescent="0.2">
      <c r="A37" s="65">
        <f>A35+1</f>
        <v>25</v>
      </c>
      <c r="B37" s="13" t="s">
        <v>1655</v>
      </c>
      <c r="C37" s="13" t="s">
        <v>506</v>
      </c>
      <c r="D37" s="13" t="s">
        <v>1656</v>
      </c>
      <c r="E37" s="110">
        <v>44126</v>
      </c>
      <c r="F37" s="15">
        <v>86990</v>
      </c>
      <c r="G37" s="13" t="s">
        <v>1657</v>
      </c>
      <c r="H37" s="125"/>
      <c r="I37" s="112" t="s">
        <v>365</v>
      </c>
      <c r="J37" s="99"/>
    </row>
    <row r="38" spans="1:11" customFormat="1" x14ac:dyDescent="0.2">
      <c r="A38" s="65">
        <f>A37+1</f>
        <v>26</v>
      </c>
      <c r="B38" s="13" t="s">
        <v>1658</v>
      </c>
      <c r="C38" s="13" t="s">
        <v>211</v>
      </c>
      <c r="D38" s="13" t="s">
        <v>1659</v>
      </c>
      <c r="E38" s="110">
        <v>44126</v>
      </c>
      <c r="F38" s="15">
        <v>63215.83</v>
      </c>
      <c r="G38" s="13" t="s">
        <v>454</v>
      </c>
      <c r="H38" s="125"/>
      <c r="I38" s="112" t="s">
        <v>365</v>
      </c>
      <c r="J38" s="142"/>
    </row>
    <row r="39" spans="1:11" ht="15" customHeight="1" x14ac:dyDescent="0.2">
      <c r="A39" s="65">
        <f>A38+1</f>
        <v>27</v>
      </c>
      <c r="B39" s="13" t="s">
        <v>1660</v>
      </c>
      <c r="C39" s="13" t="s">
        <v>506</v>
      </c>
      <c r="D39" s="13" t="s">
        <v>1661</v>
      </c>
      <c r="E39" s="110">
        <v>44510</v>
      </c>
      <c r="F39" s="15">
        <v>78600</v>
      </c>
      <c r="G39" s="13" t="s">
        <v>445</v>
      </c>
      <c r="H39" s="125"/>
      <c r="I39" s="135" t="s">
        <v>378</v>
      </c>
      <c r="J39" s="99"/>
      <c r="K39" s="238" t="s">
        <v>379</v>
      </c>
    </row>
    <row r="40" spans="1:11" s="271" customFormat="1" ht="44" customHeight="1" x14ac:dyDescent="0.2">
      <c r="A40" s="65">
        <f>A39+1</f>
        <v>28</v>
      </c>
      <c r="B40" s="266" t="s">
        <v>296</v>
      </c>
      <c r="C40" s="266" t="s">
        <v>224</v>
      </c>
      <c r="D40" s="266" t="s">
        <v>297</v>
      </c>
      <c r="E40" s="267">
        <v>44860</v>
      </c>
      <c r="F40" s="268">
        <v>106595</v>
      </c>
      <c r="G40" s="266" t="s">
        <v>298</v>
      </c>
      <c r="H40" s="269" t="s">
        <v>1644</v>
      </c>
      <c r="I40" s="265"/>
      <c r="J40" s="270"/>
    </row>
    <row r="41" spans="1:11" s="271" customFormat="1" ht="44" customHeight="1" x14ac:dyDescent="0.2">
      <c r="A41" s="65">
        <f>A40+1</f>
        <v>29</v>
      </c>
      <c r="B41" s="266" t="s">
        <v>223</v>
      </c>
      <c r="C41" s="266" t="s">
        <v>224</v>
      </c>
      <c r="D41" s="266" t="s">
        <v>225</v>
      </c>
      <c r="E41" s="267">
        <v>44875</v>
      </c>
      <c r="F41" s="268">
        <v>106595</v>
      </c>
      <c r="G41" s="266" t="s">
        <v>1662</v>
      </c>
      <c r="H41" s="269" t="s">
        <v>227</v>
      </c>
      <c r="I41" s="265"/>
      <c r="J41" s="270"/>
    </row>
    <row r="42" spans="1:11" s="2" customFormat="1" ht="16.5" customHeight="1" x14ac:dyDescent="0.2">
      <c r="A42" s="94"/>
      <c r="B42" s="767" t="s">
        <v>228</v>
      </c>
      <c r="C42" s="773"/>
      <c r="D42" s="773"/>
      <c r="E42" s="773"/>
      <c r="F42" s="773"/>
      <c r="G42" s="773"/>
      <c r="H42" s="774"/>
      <c r="I42" s="135"/>
      <c r="J42" s="136"/>
    </row>
    <row r="43" spans="1:11" customFormat="1" x14ac:dyDescent="0.2">
      <c r="A43" s="65">
        <f>A41+1</f>
        <v>30</v>
      </c>
      <c r="B43" s="13" t="s">
        <v>229</v>
      </c>
      <c r="C43" s="13" t="s">
        <v>211</v>
      </c>
      <c r="D43" s="13" t="s">
        <v>230</v>
      </c>
      <c r="E43" s="110">
        <v>44126</v>
      </c>
      <c r="F43" s="15">
        <v>63215.83</v>
      </c>
      <c r="G43" s="13" t="s">
        <v>231</v>
      </c>
      <c r="H43" s="125"/>
      <c r="I43" s="112" t="s">
        <v>365</v>
      </c>
      <c r="J43" s="142"/>
    </row>
    <row r="44" spans="1:11" x14ac:dyDescent="0.2">
      <c r="A44" s="65">
        <f>A43+1</f>
        <v>31</v>
      </c>
      <c r="B44" s="13" t="s">
        <v>1663</v>
      </c>
      <c r="C44" s="13" t="s">
        <v>1627</v>
      </c>
      <c r="D44" s="13" t="s">
        <v>1664</v>
      </c>
      <c r="E44" s="110">
        <v>44042</v>
      </c>
      <c r="F44" s="15">
        <v>66750</v>
      </c>
      <c r="G44" s="13" t="s">
        <v>1665</v>
      </c>
      <c r="H44" s="125"/>
      <c r="I44" s="112" t="s">
        <v>365</v>
      </c>
      <c r="J44" s="99"/>
    </row>
    <row r="45" spans="1:11" s="29" customFormat="1" ht="30" x14ac:dyDescent="0.2">
      <c r="A45" s="65">
        <f>A44+1</f>
        <v>32</v>
      </c>
      <c r="B45" s="74" t="s">
        <v>457</v>
      </c>
      <c r="C45" s="74" t="s">
        <v>347</v>
      </c>
      <c r="D45" s="74" t="s">
        <v>458</v>
      </c>
      <c r="E45" s="108">
        <v>44812</v>
      </c>
      <c r="F45" s="75">
        <v>83550</v>
      </c>
      <c r="G45" s="74" t="s">
        <v>1666</v>
      </c>
      <c r="H45" s="123"/>
      <c r="I45" s="112"/>
      <c r="J45" s="141"/>
    </row>
    <row r="46" spans="1:11" s="271" customFormat="1" ht="44" customHeight="1" x14ac:dyDescent="0.2">
      <c r="A46" s="65">
        <f>A45+1</f>
        <v>33</v>
      </c>
      <c r="B46" s="266" t="s">
        <v>1667</v>
      </c>
      <c r="C46" s="266" t="s">
        <v>224</v>
      </c>
      <c r="D46" s="266" t="s">
        <v>299</v>
      </c>
      <c r="E46" s="267">
        <v>44875</v>
      </c>
      <c r="F46" s="268">
        <v>106595</v>
      </c>
      <c r="G46" s="266" t="s">
        <v>1668</v>
      </c>
      <c r="H46" s="269" t="s">
        <v>227</v>
      </c>
      <c r="I46" s="265"/>
      <c r="J46" s="270"/>
    </row>
    <row r="47" spans="1:11" s="7" customFormat="1" ht="15" customHeight="1" x14ac:dyDescent="0.2">
      <c r="A47" s="94"/>
      <c r="B47" s="767" t="s">
        <v>85</v>
      </c>
      <c r="C47" s="773"/>
      <c r="D47" s="773"/>
      <c r="E47" s="773"/>
      <c r="F47" s="773"/>
      <c r="G47" s="773"/>
      <c r="H47" s="774"/>
      <c r="I47" s="99"/>
      <c r="J47" s="140"/>
    </row>
    <row r="48" spans="1:11" s="271" customFormat="1" ht="44" customHeight="1" x14ac:dyDescent="0.2">
      <c r="A48" s="65">
        <f>A46+1</f>
        <v>34</v>
      </c>
      <c r="B48" s="266" t="s">
        <v>300</v>
      </c>
      <c r="C48" s="266" t="s">
        <v>224</v>
      </c>
      <c r="D48" s="266" t="s">
        <v>301</v>
      </c>
      <c r="E48" s="267">
        <v>44875</v>
      </c>
      <c r="F48" s="268">
        <v>106595</v>
      </c>
      <c r="G48" s="266" t="s">
        <v>302</v>
      </c>
      <c r="H48" s="269"/>
      <c r="I48" s="265"/>
      <c r="J48" s="270"/>
    </row>
    <row r="49" spans="1:11" s="19" customFormat="1" ht="15" customHeight="1" x14ac:dyDescent="0.2">
      <c r="A49" s="65">
        <f>A48+1</f>
        <v>35</v>
      </c>
      <c r="B49" s="21" t="s">
        <v>505</v>
      </c>
      <c r="C49" s="21" t="s">
        <v>1669</v>
      </c>
      <c r="D49" s="21" t="s">
        <v>1670</v>
      </c>
      <c r="E49" s="111">
        <v>44544</v>
      </c>
      <c r="F49" s="23">
        <v>80219.87</v>
      </c>
      <c r="G49" s="21" t="s">
        <v>1671</v>
      </c>
      <c r="H49" s="126"/>
      <c r="I49" s="135" t="s">
        <v>378</v>
      </c>
      <c r="J49" s="144" t="s">
        <v>330</v>
      </c>
      <c r="K49" s="237" t="s">
        <v>331</v>
      </c>
    </row>
    <row r="50" spans="1:11" s="19" customFormat="1" ht="17" customHeight="1" x14ac:dyDescent="0.2">
      <c r="A50" s="65">
        <f t="shared" ref="A50:A60" si="1">A49+1</f>
        <v>36</v>
      </c>
      <c r="B50" s="21" t="s">
        <v>1672</v>
      </c>
      <c r="C50" s="21" t="s">
        <v>1673</v>
      </c>
      <c r="D50" s="21" t="s">
        <v>1674</v>
      </c>
      <c r="E50" s="111">
        <v>44510</v>
      </c>
      <c r="F50" s="23">
        <v>65000</v>
      </c>
      <c r="G50" s="21" t="s">
        <v>482</v>
      </c>
      <c r="H50" s="126"/>
      <c r="I50" s="135" t="s">
        <v>378</v>
      </c>
      <c r="J50" s="144" t="s">
        <v>330</v>
      </c>
      <c r="K50" s="238" t="s">
        <v>379</v>
      </c>
    </row>
    <row r="51" spans="1:11" s="19" customFormat="1" ht="30" x14ac:dyDescent="0.2">
      <c r="A51" s="65">
        <f t="shared" si="1"/>
        <v>37</v>
      </c>
      <c r="B51" s="21" t="s">
        <v>1675</v>
      </c>
      <c r="C51" s="21" t="s">
        <v>1676</v>
      </c>
      <c r="D51" s="21" t="s">
        <v>1677</v>
      </c>
      <c r="E51" s="111">
        <v>44099</v>
      </c>
      <c r="F51" s="23">
        <v>80447</v>
      </c>
      <c r="G51" s="21" t="s">
        <v>492</v>
      </c>
      <c r="H51" s="126"/>
      <c r="I51" s="112" t="s">
        <v>365</v>
      </c>
      <c r="J51" s="144"/>
    </row>
    <row r="52" spans="1:11" s="19" customFormat="1" ht="30" x14ac:dyDescent="0.2">
      <c r="A52" s="65">
        <f t="shared" si="1"/>
        <v>38</v>
      </c>
      <c r="B52" s="21" t="s">
        <v>1678</v>
      </c>
      <c r="C52" s="21" t="s">
        <v>1676</v>
      </c>
      <c r="D52" s="21" t="s">
        <v>1679</v>
      </c>
      <c r="E52" s="111">
        <v>44099</v>
      </c>
      <c r="F52" s="23">
        <v>80447</v>
      </c>
      <c r="G52" s="21" t="s">
        <v>1680</v>
      </c>
      <c r="H52" s="126"/>
      <c r="I52" s="112" t="s">
        <v>365</v>
      </c>
      <c r="J52" s="144"/>
    </row>
    <row r="53" spans="1:11" s="29" customFormat="1" ht="30" x14ac:dyDescent="0.2">
      <c r="A53" s="65">
        <f t="shared" si="1"/>
        <v>39</v>
      </c>
      <c r="B53" s="74" t="s">
        <v>346</v>
      </c>
      <c r="C53" s="74" t="s">
        <v>347</v>
      </c>
      <c r="D53" s="74" t="s">
        <v>348</v>
      </c>
      <c r="E53" s="108">
        <v>44812</v>
      </c>
      <c r="F53" s="75">
        <v>83550</v>
      </c>
      <c r="G53" s="74" t="s">
        <v>349</v>
      </c>
      <c r="H53" s="123"/>
      <c r="I53" s="112"/>
      <c r="J53" s="141"/>
    </row>
    <row r="54" spans="1:11" x14ac:dyDescent="0.2">
      <c r="A54" s="65">
        <f t="shared" si="1"/>
        <v>40</v>
      </c>
      <c r="B54" s="21" t="s">
        <v>1681</v>
      </c>
      <c r="C54" s="21" t="s">
        <v>1682</v>
      </c>
      <c r="D54" s="21" t="s">
        <v>1683</v>
      </c>
      <c r="E54" s="111">
        <v>43587</v>
      </c>
      <c r="F54" s="23">
        <v>59200</v>
      </c>
      <c r="G54" s="21" t="s">
        <v>1684</v>
      </c>
      <c r="H54" s="126" t="s">
        <v>1685</v>
      </c>
      <c r="I54" s="99"/>
      <c r="J54" s="99"/>
    </row>
    <row r="55" spans="1:11" ht="17" customHeight="1" x14ac:dyDescent="0.2">
      <c r="A55" s="65">
        <f t="shared" si="1"/>
        <v>41</v>
      </c>
      <c r="B55" s="21" t="s">
        <v>232</v>
      </c>
      <c r="C55" s="21" t="s">
        <v>233</v>
      </c>
      <c r="D55" s="21" t="s">
        <v>234</v>
      </c>
      <c r="E55" s="111">
        <v>43482</v>
      </c>
      <c r="F55" s="23">
        <v>56195</v>
      </c>
      <c r="G55" s="21" t="s">
        <v>1686</v>
      </c>
      <c r="H55" s="126" t="s">
        <v>1687</v>
      </c>
      <c r="I55" s="126" t="s">
        <v>1688</v>
      </c>
      <c r="J55" s="99"/>
    </row>
    <row r="56" spans="1:11" x14ac:dyDescent="0.2">
      <c r="A56" s="65">
        <f t="shared" si="1"/>
        <v>42</v>
      </c>
      <c r="B56" s="21" t="s">
        <v>500</v>
      </c>
      <c r="C56" s="21" t="s">
        <v>501</v>
      </c>
      <c r="D56" s="21" t="s">
        <v>502</v>
      </c>
      <c r="E56" s="111">
        <v>42781</v>
      </c>
      <c r="F56" s="23">
        <v>63000</v>
      </c>
      <c r="G56" s="21" t="s">
        <v>93</v>
      </c>
      <c r="H56" s="126" t="s">
        <v>503</v>
      </c>
      <c r="I56" s="99"/>
      <c r="J56" s="99"/>
    </row>
    <row r="57" spans="1:11" x14ac:dyDescent="0.2">
      <c r="A57" s="65">
        <f t="shared" si="1"/>
        <v>43</v>
      </c>
      <c r="B57" s="21" t="s">
        <v>1689</v>
      </c>
      <c r="C57" s="21" t="s">
        <v>1690</v>
      </c>
      <c r="D57" s="21" t="s">
        <v>1691</v>
      </c>
      <c r="E57" s="111">
        <v>41614</v>
      </c>
      <c r="F57" s="23">
        <v>54245</v>
      </c>
      <c r="G57" s="21" t="s">
        <v>1692</v>
      </c>
      <c r="H57" s="126" t="s">
        <v>1693</v>
      </c>
      <c r="I57" s="99"/>
      <c r="J57" s="99"/>
    </row>
    <row r="58" spans="1:11" x14ac:dyDescent="0.2">
      <c r="A58" s="65">
        <f t="shared" si="1"/>
        <v>44</v>
      </c>
      <c r="B58" s="21" t="s">
        <v>1694</v>
      </c>
      <c r="C58" s="21" t="s">
        <v>1695</v>
      </c>
      <c r="D58" s="21" t="s">
        <v>1696</v>
      </c>
      <c r="E58" s="111">
        <v>40893</v>
      </c>
      <c r="F58" s="23">
        <v>21985</v>
      </c>
      <c r="G58" s="21" t="s">
        <v>93</v>
      </c>
      <c r="H58" s="126"/>
      <c r="I58" s="99"/>
      <c r="J58" s="99"/>
    </row>
    <row r="59" spans="1:11" s="29" customFormat="1" x14ac:dyDescent="0.2">
      <c r="A59" s="65">
        <f t="shared" si="1"/>
        <v>45</v>
      </c>
      <c r="B59" s="74" t="s">
        <v>1697</v>
      </c>
      <c r="C59" s="74" t="s">
        <v>1627</v>
      </c>
      <c r="D59" s="74" t="s">
        <v>1698</v>
      </c>
      <c r="E59" s="108">
        <v>44042</v>
      </c>
      <c r="F59" s="75">
        <v>66750</v>
      </c>
      <c r="G59" s="74" t="s">
        <v>1699</v>
      </c>
      <c r="H59" s="123"/>
      <c r="I59" s="112" t="s">
        <v>365</v>
      </c>
      <c r="J59" s="141"/>
    </row>
    <row r="60" spans="1:11" s="29" customFormat="1" x14ac:dyDescent="0.2">
      <c r="A60" s="65">
        <f t="shared" si="1"/>
        <v>46</v>
      </c>
      <c r="B60" s="74" t="s">
        <v>1700</v>
      </c>
      <c r="C60" s="74"/>
      <c r="D60" s="74"/>
      <c r="E60" s="108"/>
      <c r="F60" s="75"/>
      <c r="G60" s="74"/>
      <c r="H60" s="123"/>
      <c r="I60" s="112"/>
      <c r="J60" s="141"/>
    </row>
    <row r="61" spans="1:11" s="2" customFormat="1" ht="15" customHeight="1" x14ac:dyDescent="0.2">
      <c r="A61" s="94"/>
      <c r="B61" s="767" t="s">
        <v>98</v>
      </c>
      <c r="C61" s="773"/>
      <c r="D61" s="773"/>
      <c r="E61" s="773"/>
      <c r="F61" s="773"/>
      <c r="G61" s="773"/>
      <c r="H61" s="774"/>
      <c r="I61" s="135"/>
      <c r="J61" s="136"/>
    </row>
    <row r="62" spans="1:11" s="2" customFormat="1" ht="29" customHeight="1" x14ac:dyDescent="0.2">
      <c r="A62" s="65">
        <f>A60+1</f>
        <v>47</v>
      </c>
      <c r="B62" s="21" t="s">
        <v>1701</v>
      </c>
      <c r="C62" s="104" t="s">
        <v>1702</v>
      </c>
      <c r="D62" s="104" t="s">
        <v>1703</v>
      </c>
      <c r="E62" s="112">
        <v>44510</v>
      </c>
      <c r="F62" s="23">
        <v>78600</v>
      </c>
      <c r="G62" s="104" t="s">
        <v>522</v>
      </c>
      <c r="H62" s="127"/>
      <c r="I62" s="135" t="s">
        <v>378</v>
      </c>
      <c r="J62" s="136" t="s">
        <v>330</v>
      </c>
      <c r="K62" s="237" t="s">
        <v>331</v>
      </c>
    </row>
    <row r="63" spans="1:11" s="2" customFormat="1" ht="16" customHeight="1" x14ac:dyDescent="0.2">
      <c r="A63" s="65">
        <f t="shared" ref="A63:A77" si="2">A62+1</f>
        <v>48</v>
      </c>
      <c r="B63" s="21" t="s">
        <v>1701</v>
      </c>
      <c r="C63" s="104" t="s">
        <v>392</v>
      </c>
      <c r="D63" s="104" t="s">
        <v>1704</v>
      </c>
      <c r="E63" s="112">
        <v>44544</v>
      </c>
      <c r="F63" s="23">
        <v>68135.87</v>
      </c>
      <c r="G63" s="104" t="s">
        <v>531</v>
      </c>
      <c r="H63" s="127"/>
      <c r="I63" s="135" t="s">
        <v>378</v>
      </c>
      <c r="J63" s="136" t="s">
        <v>330</v>
      </c>
      <c r="K63" s="238" t="s">
        <v>379</v>
      </c>
    </row>
    <row r="64" spans="1:11" s="1" customFormat="1" x14ac:dyDescent="0.2">
      <c r="A64" s="65">
        <f t="shared" si="2"/>
        <v>49</v>
      </c>
      <c r="B64" s="21" t="s">
        <v>1705</v>
      </c>
      <c r="C64" s="21" t="s">
        <v>211</v>
      </c>
      <c r="D64" s="21" t="s">
        <v>1706</v>
      </c>
      <c r="E64" s="111">
        <v>44126</v>
      </c>
      <c r="F64" s="23">
        <v>63215.83</v>
      </c>
      <c r="G64" s="21" t="s">
        <v>1707</v>
      </c>
      <c r="H64" s="126"/>
      <c r="I64" s="112" t="s">
        <v>365</v>
      </c>
      <c r="J64" s="97"/>
    </row>
    <row r="65" spans="1:11" s="1" customFormat="1" x14ac:dyDescent="0.2">
      <c r="A65" s="65">
        <f t="shared" si="2"/>
        <v>50</v>
      </c>
      <c r="B65" s="21" t="s">
        <v>1708</v>
      </c>
      <c r="C65" s="21" t="s">
        <v>211</v>
      </c>
      <c r="D65" s="21" t="s">
        <v>1709</v>
      </c>
      <c r="E65" s="111">
        <v>44126</v>
      </c>
      <c r="F65" s="23">
        <v>63215.83</v>
      </c>
      <c r="G65" s="21" t="s">
        <v>1710</v>
      </c>
      <c r="H65" s="126"/>
      <c r="I65" s="112" t="s">
        <v>365</v>
      </c>
      <c r="J65" s="97"/>
    </row>
    <row r="66" spans="1:11" s="1" customFormat="1" x14ac:dyDescent="0.2">
      <c r="A66" s="65">
        <f t="shared" si="2"/>
        <v>51</v>
      </c>
      <c r="B66" s="21" t="s">
        <v>1711</v>
      </c>
      <c r="C66" s="21" t="s">
        <v>211</v>
      </c>
      <c r="D66" s="21" t="s">
        <v>1712</v>
      </c>
      <c r="E66" s="111">
        <v>44126</v>
      </c>
      <c r="F66" s="23">
        <v>63215.83</v>
      </c>
      <c r="G66" s="21" t="s">
        <v>1713</v>
      </c>
      <c r="H66" s="126"/>
      <c r="I66" s="112" t="s">
        <v>365</v>
      </c>
      <c r="J66" s="97"/>
    </row>
    <row r="67" spans="1:11" s="1" customFormat="1" x14ac:dyDescent="0.2">
      <c r="A67" s="65">
        <f t="shared" si="2"/>
        <v>52</v>
      </c>
      <c r="B67" s="21" t="s">
        <v>1714</v>
      </c>
      <c r="C67" s="21" t="s">
        <v>211</v>
      </c>
      <c r="D67" s="21" t="s">
        <v>1715</v>
      </c>
      <c r="E67" s="111">
        <v>44126</v>
      </c>
      <c r="F67" s="23">
        <v>63215.83</v>
      </c>
      <c r="G67" s="89" t="s">
        <v>1716</v>
      </c>
      <c r="H67" s="126"/>
      <c r="I67" s="112" t="s">
        <v>365</v>
      </c>
      <c r="J67" s="97"/>
    </row>
    <row r="68" spans="1:11" s="1" customFormat="1" x14ac:dyDescent="0.2">
      <c r="A68" s="65">
        <f t="shared" si="2"/>
        <v>53</v>
      </c>
      <c r="B68" s="21" t="s">
        <v>1717</v>
      </c>
      <c r="C68" s="21" t="s">
        <v>211</v>
      </c>
      <c r="D68" s="21" t="s">
        <v>1718</v>
      </c>
      <c r="E68" s="111">
        <v>44126</v>
      </c>
      <c r="F68" s="23">
        <v>67680.08</v>
      </c>
      <c r="G68" s="89" t="s">
        <v>1719</v>
      </c>
      <c r="H68" s="126"/>
      <c r="I68" s="112" t="s">
        <v>365</v>
      </c>
      <c r="J68" s="97"/>
    </row>
    <row r="69" spans="1:11" s="1" customFormat="1" x14ac:dyDescent="0.2">
      <c r="A69" s="65">
        <f t="shared" si="2"/>
        <v>54</v>
      </c>
      <c r="B69" s="21" t="s">
        <v>1720</v>
      </c>
      <c r="C69" s="21" t="s">
        <v>211</v>
      </c>
      <c r="D69" s="21" t="s">
        <v>1721</v>
      </c>
      <c r="E69" s="111">
        <v>44126</v>
      </c>
      <c r="F69" s="23">
        <v>67680.08</v>
      </c>
      <c r="G69" s="89" t="s">
        <v>1722</v>
      </c>
      <c r="H69" s="126"/>
      <c r="I69" s="112" t="s">
        <v>365</v>
      </c>
      <c r="J69" s="97"/>
    </row>
    <row r="70" spans="1:11" s="24" customFormat="1" ht="15" customHeight="1" x14ac:dyDescent="0.2">
      <c r="A70" s="65">
        <f t="shared" si="2"/>
        <v>55</v>
      </c>
      <c r="B70" s="247" t="s">
        <v>556</v>
      </c>
      <c r="C70" s="247" t="s">
        <v>1723</v>
      </c>
      <c r="D70" s="247" t="s">
        <v>557</v>
      </c>
      <c r="E70" s="248">
        <v>43992</v>
      </c>
      <c r="F70" s="249">
        <v>74725.279999999999</v>
      </c>
      <c r="G70" s="247" t="s">
        <v>394</v>
      </c>
      <c r="H70" s="250" t="s">
        <v>558</v>
      </c>
      <c r="I70" s="145"/>
      <c r="J70" s="145"/>
    </row>
    <row r="71" spans="1:11" s="1" customFormat="1" x14ac:dyDescent="0.2">
      <c r="A71" s="65">
        <f t="shared" si="2"/>
        <v>56</v>
      </c>
      <c r="B71" s="21" t="s">
        <v>1724</v>
      </c>
      <c r="C71" s="21" t="s">
        <v>1725</v>
      </c>
      <c r="D71" s="21" t="s">
        <v>1726</v>
      </c>
      <c r="E71" s="111">
        <v>43537</v>
      </c>
      <c r="F71" s="23">
        <v>49900</v>
      </c>
      <c r="G71" s="21" t="s">
        <v>531</v>
      </c>
      <c r="H71" s="126" t="s">
        <v>1727</v>
      </c>
      <c r="I71" s="97"/>
      <c r="J71" s="97"/>
      <c r="K71" s="25"/>
    </row>
    <row r="72" spans="1:11" s="25" customFormat="1" x14ac:dyDescent="0.2">
      <c r="A72" s="65">
        <f t="shared" si="2"/>
        <v>57</v>
      </c>
      <c r="B72" s="21" t="s">
        <v>1728</v>
      </c>
      <c r="C72" s="21" t="s">
        <v>1729</v>
      </c>
      <c r="D72" s="21" t="s">
        <v>1730</v>
      </c>
      <c r="E72" s="111">
        <v>43537</v>
      </c>
      <c r="F72" s="23">
        <v>29500</v>
      </c>
      <c r="G72" s="21" t="s">
        <v>531</v>
      </c>
      <c r="H72" s="126" t="s">
        <v>1731</v>
      </c>
      <c r="I72" s="146"/>
      <c r="J72" s="146"/>
    </row>
    <row r="73" spans="1:11" x14ac:dyDescent="0.2">
      <c r="A73" s="65">
        <f t="shared" si="2"/>
        <v>58</v>
      </c>
      <c r="B73" s="13" t="s">
        <v>1732</v>
      </c>
      <c r="C73" s="13" t="s">
        <v>1733</v>
      </c>
      <c r="D73" s="13" t="s">
        <v>1734</v>
      </c>
      <c r="E73" s="110">
        <v>42986</v>
      </c>
      <c r="F73" s="15">
        <v>69900</v>
      </c>
      <c r="G73" s="105" t="s">
        <v>645</v>
      </c>
      <c r="H73" s="125" t="s">
        <v>67</v>
      </c>
      <c r="I73" s="143" t="s">
        <v>84</v>
      </c>
      <c r="J73" s="99"/>
    </row>
    <row r="74" spans="1:11" s="1" customFormat="1" x14ac:dyDescent="0.2">
      <c r="A74" s="65">
        <f t="shared" si="2"/>
        <v>59</v>
      </c>
      <c r="B74" s="21" t="s">
        <v>1735</v>
      </c>
      <c r="C74" s="21" t="s">
        <v>1736</v>
      </c>
      <c r="D74" s="21" t="s">
        <v>1737</v>
      </c>
      <c r="E74" s="111">
        <v>43181</v>
      </c>
      <c r="F74" s="23">
        <v>29800</v>
      </c>
      <c r="G74" s="21" t="s">
        <v>1738</v>
      </c>
      <c r="H74" s="126" t="s">
        <v>103</v>
      </c>
      <c r="I74" s="97"/>
      <c r="J74" s="97"/>
    </row>
    <row r="75" spans="1:11" s="1" customFormat="1" x14ac:dyDescent="0.2">
      <c r="A75" s="65">
        <f t="shared" si="2"/>
        <v>60</v>
      </c>
      <c r="B75" s="21" t="s">
        <v>1739</v>
      </c>
      <c r="C75" s="21" t="s">
        <v>501</v>
      </c>
      <c r="D75" s="21" t="s">
        <v>1740</v>
      </c>
      <c r="E75" s="111">
        <v>42794</v>
      </c>
      <c r="F75" s="23">
        <v>63000</v>
      </c>
      <c r="G75" s="21" t="s">
        <v>1741</v>
      </c>
      <c r="H75" s="126" t="s">
        <v>1742</v>
      </c>
      <c r="I75" s="97"/>
      <c r="J75" s="97"/>
    </row>
    <row r="76" spans="1:11" s="1" customFormat="1" x14ac:dyDescent="0.2">
      <c r="A76" s="65">
        <f t="shared" si="2"/>
        <v>61</v>
      </c>
      <c r="B76" s="21" t="s">
        <v>1743</v>
      </c>
      <c r="C76" s="21" t="s">
        <v>501</v>
      </c>
      <c r="D76" s="21" t="s">
        <v>1744</v>
      </c>
      <c r="E76" s="111">
        <v>42794</v>
      </c>
      <c r="F76" s="23">
        <v>63000</v>
      </c>
      <c r="G76" s="21" t="s">
        <v>1745</v>
      </c>
      <c r="H76" s="126" t="s">
        <v>1746</v>
      </c>
      <c r="I76" s="97"/>
      <c r="J76" s="97"/>
    </row>
    <row r="77" spans="1:11" s="1" customFormat="1" x14ac:dyDescent="0.2">
      <c r="A77" s="65">
        <f t="shared" si="2"/>
        <v>62</v>
      </c>
      <c r="B77" s="21" t="s">
        <v>1747</v>
      </c>
      <c r="C77" s="21" t="s">
        <v>1748</v>
      </c>
      <c r="D77" s="21" t="s">
        <v>1749</v>
      </c>
      <c r="E77" s="111">
        <v>42642</v>
      </c>
      <c r="F77" s="23">
        <v>35000</v>
      </c>
      <c r="G77" s="21" t="s">
        <v>1750</v>
      </c>
      <c r="H77" s="126" t="s">
        <v>1751</v>
      </c>
      <c r="I77" s="97"/>
      <c r="J77" s="97"/>
    </row>
    <row r="78" spans="1:11" s="35" customFormat="1" ht="14.5" customHeight="1" x14ac:dyDescent="0.2">
      <c r="A78" s="94"/>
      <c r="B78" s="767" t="s">
        <v>236</v>
      </c>
      <c r="C78" s="773"/>
      <c r="D78" s="773"/>
      <c r="E78" s="773"/>
      <c r="F78" s="773"/>
      <c r="G78" s="773"/>
      <c r="H78" s="774"/>
      <c r="I78" s="147"/>
      <c r="J78" s="148"/>
    </row>
    <row r="79" spans="1:11" s="29" customFormat="1" ht="30" x14ac:dyDescent="0.2">
      <c r="A79" s="65">
        <f>A77+1</f>
        <v>63</v>
      </c>
      <c r="B79" s="74" t="s">
        <v>566</v>
      </c>
      <c r="C79" s="74" t="s">
        <v>347</v>
      </c>
      <c r="D79" s="74" t="s">
        <v>567</v>
      </c>
      <c r="E79" s="108">
        <v>44812</v>
      </c>
      <c r="F79" s="75">
        <v>83550</v>
      </c>
      <c r="G79" s="74" t="s">
        <v>568</v>
      </c>
      <c r="H79" s="123"/>
      <c r="I79" s="112"/>
      <c r="J79" s="141"/>
    </row>
    <row r="80" spans="1:11" s="34" customFormat="1" ht="15.75" customHeight="1" x14ac:dyDescent="0.2">
      <c r="A80" s="65">
        <f>A79+1</f>
        <v>64</v>
      </c>
      <c r="B80" s="77" t="s">
        <v>1752</v>
      </c>
      <c r="C80" s="77" t="s">
        <v>211</v>
      </c>
      <c r="D80" s="77" t="s">
        <v>1753</v>
      </c>
      <c r="E80" s="109">
        <v>44126</v>
      </c>
      <c r="F80" s="78">
        <v>63215.83</v>
      </c>
      <c r="G80" s="77" t="s">
        <v>240</v>
      </c>
      <c r="H80" s="124"/>
      <c r="I80" s="112" t="s">
        <v>365</v>
      </c>
      <c r="J80" s="143"/>
    </row>
    <row r="81" spans="1:10" s="271" customFormat="1" ht="44" customHeight="1" x14ac:dyDescent="0.2">
      <c r="A81" s="65">
        <f>A80+1</f>
        <v>65</v>
      </c>
      <c r="B81" s="266" t="s">
        <v>303</v>
      </c>
      <c r="C81" s="266" t="s">
        <v>224</v>
      </c>
      <c r="D81" s="266" t="s">
        <v>304</v>
      </c>
      <c r="E81" s="267">
        <v>44875</v>
      </c>
      <c r="F81" s="268">
        <v>106595</v>
      </c>
      <c r="G81" s="266" t="s">
        <v>305</v>
      </c>
      <c r="H81" s="269" t="s">
        <v>350</v>
      </c>
      <c r="I81" s="265"/>
      <c r="J81" s="270"/>
    </row>
    <row r="82" spans="1:10" s="271" customFormat="1" ht="44" customHeight="1" x14ac:dyDescent="0.2">
      <c r="A82" s="65">
        <f>A81+1</f>
        <v>66</v>
      </c>
      <c r="B82" s="266" t="s">
        <v>306</v>
      </c>
      <c r="C82" s="266" t="s">
        <v>224</v>
      </c>
      <c r="D82" s="266" t="s">
        <v>307</v>
      </c>
      <c r="E82" s="267">
        <v>44875</v>
      </c>
      <c r="F82" s="268">
        <v>106595</v>
      </c>
      <c r="G82" s="266" t="s">
        <v>1012</v>
      </c>
      <c r="H82" s="269" t="s">
        <v>350</v>
      </c>
      <c r="I82" s="265"/>
      <c r="J82" s="270"/>
    </row>
    <row r="83" spans="1:10" s="271" customFormat="1" ht="44" customHeight="1" x14ac:dyDescent="0.2">
      <c r="A83" s="65">
        <f>A82+1</f>
        <v>67</v>
      </c>
      <c r="B83" s="266" t="s">
        <v>309</v>
      </c>
      <c r="C83" s="266" t="s">
        <v>224</v>
      </c>
      <c r="D83" s="266" t="s">
        <v>310</v>
      </c>
      <c r="E83" s="267">
        <v>44875</v>
      </c>
      <c r="F83" s="268">
        <v>106595</v>
      </c>
      <c r="G83" s="266" t="s">
        <v>311</v>
      </c>
      <c r="H83" s="269" t="s">
        <v>350</v>
      </c>
      <c r="I83" s="265"/>
      <c r="J83" s="270"/>
    </row>
    <row r="84" spans="1:10" s="271" customFormat="1" ht="44" customHeight="1" x14ac:dyDescent="0.2">
      <c r="A84" s="65">
        <f>A83+1</f>
        <v>68</v>
      </c>
      <c r="B84" s="266" t="s">
        <v>312</v>
      </c>
      <c r="C84" s="266" t="s">
        <v>224</v>
      </c>
      <c r="D84" s="266" t="s">
        <v>313</v>
      </c>
      <c r="E84" s="267">
        <v>44875</v>
      </c>
      <c r="F84" s="268">
        <v>106595</v>
      </c>
      <c r="G84" s="266" t="s">
        <v>314</v>
      </c>
      <c r="H84" s="269" t="s">
        <v>350</v>
      </c>
      <c r="I84" s="265"/>
      <c r="J84" s="270"/>
    </row>
    <row r="85" spans="1:10" s="2" customFormat="1" x14ac:dyDescent="0.2">
      <c r="A85" s="94"/>
      <c r="B85" s="767" t="s">
        <v>581</v>
      </c>
      <c r="C85" s="773"/>
      <c r="D85" s="773"/>
      <c r="E85" s="773"/>
      <c r="F85" s="773"/>
      <c r="G85" s="773"/>
      <c r="H85" s="774"/>
      <c r="I85" s="135"/>
      <c r="J85" s="136"/>
    </row>
    <row r="86" spans="1:10" s="29" customFormat="1" ht="30" x14ac:dyDescent="0.2">
      <c r="A86" s="65">
        <f>A84+1</f>
        <v>69</v>
      </c>
      <c r="B86" s="74" t="s">
        <v>1754</v>
      </c>
      <c r="C86" s="74" t="s">
        <v>347</v>
      </c>
      <c r="D86" s="74" t="s">
        <v>583</v>
      </c>
      <c r="E86" s="108">
        <v>44812</v>
      </c>
      <c r="F86" s="75">
        <v>83550</v>
      </c>
      <c r="G86" s="74" t="s">
        <v>584</v>
      </c>
      <c r="H86" s="123" t="s">
        <v>350</v>
      </c>
      <c r="I86" s="112"/>
      <c r="J86" s="141"/>
    </row>
    <row r="87" spans="1:10" s="29" customFormat="1" ht="30" x14ac:dyDescent="0.2">
      <c r="A87" s="65">
        <f>A86+1</f>
        <v>70</v>
      </c>
      <c r="B87" s="74" t="s">
        <v>587</v>
      </c>
      <c r="C87" s="74" t="s">
        <v>347</v>
      </c>
      <c r="D87" s="74" t="s">
        <v>588</v>
      </c>
      <c r="E87" s="108">
        <v>44812</v>
      </c>
      <c r="F87" s="75">
        <v>83550</v>
      </c>
      <c r="G87" s="74" t="s">
        <v>589</v>
      </c>
      <c r="H87" s="123" t="s">
        <v>350</v>
      </c>
      <c r="I87" s="112"/>
      <c r="J87" s="141"/>
    </row>
    <row r="88" spans="1:10" s="36" customFormat="1" ht="18" customHeight="1" x14ac:dyDescent="0.2">
      <c r="A88" s="65">
        <f>A87+1</f>
        <v>71</v>
      </c>
      <c r="B88" s="77" t="s">
        <v>1755</v>
      </c>
      <c r="C88" s="77" t="s">
        <v>211</v>
      </c>
      <c r="D88" s="77" t="s">
        <v>1756</v>
      </c>
      <c r="E88" s="109">
        <v>44126</v>
      </c>
      <c r="F88" s="78">
        <v>63215.83</v>
      </c>
      <c r="G88" s="77" t="s">
        <v>594</v>
      </c>
      <c r="H88" s="124"/>
      <c r="I88" s="112" t="s">
        <v>365</v>
      </c>
      <c r="J88" s="149"/>
    </row>
    <row r="89" spans="1:10" s="2" customFormat="1" x14ac:dyDescent="0.2">
      <c r="A89" s="94"/>
      <c r="B89" s="767" t="s">
        <v>595</v>
      </c>
      <c r="C89" s="773"/>
      <c r="D89" s="773"/>
      <c r="E89" s="773"/>
      <c r="F89" s="773"/>
      <c r="G89" s="773"/>
      <c r="H89" s="774"/>
      <c r="I89" s="135"/>
      <c r="J89" s="136"/>
    </row>
    <row r="90" spans="1:10" s="29" customFormat="1" ht="30" x14ac:dyDescent="0.2">
      <c r="A90" s="65">
        <f>A88+1</f>
        <v>72</v>
      </c>
      <c r="B90" s="74" t="s">
        <v>596</v>
      </c>
      <c r="C90" s="74" t="s">
        <v>347</v>
      </c>
      <c r="D90" s="74" t="s">
        <v>615</v>
      </c>
      <c r="E90" s="108">
        <v>44812</v>
      </c>
      <c r="F90" s="75">
        <v>83550</v>
      </c>
      <c r="G90" s="74" t="s">
        <v>1757</v>
      </c>
      <c r="H90" s="123"/>
      <c r="I90" s="112"/>
      <c r="J90" s="141"/>
    </row>
    <row r="91" spans="1:10" s="2" customFormat="1" x14ac:dyDescent="0.2">
      <c r="A91" s="94"/>
      <c r="B91" s="767" t="s">
        <v>241</v>
      </c>
      <c r="C91" s="773"/>
      <c r="D91" s="773"/>
      <c r="E91" s="773"/>
      <c r="F91" s="773"/>
      <c r="G91" s="773"/>
      <c r="H91" s="774"/>
      <c r="I91" s="135"/>
      <c r="J91" s="136"/>
    </row>
    <row r="92" spans="1:10" ht="12.75" customHeight="1" x14ac:dyDescent="0.15">
      <c r="A92" s="65">
        <f>A90+1</f>
        <v>73</v>
      </c>
      <c r="B92" s="77" t="s">
        <v>1758</v>
      </c>
      <c r="C92" s="77" t="s">
        <v>211</v>
      </c>
      <c r="D92" s="77" t="s">
        <v>1759</v>
      </c>
      <c r="E92" s="109">
        <v>44126</v>
      </c>
      <c r="F92" s="78">
        <v>63215.83</v>
      </c>
      <c r="G92" s="77" t="s">
        <v>604</v>
      </c>
      <c r="H92" s="124"/>
      <c r="I92" s="112" t="s">
        <v>365</v>
      </c>
      <c r="J92" s="99"/>
    </row>
    <row r="93" spans="1:10" ht="15.75" customHeight="1" x14ac:dyDescent="0.2">
      <c r="A93" s="65">
        <f>A92+1</f>
        <v>74</v>
      </c>
      <c r="B93" s="171" t="s">
        <v>242</v>
      </c>
      <c r="C93" s="171" t="s">
        <v>243</v>
      </c>
      <c r="D93" s="171" t="s">
        <v>244</v>
      </c>
      <c r="E93" s="172">
        <v>44722</v>
      </c>
      <c r="F93" s="173">
        <v>43700</v>
      </c>
      <c r="G93" s="171" t="s">
        <v>1760</v>
      </c>
      <c r="H93" s="174" t="s">
        <v>246</v>
      </c>
      <c r="I93" s="175"/>
      <c r="J93" s="100"/>
    </row>
    <row r="94" spans="1:10" ht="15.75" customHeight="1" x14ac:dyDescent="0.2">
      <c r="A94" s="65">
        <f>A93+1</f>
        <v>75</v>
      </c>
      <c r="B94" s="171" t="s">
        <v>247</v>
      </c>
      <c r="C94" s="171" t="s">
        <v>243</v>
      </c>
      <c r="D94" s="171" t="s">
        <v>248</v>
      </c>
      <c r="E94" s="172">
        <v>44768</v>
      </c>
      <c r="F94" s="173">
        <v>43700</v>
      </c>
      <c r="G94" s="171" t="s">
        <v>1760</v>
      </c>
      <c r="H94" s="174" t="s">
        <v>246</v>
      </c>
      <c r="I94" s="175"/>
      <c r="J94" s="100"/>
    </row>
    <row r="95" spans="1:10" s="2" customFormat="1" x14ac:dyDescent="0.2">
      <c r="A95" s="94"/>
      <c r="B95" s="767" t="s">
        <v>601</v>
      </c>
      <c r="C95" s="773"/>
      <c r="D95" s="773"/>
      <c r="E95" s="773"/>
      <c r="F95" s="773"/>
      <c r="G95" s="773"/>
      <c r="H95" s="774"/>
      <c r="I95" s="135"/>
      <c r="J95" s="136"/>
    </row>
    <row r="96" spans="1:10" s="29" customFormat="1" ht="30" x14ac:dyDescent="0.2">
      <c r="A96" s="65">
        <f>A94+1</f>
        <v>76</v>
      </c>
      <c r="B96" s="74" t="s">
        <v>434</v>
      </c>
      <c r="C96" s="74" t="s">
        <v>347</v>
      </c>
      <c r="D96" s="74" t="s">
        <v>435</v>
      </c>
      <c r="E96" s="108">
        <v>44812</v>
      </c>
      <c r="F96" s="75">
        <v>83550</v>
      </c>
      <c r="G96" s="74" t="s">
        <v>1761</v>
      </c>
      <c r="H96" s="123"/>
      <c r="I96" s="112"/>
      <c r="J96" s="141"/>
    </row>
    <row r="97" spans="1:11" s="2" customFormat="1" x14ac:dyDescent="0.2">
      <c r="A97" s="94"/>
      <c r="B97" s="834" t="s">
        <v>104</v>
      </c>
      <c r="C97" s="835"/>
      <c r="D97" s="835"/>
      <c r="E97" s="835"/>
      <c r="F97" s="835"/>
      <c r="G97" s="835"/>
      <c r="H97" s="836"/>
      <c r="I97" s="135"/>
      <c r="J97" s="136"/>
    </row>
    <row r="98" spans="1:11" x14ac:dyDescent="0.2">
      <c r="A98" s="65">
        <f>A96+1</f>
        <v>77</v>
      </c>
      <c r="B98" s="41" t="s">
        <v>1762</v>
      </c>
      <c r="C98" s="41" t="s">
        <v>211</v>
      </c>
      <c r="D98" s="41" t="s">
        <v>1763</v>
      </c>
      <c r="E98" s="113">
        <v>44126</v>
      </c>
      <c r="F98" s="42">
        <v>63215.83</v>
      </c>
      <c r="G98" s="41" t="s">
        <v>942</v>
      </c>
      <c r="H98" s="128"/>
      <c r="I98" s="112" t="s">
        <v>365</v>
      </c>
      <c r="J98" s="99"/>
    </row>
    <row r="99" spans="1:11" s="1" customFormat="1" x14ac:dyDescent="0.2">
      <c r="A99" s="65">
        <f>A98+1</f>
        <v>78</v>
      </c>
      <c r="B99" s="41" t="s">
        <v>1764</v>
      </c>
      <c r="C99" s="41" t="s">
        <v>1765</v>
      </c>
      <c r="D99" s="41" t="s">
        <v>1766</v>
      </c>
      <c r="E99" s="113">
        <v>43727</v>
      </c>
      <c r="F99" s="42">
        <v>64620</v>
      </c>
      <c r="G99" s="41" t="s">
        <v>1767</v>
      </c>
      <c r="H99" s="128"/>
      <c r="I99" s="143" t="s">
        <v>84</v>
      </c>
      <c r="J99" s="97"/>
    </row>
    <row r="100" spans="1:11" ht="14.25" customHeight="1" x14ac:dyDescent="0.2">
      <c r="A100" s="65">
        <f>A99+1</f>
        <v>79</v>
      </c>
      <c r="B100" s="105" t="s">
        <v>293</v>
      </c>
      <c r="C100" s="105" t="s">
        <v>257</v>
      </c>
      <c r="D100" s="105" t="s">
        <v>294</v>
      </c>
      <c r="E100" s="117">
        <v>44099</v>
      </c>
      <c r="F100" s="80">
        <v>39800</v>
      </c>
      <c r="G100" s="105" t="s">
        <v>295</v>
      </c>
      <c r="H100" s="132"/>
      <c r="I100" s="99"/>
      <c r="J100" s="99"/>
    </row>
    <row r="101" spans="1:11" s="2" customFormat="1" ht="16.5" customHeight="1" x14ac:dyDescent="0.2">
      <c r="A101" s="94"/>
      <c r="B101" s="767" t="s">
        <v>112</v>
      </c>
      <c r="C101" s="773"/>
      <c r="D101" s="773"/>
      <c r="E101" s="773"/>
      <c r="F101" s="773"/>
      <c r="G101" s="773"/>
      <c r="H101" s="774"/>
      <c r="I101" s="135"/>
      <c r="J101" s="136"/>
    </row>
    <row r="102" spans="1:11" s="29" customFormat="1" ht="30" x14ac:dyDescent="0.2">
      <c r="A102" s="65">
        <f>A100+1</f>
        <v>80</v>
      </c>
      <c r="B102" s="74" t="s">
        <v>596</v>
      </c>
      <c r="C102" s="74" t="s">
        <v>347</v>
      </c>
      <c r="D102" s="74" t="s">
        <v>597</v>
      </c>
      <c r="E102" s="108">
        <v>44812</v>
      </c>
      <c r="F102" s="75">
        <v>83550</v>
      </c>
      <c r="G102" s="74" t="s">
        <v>1106</v>
      </c>
      <c r="H102" s="123"/>
      <c r="I102" s="112"/>
      <c r="J102" s="141"/>
    </row>
    <row r="103" spans="1:11" s="29" customFormat="1" ht="30" x14ac:dyDescent="0.2">
      <c r="A103" s="65">
        <f>A102+1</f>
        <v>81</v>
      </c>
      <c r="B103" s="74" t="s">
        <v>618</v>
      </c>
      <c r="C103" s="74" t="s">
        <v>347</v>
      </c>
      <c r="D103" s="74" t="s">
        <v>619</v>
      </c>
      <c r="E103" s="108">
        <v>44812</v>
      </c>
      <c r="F103" s="75">
        <v>83550</v>
      </c>
      <c r="G103" s="74" t="s">
        <v>620</v>
      </c>
      <c r="H103" s="123"/>
      <c r="I103" s="112"/>
      <c r="J103" s="141"/>
    </row>
    <row r="104" spans="1:11" s="29" customFormat="1" ht="30" x14ac:dyDescent="0.2">
      <c r="A104" s="65">
        <f>A103+1</f>
        <v>82</v>
      </c>
      <c r="B104" s="74" t="s">
        <v>627</v>
      </c>
      <c r="C104" s="74" t="s">
        <v>347</v>
      </c>
      <c r="D104" s="74" t="s">
        <v>628</v>
      </c>
      <c r="E104" s="108">
        <v>44812</v>
      </c>
      <c r="F104" s="75">
        <v>83550</v>
      </c>
      <c r="G104" s="74" t="s">
        <v>629</v>
      </c>
      <c r="H104" s="123"/>
      <c r="I104" s="112"/>
      <c r="J104" s="141"/>
    </row>
    <row r="105" spans="1:11" s="2" customFormat="1" ht="16.5" customHeight="1" x14ac:dyDescent="0.2">
      <c r="A105" s="65">
        <f>A104+1</f>
        <v>83</v>
      </c>
      <c r="B105" s="46" t="s">
        <v>210</v>
      </c>
      <c r="C105" s="46" t="s">
        <v>211</v>
      </c>
      <c r="D105" s="46" t="s">
        <v>1768</v>
      </c>
      <c r="E105" s="114">
        <v>44126</v>
      </c>
      <c r="F105" s="48">
        <v>63215.83</v>
      </c>
      <c r="G105" s="46" t="s">
        <v>638</v>
      </c>
      <c r="H105" s="129"/>
      <c r="I105" s="112" t="s">
        <v>365</v>
      </c>
      <c r="J105" s="136"/>
    </row>
    <row r="106" spans="1:11" s="2" customFormat="1" ht="16.5" customHeight="1" x14ac:dyDescent="0.2">
      <c r="A106" s="65">
        <f>A105+1</f>
        <v>84</v>
      </c>
      <c r="B106" s="46" t="s">
        <v>1769</v>
      </c>
      <c r="C106" s="46" t="s">
        <v>1627</v>
      </c>
      <c r="D106" s="46" t="s">
        <v>1770</v>
      </c>
      <c r="E106" s="114">
        <v>43775</v>
      </c>
      <c r="F106" s="48">
        <v>64260</v>
      </c>
      <c r="G106" s="46" t="s">
        <v>632</v>
      </c>
      <c r="H106" s="129"/>
      <c r="I106" s="135" t="s">
        <v>84</v>
      </c>
      <c r="J106" s="136"/>
    </row>
    <row r="107" spans="1:11" s="2" customFormat="1" ht="16.5" customHeight="1" x14ac:dyDescent="0.2">
      <c r="A107" s="65">
        <f>A106+1</f>
        <v>85</v>
      </c>
      <c r="B107" s="46" t="s">
        <v>1771</v>
      </c>
      <c r="C107" s="46" t="s">
        <v>215</v>
      </c>
      <c r="D107" s="46" t="s">
        <v>1772</v>
      </c>
      <c r="E107" s="114">
        <v>43678</v>
      </c>
      <c r="F107" s="48">
        <v>57900</v>
      </c>
      <c r="G107" s="46" t="s">
        <v>1773</v>
      </c>
      <c r="H107" s="129" t="s">
        <v>1774</v>
      </c>
      <c r="I107" s="112"/>
      <c r="J107" s="136"/>
    </row>
    <row r="108" spans="1:11" s="2" customFormat="1" ht="16.5" customHeight="1" x14ac:dyDescent="0.2">
      <c r="A108" s="94"/>
      <c r="B108" s="767" t="s">
        <v>1088</v>
      </c>
      <c r="C108" s="773"/>
      <c r="D108" s="773"/>
      <c r="E108" s="773"/>
      <c r="F108" s="773"/>
      <c r="G108" s="773"/>
      <c r="H108" s="774"/>
      <c r="I108" s="135"/>
      <c r="J108" s="136"/>
    </row>
    <row r="109" spans="1:11" s="2" customFormat="1" ht="16.5" customHeight="1" x14ac:dyDescent="0.2">
      <c r="A109" s="65">
        <f>A107+1</f>
        <v>86</v>
      </c>
      <c r="B109" s="46" t="s">
        <v>1775</v>
      </c>
      <c r="C109" s="46" t="s">
        <v>211</v>
      </c>
      <c r="D109" s="46" t="s">
        <v>1776</v>
      </c>
      <c r="E109" s="114">
        <v>44126</v>
      </c>
      <c r="F109" s="48">
        <v>63215.83</v>
      </c>
      <c r="G109" s="46" t="s">
        <v>1777</v>
      </c>
      <c r="H109" s="129"/>
      <c r="I109" s="112" t="s">
        <v>365</v>
      </c>
      <c r="J109" s="136"/>
    </row>
    <row r="110" spans="1:11" s="2" customFormat="1" x14ac:dyDescent="0.2">
      <c r="A110" s="94"/>
      <c r="B110" s="767" t="s">
        <v>656</v>
      </c>
      <c r="C110" s="773"/>
      <c r="D110" s="773"/>
      <c r="E110" s="773"/>
      <c r="F110" s="773"/>
      <c r="G110" s="773"/>
      <c r="H110" s="774"/>
      <c r="I110" s="135"/>
      <c r="J110" s="136"/>
    </row>
    <row r="111" spans="1:11" s="3" customFormat="1" ht="30" x14ac:dyDescent="0.2">
      <c r="A111" s="65">
        <f>A109+1</f>
        <v>87</v>
      </c>
      <c r="B111" s="46" t="s">
        <v>1778</v>
      </c>
      <c r="C111" s="46" t="s">
        <v>1702</v>
      </c>
      <c r="D111" s="46" t="s">
        <v>1779</v>
      </c>
      <c r="E111" s="114">
        <v>44510</v>
      </c>
      <c r="F111" s="48">
        <v>78600</v>
      </c>
      <c r="G111" s="46" t="s">
        <v>659</v>
      </c>
      <c r="H111" s="129"/>
      <c r="I111" s="135" t="s">
        <v>378</v>
      </c>
      <c r="J111" s="135" t="s">
        <v>330</v>
      </c>
      <c r="K111" s="237" t="s">
        <v>331</v>
      </c>
    </row>
    <row r="112" spans="1:11" s="3" customFormat="1" ht="30" x14ac:dyDescent="0.2">
      <c r="A112" s="65">
        <f>A111+1</f>
        <v>88</v>
      </c>
      <c r="B112" s="46" t="s">
        <v>1780</v>
      </c>
      <c r="C112" s="46" t="s">
        <v>1702</v>
      </c>
      <c r="D112" s="46" t="s">
        <v>1781</v>
      </c>
      <c r="E112" s="114">
        <v>44510</v>
      </c>
      <c r="F112" s="48">
        <v>78600</v>
      </c>
      <c r="G112" s="46" t="s">
        <v>667</v>
      </c>
      <c r="H112" s="129"/>
      <c r="I112" s="135" t="s">
        <v>378</v>
      </c>
      <c r="J112" s="135" t="s">
        <v>330</v>
      </c>
      <c r="K112" s="238" t="s">
        <v>379</v>
      </c>
    </row>
    <row r="113" spans="1:11" s="2" customFormat="1" ht="16.5" customHeight="1" x14ac:dyDescent="0.2">
      <c r="A113" s="65">
        <f>A112+1</f>
        <v>89</v>
      </c>
      <c r="B113" s="46" t="s">
        <v>1782</v>
      </c>
      <c r="C113" s="46" t="s">
        <v>211</v>
      </c>
      <c r="D113" s="46" t="s">
        <v>1783</v>
      </c>
      <c r="E113" s="114">
        <v>44126</v>
      </c>
      <c r="F113" s="48">
        <v>63215.83</v>
      </c>
      <c r="G113" s="46" t="s">
        <v>674</v>
      </c>
      <c r="H113" s="129"/>
      <c r="I113" s="112" t="s">
        <v>365</v>
      </c>
      <c r="J113" s="136"/>
    </row>
    <row r="114" spans="1:11" s="2" customFormat="1" x14ac:dyDescent="0.2">
      <c r="A114" s="94"/>
      <c r="B114" s="767" t="s">
        <v>160</v>
      </c>
      <c r="C114" s="773"/>
      <c r="D114" s="773"/>
      <c r="E114" s="773"/>
      <c r="F114" s="773"/>
      <c r="G114" s="773"/>
      <c r="H114" s="774"/>
      <c r="I114" s="135"/>
      <c r="J114" s="136"/>
    </row>
    <row r="115" spans="1:11" customFormat="1" ht="30" x14ac:dyDescent="0.2">
      <c r="A115" s="65">
        <f>A113+1</f>
        <v>90</v>
      </c>
      <c r="B115" s="49" t="s">
        <v>1784</v>
      </c>
      <c r="C115" s="49" t="s">
        <v>1785</v>
      </c>
      <c r="D115" s="49" t="s">
        <v>1786</v>
      </c>
      <c r="E115" s="115">
        <v>44510</v>
      </c>
      <c r="F115" s="51">
        <v>91200</v>
      </c>
      <c r="G115" s="49" t="s">
        <v>699</v>
      </c>
      <c r="H115" s="130"/>
      <c r="I115" s="135" t="s">
        <v>378</v>
      </c>
      <c r="J115" s="142" t="s">
        <v>330</v>
      </c>
      <c r="K115" s="237" t="s">
        <v>331</v>
      </c>
    </row>
    <row r="116" spans="1:11" customFormat="1" ht="30" x14ac:dyDescent="0.2">
      <c r="A116" s="65">
        <f>A115+1</f>
        <v>91</v>
      </c>
      <c r="B116" s="49" t="s">
        <v>1787</v>
      </c>
      <c r="C116" s="49" t="s">
        <v>1785</v>
      </c>
      <c r="D116" s="49" t="s">
        <v>1788</v>
      </c>
      <c r="E116" s="115">
        <v>44510</v>
      </c>
      <c r="F116" s="51">
        <v>91200</v>
      </c>
      <c r="G116" s="49" t="s">
        <v>684</v>
      </c>
      <c r="H116" s="130"/>
      <c r="I116" s="135" t="s">
        <v>378</v>
      </c>
      <c r="J116" s="142" t="s">
        <v>330</v>
      </c>
      <c r="K116" s="237" t="s">
        <v>331</v>
      </c>
    </row>
    <row r="117" spans="1:11" customFormat="1" ht="30" x14ac:dyDescent="0.2">
      <c r="A117" s="65">
        <f>A116+1</f>
        <v>92</v>
      </c>
      <c r="B117" s="49" t="s">
        <v>1789</v>
      </c>
      <c r="C117" s="49" t="s">
        <v>1785</v>
      </c>
      <c r="D117" s="49" t="s">
        <v>1790</v>
      </c>
      <c r="E117" s="115">
        <v>44510</v>
      </c>
      <c r="F117" s="51">
        <v>91200</v>
      </c>
      <c r="G117" s="49" t="s">
        <v>694</v>
      </c>
      <c r="H117" s="130"/>
      <c r="I117" s="135" t="s">
        <v>378</v>
      </c>
      <c r="J117" s="142" t="s">
        <v>330</v>
      </c>
      <c r="K117" s="238" t="s">
        <v>379</v>
      </c>
    </row>
    <row r="118" spans="1:11" customFormat="1" ht="30" x14ac:dyDescent="0.2">
      <c r="A118" s="65">
        <f>A117+1</f>
        <v>93</v>
      </c>
      <c r="B118" s="49" t="s">
        <v>1791</v>
      </c>
      <c r="C118" s="49" t="s">
        <v>1785</v>
      </c>
      <c r="D118" s="49" t="s">
        <v>1792</v>
      </c>
      <c r="E118" s="115">
        <v>44510</v>
      </c>
      <c r="F118" s="51">
        <v>91200</v>
      </c>
      <c r="G118" s="49" t="s">
        <v>689</v>
      </c>
      <c r="H118" s="130"/>
      <c r="I118" s="135" t="s">
        <v>378</v>
      </c>
      <c r="J118" s="142" t="s">
        <v>330</v>
      </c>
      <c r="K118" s="238" t="s">
        <v>379</v>
      </c>
    </row>
    <row r="119" spans="1:11" customFormat="1" ht="30" x14ac:dyDescent="0.2">
      <c r="A119" s="65">
        <f>A118+1</f>
        <v>94</v>
      </c>
      <c r="B119" s="49" t="s">
        <v>1793</v>
      </c>
      <c r="C119" s="49" t="s">
        <v>1785</v>
      </c>
      <c r="D119" s="49" t="s">
        <v>1794</v>
      </c>
      <c r="E119" s="115">
        <v>44510</v>
      </c>
      <c r="F119" s="51">
        <v>91200</v>
      </c>
      <c r="G119" s="49" t="s">
        <v>678</v>
      </c>
      <c r="H119" s="130"/>
      <c r="I119" s="135" t="s">
        <v>378</v>
      </c>
      <c r="J119" s="142" t="s">
        <v>330</v>
      </c>
      <c r="K119" s="238" t="s">
        <v>379</v>
      </c>
    </row>
    <row r="120" spans="1:11" s="2" customFormat="1" ht="15" customHeight="1" x14ac:dyDescent="0.2">
      <c r="A120" s="94"/>
      <c r="B120" s="767" t="s">
        <v>252</v>
      </c>
      <c r="C120" s="773"/>
      <c r="D120" s="773"/>
      <c r="E120" s="773"/>
      <c r="F120" s="773"/>
      <c r="G120" s="773"/>
      <c r="H120" s="774"/>
      <c r="I120" s="135"/>
      <c r="J120" s="136"/>
    </row>
    <row r="121" spans="1:11" ht="34" customHeight="1" x14ac:dyDescent="0.2">
      <c r="A121" s="65">
        <f>A119+1</f>
        <v>95</v>
      </c>
      <c r="B121" s="49" t="s">
        <v>717</v>
      </c>
      <c r="C121" s="49" t="s">
        <v>718</v>
      </c>
      <c r="D121" s="49" t="s">
        <v>719</v>
      </c>
      <c r="E121" s="115">
        <v>44510</v>
      </c>
      <c r="F121" s="51">
        <v>78600</v>
      </c>
      <c r="G121" s="13" t="s">
        <v>1795</v>
      </c>
      <c r="H121" s="130"/>
      <c r="I121" s="135" t="s">
        <v>378</v>
      </c>
      <c r="J121" s="99" t="s">
        <v>330</v>
      </c>
      <c r="K121" s="237" t="s">
        <v>331</v>
      </c>
    </row>
    <row r="122" spans="1:11" s="2" customFormat="1" ht="16.5" customHeight="1" x14ac:dyDescent="0.2">
      <c r="A122" s="65">
        <f>A121+1</f>
        <v>96</v>
      </c>
      <c r="B122" s="52" t="s">
        <v>1796</v>
      </c>
      <c r="C122" s="52" t="s">
        <v>211</v>
      </c>
      <c r="D122" s="52" t="s">
        <v>1797</v>
      </c>
      <c r="E122" s="116">
        <v>44126</v>
      </c>
      <c r="F122" s="52">
        <v>63215.83</v>
      </c>
      <c r="G122" s="52" t="s">
        <v>713</v>
      </c>
      <c r="H122" s="131"/>
      <c r="I122" s="112" t="s">
        <v>365</v>
      </c>
      <c r="J122" s="136"/>
    </row>
    <row r="123" spans="1:11" s="271" customFormat="1" ht="44" customHeight="1" x14ac:dyDescent="0.2">
      <c r="A123" s="65">
        <f>A122+1</f>
        <v>97</v>
      </c>
      <c r="B123" s="266" t="s">
        <v>315</v>
      </c>
      <c r="C123" s="266" t="s">
        <v>224</v>
      </c>
      <c r="D123" s="266" t="s">
        <v>316</v>
      </c>
      <c r="E123" s="267">
        <v>44875</v>
      </c>
      <c r="F123" s="268">
        <v>106595</v>
      </c>
      <c r="G123" s="266" t="s">
        <v>317</v>
      </c>
      <c r="H123" s="269" t="s">
        <v>350</v>
      </c>
      <c r="I123" s="265"/>
      <c r="J123" s="270"/>
    </row>
    <row r="124" spans="1:11" x14ac:dyDescent="0.2">
      <c r="A124" s="94"/>
      <c r="B124" s="767" t="s">
        <v>1798</v>
      </c>
      <c r="C124" s="773"/>
      <c r="D124" s="773"/>
      <c r="E124" s="773"/>
      <c r="F124" s="773"/>
      <c r="G124" s="773"/>
      <c r="H124" s="774"/>
      <c r="I124" s="99"/>
      <c r="J124" s="99"/>
    </row>
    <row r="125" spans="1:11" x14ac:dyDescent="0.2">
      <c r="A125" s="65">
        <f>A123+1</f>
        <v>98</v>
      </c>
      <c r="B125" s="105" t="s">
        <v>1799</v>
      </c>
      <c r="C125" s="105" t="s">
        <v>1800</v>
      </c>
      <c r="D125" s="105" t="s">
        <v>1801</v>
      </c>
      <c r="E125" s="117">
        <v>44264</v>
      </c>
      <c r="F125" s="80">
        <v>63215</v>
      </c>
      <c r="G125" s="105" t="s">
        <v>1802</v>
      </c>
      <c r="H125" s="132"/>
      <c r="I125" s="99"/>
      <c r="J125" s="99"/>
      <c r="K125" s="9"/>
    </row>
    <row r="126" spans="1:11" x14ac:dyDescent="0.2">
      <c r="A126" s="65">
        <f>A125+1</f>
        <v>99</v>
      </c>
      <c r="B126" s="105" t="s">
        <v>256</v>
      </c>
      <c r="C126" s="105" t="s">
        <v>257</v>
      </c>
      <c r="D126" s="105" t="s">
        <v>258</v>
      </c>
      <c r="E126" s="117">
        <v>44099</v>
      </c>
      <c r="F126" s="80">
        <v>39800</v>
      </c>
      <c r="G126" s="105" t="s">
        <v>1803</v>
      </c>
      <c r="H126" s="132"/>
      <c r="I126" s="99"/>
      <c r="J126" s="99"/>
      <c r="K126" s="9"/>
    </row>
    <row r="127" spans="1:11" x14ac:dyDescent="0.2">
      <c r="A127" s="65">
        <f t="shared" ref="A127:A133" si="3">A126+1</f>
        <v>100</v>
      </c>
      <c r="B127" s="105" t="s">
        <v>559</v>
      </c>
      <c r="C127" s="105" t="s">
        <v>506</v>
      </c>
      <c r="D127" s="105" t="s">
        <v>560</v>
      </c>
      <c r="E127" s="117">
        <v>43888</v>
      </c>
      <c r="F127" s="80">
        <v>125265</v>
      </c>
      <c r="G127" s="105"/>
      <c r="H127" s="132" t="s">
        <v>1804</v>
      </c>
      <c r="I127" s="99"/>
      <c r="J127" s="99"/>
      <c r="K127" s="9"/>
    </row>
    <row r="128" spans="1:11" x14ac:dyDescent="0.2">
      <c r="A128" s="65">
        <f t="shared" si="3"/>
        <v>101</v>
      </c>
      <c r="B128" s="105" t="s">
        <v>639</v>
      </c>
      <c r="C128" s="105" t="s">
        <v>506</v>
      </c>
      <c r="D128" s="105" t="s">
        <v>640</v>
      </c>
      <c r="E128" s="117">
        <v>43816</v>
      </c>
      <c r="F128" s="80">
        <v>92585.41</v>
      </c>
      <c r="G128" s="105" t="s">
        <v>1802</v>
      </c>
      <c r="H128" s="132" t="s">
        <v>1805</v>
      </c>
      <c r="I128" s="99"/>
      <c r="J128" s="99"/>
      <c r="K128" s="9"/>
    </row>
    <row r="129" spans="1:11" ht="15" customHeight="1" x14ac:dyDescent="0.2">
      <c r="A129" s="65">
        <f t="shared" si="3"/>
        <v>102</v>
      </c>
      <c r="B129" s="105" t="s">
        <v>264</v>
      </c>
      <c r="C129" s="105" t="s">
        <v>265</v>
      </c>
      <c r="D129" s="105" t="s">
        <v>266</v>
      </c>
      <c r="E129" s="117">
        <v>42986</v>
      </c>
      <c r="F129" s="81">
        <v>69900</v>
      </c>
      <c r="G129" s="105" t="s">
        <v>720</v>
      </c>
      <c r="H129" s="132"/>
      <c r="I129" s="99"/>
      <c r="J129" s="99"/>
      <c r="K129" s="9"/>
    </row>
    <row r="130" spans="1:11" s="19" customFormat="1" x14ac:dyDescent="0.2">
      <c r="A130" s="65">
        <f t="shared" si="3"/>
        <v>103</v>
      </c>
      <c r="B130" s="166" t="s">
        <v>505</v>
      </c>
      <c r="C130" s="166" t="s">
        <v>1690</v>
      </c>
      <c r="D130" s="166" t="s">
        <v>507</v>
      </c>
      <c r="E130" s="167">
        <v>44071</v>
      </c>
      <c r="F130" s="168">
        <v>86750</v>
      </c>
      <c r="G130" s="166" t="s">
        <v>720</v>
      </c>
      <c r="H130" s="169" t="s">
        <v>1806</v>
      </c>
      <c r="I130" s="144"/>
      <c r="J130" s="144"/>
      <c r="K130" s="164"/>
    </row>
    <row r="131" spans="1:11" x14ac:dyDescent="0.2">
      <c r="A131" s="65">
        <f t="shared" si="3"/>
        <v>104</v>
      </c>
      <c r="B131" s="105" t="s">
        <v>269</v>
      </c>
      <c r="C131" s="105" t="s">
        <v>265</v>
      </c>
      <c r="D131" s="105" t="s">
        <v>270</v>
      </c>
      <c r="E131" s="117">
        <v>42986</v>
      </c>
      <c r="F131" s="81">
        <v>69900</v>
      </c>
      <c r="G131" s="66" t="s">
        <v>259</v>
      </c>
      <c r="H131" s="132"/>
      <c r="I131" s="99"/>
      <c r="J131" s="99"/>
    </row>
    <row r="132" spans="1:11" s="29" customFormat="1" ht="30" x14ac:dyDescent="0.2">
      <c r="A132" s="65">
        <f t="shared" si="3"/>
        <v>105</v>
      </c>
      <c r="B132" s="74" t="s">
        <v>366</v>
      </c>
      <c r="C132" s="74" t="s">
        <v>347</v>
      </c>
      <c r="D132" s="74" t="s">
        <v>367</v>
      </c>
      <c r="E132" s="108">
        <v>44812</v>
      </c>
      <c r="F132" s="75">
        <v>83550</v>
      </c>
      <c r="G132" s="74" t="s">
        <v>1807</v>
      </c>
      <c r="H132" s="123"/>
      <c r="I132" s="112"/>
      <c r="J132" s="141"/>
    </row>
    <row r="133" spans="1:11" s="1" customFormat="1" x14ac:dyDescent="0.2">
      <c r="A133" s="65">
        <f t="shared" si="3"/>
        <v>106</v>
      </c>
      <c r="B133" s="247" t="s">
        <v>1808</v>
      </c>
      <c r="C133" s="247" t="s">
        <v>1809</v>
      </c>
      <c r="D133" s="247" t="s">
        <v>1810</v>
      </c>
      <c r="E133" s="248">
        <v>43507</v>
      </c>
      <c r="F133" s="249">
        <v>73000</v>
      </c>
      <c r="G133" s="247" t="s">
        <v>1811</v>
      </c>
      <c r="H133" s="250" t="s">
        <v>1812</v>
      </c>
      <c r="I133" s="97"/>
      <c r="J133" s="97"/>
    </row>
    <row r="136" spans="1:11" ht="19.5" customHeight="1" x14ac:dyDescent="0.2">
      <c r="A136" s="65">
        <f>A37+1</f>
        <v>26</v>
      </c>
      <c r="B136" s="13"/>
      <c r="C136" s="13" t="s">
        <v>1813</v>
      </c>
      <c r="D136" s="13"/>
      <c r="E136" s="110"/>
      <c r="F136" s="15"/>
      <c r="G136" s="13" t="s">
        <v>1814</v>
      </c>
      <c r="H136" s="125"/>
      <c r="I136" s="99"/>
      <c r="J136" s="99"/>
    </row>
    <row r="137" spans="1:11" s="1" customFormat="1" x14ac:dyDescent="0.2">
      <c r="A137" s="65">
        <f>A77+1</f>
        <v>63</v>
      </c>
      <c r="B137" s="21" t="s">
        <v>1815</v>
      </c>
      <c r="C137" s="21" t="s">
        <v>1816</v>
      </c>
      <c r="D137" s="21" t="s">
        <v>1817</v>
      </c>
      <c r="E137" s="111">
        <v>41934</v>
      </c>
      <c r="F137" s="23">
        <v>22200</v>
      </c>
      <c r="G137" s="21" t="s">
        <v>1741</v>
      </c>
      <c r="H137" s="126" t="s">
        <v>1818</v>
      </c>
      <c r="I137" s="97"/>
      <c r="J137" s="97"/>
    </row>
    <row r="138" spans="1:11" ht="14" customHeight="1" x14ac:dyDescent="0.2">
      <c r="A138" s="65">
        <f>A54+1</f>
        <v>41</v>
      </c>
      <c r="B138" s="21" t="s">
        <v>1819</v>
      </c>
      <c r="C138" s="21" t="s">
        <v>233</v>
      </c>
      <c r="D138" s="21" t="s">
        <v>1820</v>
      </c>
      <c r="E138" s="111">
        <v>43482</v>
      </c>
      <c r="F138" s="23">
        <v>56195</v>
      </c>
      <c r="G138" s="21" t="s">
        <v>1821</v>
      </c>
      <c r="H138" s="126" t="s">
        <v>1822</v>
      </c>
      <c r="I138" s="99"/>
      <c r="J138" s="99"/>
    </row>
    <row r="139" spans="1:11" s="1" customFormat="1" ht="16.5" customHeight="1" x14ac:dyDescent="0.2">
      <c r="A139" s="65">
        <f>A64+1</f>
        <v>50</v>
      </c>
      <c r="B139" s="21" t="s">
        <v>1823</v>
      </c>
      <c r="C139" s="21" t="s">
        <v>211</v>
      </c>
      <c r="D139" s="21" t="s">
        <v>1824</v>
      </c>
      <c r="E139" s="111">
        <v>44126</v>
      </c>
      <c r="F139" s="23">
        <v>63215.83</v>
      </c>
      <c r="G139" s="21" t="s">
        <v>1825</v>
      </c>
      <c r="H139" s="126" t="s">
        <v>1826</v>
      </c>
      <c r="I139" s="112" t="s">
        <v>365</v>
      </c>
      <c r="J139" s="97"/>
    </row>
    <row r="140" spans="1:11" s="27" customFormat="1" x14ac:dyDescent="0.2">
      <c r="A140" s="65">
        <f>A9+1</f>
        <v>4</v>
      </c>
      <c r="B140" s="74" t="s">
        <v>1827</v>
      </c>
      <c r="C140" s="74" t="s">
        <v>506</v>
      </c>
      <c r="D140" s="74" t="s">
        <v>1828</v>
      </c>
      <c r="E140" s="108">
        <v>43588</v>
      </c>
      <c r="F140" s="75">
        <v>86000</v>
      </c>
      <c r="G140" s="74" t="s">
        <v>838</v>
      </c>
      <c r="H140" s="123" t="s">
        <v>1829</v>
      </c>
      <c r="I140" s="135"/>
      <c r="J140" s="138"/>
    </row>
    <row r="141" spans="1:11" s="1" customFormat="1" x14ac:dyDescent="0.2">
      <c r="A141" s="65">
        <f>A98+1</f>
        <v>78</v>
      </c>
      <c r="B141" s="41" t="s">
        <v>1830</v>
      </c>
      <c r="C141" s="41" t="s">
        <v>1831</v>
      </c>
      <c r="D141" s="41" t="s">
        <v>1832</v>
      </c>
      <c r="E141" s="113">
        <v>42335</v>
      </c>
      <c r="F141" s="42">
        <v>24298</v>
      </c>
      <c r="G141" s="41" t="s">
        <v>638</v>
      </c>
      <c r="H141" s="128" t="s">
        <v>1833</v>
      </c>
      <c r="I141" s="97"/>
      <c r="J141" s="97"/>
    </row>
    <row r="142" spans="1:11" s="1" customFormat="1" x14ac:dyDescent="0.2">
      <c r="A142" s="65">
        <f>A133+1</f>
        <v>107</v>
      </c>
      <c r="B142" s="21" t="s">
        <v>1834</v>
      </c>
      <c r="C142" s="21" t="s">
        <v>1835</v>
      </c>
      <c r="D142" s="21" t="s">
        <v>1836</v>
      </c>
      <c r="E142" s="111">
        <v>43507</v>
      </c>
      <c r="F142" s="23">
        <v>73000</v>
      </c>
      <c r="G142" s="21" t="s">
        <v>1837</v>
      </c>
      <c r="H142" s="126" t="s">
        <v>1838</v>
      </c>
      <c r="I142" s="97"/>
      <c r="J142" s="97"/>
    </row>
    <row r="143" spans="1:11" ht="16" x14ac:dyDescent="0.2">
      <c r="A143" s="65">
        <f>A92+1</f>
        <v>74</v>
      </c>
      <c r="B143" s="77" t="s">
        <v>1839</v>
      </c>
      <c r="C143" s="77" t="s">
        <v>1840</v>
      </c>
      <c r="D143" s="77" t="s">
        <v>1841</v>
      </c>
      <c r="E143" s="109">
        <v>42986</v>
      </c>
      <c r="F143" s="78">
        <v>69900</v>
      </c>
      <c r="G143" s="77" t="s">
        <v>1842</v>
      </c>
      <c r="H143" s="124"/>
      <c r="I143" s="143" t="s">
        <v>84</v>
      </c>
      <c r="J143" s="99"/>
    </row>
    <row r="144" spans="1:11" s="34" customFormat="1" ht="16" x14ac:dyDescent="0.2">
      <c r="A144" s="65">
        <f>A80+1</f>
        <v>65</v>
      </c>
      <c r="B144" s="77" t="s">
        <v>1843</v>
      </c>
      <c r="C144" s="77" t="s">
        <v>1765</v>
      </c>
      <c r="D144" s="77" t="s">
        <v>1844</v>
      </c>
      <c r="E144" s="109">
        <v>43727</v>
      </c>
      <c r="F144" s="78">
        <v>64620</v>
      </c>
      <c r="G144" s="77" t="s">
        <v>568</v>
      </c>
      <c r="H144" s="124"/>
      <c r="I144" s="143" t="s">
        <v>84</v>
      </c>
      <c r="J144" s="143"/>
    </row>
    <row r="145" spans="1:11" ht="17.25" customHeight="1" x14ac:dyDescent="0.2">
      <c r="A145" s="65">
        <f>A146+1</f>
        <v>73</v>
      </c>
      <c r="B145" s="77" t="s">
        <v>1845</v>
      </c>
      <c r="C145" s="77" t="s">
        <v>1765</v>
      </c>
      <c r="D145" s="77" t="s">
        <v>1846</v>
      </c>
      <c r="E145" s="109">
        <v>43727</v>
      </c>
      <c r="F145" s="78">
        <v>64620</v>
      </c>
      <c r="G145" s="77" t="s">
        <v>1847</v>
      </c>
      <c r="H145" s="124"/>
      <c r="I145" s="143" t="s">
        <v>84</v>
      </c>
      <c r="J145" s="99"/>
    </row>
    <row r="146" spans="1:11" s="36" customFormat="1" ht="16" x14ac:dyDescent="0.2">
      <c r="A146" s="65">
        <f>A88+1</f>
        <v>72</v>
      </c>
      <c r="B146" s="77" t="s">
        <v>1848</v>
      </c>
      <c r="C146" s="77" t="s">
        <v>1849</v>
      </c>
      <c r="D146" s="77" t="s">
        <v>1850</v>
      </c>
      <c r="E146" s="109">
        <v>43693</v>
      </c>
      <c r="F146" s="78">
        <v>64260</v>
      </c>
      <c r="G146" s="77" t="s">
        <v>584</v>
      </c>
      <c r="H146" s="124" t="s">
        <v>67</v>
      </c>
      <c r="I146" s="143" t="s">
        <v>84</v>
      </c>
      <c r="J146" s="149"/>
    </row>
    <row r="147" spans="1:11" s="2" customFormat="1" ht="16.5" customHeight="1" x14ac:dyDescent="0.2">
      <c r="A147" s="65">
        <f>A107+1</f>
        <v>86</v>
      </c>
      <c r="B147" s="46" t="s">
        <v>1851</v>
      </c>
      <c r="C147" s="46" t="s">
        <v>1852</v>
      </c>
      <c r="D147" s="46" t="s">
        <v>1853</v>
      </c>
      <c r="E147" s="114">
        <v>41038</v>
      </c>
      <c r="F147" s="48">
        <v>44000</v>
      </c>
      <c r="G147" s="46" t="s">
        <v>1854</v>
      </c>
      <c r="H147" s="129"/>
      <c r="I147" s="112"/>
      <c r="J147" s="136"/>
    </row>
    <row r="148" spans="1:11" s="2" customFormat="1" ht="16.5" customHeight="1" x14ac:dyDescent="0.2">
      <c r="A148" s="65">
        <f>A156+1</f>
        <v>85</v>
      </c>
      <c r="B148" s="46" t="s">
        <v>1855</v>
      </c>
      <c r="C148" s="46" t="s">
        <v>1856</v>
      </c>
      <c r="D148" s="46" t="s">
        <v>1857</v>
      </c>
      <c r="E148" s="114">
        <v>43761</v>
      </c>
      <c r="F148" s="48">
        <v>50700</v>
      </c>
      <c r="G148" s="46" t="s">
        <v>1106</v>
      </c>
      <c r="H148" s="129" t="s">
        <v>1858</v>
      </c>
      <c r="I148" s="135" t="s">
        <v>84</v>
      </c>
      <c r="J148" s="136"/>
    </row>
    <row r="149" spans="1:11" x14ac:dyDescent="0.2">
      <c r="A149" s="65">
        <f>A56+1</f>
        <v>43</v>
      </c>
      <c r="B149" s="21" t="s">
        <v>1859</v>
      </c>
      <c r="C149" s="21" t="s">
        <v>1690</v>
      </c>
      <c r="D149" s="21" t="s">
        <v>1860</v>
      </c>
      <c r="E149" s="111">
        <v>41614</v>
      </c>
      <c r="F149" s="23">
        <v>54245</v>
      </c>
      <c r="G149" s="21" t="s">
        <v>93</v>
      </c>
      <c r="H149" s="126" t="s">
        <v>1693</v>
      </c>
      <c r="I149" s="99"/>
      <c r="J149" s="99"/>
    </row>
    <row r="150" spans="1:11" ht="17" customHeight="1" x14ac:dyDescent="0.2">
      <c r="A150" s="65">
        <f>A57+1</f>
        <v>44</v>
      </c>
      <c r="B150" s="21" t="s">
        <v>1861</v>
      </c>
      <c r="C150" s="21" t="s">
        <v>1862</v>
      </c>
      <c r="D150" s="21" t="s">
        <v>1863</v>
      </c>
      <c r="E150" s="111">
        <v>42536</v>
      </c>
      <c r="F150" s="23">
        <v>34197</v>
      </c>
      <c r="G150" s="21" t="s">
        <v>1745</v>
      </c>
      <c r="H150" s="126" t="s">
        <v>1864</v>
      </c>
      <c r="I150" s="99"/>
      <c r="J150" s="99"/>
    </row>
    <row r="153" spans="1:11" x14ac:dyDescent="0.2">
      <c r="A153" s="65">
        <f>A29+1</f>
        <v>19</v>
      </c>
      <c r="B153" s="13" t="s">
        <v>1865</v>
      </c>
      <c r="C153" s="13" t="s">
        <v>1849</v>
      </c>
      <c r="D153" s="13" t="s">
        <v>1866</v>
      </c>
      <c r="E153" s="110">
        <v>43696</v>
      </c>
      <c r="F153" s="15">
        <v>64260</v>
      </c>
      <c r="G153" s="13" t="s">
        <v>1652</v>
      </c>
      <c r="H153" s="125"/>
      <c r="I153" s="137" t="s">
        <v>84</v>
      </c>
      <c r="J153" s="99"/>
    </row>
    <row r="154" spans="1:11" x14ac:dyDescent="0.2">
      <c r="A154" s="65">
        <f>A153+1</f>
        <v>20</v>
      </c>
      <c r="B154" s="13" t="s">
        <v>1867</v>
      </c>
      <c r="C154" s="13" t="s">
        <v>1849</v>
      </c>
      <c r="D154" s="13" t="s">
        <v>1868</v>
      </c>
      <c r="E154" s="110">
        <v>43696</v>
      </c>
      <c r="F154" s="15">
        <v>64260</v>
      </c>
      <c r="G154" s="13" t="s">
        <v>288</v>
      </c>
      <c r="H154" s="125"/>
      <c r="I154" s="137" t="s">
        <v>84</v>
      </c>
      <c r="J154" s="99"/>
    </row>
    <row r="155" spans="1:11" s="2" customFormat="1" ht="16.5" customHeight="1" x14ac:dyDescent="0.2">
      <c r="A155" s="65">
        <f>A104+1</f>
        <v>83</v>
      </c>
      <c r="B155" s="46" t="s">
        <v>1869</v>
      </c>
      <c r="C155" s="46" t="s">
        <v>211</v>
      </c>
      <c r="D155" s="46" t="s">
        <v>1870</v>
      </c>
      <c r="E155" s="114">
        <v>44126</v>
      </c>
      <c r="F155" s="48">
        <v>63215.83</v>
      </c>
      <c r="G155" s="46" t="s">
        <v>1871</v>
      </c>
      <c r="H155" s="129" t="s">
        <v>1872</v>
      </c>
      <c r="I155" s="112" t="s">
        <v>365</v>
      </c>
      <c r="J155" s="136"/>
    </row>
    <row r="156" spans="1:11" s="2" customFormat="1" ht="16.5" customHeight="1" x14ac:dyDescent="0.2">
      <c r="A156" s="65">
        <f>A105+1</f>
        <v>84</v>
      </c>
      <c r="B156" s="46" t="s">
        <v>210</v>
      </c>
      <c r="C156" s="46" t="s">
        <v>211</v>
      </c>
      <c r="D156" s="46" t="s">
        <v>1873</v>
      </c>
      <c r="E156" s="114">
        <v>44126</v>
      </c>
      <c r="F156" s="48">
        <v>63215.83</v>
      </c>
      <c r="G156" s="46" t="s">
        <v>1874</v>
      </c>
      <c r="H156" s="129" t="s">
        <v>1875</v>
      </c>
      <c r="I156" s="112" t="s">
        <v>365</v>
      </c>
      <c r="J156" s="136"/>
    </row>
    <row r="160" spans="1:11" ht="16" customHeight="1" x14ac:dyDescent="0.2">
      <c r="A160" s="65">
        <f>A161+1</f>
        <v>100</v>
      </c>
      <c r="B160" s="272" t="s">
        <v>1876</v>
      </c>
      <c r="C160" s="105" t="s">
        <v>1840</v>
      </c>
      <c r="D160" s="105" t="s">
        <v>1877</v>
      </c>
      <c r="E160" s="117">
        <v>42986</v>
      </c>
      <c r="F160" s="81">
        <v>69900</v>
      </c>
      <c r="G160" s="105"/>
      <c r="H160" s="132" t="s">
        <v>1878</v>
      </c>
      <c r="I160" s="99"/>
      <c r="J160" s="99"/>
      <c r="K160" s="164"/>
    </row>
    <row r="161" spans="1:11" x14ac:dyDescent="0.2">
      <c r="A161" s="65">
        <f>A125+1</f>
        <v>99</v>
      </c>
      <c r="B161" s="272" t="s">
        <v>1879</v>
      </c>
      <c r="C161" s="105" t="s">
        <v>1840</v>
      </c>
      <c r="D161" s="105" t="s">
        <v>1880</v>
      </c>
      <c r="E161" s="117">
        <v>42986</v>
      </c>
      <c r="F161" s="80">
        <v>69900</v>
      </c>
      <c r="G161" s="105" t="s">
        <v>302</v>
      </c>
      <c r="H161" s="132" t="s">
        <v>1881</v>
      </c>
      <c r="I161" s="99"/>
      <c r="J161" s="99"/>
      <c r="K161" s="9"/>
    </row>
    <row r="162" spans="1:11" x14ac:dyDescent="0.2">
      <c r="A162" s="65">
        <f>A129+1</f>
        <v>103</v>
      </c>
      <c r="B162" s="273" t="s">
        <v>1882</v>
      </c>
      <c r="C162" s="105" t="s">
        <v>265</v>
      </c>
      <c r="D162" s="106" t="s">
        <v>1883</v>
      </c>
      <c r="E162" s="117">
        <v>42986</v>
      </c>
      <c r="F162" s="107">
        <v>69900</v>
      </c>
      <c r="G162" s="105" t="s">
        <v>720</v>
      </c>
      <c r="H162" s="133"/>
      <c r="I162" s="99"/>
      <c r="J162" s="99"/>
      <c r="K162" s="9"/>
    </row>
    <row r="163" spans="1:11" x14ac:dyDescent="0.2">
      <c r="A163" s="65">
        <f>A160+1</f>
        <v>101</v>
      </c>
      <c r="B163" s="272" t="s">
        <v>1884</v>
      </c>
      <c r="C163" s="105" t="s">
        <v>1840</v>
      </c>
      <c r="D163" s="105" t="s">
        <v>1885</v>
      </c>
      <c r="E163" s="117">
        <v>42986</v>
      </c>
      <c r="F163" s="80">
        <v>69900</v>
      </c>
      <c r="G163" s="105" t="s">
        <v>1012</v>
      </c>
      <c r="H163" s="132"/>
      <c r="I163" s="99"/>
      <c r="J163" s="99"/>
      <c r="K163" s="9"/>
    </row>
    <row r="164" spans="1:11" ht="17.25" customHeight="1" x14ac:dyDescent="0.2">
      <c r="A164" s="65">
        <f>A163+1</f>
        <v>102</v>
      </c>
      <c r="B164" s="272" t="s">
        <v>1886</v>
      </c>
      <c r="C164" s="105" t="s">
        <v>1887</v>
      </c>
      <c r="D164" s="105" t="s">
        <v>1888</v>
      </c>
      <c r="E164" s="117">
        <v>42986</v>
      </c>
      <c r="F164" s="81">
        <v>69900</v>
      </c>
      <c r="G164" s="105" t="s">
        <v>1071</v>
      </c>
      <c r="H164" s="132"/>
      <c r="I164" s="99"/>
      <c r="J164" s="99"/>
      <c r="K164" s="9"/>
    </row>
    <row r="165" spans="1:11" x14ac:dyDescent="0.2">
      <c r="A165" s="65">
        <f>A164+1</f>
        <v>103</v>
      </c>
      <c r="B165" s="272" t="s">
        <v>1889</v>
      </c>
      <c r="C165" s="105" t="s">
        <v>265</v>
      </c>
      <c r="D165" s="105" t="s">
        <v>1890</v>
      </c>
      <c r="E165" s="117">
        <v>42986</v>
      </c>
      <c r="F165" s="81">
        <v>69900</v>
      </c>
      <c r="G165" s="105" t="s">
        <v>1891</v>
      </c>
      <c r="H165" s="132"/>
      <c r="I165" s="99"/>
      <c r="J165" s="99"/>
      <c r="K165" s="9"/>
    </row>
  </sheetData>
  <autoFilter ref="A4:K130" xr:uid="{C9216696-95E9-4151-BDB9-26CA6A6F6F78}"/>
  <mergeCells count="23">
    <mergeCell ref="B23:H23"/>
    <mergeCell ref="A1:H1"/>
    <mergeCell ref="B5:H5"/>
    <mergeCell ref="B11:H11"/>
    <mergeCell ref="B15:H15"/>
    <mergeCell ref="B18:H18"/>
    <mergeCell ref="B101:H101"/>
    <mergeCell ref="B27:H27"/>
    <mergeCell ref="B36:H36"/>
    <mergeCell ref="B42:H42"/>
    <mergeCell ref="B47:H47"/>
    <mergeCell ref="B61:H61"/>
    <mergeCell ref="B78:H78"/>
    <mergeCell ref="B85:H85"/>
    <mergeCell ref="B89:H89"/>
    <mergeCell ref="B91:H91"/>
    <mergeCell ref="B95:H95"/>
    <mergeCell ref="B97:H97"/>
    <mergeCell ref="B108:H108"/>
    <mergeCell ref="B110:H110"/>
    <mergeCell ref="B114:H114"/>
    <mergeCell ref="B120:H120"/>
    <mergeCell ref="B124:H124"/>
  </mergeCells>
  <pageMargins left="0.7" right="0.7" top="0.75" bottom="0.75" header="0.3" footer="0.3"/>
  <pageSetup paperSize="9" scale="56" orientation="portrait" r:id="rId1"/>
  <rowBreaks count="2" manualBreakCount="2">
    <brk id="60" max="10" man="1"/>
    <brk id="119" max="10" man="1"/>
  </rowBreaks>
  <colBreaks count="1" manualBreakCount="1">
    <brk id="8" max="128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6D5B7-3ACA-A34E-B7A2-6A80117B4297}">
  <sheetPr codeName="Sheet24"/>
  <dimension ref="A1:K145"/>
  <sheetViews>
    <sheetView view="pageBreakPreview" zoomScale="120" zoomScaleNormal="120" zoomScaleSheetLayoutView="120" workbookViewId="0">
      <selection activeCell="B67" sqref="B67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2.1640625" style="8" customWidth="1"/>
    <col min="4" max="4" width="21.5" style="8" customWidth="1"/>
    <col min="5" max="5" width="10.1640625" style="102" customWidth="1"/>
    <col min="6" max="6" width="12.33203125" style="8" customWidth="1"/>
    <col min="7" max="7" width="24.1640625" style="8" bestFit="1" customWidth="1"/>
    <col min="8" max="8" width="25" style="8" customWidth="1"/>
    <col min="9" max="9" width="25" style="102" hidden="1" customWidth="1"/>
    <col min="10" max="10" width="0" style="102" hidden="1" customWidth="1"/>
    <col min="11" max="11" width="24.5" style="8" customWidth="1"/>
    <col min="12" max="16384" width="9.1640625" style="8"/>
  </cols>
  <sheetData>
    <row r="1" spans="1:11" ht="18" x14ac:dyDescent="0.2">
      <c r="A1" s="766" t="s">
        <v>1892</v>
      </c>
      <c r="B1" s="766"/>
      <c r="C1" s="766"/>
      <c r="D1" s="766"/>
      <c r="E1" s="766"/>
      <c r="F1" s="766"/>
      <c r="G1" s="766"/>
      <c r="H1" s="766"/>
    </row>
    <row r="3" spans="1:11" ht="16" thickBot="1" x14ac:dyDescent="0.25"/>
    <row r="4" spans="1:11" ht="48.75" customHeight="1" x14ac:dyDescent="0.2">
      <c r="A4" s="73" t="s">
        <v>158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122" t="s">
        <v>37</v>
      </c>
      <c r="I4" s="140" t="s">
        <v>1605</v>
      </c>
      <c r="J4" s="140" t="s">
        <v>322</v>
      </c>
    </row>
    <row r="5" spans="1:11" s="2" customFormat="1" ht="14.5" customHeight="1" x14ac:dyDescent="0.2">
      <c r="A5" s="94"/>
      <c r="B5" s="767" t="s">
        <v>181</v>
      </c>
      <c r="C5" s="773"/>
      <c r="D5" s="773"/>
      <c r="E5" s="773"/>
      <c r="F5" s="773"/>
      <c r="G5" s="773"/>
      <c r="H5" s="774"/>
      <c r="I5" s="135"/>
      <c r="J5" s="136"/>
    </row>
    <row r="6" spans="1:11" s="27" customFormat="1" ht="16" customHeight="1" x14ac:dyDescent="0.2">
      <c r="A6" s="65">
        <v>1</v>
      </c>
      <c r="B6" s="74" t="s">
        <v>1606</v>
      </c>
      <c r="C6" s="74" t="s">
        <v>1607</v>
      </c>
      <c r="D6" s="74" t="s">
        <v>1608</v>
      </c>
      <c r="E6" s="108">
        <v>44510</v>
      </c>
      <c r="F6" s="75">
        <v>103000</v>
      </c>
      <c r="G6" s="74" t="s">
        <v>838</v>
      </c>
      <c r="H6" s="123"/>
      <c r="I6" s="135" t="s">
        <v>378</v>
      </c>
      <c r="J6" s="135" t="s">
        <v>330</v>
      </c>
      <c r="K6" s="237" t="s">
        <v>331</v>
      </c>
    </row>
    <row r="7" spans="1:11" s="26" customFormat="1" x14ac:dyDescent="0.2">
      <c r="A7" s="65">
        <f>A6+1</f>
        <v>2</v>
      </c>
      <c r="B7" s="74" t="s">
        <v>1609</v>
      </c>
      <c r="C7" s="74" t="s">
        <v>1610</v>
      </c>
      <c r="D7" s="74" t="s">
        <v>1611</v>
      </c>
      <c r="E7" s="108">
        <v>44042</v>
      </c>
      <c r="F7" s="75">
        <v>66750</v>
      </c>
      <c r="G7" s="74" t="s">
        <v>345</v>
      </c>
      <c r="H7" s="123"/>
      <c r="I7" s="112" t="s">
        <v>365</v>
      </c>
      <c r="J7" s="137"/>
    </row>
    <row r="8" spans="1:11" s="26" customFormat="1" ht="17.25" customHeight="1" x14ac:dyDescent="0.2">
      <c r="A8" s="65">
        <f>A7+1</f>
        <v>3</v>
      </c>
      <c r="B8" s="74" t="s">
        <v>1612</v>
      </c>
      <c r="C8" s="74" t="s">
        <v>501</v>
      </c>
      <c r="D8" s="74" t="s">
        <v>1613</v>
      </c>
      <c r="E8" s="108">
        <v>43867</v>
      </c>
      <c r="F8" s="75">
        <v>85700</v>
      </c>
      <c r="G8" s="74" t="s">
        <v>1614</v>
      </c>
      <c r="H8" s="123" t="s">
        <v>1615</v>
      </c>
      <c r="I8" s="137" t="s">
        <v>84</v>
      </c>
      <c r="J8" s="137"/>
    </row>
    <row r="9" spans="1:11" s="29" customFormat="1" ht="30" x14ac:dyDescent="0.2">
      <c r="A9" s="65">
        <f>A8+1</f>
        <v>4</v>
      </c>
      <c r="B9" s="74" t="s">
        <v>1616</v>
      </c>
      <c r="C9" s="74" t="s">
        <v>347</v>
      </c>
      <c r="D9" s="74" t="s">
        <v>1617</v>
      </c>
      <c r="E9" s="108">
        <v>44812</v>
      </c>
      <c r="F9" s="75">
        <v>83550</v>
      </c>
      <c r="G9" s="74" t="s">
        <v>1614</v>
      </c>
      <c r="H9" s="123"/>
      <c r="I9" s="112"/>
      <c r="J9" s="141"/>
    </row>
    <row r="10" spans="1:11" s="2" customFormat="1" ht="16.5" customHeight="1" x14ac:dyDescent="0.2">
      <c r="A10" s="94"/>
      <c r="B10" s="767" t="s">
        <v>187</v>
      </c>
      <c r="C10" s="773"/>
      <c r="D10" s="773"/>
      <c r="E10" s="773"/>
      <c r="F10" s="773"/>
      <c r="G10" s="773"/>
      <c r="H10" s="774"/>
      <c r="I10" s="135"/>
      <c r="J10" s="136"/>
    </row>
    <row r="11" spans="1:11" s="29" customFormat="1" ht="30" x14ac:dyDescent="0.2">
      <c r="A11" s="65">
        <v>5</v>
      </c>
      <c r="B11" s="74" t="s">
        <v>357</v>
      </c>
      <c r="C11" s="74" t="s">
        <v>347</v>
      </c>
      <c r="D11" s="74" t="s">
        <v>1617</v>
      </c>
      <c r="E11" s="108">
        <v>44812</v>
      </c>
      <c r="F11" s="75">
        <v>83550</v>
      </c>
      <c r="G11" s="74" t="s">
        <v>190</v>
      </c>
      <c r="I11" s="112"/>
      <c r="J11" s="141"/>
    </row>
    <row r="12" spans="1:11" s="30" customFormat="1" ht="18" customHeight="1" x14ac:dyDescent="0.2">
      <c r="A12" s="65">
        <f>A11+1</f>
        <v>6</v>
      </c>
      <c r="B12" s="74" t="s">
        <v>1618</v>
      </c>
      <c r="C12" s="74" t="s">
        <v>1619</v>
      </c>
      <c r="D12" s="74" t="s">
        <v>1620</v>
      </c>
      <c r="E12" s="108">
        <v>43888</v>
      </c>
      <c r="F12" s="75">
        <v>85700</v>
      </c>
      <c r="G12" s="74" t="s">
        <v>190</v>
      </c>
      <c r="H12" s="123" t="s">
        <v>1621</v>
      </c>
      <c r="I12" s="137" t="s">
        <v>84</v>
      </c>
      <c r="J12" s="139" t="s">
        <v>330</v>
      </c>
    </row>
    <row r="13" spans="1:11" s="1" customFormat="1" ht="16" thickBot="1" x14ac:dyDescent="0.25">
      <c r="A13" s="65">
        <f>A12+1</f>
        <v>7</v>
      </c>
      <c r="B13" s="119" t="s">
        <v>214</v>
      </c>
      <c r="C13" s="119" t="s">
        <v>215</v>
      </c>
      <c r="D13" s="119" t="s">
        <v>216</v>
      </c>
      <c r="E13" s="120">
        <v>43727</v>
      </c>
      <c r="F13" s="119">
        <v>57900</v>
      </c>
      <c r="G13" s="121" t="s">
        <v>217</v>
      </c>
      <c r="H13" s="134" t="s">
        <v>1622</v>
      </c>
      <c r="I13" s="97"/>
      <c r="J13" s="97"/>
      <c r="K13" s="164"/>
    </row>
    <row r="14" spans="1:11" s="7" customFormat="1" ht="14.5" customHeight="1" x14ac:dyDescent="0.2">
      <c r="A14" s="94"/>
      <c r="B14" s="767" t="s">
        <v>360</v>
      </c>
      <c r="C14" s="773"/>
      <c r="D14" s="773"/>
      <c r="E14" s="773"/>
      <c r="F14" s="773"/>
      <c r="G14" s="773"/>
      <c r="H14" s="774"/>
      <c r="I14" s="99"/>
      <c r="J14" s="140"/>
    </row>
    <row r="15" spans="1:11" ht="16.5" customHeight="1" x14ac:dyDescent="0.2">
      <c r="A15" s="65">
        <f>A13+1</f>
        <v>8</v>
      </c>
      <c r="B15" s="74" t="s">
        <v>1623</v>
      </c>
      <c r="C15" s="74" t="s">
        <v>211</v>
      </c>
      <c r="D15" s="74" t="s">
        <v>1624</v>
      </c>
      <c r="E15" s="108">
        <v>44126</v>
      </c>
      <c r="F15" s="75">
        <v>63215.83</v>
      </c>
      <c r="G15" s="74" t="s">
        <v>1625</v>
      </c>
      <c r="H15" s="123"/>
      <c r="I15" s="112" t="s">
        <v>365</v>
      </c>
      <c r="J15" s="99"/>
    </row>
    <row r="16" spans="1:11" s="29" customFormat="1" x14ac:dyDescent="0.2">
      <c r="A16" s="65">
        <f>A15+1</f>
        <v>9</v>
      </c>
      <c r="B16" s="74" t="s">
        <v>1626</v>
      </c>
      <c r="C16" s="74" t="s">
        <v>1627</v>
      </c>
      <c r="D16" s="74" t="s">
        <v>1628</v>
      </c>
      <c r="E16" s="108">
        <v>44042</v>
      </c>
      <c r="F16" s="75">
        <v>63215.83</v>
      </c>
      <c r="G16" s="74" t="s">
        <v>1629</v>
      </c>
      <c r="H16" s="123"/>
      <c r="I16" s="112" t="s">
        <v>365</v>
      </c>
      <c r="J16" s="141"/>
    </row>
    <row r="17" spans="1:11" s="7" customFormat="1" ht="14.5" customHeight="1" x14ac:dyDescent="0.2">
      <c r="A17" s="94"/>
      <c r="B17" s="767" t="s">
        <v>275</v>
      </c>
      <c r="C17" s="773"/>
      <c r="D17" s="773"/>
      <c r="E17" s="773"/>
      <c r="F17" s="773"/>
      <c r="G17" s="773"/>
      <c r="H17" s="774"/>
      <c r="I17" s="99"/>
      <c r="J17" s="140"/>
    </row>
    <row r="18" spans="1:11" s="7" customFormat="1" ht="14.25" customHeight="1" x14ac:dyDescent="0.15">
      <c r="A18" s="65">
        <v>10</v>
      </c>
      <c r="B18" s="13" t="s">
        <v>1630</v>
      </c>
      <c r="C18" s="13" t="s">
        <v>362</v>
      </c>
      <c r="D18" s="13" t="s">
        <v>1631</v>
      </c>
      <c r="E18" s="110">
        <v>44608</v>
      </c>
      <c r="F18" s="15">
        <v>68135.87</v>
      </c>
      <c r="G18" s="13" t="s">
        <v>377</v>
      </c>
      <c r="H18" s="124"/>
      <c r="I18" s="112" t="s">
        <v>378</v>
      </c>
      <c r="J18" s="140" t="s">
        <v>330</v>
      </c>
      <c r="K18" s="238" t="s">
        <v>379</v>
      </c>
    </row>
    <row r="19" spans="1:11" s="29" customFormat="1" ht="30" x14ac:dyDescent="0.2">
      <c r="A19" s="65">
        <f>A18+1</f>
        <v>11</v>
      </c>
      <c r="B19" s="74" t="s">
        <v>366</v>
      </c>
      <c r="C19" s="74" t="s">
        <v>347</v>
      </c>
      <c r="D19" s="74" t="s">
        <v>367</v>
      </c>
      <c r="E19" s="108">
        <v>44812</v>
      </c>
      <c r="F19" s="75">
        <v>83550</v>
      </c>
      <c r="G19" s="74" t="s">
        <v>1807</v>
      </c>
      <c r="H19" s="123"/>
      <c r="I19" s="112"/>
      <c r="J19" s="141"/>
    </row>
    <row r="20" spans="1:11" x14ac:dyDescent="0.2">
      <c r="A20" s="65">
        <f>A19+1</f>
        <v>12</v>
      </c>
      <c r="B20" s="74" t="s">
        <v>1632</v>
      </c>
      <c r="C20" s="74" t="s">
        <v>211</v>
      </c>
      <c r="D20" s="74" t="s">
        <v>1633</v>
      </c>
      <c r="E20" s="108">
        <v>44126</v>
      </c>
      <c r="F20" s="75">
        <v>67680.08</v>
      </c>
      <c r="G20" s="74" t="s">
        <v>420</v>
      </c>
      <c r="H20" s="123"/>
      <c r="I20" s="112" t="s">
        <v>365</v>
      </c>
      <c r="J20" s="99"/>
    </row>
    <row r="21" spans="1:11" x14ac:dyDescent="0.2">
      <c r="A21" s="65">
        <f>A20+1</f>
        <v>13</v>
      </c>
      <c r="B21" s="74" t="s">
        <v>1634</v>
      </c>
      <c r="C21" s="74" t="s">
        <v>211</v>
      </c>
      <c r="D21" s="74" t="s">
        <v>1635</v>
      </c>
      <c r="E21" s="108">
        <v>44126</v>
      </c>
      <c r="F21" s="75">
        <v>67680.08</v>
      </c>
      <c r="G21" s="74" t="s">
        <v>1636</v>
      </c>
      <c r="H21" s="123"/>
      <c r="I21" s="112" t="s">
        <v>365</v>
      </c>
      <c r="J21" s="99"/>
    </row>
    <row r="22" spans="1:11" x14ac:dyDescent="0.2">
      <c r="A22" s="65">
        <f>A21+1</f>
        <v>14</v>
      </c>
      <c r="B22" s="74" t="s">
        <v>1637</v>
      </c>
      <c r="C22" s="74" t="s">
        <v>211</v>
      </c>
      <c r="D22" s="74" t="s">
        <v>1638</v>
      </c>
      <c r="E22" s="108">
        <v>44126</v>
      </c>
      <c r="F22" s="75">
        <v>67680.08</v>
      </c>
      <c r="G22" s="74" t="s">
        <v>459</v>
      </c>
      <c r="H22" s="123"/>
      <c r="I22" s="112" t="s">
        <v>365</v>
      </c>
      <c r="J22" s="99"/>
    </row>
    <row r="23" spans="1:11" s="2" customFormat="1" x14ac:dyDescent="0.2">
      <c r="A23" s="94"/>
      <c r="B23" s="767" t="s">
        <v>279</v>
      </c>
      <c r="C23" s="773"/>
      <c r="D23" s="773"/>
      <c r="E23" s="773"/>
      <c r="F23" s="773"/>
      <c r="G23" s="773"/>
      <c r="H23" s="774"/>
      <c r="I23" s="135"/>
      <c r="J23" s="136"/>
    </row>
    <row r="24" spans="1:11" s="2" customFormat="1" ht="30" customHeight="1" x14ac:dyDescent="0.15">
      <c r="A24" s="65">
        <v>15</v>
      </c>
      <c r="B24" s="77" t="s">
        <v>1639</v>
      </c>
      <c r="C24" s="77" t="s">
        <v>1640</v>
      </c>
      <c r="D24" s="77" t="s">
        <v>1641</v>
      </c>
      <c r="E24" s="109">
        <v>44510</v>
      </c>
      <c r="F24" s="78">
        <v>65000</v>
      </c>
      <c r="G24" s="77" t="s">
        <v>406</v>
      </c>
      <c r="H24" s="124"/>
      <c r="I24" s="135" t="s">
        <v>378</v>
      </c>
      <c r="J24" s="136" t="s">
        <v>330</v>
      </c>
      <c r="K24" s="237" t="s">
        <v>331</v>
      </c>
    </row>
    <row r="25" spans="1:11" customFormat="1" ht="14.25" customHeight="1" x14ac:dyDescent="0.2">
      <c r="A25" s="65">
        <f>A24+1</f>
        <v>16</v>
      </c>
      <c r="B25" s="77" t="s">
        <v>1642</v>
      </c>
      <c r="C25" s="77" t="s">
        <v>506</v>
      </c>
      <c r="D25" s="77" t="s">
        <v>1643</v>
      </c>
      <c r="E25" s="109">
        <v>44126</v>
      </c>
      <c r="F25" s="78">
        <v>80446.929999999993</v>
      </c>
      <c r="G25" s="77" t="s">
        <v>415</v>
      </c>
      <c r="H25" s="124"/>
      <c r="I25" s="112" t="s">
        <v>365</v>
      </c>
      <c r="J25" s="142"/>
    </row>
    <row r="26" spans="1:11" s="7" customFormat="1" x14ac:dyDescent="0.2">
      <c r="A26" s="94"/>
      <c r="B26" s="767" t="s">
        <v>75</v>
      </c>
      <c r="C26" s="773"/>
      <c r="D26" s="773"/>
      <c r="E26" s="773"/>
      <c r="F26" s="773"/>
      <c r="G26" s="773"/>
      <c r="H26" s="774"/>
      <c r="I26" s="99"/>
      <c r="J26" s="140"/>
    </row>
    <row r="27" spans="1:11" s="7" customFormat="1" ht="16.5" customHeight="1" x14ac:dyDescent="0.2">
      <c r="A27" s="65">
        <v>17</v>
      </c>
      <c r="B27" s="13" t="s">
        <v>1645</v>
      </c>
      <c r="C27" s="13" t="s">
        <v>211</v>
      </c>
      <c r="D27" s="13" t="s">
        <v>1646</v>
      </c>
      <c r="E27" s="110">
        <v>44126</v>
      </c>
      <c r="F27" s="15">
        <v>63215.83</v>
      </c>
      <c r="G27" s="13" t="s">
        <v>423</v>
      </c>
      <c r="H27" s="125"/>
      <c r="I27" s="112" t="s">
        <v>365</v>
      </c>
      <c r="J27" s="140"/>
    </row>
    <row r="28" spans="1:11" s="7" customFormat="1" x14ac:dyDescent="0.2">
      <c r="A28" s="65">
        <f t="shared" ref="A28:A33" si="0">A27+1</f>
        <v>18</v>
      </c>
      <c r="B28" s="13" t="s">
        <v>1647</v>
      </c>
      <c r="C28" s="13" t="s">
        <v>211</v>
      </c>
      <c r="D28" s="13" t="s">
        <v>1648</v>
      </c>
      <c r="E28" s="110">
        <v>44126</v>
      </c>
      <c r="F28" s="15">
        <v>67680.08</v>
      </c>
      <c r="G28" s="13" t="s">
        <v>426</v>
      </c>
      <c r="H28" s="125"/>
      <c r="I28" s="112" t="s">
        <v>365</v>
      </c>
      <c r="J28" s="140"/>
    </row>
    <row r="29" spans="1:11" x14ac:dyDescent="0.2">
      <c r="A29" s="65">
        <f t="shared" si="0"/>
        <v>19</v>
      </c>
      <c r="B29" s="13" t="s">
        <v>1865</v>
      </c>
      <c r="C29" s="13" t="s">
        <v>1849</v>
      </c>
      <c r="D29" s="13" t="s">
        <v>1866</v>
      </c>
      <c r="E29" s="110">
        <v>43696</v>
      </c>
      <c r="F29" s="15">
        <v>64260</v>
      </c>
      <c r="G29" s="13" t="s">
        <v>1652</v>
      </c>
      <c r="H29" s="125"/>
      <c r="I29" s="137" t="s">
        <v>84</v>
      </c>
      <c r="J29" s="99"/>
    </row>
    <row r="30" spans="1:11" x14ac:dyDescent="0.2">
      <c r="A30" s="65">
        <f t="shared" si="0"/>
        <v>20</v>
      </c>
      <c r="B30" s="13" t="s">
        <v>1867</v>
      </c>
      <c r="C30" s="13" t="s">
        <v>1849</v>
      </c>
      <c r="D30" s="13" t="s">
        <v>1868</v>
      </c>
      <c r="E30" s="110">
        <v>43696</v>
      </c>
      <c r="F30" s="15">
        <v>64260</v>
      </c>
      <c r="G30" s="13" t="s">
        <v>288</v>
      </c>
      <c r="H30" s="125"/>
      <c r="I30" s="137" t="s">
        <v>84</v>
      </c>
      <c r="J30" s="99"/>
    </row>
    <row r="31" spans="1:11" ht="16" x14ac:dyDescent="0.2">
      <c r="A31" s="65">
        <f t="shared" si="0"/>
        <v>21</v>
      </c>
      <c r="B31" s="13" t="s">
        <v>260</v>
      </c>
      <c r="C31" s="13" t="s">
        <v>261</v>
      </c>
      <c r="D31" s="13" t="s">
        <v>262</v>
      </c>
      <c r="E31" s="110">
        <v>44202</v>
      </c>
      <c r="F31" s="15">
        <v>105400</v>
      </c>
      <c r="G31" s="13" t="s">
        <v>278</v>
      </c>
      <c r="H31" s="125"/>
      <c r="I31" s="99" t="s">
        <v>1651</v>
      </c>
      <c r="J31" s="99"/>
    </row>
    <row r="32" spans="1:11" s="7" customFormat="1" ht="20.25" customHeight="1" x14ac:dyDescent="0.2">
      <c r="A32" s="65">
        <f t="shared" si="0"/>
        <v>22</v>
      </c>
      <c r="B32" s="13" t="s">
        <v>1649</v>
      </c>
      <c r="C32" s="13" t="s">
        <v>211</v>
      </c>
      <c r="D32" s="13" t="s">
        <v>1650</v>
      </c>
      <c r="E32" s="110">
        <v>44126</v>
      </c>
      <c r="F32" s="15">
        <v>67680.08</v>
      </c>
      <c r="G32" s="13" t="s">
        <v>403</v>
      </c>
      <c r="H32" s="125"/>
      <c r="I32" s="112" t="s">
        <v>365</v>
      </c>
      <c r="J32" s="140"/>
    </row>
    <row r="33" spans="1:11" ht="16.5" customHeight="1" x14ac:dyDescent="0.2">
      <c r="A33" s="65">
        <f t="shared" si="0"/>
        <v>23</v>
      </c>
      <c r="B33" s="171" t="s">
        <v>283</v>
      </c>
      <c r="C33" s="171" t="s">
        <v>243</v>
      </c>
      <c r="D33" s="171" t="s">
        <v>284</v>
      </c>
      <c r="E33" s="172">
        <v>44722</v>
      </c>
      <c r="F33" s="173">
        <v>43700</v>
      </c>
      <c r="G33" s="171" t="s">
        <v>285</v>
      </c>
      <c r="H33" s="174"/>
      <c r="I33" s="175"/>
      <c r="J33" s="100"/>
    </row>
    <row r="34" spans="1:11" s="7" customFormat="1" x14ac:dyDescent="0.2">
      <c r="A34" s="94"/>
      <c r="B34" s="771" t="s">
        <v>222</v>
      </c>
      <c r="C34" s="784"/>
      <c r="D34" s="784"/>
      <c r="E34" s="784"/>
      <c r="F34" s="784"/>
      <c r="G34" s="784"/>
      <c r="H34" s="833"/>
      <c r="I34" s="99"/>
      <c r="J34" s="140"/>
    </row>
    <row r="35" spans="1:11" ht="19.5" customHeight="1" x14ac:dyDescent="0.2">
      <c r="A35" s="65">
        <v>24</v>
      </c>
      <c r="B35" s="13" t="s">
        <v>1655</v>
      </c>
      <c r="C35" s="13" t="s">
        <v>506</v>
      </c>
      <c r="D35" s="13" t="s">
        <v>1656</v>
      </c>
      <c r="E35" s="110">
        <v>44126</v>
      </c>
      <c r="F35" s="15">
        <v>86990</v>
      </c>
      <c r="G35" s="13" t="s">
        <v>1657</v>
      </c>
      <c r="H35" s="125"/>
      <c r="I35" s="112" t="s">
        <v>365</v>
      </c>
      <c r="J35" s="99"/>
    </row>
    <row r="36" spans="1:11" customFormat="1" x14ac:dyDescent="0.2">
      <c r="A36" s="65">
        <f>A35+1</f>
        <v>25</v>
      </c>
      <c r="B36" s="13" t="s">
        <v>1658</v>
      </c>
      <c r="C36" s="13" t="s">
        <v>211</v>
      </c>
      <c r="D36" s="13" t="s">
        <v>1659</v>
      </c>
      <c r="E36" s="110">
        <v>44126</v>
      </c>
      <c r="F36" s="15">
        <v>63215.83</v>
      </c>
      <c r="G36" s="13" t="s">
        <v>454</v>
      </c>
      <c r="H36" s="125"/>
      <c r="I36" s="112" t="s">
        <v>365</v>
      </c>
      <c r="J36" s="142"/>
    </row>
    <row r="37" spans="1:11" ht="15" customHeight="1" x14ac:dyDescent="0.2">
      <c r="A37" s="65">
        <f>A36+1</f>
        <v>26</v>
      </c>
      <c r="B37" s="13" t="s">
        <v>1660</v>
      </c>
      <c r="C37" s="13" t="s">
        <v>506</v>
      </c>
      <c r="D37" s="13" t="s">
        <v>1661</v>
      </c>
      <c r="E37" s="110">
        <v>44510</v>
      </c>
      <c r="F37" s="15">
        <v>78600</v>
      </c>
      <c r="G37" s="13" t="s">
        <v>445</v>
      </c>
      <c r="H37" s="125"/>
      <c r="I37" s="135" t="s">
        <v>378</v>
      </c>
      <c r="J37" s="99"/>
      <c r="K37" s="236" t="s">
        <v>379</v>
      </c>
    </row>
    <row r="38" spans="1:11" s="2" customFormat="1" ht="16.5" customHeight="1" x14ac:dyDescent="0.2">
      <c r="A38" s="94"/>
      <c r="B38" s="767" t="s">
        <v>228</v>
      </c>
      <c r="C38" s="773"/>
      <c r="D38" s="773"/>
      <c r="E38" s="773"/>
      <c r="F38" s="773"/>
      <c r="G38" s="773"/>
      <c r="H38" s="774"/>
      <c r="I38" s="135"/>
      <c r="J38" s="136"/>
    </row>
    <row r="39" spans="1:11" customFormat="1" x14ac:dyDescent="0.2">
      <c r="A39" s="65">
        <f>A37+1</f>
        <v>27</v>
      </c>
      <c r="B39" s="13" t="s">
        <v>229</v>
      </c>
      <c r="C39" s="13" t="s">
        <v>211</v>
      </c>
      <c r="D39" s="13" t="s">
        <v>230</v>
      </c>
      <c r="E39" s="110">
        <v>44126</v>
      </c>
      <c r="F39" s="15">
        <v>63215.83</v>
      </c>
      <c r="G39" s="13" t="s">
        <v>231</v>
      </c>
      <c r="H39" s="125"/>
      <c r="I39" s="112" t="s">
        <v>365</v>
      </c>
      <c r="J39" s="142"/>
    </row>
    <row r="40" spans="1:11" x14ac:dyDescent="0.2">
      <c r="A40" s="65">
        <f>A39+1</f>
        <v>28</v>
      </c>
      <c r="B40" s="13" t="s">
        <v>1663</v>
      </c>
      <c r="C40" s="13" t="s">
        <v>1627</v>
      </c>
      <c r="D40" s="13" t="s">
        <v>1664</v>
      </c>
      <c r="E40" s="110">
        <v>44042</v>
      </c>
      <c r="F40" s="15">
        <v>66750</v>
      </c>
      <c r="G40" s="13" t="s">
        <v>1665</v>
      </c>
      <c r="H40" s="125"/>
      <c r="I40" s="112" t="s">
        <v>365</v>
      </c>
      <c r="J40" s="99"/>
    </row>
    <row r="41" spans="1:11" s="7" customFormat="1" ht="15" customHeight="1" x14ac:dyDescent="0.2">
      <c r="A41" s="94"/>
      <c r="B41" s="767" t="s">
        <v>85</v>
      </c>
      <c r="C41" s="773"/>
      <c r="D41" s="773"/>
      <c r="E41" s="773"/>
      <c r="F41" s="773"/>
      <c r="G41" s="773"/>
      <c r="H41" s="774"/>
      <c r="I41" s="99"/>
      <c r="J41" s="140"/>
    </row>
    <row r="42" spans="1:11" s="19" customFormat="1" ht="15" customHeight="1" x14ac:dyDescent="0.2">
      <c r="A42" s="65">
        <f>A40+1</f>
        <v>29</v>
      </c>
      <c r="B42" s="21" t="s">
        <v>505</v>
      </c>
      <c r="C42" s="21" t="s">
        <v>1669</v>
      </c>
      <c r="D42" s="21" t="s">
        <v>1670</v>
      </c>
      <c r="E42" s="111">
        <v>44544</v>
      </c>
      <c r="F42" s="23">
        <v>80219.87</v>
      </c>
      <c r="G42" s="21" t="s">
        <v>1671</v>
      </c>
      <c r="H42" s="126"/>
      <c r="I42" s="135" t="s">
        <v>378</v>
      </c>
      <c r="J42" s="144" t="s">
        <v>330</v>
      </c>
      <c r="K42" s="237" t="s">
        <v>331</v>
      </c>
    </row>
    <row r="43" spans="1:11" s="19" customFormat="1" ht="17" customHeight="1" x14ac:dyDescent="0.2">
      <c r="A43" s="65">
        <f t="shared" ref="A43:A54" si="1">A42+1</f>
        <v>30</v>
      </c>
      <c r="B43" s="21" t="s">
        <v>1672</v>
      </c>
      <c r="C43" s="21" t="s">
        <v>1673</v>
      </c>
      <c r="D43" s="21" t="s">
        <v>1674</v>
      </c>
      <c r="E43" s="111">
        <v>44510</v>
      </c>
      <c r="F43" s="23">
        <v>65000</v>
      </c>
      <c r="G43" s="21" t="s">
        <v>482</v>
      </c>
      <c r="H43" s="126"/>
      <c r="I43" s="135" t="s">
        <v>378</v>
      </c>
      <c r="J43" s="144" t="s">
        <v>330</v>
      </c>
      <c r="K43" s="238" t="s">
        <v>379</v>
      </c>
    </row>
    <row r="44" spans="1:11" s="19" customFormat="1" ht="30" x14ac:dyDescent="0.2">
      <c r="A44" s="65">
        <f t="shared" si="1"/>
        <v>31</v>
      </c>
      <c r="B44" s="21" t="s">
        <v>1675</v>
      </c>
      <c r="C44" s="21" t="s">
        <v>1676</v>
      </c>
      <c r="D44" s="21" t="s">
        <v>1677</v>
      </c>
      <c r="E44" s="111">
        <v>44099</v>
      </c>
      <c r="F44" s="23">
        <v>80447</v>
      </c>
      <c r="G44" s="21" t="s">
        <v>492</v>
      </c>
      <c r="H44" s="126"/>
      <c r="I44" s="112" t="s">
        <v>365</v>
      </c>
      <c r="J44" s="144"/>
    </row>
    <row r="45" spans="1:11" s="19" customFormat="1" ht="30" x14ac:dyDescent="0.2">
      <c r="A45" s="65">
        <f t="shared" si="1"/>
        <v>32</v>
      </c>
      <c r="B45" s="21" t="s">
        <v>1678</v>
      </c>
      <c r="C45" s="21" t="s">
        <v>1676</v>
      </c>
      <c r="D45" s="21" t="s">
        <v>1679</v>
      </c>
      <c r="E45" s="111">
        <v>44099</v>
      </c>
      <c r="F45" s="23">
        <v>80447</v>
      </c>
      <c r="G45" s="21" t="s">
        <v>1680</v>
      </c>
      <c r="H45" s="126"/>
      <c r="I45" s="112" t="s">
        <v>365</v>
      </c>
      <c r="J45" s="144"/>
    </row>
    <row r="46" spans="1:11" s="29" customFormat="1" ht="30" x14ac:dyDescent="0.2">
      <c r="A46" s="65">
        <f t="shared" si="1"/>
        <v>33</v>
      </c>
      <c r="B46" s="74" t="s">
        <v>346</v>
      </c>
      <c r="C46" s="74" t="s">
        <v>347</v>
      </c>
      <c r="D46" s="74" t="s">
        <v>348</v>
      </c>
      <c r="E46" s="108">
        <v>44812</v>
      </c>
      <c r="F46" s="75">
        <v>83550</v>
      </c>
      <c r="G46" s="74" t="s">
        <v>349</v>
      </c>
      <c r="H46" s="123"/>
      <c r="I46" s="112"/>
      <c r="J46" s="141"/>
    </row>
    <row r="47" spans="1:11" x14ac:dyDescent="0.2">
      <c r="A47" s="65">
        <f t="shared" si="1"/>
        <v>34</v>
      </c>
      <c r="B47" s="21" t="s">
        <v>1681</v>
      </c>
      <c r="C47" s="21" t="s">
        <v>1682</v>
      </c>
      <c r="D47" s="21" t="s">
        <v>1683</v>
      </c>
      <c r="E47" s="111">
        <v>43587</v>
      </c>
      <c r="F47" s="23">
        <v>59200</v>
      </c>
      <c r="G47" s="21" t="s">
        <v>1684</v>
      </c>
      <c r="H47" s="126" t="s">
        <v>1685</v>
      </c>
      <c r="I47" s="99"/>
      <c r="J47" s="99"/>
    </row>
    <row r="48" spans="1:11" ht="17" customHeight="1" x14ac:dyDescent="0.2">
      <c r="A48" s="65">
        <f t="shared" si="1"/>
        <v>35</v>
      </c>
      <c r="B48" s="21" t="s">
        <v>232</v>
      </c>
      <c r="C48" s="21" t="s">
        <v>233</v>
      </c>
      <c r="D48" s="21" t="s">
        <v>234</v>
      </c>
      <c r="E48" s="111">
        <v>43482</v>
      </c>
      <c r="F48" s="23">
        <v>56195</v>
      </c>
      <c r="G48" s="21" t="s">
        <v>1893</v>
      </c>
      <c r="H48" s="126" t="s">
        <v>1687</v>
      </c>
      <c r="I48" s="126" t="s">
        <v>1688</v>
      </c>
      <c r="J48" s="99"/>
    </row>
    <row r="49" spans="1:11" x14ac:dyDescent="0.2">
      <c r="A49" s="65">
        <f t="shared" si="1"/>
        <v>36</v>
      </c>
      <c r="B49" s="21" t="s">
        <v>500</v>
      </c>
      <c r="C49" s="21" t="s">
        <v>501</v>
      </c>
      <c r="D49" s="21" t="s">
        <v>502</v>
      </c>
      <c r="E49" s="111">
        <v>42781</v>
      </c>
      <c r="F49" s="23">
        <v>63000</v>
      </c>
      <c r="G49" s="21" t="s">
        <v>93</v>
      </c>
      <c r="H49" s="126" t="s">
        <v>503</v>
      </c>
      <c r="I49" s="99"/>
      <c r="J49" s="99"/>
    </row>
    <row r="50" spans="1:11" x14ac:dyDescent="0.2">
      <c r="A50" s="65">
        <f t="shared" si="1"/>
        <v>37</v>
      </c>
      <c r="B50" s="21" t="s">
        <v>1859</v>
      </c>
      <c r="C50" s="21" t="s">
        <v>1690</v>
      </c>
      <c r="D50" s="21" t="s">
        <v>1860</v>
      </c>
      <c r="E50" s="111">
        <v>41614</v>
      </c>
      <c r="F50" s="23">
        <v>54245</v>
      </c>
      <c r="G50" s="21" t="s">
        <v>93</v>
      </c>
      <c r="H50" s="126" t="s">
        <v>1693</v>
      </c>
      <c r="I50" s="99"/>
      <c r="J50" s="99"/>
    </row>
    <row r="51" spans="1:11" x14ac:dyDescent="0.2">
      <c r="A51" s="65">
        <f t="shared" si="1"/>
        <v>38</v>
      </c>
      <c r="B51" s="21" t="s">
        <v>1689</v>
      </c>
      <c r="C51" s="21" t="s">
        <v>1690</v>
      </c>
      <c r="D51" s="21" t="s">
        <v>1691</v>
      </c>
      <c r="E51" s="111">
        <v>41614</v>
      </c>
      <c r="F51" s="23">
        <v>54245</v>
      </c>
      <c r="G51" s="21" t="s">
        <v>1692</v>
      </c>
      <c r="H51" s="126" t="s">
        <v>1693</v>
      </c>
      <c r="I51" s="99"/>
      <c r="J51" s="99"/>
    </row>
    <row r="52" spans="1:11" ht="17" customHeight="1" x14ac:dyDescent="0.2">
      <c r="A52" s="65">
        <f t="shared" si="1"/>
        <v>39</v>
      </c>
      <c r="B52" s="21" t="s">
        <v>1861</v>
      </c>
      <c r="C52" s="21" t="s">
        <v>1862</v>
      </c>
      <c r="D52" s="21" t="s">
        <v>1863</v>
      </c>
      <c r="E52" s="111">
        <v>42536</v>
      </c>
      <c r="F52" s="23">
        <v>34197</v>
      </c>
      <c r="G52" s="21" t="s">
        <v>1745</v>
      </c>
      <c r="H52" s="126" t="s">
        <v>1864</v>
      </c>
      <c r="I52" s="99"/>
      <c r="J52" s="99"/>
    </row>
    <row r="53" spans="1:11" x14ac:dyDescent="0.2">
      <c r="A53" s="65">
        <f t="shared" si="1"/>
        <v>40</v>
      </c>
      <c r="B53" s="21" t="s">
        <v>1694</v>
      </c>
      <c r="C53" s="21" t="s">
        <v>1695</v>
      </c>
      <c r="D53" s="21" t="s">
        <v>1696</v>
      </c>
      <c r="E53" s="111">
        <v>40893</v>
      </c>
      <c r="F53" s="23">
        <v>21985</v>
      </c>
      <c r="G53" s="21" t="s">
        <v>93</v>
      </c>
      <c r="H53" s="126"/>
      <c r="I53" s="99"/>
      <c r="J53" s="99"/>
    </row>
    <row r="54" spans="1:11" s="29" customFormat="1" x14ac:dyDescent="0.2">
      <c r="A54" s="65">
        <f t="shared" si="1"/>
        <v>41</v>
      </c>
      <c r="B54" s="74" t="s">
        <v>1697</v>
      </c>
      <c r="C54" s="74" t="s">
        <v>1627</v>
      </c>
      <c r="D54" s="74" t="s">
        <v>1698</v>
      </c>
      <c r="E54" s="108">
        <v>44042</v>
      </c>
      <c r="F54" s="75">
        <v>66750</v>
      </c>
      <c r="G54" s="74" t="s">
        <v>1699</v>
      </c>
      <c r="H54" s="123"/>
      <c r="I54" s="112" t="s">
        <v>365</v>
      </c>
      <c r="J54" s="141"/>
    </row>
    <row r="55" spans="1:11" s="2" customFormat="1" ht="15" customHeight="1" x14ac:dyDescent="0.2">
      <c r="A55" s="94"/>
      <c r="B55" s="767" t="s">
        <v>98</v>
      </c>
      <c r="C55" s="773"/>
      <c r="D55" s="773"/>
      <c r="E55" s="773"/>
      <c r="F55" s="773"/>
      <c r="G55" s="773"/>
      <c r="H55" s="774"/>
      <c r="I55" s="135"/>
      <c r="J55" s="136"/>
    </row>
    <row r="56" spans="1:11" s="2" customFormat="1" ht="29" customHeight="1" x14ac:dyDescent="0.2">
      <c r="A56" s="65">
        <f>A54+1</f>
        <v>42</v>
      </c>
      <c r="B56" s="21" t="s">
        <v>1701</v>
      </c>
      <c r="C56" s="104" t="s">
        <v>1702</v>
      </c>
      <c r="D56" s="104" t="s">
        <v>1703</v>
      </c>
      <c r="E56" s="112">
        <v>44510</v>
      </c>
      <c r="F56" s="23">
        <v>78600</v>
      </c>
      <c r="G56" s="104" t="s">
        <v>522</v>
      </c>
      <c r="H56" s="127"/>
      <c r="I56" s="135" t="s">
        <v>378</v>
      </c>
      <c r="J56" s="136" t="s">
        <v>330</v>
      </c>
      <c r="K56" s="237" t="s">
        <v>331</v>
      </c>
    </row>
    <row r="57" spans="1:11" s="2" customFormat="1" ht="16" customHeight="1" x14ac:dyDescent="0.2">
      <c r="A57" s="65">
        <f t="shared" ref="A57:A71" si="2">A56+1</f>
        <v>43</v>
      </c>
      <c r="B57" s="21" t="s">
        <v>1701</v>
      </c>
      <c r="C57" s="104" t="s">
        <v>392</v>
      </c>
      <c r="D57" s="104" t="s">
        <v>1704</v>
      </c>
      <c r="E57" s="112">
        <v>44544</v>
      </c>
      <c r="F57" s="23">
        <v>68135.87</v>
      </c>
      <c r="G57" s="104" t="s">
        <v>531</v>
      </c>
      <c r="H57" s="127"/>
      <c r="I57" s="135" t="s">
        <v>378</v>
      </c>
      <c r="J57" s="136" t="s">
        <v>330</v>
      </c>
      <c r="K57" s="238" t="s">
        <v>379</v>
      </c>
    </row>
    <row r="58" spans="1:11" s="1" customFormat="1" x14ac:dyDescent="0.2">
      <c r="A58" s="65">
        <f t="shared" si="2"/>
        <v>44</v>
      </c>
      <c r="B58" s="21" t="s">
        <v>1705</v>
      </c>
      <c r="C58" s="21" t="s">
        <v>211</v>
      </c>
      <c r="D58" s="21" t="s">
        <v>1706</v>
      </c>
      <c r="E58" s="111">
        <v>44126</v>
      </c>
      <c r="F58" s="23">
        <v>63215.83</v>
      </c>
      <c r="G58" s="21" t="s">
        <v>1707</v>
      </c>
      <c r="H58" s="126"/>
      <c r="I58" s="112" t="s">
        <v>365</v>
      </c>
      <c r="J58" s="97"/>
    </row>
    <row r="59" spans="1:11" s="1" customFormat="1" x14ac:dyDescent="0.2">
      <c r="A59" s="65">
        <v>41</v>
      </c>
      <c r="B59" s="21" t="s">
        <v>1708</v>
      </c>
      <c r="C59" s="21" t="s">
        <v>211</v>
      </c>
      <c r="D59" s="21" t="s">
        <v>1709</v>
      </c>
      <c r="E59" s="111">
        <v>44126</v>
      </c>
      <c r="F59" s="23">
        <v>63215.83</v>
      </c>
      <c r="G59" s="21" t="s">
        <v>1710</v>
      </c>
      <c r="H59" s="126"/>
      <c r="I59" s="112" t="s">
        <v>365</v>
      </c>
      <c r="J59" s="97"/>
    </row>
    <row r="60" spans="1:11" s="1" customFormat="1" x14ac:dyDescent="0.2">
      <c r="A60" s="65">
        <f t="shared" si="2"/>
        <v>42</v>
      </c>
      <c r="B60" s="21" t="s">
        <v>1711</v>
      </c>
      <c r="C60" s="21" t="s">
        <v>211</v>
      </c>
      <c r="D60" s="21" t="s">
        <v>1712</v>
      </c>
      <c r="E60" s="111">
        <v>44126</v>
      </c>
      <c r="F60" s="23">
        <v>63215.83</v>
      </c>
      <c r="G60" s="21" t="s">
        <v>1713</v>
      </c>
      <c r="H60" s="126"/>
      <c r="I60" s="112" t="s">
        <v>365</v>
      </c>
      <c r="J60" s="97"/>
    </row>
    <row r="61" spans="1:11" s="1" customFormat="1" x14ac:dyDescent="0.2">
      <c r="A61" s="65">
        <f t="shared" si="2"/>
        <v>43</v>
      </c>
      <c r="B61" s="21" t="s">
        <v>1714</v>
      </c>
      <c r="C61" s="21" t="s">
        <v>211</v>
      </c>
      <c r="D61" s="21" t="s">
        <v>1715</v>
      </c>
      <c r="E61" s="111">
        <v>44126</v>
      </c>
      <c r="F61" s="23">
        <v>63215.83</v>
      </c>
      <c r="G61" s="89" t="s">
        <v>1716</v>
      </c>
      <c r="H61" s="126"/>
      <c r="I61" s="112" t="s">
        <v>365</v>
      </c>
      <c r="J61" s="97"/>
    </row>
    <row r="62" spans="1:11" s="1" customFormat="1" x14ac:dyDescent="0.2">
      <c r="A62" s="65">
        <f t="shared" si="2"/>
        <v>44</v>
      </c>
      <c r="B62" s="21" t="s">
        <v>1717</v>
      </c>
      <c r="C62" s="21" t="s">
        <v>211</v>
      </c>
      <c r="D62" s="21" t="s">
        <v>1718</v>
      </c>
      <c r="E62" s="111">
        <v>44126</v>
      </c>
      <c r="F62" s="23">
        <v>67680.08</v>
      </c>
      <c r="G62" s="89" t="s">
        <v>1719</v>
      </c>
      <c r="H62" s="126"/>
      <c r="I62" s="112" t="s">
        <v>365</v>
      </c>
      <c r="J62" s="97"/>
    </row>
    <row r="63" spans="1:11" s="1" customFormat="1" x14ac:dyDescent="0.2">
      <c r="A63" s="65">
        <f t="shared" si="2"/>
        <v>45</v>
      </c>
      <c r="B63" s="21" t="s">
        <v>1720</v>
      </c>
      <c r="C63" s="21" t="s">
        <v>211</v>
      </c>
      <c r="D63" s="21" t="s">
        <v>1721</v>
      </c>
      <c r="E63" s="111">
        <v>44126</v>
      </c>
      <c r="F63" s="23">
        <v>67680.08</v>
      </c>
      <c r="G63" s="89" t="s">
        <v>1722</v>
      </c>
      <c r="H63" s="126"/>
      <c r="I63" s="112" t="s">
        <v>365</v>
      </c>
      <c r="J63" s="97"/>
    </row>
    <row r="64" spans="1:11" s="24" customFormat="1" ht="15" customHeight="1" x14ac:dyDescent="0.2">
      <c r="A64" s="65">
        <f t="shared" si="2"/>
        <v>46</v>
      </c>
      <c r="B64" s="21" t="s">
        <v>556</v>
      </c>
      <c r="C64" s="21" t="s">
        <v>1723</v>
      </c>
      <c r="D64" s="21" t="s">
        <v>557</v>
      </c>
      <c r="E64" s="111">
        <v>43992</v>
      </c>
      <c r="F64" s="23">
        <v>74725.279999999999</v>
      </c>
      <c r="G64" s="21" t="s">
        <v>394</v>
      </c>
      <c r="H64" s="126" t="s">
        <v>558</v>
      </c>
      <c r="I64" s="145"/>
      <c r="J64" s="145"/>
    </row>
    <row r="65" spans="1:11" s="1" customFormat="1" ht="30" x14ac:dyDescent="0.2">
      <c r="A65" s="251">
        <f t="shared" si="2"/>
        <v>47</v>
      </c>
      <c r="B65" s="252" t="s">
        <v>1724</v>
      </c>
      <c r="C65" s="252" t="s">
        <v>1725</v>
      </c>
      <c r="D65" s="252" t="s">
        <v>1726</v>
      </c>
      <c r="E65" s="253">
        <v>43537</v>
      </c>
      <c r="F65" s="254">
        <v>49900</v>
      </c>
      <c r="G65" s="252" t="s">
        <v>531</v>
      </c>
      <c r="H65" s="255" t="s">
        <v>1894</v>
      </c>
      <c r="I65" s="97"/>
      <c r="J65" s="97"/>
      <c r="K65" s="25" t="s">
        <v>1895</v>
      </c>
    </row>
    <row r="66" spans="1:11" s="25" customFormat="1" ht="30" x14ac:dyDescent="0.2">
      <c r="A66" s="251">
        <f t="shared" si="2"/>
        <v>48</v>
      </c>
      <c r="B66" s="252" t="s">
        <v>1728</v>
      </c>
      <c r="C66" s="252" t="s">
        <v>1729</v>
      </c>
      <c r="D66" s="252" t="s">
        <v>1730</v>
      </c>
      <c r="E66" s="253">
        <v>43537</v>
      </c>
      <c r="F66" s="254">
        <v>29500</v>
      </c>
      <c r="G66" s="252" t="s">
        <v>1896</v>
      </c>
      <c r="H66" s="255" t="s">
        <v>1897</v>
      </c>
      <c r="I66" s="146"/>
      <c r="J66" s="146"/>
      <c r="K66" s="25" t="s">
        <v>1898</v>
      </c>
    </row>
    <row r="67" spans="1:11" s="1" customFormat="1" x14ac:dyDescent="0.2">
      <c r="A67" s="65">
        <f t="shared" si="2"/>
        <v>49</v>
      </c>
      <c r="B67" s="21" t="s">
        <v>1808</v>
      </c>
      <c r="C67" s="21" t="s">
        <v>1809</v>
      </c>
      <c r="D67" s="21" t="s">
        <v>1810</v>
      </c>
      <c r="E67" s="111">
        <v>43507</v>
      </c>
      <c r="F67" s="23">
        <v>73000</v>
      </c>
      <c r="G67" s="21" t="s">
        <v>645</v>
      </c>
      <c r="H67" s="126" t="s">
        <v>1899</v>
      </c>
      <c r="I67" s="97"/>
      <c r="J67" s="97"/>
      <c r="K67" s="1" t="s">
        <v>1900</v>
      </c>
    </row>
    <row r="68" spans="1:11" s="1" customFormat="1" x14ac:dyDescent="0.2">
      <c r="A68" s="65">
        <v>50</v>
      </c>
      <c r="B68" s="21" t="s">
        <v>1735</v>
      </c>
      <c r="C68" s="21" t="s">
        <v>1736</v>
      </c>
      <c r="D68" s="21" t="s">
        <v>1737</v>
      </c>
      <c r="E68" s="111">
        <v>43181</v>
      </c>
      <c r="F68" s="23">
        <v>29800</v>
      </c>
      <c r="G68" s="21" t="s">
        <v>1738</v>
      </c>
      <c r="H68" s="126" t="s">
        <v>103</v>
      </c>
      <c r="I68" s="97"/>
      <c r="J68" s="97"/>
    </row>
    <row r="69" spans="1:11" s="1" customFormat="1" x14ac:dyDescent="0.2">
      <c r="A69" s="65">
        <f t="shared" si="2"/>
        <v>51</v>
      </c>
      <c r="B69" s="21" t="s">
        <v>1739</v>
      </c>
      <c r="C69" s="21" t="s">
        <v>501</v>
      </c>
      <c r="D69" s="21" t="s">
        <v>1740</v>
      </c>
      <c r="E69" s="111">
        <v>42794</v>
      </c>
      <c r="F69" s="23">
        <v>63000</v>
      </c>
      <c r="G69" s="21" t="s">
        <v>1741</v>
      </c>
      <c r="H69" s="126" t="s">
        <v>1901</v>
      </c>
      <c r="I69" s="97"/>
      <c r="J69" s="97"/>
    </row>
    <row r="70" spans="1:11" s="1" customFormat="1" x14ac:dyDescent="0.2">
      <c r="A70" s="65">
        <f t="shared" si="2"/>
        <v>52</v>
      </c>
      <c r="B70" s="21" t="s">
        <v>1743</v>
      </c>
      <c r="C70" s="21" t="s">
        <v>501</v>
      </c>
      <c r="D70" s="21" t="s">
        <v>1744</v>
      </c>
      <c r="E70" s="111">
        <v>42794</v>
      </c>
      <c r="F70" s="23">
        <v>63000</v>
      </c>
      <c r="G70" s="21" t="s">
        <v>1745</v>
      </c>
      <c r="H70" s="126" t="s">
        <v>1901</v>
      </c>
      <c r="I70" s="97"/>
      <c r="J70" s="97"/>
    </row>
    <row r="71" spans="1:11" s="1" customFormat="1" x14ac:dyDescent="0.2">
      <c r="A71" s="65">
        <f t="shared" si="2"/>
        <v>53</v>
      </c>
      <c r="B71" s="21" t="s">
        <v>1747</v>
      </c>
      <c r="C71" s="21" t="s">
        <v>1748</v>
      </c>
      <c r="D71" s="21" t="s">
        <v>1749</v>
      </c>
      <c r="E71" s="111">
        <v>42642</v>
      </c>
      <c r="F71" s="23">
        <v>35000</v>
      </c>
      <c r="G71" s="21" t="s">
        <v>1750</v>
      </c>
      <c r="H71" s="126" t="s">
        <v>1902</v>
      </c>
      <c r="I71" s="97"/>
      <c r="J71" s="97"/>
    </row>
    <row r="72" spans="1:11" s="35" customFormat="1" ht="14.5" customHeight="1" x14ac:dyDescent="0.2">
      <c r="A72" s="94"/>
      <c r="B72" s="767" t="s">
        <v>236</v>
      </c>
      <c r="C72" s="773"/>
      <c r="D72" s="773"/>
      <c r="E72" s="773"/>
      <c r="F72" s="773"/>
      <c r="G72" s="773"/>
      <c r="H72" s="774"/>
      <c r="I72" s="147"/>
      <c r="J72" s="148"/>
    </row>
    <row r="73" spans="1:11" s="29" customFormat="1" ht="30" x14ac:dyDescent="0.2">
      <c r="A73" s="65">
        <f>A71+1</f>
        <v>54</v>
      </c>
      <c r="B73" s="74" t="s">
        <v>566</v>
      </c>
      <c r="C73" s="74" t="s">
        <v>347</v>
      </c>
      <c r="D73" s="74" t="s">
        <v>567</v>
      </c>
      <c r="E73" s="108">
        <v>44812</v>
      </c>
      <c r="F73" s="75">
        <v>83550</v>
      </c>
      <c r="G73" s="74" t="s">
        <v>568</v>
      </c>
      <c r="H73" s="123"/>
      <c r="I73" s="112"/>
      <c r="J73" s="141"/>
    </row>
    <row r="74" spans="1:11" s="34" customFormat="1" ht="15.75" customHeight="1" x14ac:dyDescent="0.2">
      <c r="A74" s="65">
        <f>A73+1</f>
        <v>55</v>
      </c>
      <c r="B74" s="77" t="s">
        <v>1752</v>
      </c>
      <c r="C74" s="77" t="s">
        <v>211</v>
      </c>
      <c r="D74" s="77" t="s">
        <v>1753</v>
      </c>
      <c r="E74" s="109">
        <v>44126</v>
      </c>
      <c r="F74" s="78">
        <v>63215.83</v>
      </c>
      <c r="G74" s="77" t="s">
        <v>240</v>
      </c>
      <c r="H74" s="124"/>
      <c r="I74" s="112" t="s">
        <v>365</v>
      </c>
      <c r="J74" s="143"/>
    </row>
    <row r="75" spans="1:11" s="2" customFormat="1" x14ac:dyDescent="0.2">
      <c r="A75" s="94"/>
      <c r="B75" s="767" t="s">
        <v>581</v>
      </c>
      <c r="C75" s="773"/>
      <c r="D75" s="773"/>
      <c r="E75" s="773"/>
      <c r="F75" s="773"/>
      <c r="G75" s="773"/>
      <c r="H75" s="774"/>
      <c r="I75" s="135"/>
      <c r="J75" s="136"/>
    </row>
    <row r="76" spans="1:11" s="29" customFormat="1" ht="30" x14ac:dyDescent="0.2">
      <c r="A76" s="65">
        <f>A74+1</f>
        <v>56</v>
      </c>
      <c r="B76" s="74" t="s">
        <v>1754</v>
      </c>
      <c r="C76" s="74" t="s">
        <v>347</v>
      </c>
      <c r="D76" s="74" t="s">
        <v>583</v>
      </c>
      <c r="E76" s="108">
        <v>44812</v>
      </c>
      <c r="F76" s="75">
        <v>83550</v>
      </c>
      <c r="G76" s="74" t="s">
        <v>584</v>
      </c>
      <c r="H76" s="123"/>
      <c r="I76" s="112"/>
      <c r="J76" s="141"/>
    </row>
    <row r="77" spans="1:11" s="29" customFormat="1" ht="30" x14ac:dyDescent="0.2">
      <c r="A77" s="65">
        <f>A76+1</f>
        <v>57</v>
      </c>
      <c r="B77" s="74" t="s">
        <v>587</v>
      </c>
      <c r="C77" s="74" t="s">
        <v>347</v>
      </c>
      <c r="D77" s="74" t="s">
        <v>588</v>
      </c>
      <c r="E77" s="108">
        <v>44812</v>
      </c>
      <c r="F77" s="75">
        <v>83550</v>
      </c>
      <c r="G77" s="74" t="s">
        <v>589</v>
      </c>
      <c r="H77" s="123"/>
      <c r="I77" s="112"/>
      <c r="J77" s="141"/>
    </row>
    <row r="78" spans="1:11" s="36" customFormat="1" ht="18" customHeight="1" x14ac:dyDescent="0.2">
      <c r="A78" s="65">
        <f>A77+1</f>
        <v>58</v>
      </c>
      <c r="B78" s="77" t="s">
        <v>1755</v>
      </c>
      <c r="C78" s="77" t="s">
        <v>211</v>
      </c>
      <c r="D78" s="77" t="s">
        <v>1756</v>
      </c>
      <c r="E78" s="109">
        <v>44126</v>
      </c>
      <c r="F78" s="78">
        <v>63215.83</v>
      </c>
      <c r="G78" s="77" t="s">
        <v>594</v>
      </c>
      <c r="H78" s="124"/>
      <c r="I78" s="112" t="s">
        <v>365</v>
      </c>
      <c r="J78" s="149"/>
    </row>
    <row r="79" spans="1:11" s="2" customFormat="1" x14ac:dyDescent="0.2">
      <c r="A79" s="94"/>
      <c r="B79" s="767" t="s">
        <v>595</v>
      </c>
      <c r="C79" s="773"/>
      <c r="D79" s="773"/>
      <c r="E79" s="773"/>
      <c r="F79" s="773"/>
      <c r="G79" s="773"/>
      <c r="H79" s="774"/>
      <c r="I79" s="135"/>
      <c r="J79" s="136"/>
    </row>
    <row r="80" spans="1:11" s="29" customFormat="1" ht="30" x14ac:dyDescent="0.2">
      <c r="A80" s="65">
        <f>A78+1</f>
        <v>59</v>
      </c>
      <c r="B80" s="74" t="s">
        <v>596</v>
      </c>
      <c r="C80" s="74" t="s">
        <v>347</v>
      </c>
      <c r="D80" s="74" t="s">
        <v>615</v>
      </c>
      <c r="E80" s="108">
        <v>44812</v>
      </c>
      <c r="F80" s="75">
        <v>83550</v>
      </c>
      <c r="G80" s="74" t="s">
        <v>1757</v>
      </c>
      <c r="H80" s="123"/>
      <c r="I80" s="112"/>
      <c r="J80" s="141"/>
    </row>
    <row r="81" spans="1:10" s="2" customFormat="1" x14ac:dyDescent="0.2">
      <c r="A81" s="94"/>
      <c r="B81" s="767" t="s">
        <v>241</v>
      </c>
      <c r="C81" s="773"/>
      <c r="D81" s="773"/>
      <c r="E81" s="773"/>
      <c r="F81" s="773"/>
      <c r="G81" s="773"/>
      <c r="H81" s="774"/>
      <c r="I81" s="135"/>
      <c r="J81" s="136"/>
    </row>
    <row r="82" spans="1:10" ht="12.75" customHeight="1" x14ac:dyDescent="0.15">
      <c r="A82" s="65">
        <f>A80+1</f>
        <v>60</v>
      </c>
      <c r="B82" s="77" t="s">
        <v>1758</v>
      </c>
      <c r="C82" s="77" t="s">
        <v>211</v>
      </c>
      <c r="D82" s="77" t="s">
        <v>1759</v>
      </c>
      <c r="E82" s="109">
        <v>44126</v>
      </c>
      <c r="F82" s="78">
        <v>63215.83</v>
      </c>
      <c r="G82" s="77" t="s">
        <v>604</v>
      </c>
      <c r="H82" s="124"/>
      <c r="I82" s="112" t="s">
        <v>365</v>
      </c>
      <c r="J82" s="99"/>
    </row>
    <row r="83" spans="1:10" ht="15.75" customHeight="1" x14ac:dyDescent="0.2">
      <c r="A83" s="65">
        <f>A82+1</f>
        <v>61</v>
      </c>
      <c r="B83" s="171" t="s">
        <v>242</v>
      </c>
      <c r="C83" s="171" t="s">
        <v>243</v>
      </c>
      <c r="D83" s="171" t="s">
        <v>244</v>
      </c>
      <c r="E83" s="172">
        <v>44722</v>
      </c>
      <c r="F83" s="173">
        <v>43700</v>
      </c>
      <c r="G83" s="171" t="s">
        <v>1760</v>
      </c>
      <c r="H83" s="174" t="s">
        <v>246</v>
      </c>
      <c r="I83" s="175"/>
      <c r="J83" s="100"/>
    </row>
    <row r="84" spans="1:10" ht="15.75" customHeight="1" x14ac:dyDescent="0.2">
      <c r="A84" s="65">
        <f>A83+1</f>
        <v>62</v>
      </c>
      <c r="B84" s="171" t="s">
        <v>247</v>
      </c>
      <c r="C84" s="171" t="s">
        <v>243</v>
      </c>
      <c r="D84" s="171" t="s">
        <v>248</v>
      </c>
      <c r="E84" s="172">
        <v>44768</v>
      </c>
      <c r="F84" s="173">
        <v>43700</v>
      </c>
      <c r="G84" s="171" t="s">
        <v>1760</v>
      </c>
      <c r="H84" s="174" t="s">
        <v>246</v>
      </c>
      <c r="I84" s="175"/>
      <c r="J84" s="100"/>
    </row>
    <row r="85" spans="1:10" s="2" customFormat="1" x14ac:dyDescent="0.2">
      <c r="A85" s="94"/>
      <c r="B85" s="767" t="s">
        <v>601</v>
      </c>
      <c r="C85" s="773"/>
      <c r="D85" s="773"/>
      <c r="E85" s="773"/>
      <c r="F85" s="773"/>
      <c r="G85" s="773"/>
      <c r="H85" s="774"/>
      <c r="I85" s="135"/>
      <c r="J85" s="136"/>
    </row>
    <row r="86" spans="1:10" s="29" customFormat="1" ht="30" x14ac:dyDescent="0.2">
      <c r="A86" s="65">
        <f>A84+1</f>
        <v>63</v>
      </c>
      <c r="B86" s="74" t="s">
        <v>434</v>
      </c>
      <c r="C86" s="74" t="s">
        <v>347</v>
      </c>
      <c r="D86" s="74" t="s">
        <v>435</v>
      </c>
      <c r="E86" s="108">
        <v>44812</v>
      </c>
      <c r="F86" s="75">
        <v>83550</v>
      </c>
      <c r="G86" s="74" t="s">
        <v>1761</v>
      </c>
      <c r="H86" s="123"/>
      <c r="I86" s="112"/>
      <c r="J86" s="141"/>
    </row>
    <row r="87" spans="1:10" s="2" customFormat="1" x14ac:dyDescent="0.2">
      <c r="A87" s="94"/>
      <c r="B87" s="834" t="s">
        <v>104</v>
      </c>
      <c r="C87" s="835"/>
      <c r="D87" s="835"/>
      <c r="E87" s="835"/>
      <c r="F87" s="835"/>
      <c r="G87" s="835"/>
      <c r="H87" s="836"/>
      <c r="I87" s="135"/>
      <c r="J87" s="136"/>
    </row>
    <row r="88" spans="1:10" x14ac:dyDescent="0.2">
      <c r="A88" s="65">
        <f>A86+1</f>
        <v>64</v>
      </c>
      <c r="B88" s="41" t="s">
        <v>1762</v>
      </c>
      <c r="C88" s="41" t="s">
        <v>211</v>
      </c>
      <c r="D88" s="41" t="s">
        <v>1763</v>
      </c>
      <c r="E88" s="113">
        <v>44126</v>
      </c>
      <c r="F88" s="42">
        <v>63215.83</v>
      </c>
      <c r="G88" s="41" t="s">
        <v>942</v>
      </c>
      <c r="H88" s="128"/>
      <c r="I88" s="112" t="s">
        <v>365</v>
      </c>
      <c r="J88" s="99"/>
    </row>
    <row r="89" spans="1:10" s="1" customFormat="1" x14ac:dyDescent="0.2">
      <c r="A89" s="65">
        <f>A88+1</f>
        <v>65</v>
      </c>
      <c r="B89" s="41" t="s">
        <v>1764</v>
      </c>
      <c r="C89" s="41" t="s">
        <v>1765</v>
      </c>
      <c r="D89" s="41" t="s">
        <v>1766</v>
      </c>
      <c r="E89" s="113">
        <v>43727</v>
      </c>
      <c r="F89" s="42">
        <v>64620</v>
      </c>
      <c r="G89" s="41" t="s">
        <v>1767</v>
      </c>
      <c r="H89" s="128"/>
      <c r="I89" s="143" t="s">
        <v>84</v>
      </c>
      <c r="J89" s="97"/>
    </row>
    <row r="90" spans="1:10" ht="14.25" customHeight="1" x14ac:dyDescent="0.2">
      <c r="A90" s="65">
        <f>A89+1</f>
        <v>66</v>
      </c>
      <c r="B90" s="105" t="s">
        <v>293</v>
      </c>
      <c r="C90" s="105" t="s">
        <v>257</v>
      </c>
      <c r="D90" s="105" t="s">
        <v>294</v>
      </c>
      <c r="E90" s="117">
        <v>44099</v>
      </c>
      <c r="F90" s="80">
        <v>39800</v>
      </c>
      <c r="G90" s="105" t="s">
        <v>295</v>
      </c>
      <c r="H90" s="132"/>
      <c r="I90" s="99"/>
      <c r="J90" s="99"/>
    </row>
    <row r="91" spans="1:10" s="2" customFormat="1" ht="16.5" customHeight="1" x14ac:dyDescent="0.2">
      <c r="A91" s="94"/>
      <c r="B91" s="767" t="s">
        <v>112</v>
      </c>
      <c r="C91" s="773"/>
      <c r="D91" s="773"/>
      <c r="E91" s="773"/>
      <c r="F91" s="773"/>
      <c r="G91" s="773"/>
      <c r="H91" s="774"/>
      <c r="I91" s="135"/>
      <c r="J91" s="136"/>
    </row>
    <row r="92" spans="1:10" s="29" customFormat="1" ht="30" x14ac:dyDescent="0.2">
      <c r="A92" s="65">
        <f>A90+1</f>
        <v>67</v>
      </c>
      <c r="B92" s="74" t="s">
        <v>596</v>
      </c>
      <c r="C92" s="74" t="s">
        <v>347</v>
      </c>
      <c r="D92" s="74" t="s">
        <v>597</v>
      </c>
      <c r="E92" s="108">
        <v>44812</v>
      </c>
      <c r="F92" s="75">
        <v>83550</v>
      </c>
      <c r="G92" s="74" t="s">
        <v>1106</v>
      </c>
      <c r="H92" s="123"/>
      <c r="I92" s="112"/>
      <c r="J92" s="141"/>
    </row>
    <row r="93" spans="1:10" s="29" customFormat="1" ht="30" x14ac:dyDescent="0.2">
      <c r="A93" s="65">
        <f>A92+1</f>
        <v>68</v>
      </c>
      <c r="B93" s="74" t="s">
        <v>618</v>
      </c>
      <c r="C93" s="74" t="s">
        <v>347</v>
      </c>
      <c r="D93" s="74" t="s">
        <v>619</v>
      </c>
      <c r="E93" s="108">
        <v>44812</v>
      </c>
      <c r="F93" s="75">
        <v>83550</v>
      </c>
      <c r="G93" s="74" t="s">
        <v>620</v>
      </c>
      <c r="H93" s="123"/>
      <c r="I93" s="112"/>
      <c r="J93" s="141"/>
    </row>
    <row r="94" spans="1:10" s="29" customFormat="1" ht="30" x14ac:dyDescent="0.2">
      <c r="A94" s="65">
        <f t="shared" ref="A94:A99" si="3">A93+1</f>
        <v>69</v>
      </c>
      <c r="B94" s="74" t="s">
        <v>627</v>
      </c>
      <c r="C94" s="74" t="s">
        <v>347</v>
      </c>
      <c r="D94" s="74" t="s">
        <v>628</v>
      </c>
      <c r="E94" s="108">
        <v>44812</v>
      </c>
      <c r="F94" s="75">
        <v>83550</v>
      </c>
      <c r="G94" s="74" t="s">
        <v>629</v>
      </c>
      <c r="H94" s="123"/>
      <c r="I94" s="112"/>
      <c r="J94" s="141"/>
    </row>
    <row r="95" spans="1:10" s="2" customFormat="1" ht="16.5" customHeight="1" x14ac:dyDescent="0.2">
      <c r="A95" s="65">
        <f t="shared" si="3"/>
        <v>70</v>
      </c>
      <c r="B95" s="46" t="s">
        <v>1869</v>
      </c>
      <c r="C95" s="46" t="s">
        <v>211</v>
      </c>
      <c r="D95" s="46" t="s">
        <v>1870</v>
      </c>
      <c r="E95" s="114">
        <v>44126</v>
      </c>
      <c r="F95" s="48">
        <v>63215.83</v>
      </c>
      <c r="G95" s="46" t="s">
        <v>1871</v>
      </c>
      <c r="H95" s="129" t="s">
        <v>1872</v>
      </c>
      <c r="I95" s="112" t="s">
        <v>365</v>
      </c>
      <c r="J95" s="136"/>
    </row>
    <row r="96" spans="1:10" s="2" customFormat="1" ht="16.5" customHeight="1" x14ac:dyDescent="0.2">
      <c r="A96" s="65">
        <f t="shared" si="3"/>
        <v>71</v>
      </c>
      <c r="B96" s="46" t="s">
        <v>210</v>
      </c>
      <c r="C96" s="46" t="s">
        <v>211</v>
      </c>
      <c r="D96" s="46" t="s">
        <v>1768</v>
      </c>
      <c r="E96" s="114">
        <v>44126</v>
      </c>
      <c r="F96" s="48">
        <v>63215.83</v>
      </c>
      <c r="G96" s="46" t="s">
        <v>638</v>
      </c>
      <c r="H96" s="129"/>
      <c r="I96" s="112" t="s">
        <v>365</v>
      </c>
      <c r="J96" s="136"/>
    </row>
    <row r="97" spans="1:11" s="2" customFormat="1" ht="16.5" customHeight="1" x14ac:dyDescent="0.2">
      <c r="A97" s="65">
        <f t="shared" si="3"/>
        <v>72</v>
      </c>
      <c r="B97" s="46" t="s">
        <v>210</v>
      </c>
      <c r="C97" s="46" t="s">
        <v>211</v>
      </c>
      <c r="D97" s="46" t="s">
        <v>1873</v>
      </c>
      <c r="E97" s="114">
        <v>44126</v>
      </c>
      <c r="F97" s="48">
        <v>63215.83</v>
      </c>
      <c r="G97" s="46" t="s">
        <v>1874</v>
      </c>
      <c r="H97" s="129" t="s">
        <v>1875</v>
      </c>
      <c r="I97" s="112" t="s">
        <v>365</v>
      </c>
      <c r="J97" s="136"/>
    </row>
    <row r="98" spans="1:11" s="2" customFormat="1" ht="16.5" customHeight="1" x14ac:dyDescent="0.2">
      <c r="A98" s="65">
        <f t="shared" si="3"/>
        <v>73</v>
      </c>
      <c r="B98" s="46" t="s">
        <v>1769</v>
      </c>
      <c r="C98" s="46" t="s">
        <v>1627</v>
      </c>
      <c r="D98" s="46" t="s">
        <v>1770</v>
      </c>
      <c r="E98" s="114">
        <v>43775</v>
      </c>
      <c r="F98" s="48">
        <v>64260</v>
      </c>
      <c r="G98" s="46" t="s">
        <v>632</v>
      </c>
      <c r="H98" s="129"/>
      <c r="I98" s="135" t="s">
        <v>84</v>
      </c>
      <c r="J98" s="136"/>
    </row>
    <row r="99" spans="1:11" s="2" customFormat="1" ht="16.5" customHeight="1" x14ac:dyDescent="0.2">
      <c r="A99" s="65">
        <f t="shared" si="3"/>
        <v>74</v>
      </c>
      <c r="B99" s="46" t="s">
        <v>1771</v>
      </c>
      <c r="C99" s="46" t="s">
        <v>215</v>
      </c>
      <c r="D99" s="46" t="s">
        <v>1772</v>
      </c>
      <c r="E99" s="114">
        <v>43678</v>
      </c>
      <c r="F99" s="48">
        <v>57900</v>
      </c>
      <c r="G99" s="46" t="s">
        <v>1773</v>
      </c>
      <c r="H99" s="129" t="s">
        <v>1774</v>
      </c>
      <c r="I99" s="112"/>
      <c r="J99" s="136"/>
    </row>
    <row r="100" spans="1:11" s="2" customFormat="1" ht="16.5" customHeight="1" x14ac:dyDescent="0.2">
      <c r="A100" s="94"/>
      <c r="B100" s="767" t="s">
        <v>1088</v>
      </c>
      <c r="C100" s="773"/>
      <c r="D100" s="773"/>
      <c r="E100" s="773"/>
      <c r="F100" s="773"/>
      <c r="G100" s="773"/>
      <c r="H100" s="774"/>
      <c r="I100" s="135"/>
      <c r="J100" s="136"/>
    </row>
    <row r="101" spans="1:11" s="2" customFormat="1" ht="16.5" customHeight="1" x14ac:dyDescent="0.2">
      <c r="A101" s="65">
        <f>A99+1</f>
        <v>75</v>
      </c>
      <c r="B101" s="46" t="s">
        <v>1775</v>
      </c>
      <c r="C101" s="46" t="s">
        <v>211</v>
      </c>
      <c r="D101" s="46" t="s">
        <v>1776</v>
      </c>
      <c r="E101" s="114">
        <v>44126</v>
      </c>
      <c r="F101" s="48">
        <v>63215.83</v>
      </c>
      <c r="G101" s="46" t="s">
        <v>1777</v>
      </c>
      <c r="H101" s="129"/>
      <c r="I101" s="112" t="s">
        <v>365</v>
      </c>
      <c r="J101" s="136"/>
    </row>
    <row r="102" spans="1:11" s="2" customFormat="1" x14ac:dyDescent="0.2">
      <c r="A102" s="94"/>
      <c r="B102" s="767" t="s">
        <v>656</v>
      </c>
      <c r="C102" s="773"/>
      <c r="D102" s="773"/>
      <c r="E102" s="773"/>
      <c r="F102" s="773"/>
      <c r="G102" s="773"/>
      <c r="H102" s="774"/>
      <c r="I102" s="135"/>
      <c r="J102" s="136"/>
    </row>
    <row r="103" spans="1:11" s="3" customFormat="1" ht="30" x14ac:dyDescent="0.2">
      <c r="A103" s="65">
        <f>A101+1</f>
        <v>76</v>
      </c>
      <c r="B103" s="46" t="s">
        <v>1778</v>
      </c>
      <c r="C103" s="46" t="s">
        <v>1702</v>
      </c>
      <c r="D103" s="46" t="s">
        <v>1779</v>
      </c>
      <c r="E103" s="114">
        <v>44510</v>
      </c>
      <c r="F103" s="48">
        <v>78600</v>
      </c>
      <c r="G103" s="46" t="s">
        <v>659</v>
      </c>
      <c r="H103" s="129"/>
      <c r="I103" s="135" t="s">
        <v>378</v>
      </c>
      <c r="J103" s="135" t="s">
        <v>330</v>
      </c>
      <c r="K103" s="237" t="s">
        <v>331</v>
      </c>
    </row>
    <row r="104" spans="1:11" s="3" customFormat="1" ht="30" x14ac:dyDescent="0.2">
      <c r="A104" s="65">
        <f>A103+1</f>
        <v>77</v>
      </c>
      <c r="B104" s="46" t="s">
        <v>1780</v>
      </c>
      <c r="C104" s="46" t="s">
        <v>1702</v>
      </c>
      <c r="D104" s="46" t="s">
        <v>1781</v>
      </c>
      <c r="E104" s="114">
        <v>44510</v>
      </c>
      <c r="F104" s="48">
        <v>78600</v>
      </c>
      <c r="G104" s="46" t="s">
        <v>667</v>
      </c>
      <c r="H104" s="129"/>
      <c r="I104" s="135" t="s">
        <v>378</v>
      </c>
      <c r="J104" s="135" t="s">
        <v>330</v>
      </c>
      <c r="K104" s="236" t="s">
        <v>379</v>
      </c>
    </row>
    <row r="105" spans="1:11" s="2" customFormat="1" ht="16.5" customHeight="1" x14ac:dyDescent="0.2">
      <c r="A105" s="65">
        <f>A104+1</f>
        <v>78</v>
      </c>
      <c r="B105" s="46" t="s">
        <v>1782</v>
      </c>
      <c r="C105" s="46" t="s">
        <v>211</v>
      </c>
      <c r="D105" s="46" t="s">
        <v>1783</v>
      </c>
      <c r="E105" s="114">
        <v>44126</v>
      </c>
      <c r="F105" s="48">
        <v>63215.83</v>
      </c>
      <c r="G105" s="46" t="s">
        <v>674</v>
      </c>
      <c r="H105" s="129"/>
      <c r="I105" s="112" t="s">
        <v>365</v>
      </c>
      <c r="J105" s="136"/>
    </row>
    <row r="106" spans="1:11" s="2" customFormat="1" x14ac:dyDescent="0.2">
      <c r="A106" s="94"/>
      <c r="B106" s="767" t="s">
        <v>160</v>
      </c>
      <c r="C106" s="773"/>
      <c r="D106" s="773"/>
      <c r="E106" s="773"/>
      <c r="F106" s="773"/>
      <c r="G106" s="773"/>
      <c r="H106" s="774"/>
      <c r="I106" s="135"/>
      <c r="J106" s="136"/>
    </row>
    <row r="107" spans="1:11" customFormat="1" ht="30" x14ac:dyDescent="0.2">
      <c r="A107" s="65">
        <f>A105+1</f>
        <v>79</v>
      </c>
      <c r="B107" s="49" t="s">
        <v>1784</v>
      </c>
      <c r="C107" s="49" t="s">
        <v>1785</v>
      </c>
      <c r="D107" s="49" t="s">
        <v>1786</v>
      </c>
      <c r="E107" s="115">
        <v>44510</v>
      </c>
      <c r="F107" s="51">
        <v>91200</v>
      </c>
      <c r="G107" s="49" t="s">
        <v>699</v>
      </c>
      <c r="H107" s="130"/>
      <c r="I107" s="135" t="s">
        <v>378</v>
      </c>
      <c r="J107" s="142" t="s">
        <v>330</v>
      </c>
      <c r="K107" s="237" t="s">
        <v>331</v>
      </c>
    </row>
    <row r="108" spans="1:11" customFormat="1" ht="30" x14ac:dyDescent="0.2">
      <c r="A108" s="65">
        <f>A107+1</f>
        <v>80</v>
      </c>
      <c r="B108" s="49" t="s">
        <v>1787</v>
      </c>
      <c r="C108" s="49" t="s">
        <v>1785</v>
      </c>
      <c r="D108" s="49" t="s">
        <v>1788</v>
      </c>
      <c r="E108" s="115">
        <v>44510</v>
      </c>
      <c r="F108" s="51">
        <v>91200</v>
      </c>
      <c r="G108" s="49" t="s">
        <v>684</v>
      </c>
      <c r="H108" s="130"/>
      <c r="I108" s="135" t="s">
        <v>378</v>
      </c>
      <c r="J108" s="142" t="s">
        <v>330</v>
      </c>
      <c r="K108" s="237" t="s">
        <v>331</v>
      </c>
    </row>
    <row r="109" spans="1:11" customFormat="1" ht="30" x14ac:dyDescent="0.2">
      <c r="A109" s="65">
        <f>A108+1</f>
        <v>81</v>
      </c>
      <c r="B109" s="49" t="s">
        <v>1789</v>
      </c>
      <c r="C109" s="49" t="s">
        <v>1785</v>
      </c>
      <c r="D109" s="49" t="s">
        <v>1790</v>
      </c>
      <c r="E109" s="115">
        <v>44510</v>
      </c>
      <c r="F109" s="51">
        <v>91200</v>
      </c>
      <c r="G109" s="49" t="s">
        <v>694</v>
      </c>
      <c r="H109" s="130"/>
      <c r="I109" s="135" t="s">
        <v>378</v>
      </c>
      <c r="J109" s="142" t="s">
        <v>330</v>
      </c>
      <c r="K109" s="236" t="s">
        <v>379</v>
      </c>
    </row>
    <row r="110" spans="1:11" customFormat="1" ht="30" x14ac:dyDescent="0.2">
      <c r="A110" s="65">
        <f>A109+1</f>
        <v>82</v>
      </c>
      <c r="B110" s="49" t="s">
        <v>1791</v>
      </c>
      <c r="C110" s="49" t="s">
        <v>1785</v>
      </c>
      <c r="D110" s="49" t="s">
        <v>1792</v>
      </c>
      <c r="E110" s="115">
        <v>44510</v>
      </c>
      <c r="F110" s="51">
        <v>91200</v>
      </c>
      <c r="G110" s="49" t="s">
        <v>689</v>
      </c>
      <c r="H110" s="130"/>
      <c r="I110" s="135" t="s">
        <v>378</v>
      </c>
      <c r="J110" s="142" t="s">
        <v>330</v>
      </c>
      <c r="K110" s="236" t="s">
        <v>379</v>
      </c>
    </row>
    <row r="111" spans="1:11" customFormat="1" ht="30" x14ac:dyDescent="0.2">
      <c r="A111" s="65">
        <f>A110+1</f>
        <v>83</v>
      </c>
      <c r="B111" s="49" t="s">
        <v>1793</v>
      </c>
      <c r="C111" s="49" t="s">
        <v>1785</v>
      </c>
      <c r="D111" s="49" t="s">
        <v>1794</v>
      </c>
      <c r="E111" s="115">
        <v>44510</v>
      </c>
      <c r="F111" s="51">
        <v>91200</v>
      </c>
      <c r="G111" s="49" t="s">
        <v>678</v>
      </c>
      <c r="H111" s="130"/>
      <c r="I111" s="135" t="s">
        <v>378</v>
      </c>
      <c r="J111" s="142" t="s">
        <v>330</v>
      </c>
      <c r="K111" s="236" t="s">
        <v>379</v>
      </c>
    </row>
    <row r="112" spans="1:11" s="2" customFormat="1" ht="15" customHeight="1" x14ac:dyDescent="0.2">
      <c r="A112" s="94"/>
      <c r="B112" s="767" t="s">
        <v>252</v>
      </c>
      <c r="C112" s="773"/>
      <c r="D112" s="773"/>
      <c r="E112" s="773"/>
      <c r="F112" s="773"/>
      <c r="G112" s="773"/>
      <c r="H112" s="774"/>
      <c r="I112" s="135"/>
      <c r="J112" s="136"/>
    </row>
    <row r="113" spans="1:11" ht="34" customHeight="1" x14ac:dyDescent="0.2">
      <c r="A113" s="65">
        <f>A111+1</f>
        <v>84</v>
      </c>
      <c r="B113" s="49" t="s">
        <v>717</v>
      </c>
      <c r="C113" s="49" t="s">
        <v>718</v>
      </c>
      <c r="D113" s="49" t="s">
        <v>719</v>
      </c>
      <c r="E113" s="115">
        <v>44510</v>
      </c>
      <c r="F113" s="51">
        <v>78600</v>
      </c>
      <c r="G113" s="13" t="s">
        <v>1795</v>
      </c>
      <c r="H113" s="130"/>
      <c r="I113" s="135" t="s">
        <v>378</v>
      </c>
      <c r="J113" s="99" t="s">
        <v>330</v>
      </c>
      <c r="K113" s="237" t="s">
        <v>331</v>
      </c>
    </row>
    <row r="114" spans="1:11" s="2" customFormat="1" ht="16.5" customHeight="1" x14ac:dyDescent="0.2">
      <c r="A114" s="65">
        <f>A113+1</f>
        <v>85</v>
      </c>
      <c r="B114" s="52" t="s">
        <v>1796</v>
      </c>
      <c r="C114" s="52" t="s">
        <v>211</v>
      </c>
      <c r="D114" s="52" t="s">
        <v>1797</v>
      </c>
      <c r="E114" s="116">
        <v>44126</v>
      </c>
      <c r="F114" s="52">
        <v>63215.83</v>
      </c>
      <c r="G114" s="52" t="s">
        <v>713</v>
      </c>
      <c r="H114" s="131"/>
      <c r="I114" s="112" t="s">
        <v>365</v>
      </c>
      <c r="J114" s="136"/>
    </row>
    <row r="115" spans="1:11" x14ac:dyDescent="0.2">
      <c r="A115" s="94"/>
      <c r="B115" s="767" t="s">
        <v>1798</v>
      </c>
      <c r="C115" s="773"/>
      <c r="D115" s="773"/>
      <c r="E115" s="773"/>
      <c r="F115" s="773"/>
      <c r="G115" s="773"/>
      <c r="H115" s="774"/>
      <c r="I115" s="99"/>
      <c r="J115" s="99"/>
    </row>
    <row r="116" spans="1:11" x14ac:dyDescent="0.2">
      <c r="A116" s="65">
        <f>A114+1</f>
        <v>86</v>
      </c>
      <c r="B116" s="105" t="s">
        <v>1799</v>
      </c>
      <c r="C116" s="105" t="s">
        <v>1800</v>
      </c>
      <c r="D116" s="105" t="s">
        <v>1801</v>
      </c>
      <c r="E116" s="117">
        <v>44264</v>
      </c>
      <c r="F116" s="80">
        <v>63215</v>
      </c>
      <c r="G116" s="105" t="s">
        <v>1802</v>
      </c>
      <c r="H116" s="132"/>
      <c r="I116" s="99"/>
      <c r="J116" s="99"/>
      <c r="K116" s="9">
        <v>44701</v>
      </c>
    </row>
    <row r="117" spans="1:11" x14ac:dyDescent="0.2">
      <c r="A117" s="65">
        <f>A116+1</f>
        <v>87</v>
      </c>
      <c r="B117" s="105" t="s">
        <v>1879</v>
      </c>
      <c r="C117" s="105" t="s">
        <v>1840</v>
      </c>
      <c r="D117" s="105" t="s">
        <v>1880</v>
      </c>
      <c r="E117" s="117">
        <v>42986</v>
      </c>
      <c r="F117" s="80">
        <v>69900</v>
      </c>
      <c r="G117" s="105" t="s">
        <v>1903</v>
      </c>
      <c r="H117" s="132" t="s">
        <v>1881</v>
      </c>
      <c r="I117" s="99"/>
      <c r="J117" s="99"/>
      <c r="K117" s="9">
        <v>44701</v>
      </c>
    </row>
    <row r="118" spans="1:11" x14ac:dyDescent="0.2">
      <c r="A118" s="65">
        <f t="shared" ref="A118:A129" si="4">A117+1</f>
        <v>88</v>
      </c>
      <c r="B118" s="105" t="s">
        <v>1876</v>
      </c>
      <c r="C118" s="105" t="s">
        <v>1840</v>
      </c>
      <c r="D118" s="105" t="s">
        <v>1877</v>
      </c>
      <c r="E118" s="117">
        <v>42986</v>
      </c>
      <c r="F118" s="81">
        <v>69900</v>
      </c>
      <c r="G118" s="105"/>
      <c r="H118" s="132" t="s">
        <v>67</v>
      </c>
      <c r="I118" s="99"/>
      <c r="J118" s="99"/>
      <c r="K118" s="164">
        <v>44697</v>
      </c>
    </row>
    <row r="119" spans="1:11" x14ac:dyDescent="0.2">
      <c r="A119" s="65">
        <f t="shared" si="4"/>
        <v>89</v>
      </c>
      <c r="B119" s="105" t="s">
        <v>1884</v>
      </c>
      <c r="C119" s="105" t="s">
        <v>1840</v>
      </c>
      <c r="D119" s="105" t="s">
        <v>1885</v>
      </c>
      <c r="E119" s="117">
        <v>42986</v>
      </c>
      <c r="F119" s="80">
        <v>69900</v>
      </c>
      <c r="G119" s="105" t="s">
        <v>1012</v>
      </c>
      <c r="H119" s="132"/>
      <c r="I119" s="99"/>
      <c r="J119" s="99"/>
      <c r="K119" s="9">
        <v>44701</v>
      </c>
    </row>
    <row r="120" spans="1:11" ht="17.25" customHeight="1" x14ac:dyDescent="0.2">
      <c r="A120" s="65">
        <f t="shared" si="4"/>
        <v>90</v>
      </c>
      <c r="B120" s="105" t="s">
        <v>1886</v>
      </c>
      <c r="C120" s="105" t="s">
        <v>1887</v>
      </c>
      <c r="D120" s="105" t="s">
        <v>1888</v>
      </c>
      <c r="E120" s="117">
        <v>42986</v>
      </c>
      <c r="F120" s="81">
        <v>69900</v>
      </c>
      <c r="G120" s="105" t="s">
        <v>1071</v>
      </c>
      <c r="H120" s="132" t="s">
        <v>720</v>
      </c>
      <c r="I120" s="99"/>
      <c r="J120" s="99"/>
      <c r="K120" s="9">
        <v>44701</v>
      </c>
    </row>
    <row r="121" spans="1:11" x14ac:dyDescent="0.2">
      <c r="A121" s="65">
        <f t="shared" si="4"/>
        <v>91</v>
      </c>
      <c r="B121" s="105" t="s">
        <v>1889</v>
      </c>
      <c r="C121" s="105" t="s">
        <v>265</v>
      </c>
      <c r="D121" s="105" t="s">
        <v>1890</v>
      </c>
      <c r="E121" s="117">
        <v>42986</v>
      </c>
      <c r="F121" s="81">
        <v>69900</v>
      </c>
      <c r="G121" s="105" t="s">
        <v>1891</v>
      </c>
      <c r="H121" s="132"/>
      <c r="I121" s="99"/>
      <c r="J121" s="99"/>
      <c r="K121" s="9">
        <v>44701</v>
      </c>
    </row>
    <row r="122" spans="1:11" x14ac:dyDescent="0.2">
      <c r="A122" s="65">
        <f t="shared" si="4"/>
        <v>92</v>
      </c>
      <c r="B122" s="105" t="s">
        <v>269</v>
      </c>
      <c r="C122" s="105" t="s">
        <v>265</v>
      </c>
      <c r="D122" s="105" t="s">
        <v>270</v>
      </c>
      <c r="E122" s="117">
        <v>42986</v>
      </c>
      <c r="F122" s="81">
        <v>69900</v>
      </c>
      <c r="G122" s="66" t="s">
        <v>259</v>
      </c>
      <c r="H122" s="132"/>
      <c r="I122" s="99"/>
      <c r="J122" s="99"/>
    </row>
    <row r="123" spans="1:11" x14ac:dyDescent="0.2">
      <c r="A123" s="65">
        <f t="shared" si="4"/>
        <v>93</v>
      </c>
      <c r="B123" s="105" t="s">
        <v>256</v>
      </c>
      <c r="C123" s="105" t="s">
        <v>257</v>
      </c>
      <c r="D123" s="105" t="s">
        <v>258</v>
      </c>
      <c r="E123" s="117">
        <v>44099</v>
      </c>
      <c r="F123" s="80">
        <v>39800</v>
      </c>
      <c r="G123" s="105" t="s">
        <v>1803</v>
      </c>
      <c r="H123" s="132"/>
      <c r="I123" s="99"/>
      <c r="J123" s="99"/>
      <c r="K123" s="9">
        <v>44697</v>
      </c>
    </row>
    <row r="124" spans="1:11" x14ac:dyDescent="0.2">
      <c r="A124" s="65">
        <f t="shared" si="4"/>
        <v>94</v>
      </c>
      <c r="B124" s="105" t="s">
        <v>559</v>
      </c>
      <c r="C124" s="105" t="s">
        <v>506</v>
      </c>
      <c r="D124" s="105" t="s">
        <v>560</v>
      </c>
      <c r="E124" s="117">
        <v>43888</v>
      </c>
      <c r="F124" s="80">
        <v>125265</v>
      </c>
      <c r="G124" s="105" t="s">
        <v>1904</v>
      </c>
      <c r="H124" s="132" t="s">
        <v>1804</v>
      </c>
      <c r="I124" s="99"/>
      <c r="J124" s="99"/>
      <c r="K124" s="9">
        <v>44701</v>
      </c>
    </row>
    <row r="125" spans="1:11" x14ac:dyDescent="0.2">
      <c r="A125" s="65">
        <f t="shared" si="4"/>
        <v>95</v>
      </c>
      <c r="B125" s="105" t="s">
        <v>639</v>
      </c>
      <c r="C125" s="105" t="s">
        <v>506</v>
      </c>
      <c r="D125" s="105" t="s">
        <v>640</v>
      </c>
      <c r="E125" s="117">
        <v>43816</v>
      </c>
      <c r="F125" s="80">
        <v>92585.41</v>
      </c>
      <c r="G125" s="105" t="s">
        <v>1802</v>
      </c>
      <c r="H125" s="132" t="s">
        <v>1805</v>
      </c>
      <c r="I125" s="99"/>
      <c r="J125" s="99"/>
      <c r="K125" s="9">
        <v>44701</v>
      </c>
    </row>
    <row r="126" spans="1:11" ht="15" customHeight="1" x14ac:dyDescent="0.2">
      <c r="A126" s="65">
        <f t="shared" si="4"/>
        <v>96</v>
      </c>
      <c r="B126" s="105" t="s">
        <v>264</v>
      </c>
      <c r="C126" s="105" t="s">
        <v>265</v>
      </c>
      <c r="D126" s="105" t="s">
        <v>266</v>
      </c>
      <c r="E126" s="117">
        <v>42986</v>
      </c>
      <c r="F126" s="81">
        <v>69900</v>
      </c>
      <c r="G126" s="105" t="s">
        <v>720</v>
      </c>
      <c r="H126" s="132"/>
      <c r="I126" s="99"/>
      <c r="J126" s="99"/>
      <c r="K126" s="9">
        <v>44697</v>
      </c>
    </row>
    <row r="127" spans="1:11" x14ac:dyDescent="0.2">
      <c r="A127" s="65">
        <f t="shared" si="4"/>
        <v>97</v>
      </c>
      <c r="B127" s="106" t="s">
        <v>1882</v>
      </c>
      <c r="C127" s="105" t="s">
        <v>265</v>
      </c>
      <c r="D127" s="106" t="s">
        <v>1883</v>
      </c>
      <c r="E127" s="117">
        <v>42986</v>
      </c>
      <c r="F127" s="107">
        <v>69900</v>
      </c>
      <c r="G127" s="105" t="s">
        <v>720</v>
      </c>
      <c r="H127" s="133"/>
      <c r="I127" s="99"/>
      <c r="J127" s="99"/>
      <c r="K127" s="9">
        <v>44697</v>
      </c>
    </row>
    <row r="128" spans="1:11" s="19" customFormat="1" x14ac:dyDescent="0.2">
      <c r="A128" s="65">
        <f t="shared" si="4"/>
        <v>98</v>
      </c>
      <c r="B128" s="166" t="s">
        <v>505</v>
      </c>
      <c r="C128" s="166" t="s">
        <v>1690</v>
      </c>
      <c r="D128" s="166" t="s">
        <v>507</v>
      </c>
      <c r="E128" s="167">
        <v>44071</v>
      </c>
      <c r="F128" s="168">
        <v>86750</v>
      </c>
      <c r="G128" s="166" t="s">
        <v>720</v>
      </c>
      <c r="H128" s="169" t="s">
        <v>1806</v>
      </c>
      <c r="I128" s="144"/>
      <c r="J128" s="144"/>
      <c r="K128" s="164">
        <v>44697</v>
      </c>
    </row>
    <row r="129" spans="1:10" x14ac:dyDescent="0.2">
      <c r="A129" s="65">
        <f t="shared" si="4"/>
        <v>99</v>
      </c>
      <c r="B129" s="13" t="s">
        <v>1732</v>
      </c>
      <c r="C129" s="13" t="s">
        <v>1733</v>
      </c>
      <c r="D129" s="13" t="s">
        <v>1734</v>
      </c>
      <c r="E129" s="110">
        <v>42986</v>
      </c>
      <c r="F129" s="15">
        <v>69900</v>
      </c>
      <c r="G129" s="105" t="s">
        <v>645</v>
      </c>
      <c r="H129" s="125" t="s">
        <v>1905</v>
      </c>
      <c r="I129" s="143" t="s">
        <v>84</v>
      </c>
      <c r="J129" s="99"/>
    </row>
    <row r="133" spans="1:10" ht="19.5" customHeight="1" x14ac:dyDescent="0.2">
      <c r="A133" s="65">
        <f>A35+1</f>
        <v>25</v>
      </c>
      <c r="B133" s="13"/>
      <c r="C133" s="13" t="s">
        <v>1813</v>
      </c>
      <c r="D133" s="13"/>
      <c r="E133" s="110"/>
      <c r="F133" s="15"/>
      <c r="G133" s="13" t="s">
        <v>1814</v>
      </c>
      <c r="H133" s="125"/>
      <c r="I133" s="99"/>
      <c r="J133" s="99"/>
    </row>
    <row r="134" spans="1:10" s="1" customFormat="1" x14ac:dyDescent="0.2">
      <c r="A134" s="65">
        <f>A71+1</f>
        <v>54</v>
      </c>
      <c r="B134" s="21" t="s">
        <v>1815</v>
      </c>
      <c r="C134" s="21" t="s">
        <v>1816</v>
      </c>
      <c r="D134" s="21" t="s">
        <v>1817</v>
      </c>
      <c r="E134" s="111">
        <v>41934</v>
      </c>
      <c r="F134" s="23">
        <v>22200</v>
      </c>
      <c r="G134" s="21" t="s">
        <v>1741</v>
      </c>
      <c r="H134" s="126" t="s">
        <v>1818</v>
      </c>
      <c r="I134" s="97"/>
      <c r="J134" s="97"/>
    </row>
    <row r="135" spans="1:10" ht="14" customHeight="1" x14ac:dyDescent="0.2">
      <c r="A135" s="65">
        <f>A47+1</f>
        <v>35</v>
      </c>
      <c r="B135" s="21" t="s">
        <v>1819</v>
      </c>
      <c r="C135" s="21" t="s">
        <v>233</v>
      </c>
      <c r="D135" s="21" t="s">
        <v>1820</v>
      </c>
      <c r="E135" s="111">
        <v>43482</v>
      </c>
      <c r="F135" s="23">
        <v>56195</v>
      </c>
      <c r="G135" s="21" t="s">
        <v>1821</v>
      </c>
      <c r="H135" s="126" t="s">
        <v>1822</v>
      </c>
      <c r="I135" s="99"/>
      <c r="J135" s="99"/>
    </row>
    <row r="136" spans="1:10" s="1" customFormat="1" ht="16.5" customHeight="1" x14ac:dyDescent="0.2">
      <c r="A136" s="65">
        <f>A58+1</f>
        <v>45</v>
      </c>
      <c r="B136" s="21" t="s">
        <v>1823</v>
      </c>
      <c r="C136" s="21" t="s">
        <v>211</v>
      </c>
      <c r="D136" s="21" t="s">
        <v>1824</v>
      </c>
      <c r="E136" s="111">
        <v>44126</v>
      </c>
      <c r="F136" s="23">
        <v>63215.83</v>
      </c>
      <c r="G136" s="21" t="s">
        <v>1825</v>
      </c>
      <c r="H136" s="126" t="s">
        <v>1826</v>
      </c>
      <c r="I136" s="112" t="s">
        <v>365</v>
      </c>
      <c r="J136" s="97"/>
    </row>
    <row r="137" spans="1:10" s="27" customFormat="1" x14ac:dyDescent="0.2">
      <c r="A137" s="65">
        <f>A8+1</f>
        <v>4</v>
      </c>
      <c r="B137" s="74" t="s">
        <v>1827</v>
      </c>
      <c r="C137" s="74" t="s">
        <v>506</v>
      </c>
      <c r="D137" s="74" t="s">
        <v>1828</v>
      </c>
      <c r="E137" s="108">
        <v>43588</v>
      </c>
      <c r="F137" s="75">
        <v>86000</v>
      </c>
      <c r="G137" s="74" t="s">
        <v>838</v>
      </c>
      <c r="H137" s="123" t="s">
        <v>1829</v>
      </c>
      <c r="I137" s="135"/>
      <c r="J137" s="138"/>
    </row>
    <row r="138" spans="1:10" s="1" customFormat="1" x14ac:dyDescent="0.2">
      <c r="A138" s="65">
        <f>A88+1</f>
        <v>65</v>
      </c>
      <c r="B138" s="41" t="s">
        <v>1830</v>
      </c>
      <c r="C138" s="41" t="s">
        <v>1831</v>
      </c>
      <c r="D138" s="41" t="s">
        <v>1832</v>
      </c>
      <c r="E138" s="113">
        <v>42335</v>
      </c>
      <c r="F138" s="42">
        <v>24298</v>
      </c>
      <c r="G138" s="41" t="s">
        <v>638</v>
      </c>
      <c r="H138" s="128" t="s">
        <v>1833</v>
      </c>
      <c r="I138" s="97"/>
      <c r="J138" s="97"/>
    </row>
    <row r="139" spans="1:10" s="1" customFormat="1" x14ac:dyDescent="0.2">
      <c r="A139" s="65">
        <f>A67+1</f>
        <v>50</v>
      </c>
      <c r="B139" s="21" t="s">
        <v>1834</v>
      </c>
      <c r="C139" s="21" t="s">
        <v>1835</v>
      </c>
      <c r="D139" s="21" t="s">
        <v>1836</v>
      </c>
      <c r="E139" s="111">
        <v>43507</v>
      </c>
      <c r="F139" s="23">
        <v>73000</v>
      </c>
      <c r="G139" s="21" t="s">
        <v>1837</v>
      </c>
      <c r="H139" s="126" t="s">
        <v>1838</v>
      </c>
      <c r="I139" s="97"/>
      <c r="J139" s="97"/>
    </row>
    <row r="140" spans="1:10" ht="16" x14ac:dyDescent="0.2">
      <c r="A140" s="65">
        <f>A82+1</f>
        <v>61</v>
      </c>
      <c r="B140" s="77" t="s">
        <v>1839</v>
      </c>
      <c r="C140" s="77" t="s">
        <v>1840</v>
      </c>
      <c r="D140" s="77" t="s">
        <v>1841</v>
      </c>
      <c r="E140" s="109">
        <v>42986</v>
      </c>
      <c r="F140" s="78">
        <v>69900</v>
      </c>
      <c r="G140" s="77" t="s">
        <v>1842</v>
      </c>
      <c r="H140" s="124"/>
      <c r="I140" s="143" t="s">
        <v>84</v>
      </c>
      <c r="J140" s="99"/>
    </row>
    <row r="141" spans="1:10" s="34" customFormat="1" ht="16" x14ac:dyDescent="0.2">
      <c r="A141" s="65">
        <f>A74+1</f>
        <v>56</v>
      </c>
      <c r="B141" s="77" t="s">
        <v>1843</v>
      </c>
      <c r="C141" s="77" t="s">
        <v>1765</v>
      </c>
      <c r="D141" s="77" t="s">
        <v>1844</v>
      </c>
      <c r="E141" s="109">
        <v>43727</v>
      </c>
      <c r="F141" s="78">
        <v>64620</v>
      </c>
      <c r="G141" s="77" t="s">
        <v>568</v>
      </c>
      <c r="H141" s="124"/>
      <c r="I141" s="143" t="s">
        <v>84</v>
      </c>
      <c r="J141" s="143"/>
    </row>
    <row r="142" spans="1:10" ht="17.25" customHeight="1" x14ac:dyDescent="0.2">
      <c r="A142" s="65">
        <f>A143+1</f>
        <v>60</v>
      </c>
      <c r="B142" s="77" t="s">
        <v>1845</v>
      </c>
      <c r="C142" s="77" t="s">
        <v>1765</v>
      </c>
      <c r="D142" s="77" t="s">
        <v>1846</v>
      </c>
      <c r="E142" s="109">
        <v>43727</v>
      </c>
      <c r="F142" s="78">
        <v>64620</v>
      </c>
      <c r="G142" s="77" t="s">
        <v>1847</v>
      </c>
      <c r="H142" s="124"/>
      <c r="I142" s="143" t="s">
        <v>84</v>
      </c>
      <c r="J142" s="99"/>
    </row>
    <row r="143" spans="1:10" s="36" customFormat="1" ht="16" x14ac:dyDescent="0.2">
      <c r="A143" s="65">
        <f>A78+1</f>
        <v>59</v>
      </c>
      <c r="B143" s="77" t="s">
        <v>1848</v>
      </c>
      <c r="C143" s="77" t="s">
        <v>1849</v>
      </c>
      <c r="D143" s="77" t="s">
        <v>1850</v>
      </c>
      <c r="E143" s="109">
        <v>43693</v>
      </c>
      <c r="F143" s="78">
        <v>64260</v>
      </c>
      <c r="G143" s="77" t="s">
        <v>584</v>
      </c>
      <c r="H143" s="124" t="s">
        <v>67</v>
      </c>
      <c r="I143" s="143" t="s">
        <v>84</v>
      </c>
      <c r="J143" s="149"/>
    </row>
    <row r="144" spans="1:10" s="2" customFormat="1" ht="16.5" customHeight="1" x14ac:dyDescent="0.2">
      <c r="A144" s="65">
        <f>A99+1</f>
        <v>75</v>
      </c>
      <c r="B144" s="46" t="s">
        <v>1851</v>
      </c>
      <c r="C144" s="46" t="s">
        <v>1852</v>
      </c>
      <c r="D144" s="46" t="s">
        <v>1853</v>
      </c>
      <c r="E144" s="114">
        <v>41038</v>
      </c>
      <c r="F144" s="48">
        <v>44000</v>
      </c>
      <c r="G144" s="46" t="s">
        <v>1854</v>
      </c>
      <c r="H144" s="129"/>
      <c r="I144" s="112"/>
      <c r="J144" s="136"/>
    </row>
    <row r="145" spans="1:9" s="2" customFormat="1" ht="16.5" customHeight="1" x14ac:dyDescent="0.2">
      <c r="A145" s="65">
        <f>A97+1</f>
        <v>73</v>
      </c>
      <c r="B145" s="46" t="s">
        <v>1855</v>
      </c>
      <c r="C145" s="46" t="s">
        <v>1856</v>
      </c>
      <c r="D145" s="46" t="s">
        <v>1857</v>
      </c>
      <c r="E145" s="114">
        <v>43761</v>
      </c>
      <c r="F145" s="48">
        <v>50700</v>
      </c>
      <c r="G145" s="46" t="s">
        <v>1106</v>
      </c>
      <c r="H145" s="129"/>
      <c r="I145" s="135" t="s">
        <v>84</v>
      </c>
    </row>
  </sheetData>
  <mergeCells count="23">
    <mergeCell ref="B23:H23"/>
    <mergeCell ref="A1:H1"/>
    <mergeCell ref="B5:H5"/>
    <mergeCell ref="B10:H10"/>
    <mergeCell ref="B14:H14"/>
    <mergeCell ref="B17:H17"/>
    <mergeCell ref="B91:H91"/>
    <mergeCell ref="B26:H26"/>
    <mergeCell ref="B34:H34"/>
    <mergeCell ref="B38:H38"/>
    <mergeCell ref="B41:H41"/>
    <mergeCell ref="B55:H55"/>
    <mergeCell ref="B72:H72"/>
    <mergeCell ref="B75:H75"/>
    <mergeCell ref="B79:H79"/>
    <mergeCell ref="B81:H81"/>
    <mergeCell ref="B85:H85"/>
    <mergeCell ref="B87:H87"/>
    <mergeCell ref="B100:H100"/>
    <mergeCell ref="B102:H102"/>
    <mergeCell ref="B106:H106"/>
    <mergeCell ref="B112:H112"/>
    <mergeCell ref="B115:H115"/>
  </mergeCells>
  <pageMargins left="0.7" right="0.7" top="0.75" bottom="0.75" header="0.3" footer="0.3"/>
  <pageSetup paperSize="9" scale="56" orientation="portrait" r:id="rId1"/>
  <rowBreaks count="2" manualBreakCount="2">
    <brk id="54" max="10" man="1"/>
    <brk id="111" max="10" man="1"/>
  </rowBreaks>
  <colBreaks count="1" manualBreakCount="1">
    <brk id="8" max="128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05F93-4070-4CEC-8A94-9125D9C7F7B8}">
  <sheetPr codeName="Sheet25"/>
  <dimension ref="A1:K207"/>
  <sheetViews>
    <sheetView view="pageBreakPreview" topLeftCell="A151" zoomScale="120" zoomScaleNormal="120" zoomScaleSheetLayoutView="120" workbookViewId="0">
      <selection activeCell="C180" sqref="C180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2.1640625" style="8" customWidth="1"/>
    <col min="4" max="4" width="21.5" style="8" customWidth="1"/>
    <col min="5" max="5" width="10.1640625" style="102" customWidth="1"/>
    <col min="6" max="6" width="12.33203125" style="8" customWidth="1"/>
    <col min="7" max="7" width="24.1640625" style="8" bestFit="1" customWidth="1"/>
    <col min="8" max="8" width="25" style="8" customWidth="1"/>
    <col min="9" max="9" width="15.5" style="102" hidden="1" customWidth="1"/>
    <col min="10" max="10" width="0" style="102" hidden="1" customWidth="1"/>
    <col min="11" max="11" width="10.83203125" style="8" hidden="1" customWidth="1"/>
    <col min="12" max="16384" width="9.1640625" style="8"/>
  </cols>
  <sheetData>
    <row r="1" spans="1:11" ht="18" x14ac:dyDescent="0.2">
      <c r="A1" s="766" t="s">
        <v>1906</v>
      </c>
      <c r="B1" s="766"/>
      <c r="C1" s="766"/>
      <c r="D1" s="766"/>
      <c r="E1" s="766"/>
      <c r="F1" s="766"/>
      <c r="G1" s="766"/>
      <c r="H1" s="766"/>
    </row>
    <row r="4" spans="1:11" ht="48.75" customHeight="1" x14ac:dyDescent="0.2">
      <c r="A4" s="73" t="s">
        <v>158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122" t="s">
        <v>37</v>
      </c>
      <c r="I4" s="140" t="s">
        <v>1605</v>
      </c>
      <c r="J4" s="140" t="s">
        <v>322</v>
      </c>
    </row>
    <row r="5" spans="1:11" s="2" customFormat="1" ht="14.5" customHeight="1" x14ac:dyDescent="0.2">
      <c r="A5" s="227"/>
      <c r="B5" s="837" t="s">
        <v>181</v>
      </c>
      <c r="C5" s="838"/>
      <c r="D5" s="838"/>
      <c r="E5" s="838"/>
      <c r="F5" s="838"/>
      <c r="G5" s="838"/>
      <c r="H5" s="839"/>
      <c r="I5" s="135"/>
      <c r="J5" s="136"/>
    </row>
    <row r="6" spans="1:11" s="27" customFormat="1" ht="17" customHeight="1" x14ac:dyDescent="0.2">
      <c r="A6" s="843">
        <f>A200+1</f>
        <v>2</v>
      </c>
      <c r="B6" s="218" t="s">
        <v>1606</v>
      </c>
      <c r="C6" s="218" t="s">
        <v>1607</v>
      </c>
      <c r="D6" s="218" t="s">
        <v>1608</v>
      </c>
      <c r="E6" s="219">
        <v>44510</v>
      </c>
      <c r="F6" s="220">
        <v>103000</v>
      </c>
      <c r="G6" s="844" t="s">
        <v>838</v>
      </c>
      <c r="H6" s="848"/>
      <c r="I6" s="226" t="s">
        <v>378</v>
      </c>
      <c r="J6" s="135" t="s">
        <v>330</v>
      </c>
    </row>
    <row r="7" spans="1:11" s="7" customFormat="1" ht="16.5" customHeight="1" x14ac:dyDescent="0.2">
      <c r="A7" s="843"/>
      <c r="B7" s="221" t="s">
        <v>1907</v>
      </c>
      <c r="C7" s="221" t="s">
        <v>1908</v>
      </c>
      <c r="D7" s="221" t="s">
        <v>1909</v>
      </c>
      <c r="E7" s="222">
        <v>44462</v>
      </c>
      <c r="F7" s="223">
        <v>4890</v>
      </c>
      <c r="G7" s="856"/>
      <c r="H7" s="864"/>
      <c r="I7" s="224"/>
      <c r="J7" s="140"/>
    </row>
    <row r="8" spans="1:11" s="7" customFormat="1" ht="16.5" customHeight="1" x14ac:dyDescent="0.2">
      <c r="A8" s="843"/>
      <c r="B8" s="221" t="s">
        <v>1910</v>
      </c>
      <c r="C8" s="221" t="s">
        <v>1911</v>
      </c>
      <c r="D8" s="221" t="s">
        <v>1912</v>
      </c>
      <c r="E8" s="222">
        <v>44608</v>
      </c>
      <c r="F8" s="223">
        <v>6490</v>
      </c>
      <c r="G8" s="856"/>
      <c r="H8" s="849"/>
      <c r="I8" s="224"/>
      <c r="J8" s="140"/>
    </row>
    <row r="9" spans="1:11" s="7" customFormat="1" ht="16.5" customHeight="1" x14ac:dyDescent="0.2">
      <c r="A9" s="229"/>
      <c r="B9" s="221" t="s">
        <v>1913</v>
      </c>
      <c r="C9" s="221" t="s">
        <v>1914</v>
      </c>
      <c r="D9" s="221" t="s">
        <v>1915</v>
      </c>
      <c r="E9" s="222">
        <v>43992</v>
      </c>
      <c r="F9" s="223">
        <v>8900</v>
      </c>
      <c r="G9" s="866"/>
      <c r="H9" s="230"/>
      <c r="I9" s="224"/>
      <c r="J9" s="140"/>
    </row>
    <row r="10" spans="1:11" s="26" customFormat="1" ht="18" customHeight="1" x14ac:dyDescent="0.2">
      <c r="A10" s="843">
        <v>4</v>
      </c>
      <c r="B10" s="218" t="s">
        <v>1609</v>
      </c>
      <c r="C10" s="218" t="s">
        <v>1610</v>
      </c>
      <c r="D10" s="218" t="s">
        <v>1611</v>
      </c>
      <c r="E10" s="219">
        <v>44042</v>
      </c>
      <c r="F10" s="220">
        <v>66750</v>
      </c>
      <c r="G10" s="844" t="s">
        <v>345</v>
      </c>
      <c r="H10" s="848"/>
      <c r="I10" s="224" t="s">
        <v>365</v>
      </c>
      <c r="J10" s="137"/>
    </row>
    <row r="11" spans="1:11" s="7" customFormat="1" ht="16.5" customHeight="1" x14ac:dyDescent="0.2">
      <c r="A11" s="843"/>
      <c r="B11" s="221" t="s">
        <v>1916</v>
      </c>
      <c r="C11" s="221" t="s">
        <v>1917</v>
      </c>
      <c r="D11" s="221" t="s">
        <v>1918</v>
      </c>
      <c r="E11" s="222">
        <v>43341</v>
      </c>
      <c r="F11" s="223">
        <v>5900</v>
      </c>
      <c r="G11" s="845"/>
      <c r="H11" s="849"/>
      <c r="I11" s="224"/>
      <c r="J11" s="140"/>
    </row>
    <row r="12" spans="1:11" s="29" customFormat="1" ht="30" x14ac:dyDescent="0.2">
      <c r="A12" s="65">
        <f>A11+1</f>
        <v>1</v>
      </c>
      <c r="B12" s="74" t="s">
        <v>1616</v>
      </c>
      <c r="C12" s="74" t="s">
        <v>347</v>
      </c>
      <c r="D12" s="74" t="s">
        <v>1617</v>
      </c>
      <c r="E12" s="108">
        <v>44812</v>
      </c>
      <c r="F12" s="75">
        <v>83550</v>
      </c>
      <c r="G12" s="74" t="s">
        <v>1614</v>
      </c>
      <c r="H12" s="123"/>
      <c r="I12" s="112"/>
      <c r="J12" s="141"/>
    </row>
    <row r="13" spans="1:11" s="2" customFormat="1" ht="16.5" customHeight="1" x14ac:dyDescent="0.2">
      <c r="A13" s="228"/>
      <c r="B13" s="840" t="s">
        <v>187</v>
      </c>
      <c r="C13" s="841"/>
      <c r="D13" s="841"/>
      <c r="E13" s="841"/>
      <c r="F13" s="841"/>
      <c r="G13" s="841"/>
      <c r="H13" s="842"/>
      <c r="I13" s="135"/>
      <c r="J13" s="136"/>
    </row>
    <row r="14" spans="1:11" s="29" customFormat="1" ht="30" x14ac:dyDescent="0.2">
      <c r="A14" s="65">
        <v>5</v>
      </c>
      <c r="B14" s="74" t="s">
        <v>357</v>
      </c>
      <c r="C14" s="74" t="s">
        <v>347</v>
      </c>
      <c r="D14" s="74" t="s">
        <v>1617</v>
      </c>
      <c r="E14" s="108">
        <v>44812</v>
      </c>
      <c r="F14" s="75">
        <v>83550</v>
      </c>
      <c r="G14" s="74" t="s">
        <v>190</v>
      </c>
      <c r="I14" s="112"/>
      <c r="J14" s="141"/>
    </row>
    <row r="15" spans="1:11" s="1" customFormat="1" ht="18.75" customHeight="1" thickBot="1" x14ac:dyDescent="0.25">
      <c r="A15" s="874">
        <v>6</v>
      </c>
      <c r="B15" s="119" t="s">
        <v>214</v>
      </c>
      <c r="C15" s="119" t="s">
        <v>215</v>
      </c>
      <c r="D15" s="119" t="s">
        <v>216</v>
      </c>
      <c r="E15" s="120">
        <v>43727</v>
      </c>
      <c r="F15" s="119">
        <v>57900</v>
      </c>
      <c r="G15" s="846" t="s">
        <v>217</v>
      </c>
      <c r="H15" s="134"/>
      <c r="I15" s="97"/>
      <c r="J15" s="97"/>
      <c r="K15" s="164">
        <v>44697</v>
      </c>
    </row>
    <row r="16" spans="1:11" s="7" customFormat="1" ht="16.5" customHeight="1" x14ac:dyDescent="0.2">
      <c r="A16" s="875"/>
      <c r="B16" s="221" t="s">
        <v>1919</v>
      </c>
      <c r="C16" s="221" t="s">
        <v>1920</v>
      </c>
      <c r="D16" s="221" t="s">
        <v>1921</v>
      </c>
      <c r="E16" s="222">
        <v>44336</v>
      </c>
      <c r="F16" s="223">
        <v>300</v>
      </c>
      <c r="G16" s="847"/>
      <c r="H16" s="221"/>
      <c r="I16" s="224"/>
      <c r="J16" s="140"/>
    </row>
    <row r="17" spans="1:10" s="7" customFormat="1" ht="14.5" customHeight="1" x14ac:dyDescent="0.2">
      <c r="A17" s="94"/>
      <c r="B17" s="767" t="s">
        <v>360</v>
      </c>
      <c r="C17" s="773"/>
      <c r="D17" s="773"/>
      <c r="E17" s="773"/>
      <c r="F17" s="773"/>
      <c r="G17" s="773"/>
      <c r="H17" s="774"/>
      <c r="I17" s="99"/>
      <c r="J17" s="140"/>
    </row>
    <row r="18" spans="1:10" s="29" customFormat="1" ht="18" customHeight="1" x14ac:dyDescent="0.2">
      <c r="A18" s="65">
        <v>7</v>
      </c>
      <c r="B18" s="74" t="s">
        <v>1626</v>
      </c>
      <c r="C18" s="74" t="s">
        <v>1627</v>
      </c>
      <c r="D18" s="74" t="s">
        <v>1628</v>
      </c>
      <c r="E18" s="108">
        <v>44042</v>
      </c>
      <c r="F18" s="75">
        <v>63215.83</v>
      </c>
      <c r="G18" s="74" t="s">
        <v>1629</v>
      </c>
      <c r="H18" s="123"/>
      <c r="I18" s="112" t="s">
        <v>365</v>
      </c>
      <c r="J18" s="141"/>
    </row>
    <row r="19" spans="1:10" s="7" customFormat="1" ht="14.5" customHeight="1" x14ac:dyDescent="0.2">
      <c r="A19" s="94"/>
      <c r="B19" s="767" t="s">
        <v>275</v>
      </c>
      <c r="C19" s="773"/>
      <c r="D19" s="773"/>
      <c r="E19" s="773"/>
      <c r="F19" s="773"/>
      <c r="G19" s="773"/>
      <c r="H19" s="774"/>
      <c r="I19" s="99"/>
      <c r="J19" s="140"/>
    </row>
    <row r="20" spans="1:10" s="29" customFormat="1" ht="17.25" customHeight="1" x14ac:dyDescent="0.2">
      <c r="A20" s="65">
        <v>8</v>
      </c>
      <c r="B20" s="74" t="s">
        <v>1697</v>
      </c>
      <c r="C20" s="74" t="s">
        <v>1627</v>
      </c>
      <c r="D20" s="74" t="s">
        <v>1698</v>
      </c>
      <c r="E20" s="108">
        <v>44042</v>
      </c>
      <c r="F20" s="75">
        <v>66750</v>
      </c>
      <c r="G20" s="74" t="s">
        <v>1699</v>
      </c>
      <c r="H20" s="123"/>
      <c r="I20" s="112" t="s">
        <v>365</v>
      </c>
      <c r="J20" s="141"/>
    </row>
    <row r="21" spans="1:10" ht="16.5" customHeight="1" x14ac:dyDescent="0.2">
      <c r="A21" s="857">
        <f>A20+1</f>
        <v>9</v>
      </c>
      <c r="B21" s="74" t="s">
        <v>1632</v>
      </c>
      <c r="C21" s="74" t="s">
        <v>211</v>
      </c>
      <c r="D21" s="74" t="s">
        <v>1633</v>
      </c>
      <c r="E21" s="108">
        <v>44126</v>
      </c>
      <c r="F21" s="75">
        <v>67680.08</v>
      </c>
      <c r="G21" s="846" t="s">
        <v>420</v>
      </c>
      <c r="H21" s="850"/>
      <c r="I21" s="112" t="s">
        <v>365</v>
      </c>
      <c r="J21" s="99"/>
    </row>
    <row r="22" spans="1:10" s="7" customFormat="1" ht="16.5" customHeight="1" x14ac:dyDescent="0.2">
      <c r="A22" s="859"/>
      <c r="B22" s="13" t="s">
        <v>1922</v>
      </c>
      <c r="C22" s="13" t="s">
        <v>1386</v>
      </c>
      <c r="D22" s="13" t="s">
        <v>1923</v>
      </c>
      <c r="E22" s="110">
        <v>44146</v>
      </c>
      <c r="F22" s="15">
        <v>6280</v>
      </c>
      <c r="G22" s="847"/>
      <c r="H22" s="851"/>
      <c r="I22" s="112"/>
      <c r="J22" s="140"/>
    </row>
    <row r="23" spans="1:10" ht="17.25" customHeight="1" x14ac:dyDescent="0.2">
      <c r="A23" s="857">
        <f>A21+1</f>
        <v>10</v>
      </c>
      <c r="B23" s="74" t="s">
        <v>1634</v>
      </c>
      <c r="C23" s="74" t="s">
        <v>211</v>
      </c>
      <c r="D23" s="74" t="s">
        <v>1635</v>
      </c>
      <c r="E23" s="108">
        <v>44126</v>
      </c>
      <c r="F23" s="75">
        <v>67680.08</v>
      </c>
      <c r="G23" s="846" t="s">
        <v>1636</v>
      </c>
      <c r="H23" s="850"/>
      <c r="I23" s="112" t="s">
        <v>365</v>
      </c>
      <c r="J23" s="99"/>
    </row>
    <row r="24" spans="1:10" s="7" customFormat="1" ht="16.5" customHeight="1" x14ac:dyDescent="0.2">
      <c r="A24" s="859"/>
      <c r="B24" s="13" t="s">
        <v>1924</v>
      </c>
      <c r="C24" s="13" t="s">
        <v>1386</v>
      </c>
      <c r="D24" s="13" t="s">
        <v>1925</v>
      </c>
      <c r="E24" s="110">
        <v>44146</v>
      </c>
      <c r="F24" s="15">
        <v>6280</v>
      </c>
      <c r="G24" s="847"/>
      <c r="H24" s="851"/>
      <c r="I24" s="112"/>
      <c r="J24" s="140"/>
    </row>
    <row r="25" spans="1:10" ht="17.25" customHeight="1" x14ac:dyDescent="0.2">
      <c r="A25" s="857">
        <f>A23+1</f>
        <v>11</v>
      </c>
      <c r="B25" s="74" t="s">
        <v>1637</v>
      </c>
      <c r="C25" s="74" t="s">
        <v>211</v>
      </c>
      <c r="D25" s="74" t="s">
        <v>1638</v>
      </c>
      <c r="E25" s="108">
        <v>44126</v>
      </c>
      <c r="F25" s="75">
        <v>67680.08</v>
      </c>
      <c r="G25" s="846" t="s">
        <v>459</v>
      </c>
      <c r="H25" s="850"/>
      <c r="I25" s="112" t="s">
        <v>365</v>
      </c>
      <c r="J25" s="99"/>
    </row>
    <row r="26" spans="1:10" s="7" customFormat="1" ht="16.5" customHeight="1" x14ac:dyDescent="0.2">
      <c r="A26" s="859"/>
      <c r="B26" s="13" t="s">
        <v>1926</v>
      </c>
      <c r="C26" s="13" t="s">
        <v>1386</v>
      </c>
      <c r="D26" s="13" t="s">
        <v>1927</v>
      </c>
      <c r="E26" s="110">
        <v>44181</v>
      </c>
      <c r="F26" s="15">
        <v>6280</v>
      </c>
      <c r="G26" s="847"/>
      <c r="H26" s="851"/>
      <c r="I26" s="112"/>
      <c r="J26" s="140"/>
    </row>
    <row r="27" spans="1:10" ht="16.5" customHeight="1" x14ac:dyDescent="0.2">
      <c r="A27" s="65">
        <f>A25+1</f>
        <v>12</v>
      </c>
      <c r="B27" s="74" t="s">
        <v>1623</v>
      </c>
      <c r="C27" s="74" t="s">
        <v>211</v>
      </c>
      <c r="D27" s="74" t="s">
        <v>1624</v>
      </c>
      <c r="E27" s="108">
        <v>44126</v>
      </c>
      <c r="F27" s="75">
        <v>63215.83</v>
      </c>
      <c r="G27" s="74" t="s">
        <v>1928</v>
      </c>
      <c r="H27" s="123"/>
      <c r="I27" s="112" t="s">
        <v>365</v>
      </c>
      <c r="J27" s="99"/>
    </row>
    <row r="28" spans="1:10" s="7" customFormat="1" ht="16.5" customHeight="1" x14ac:dyDescent="0.2">
      <c r="A28" s="65"/>
      <c r="B28" s="13" t="s">
        <v>1533</v>
      </c>
      <c r="C28" s="13" t="s">
        <v>1386</v>
      </c>
      <c r="D28" s="13" t="s">
        <v>1534</v>
      </c>
      <c r="E28" s="110">
        <v>44181</v>
      </c>
      <c r="F28" s="15">
        <v>6280</v>
      </c>
      <c r="G28" s="13" t="s">
        <v>1929</v>
      </c>
      <c r="H28" s="125"/>
      <c r="I28" s="112"/>
      <c r="J28" s="140"/>
    </row>
    <row r="29" spans="1:10" s="2" customFormat="1" x14ac:dyDescent="0.2">
      <c r="A29" s="94"/>
      <c r="B29" s="767" t="s">
        <v>279</v>
      </c>
      <c r="C29" s="773"/>
      <c r="D29" s="773"/>
      <c r="E29" s="773"/>
      <c r="F29" s="773"/>
      <c r="G29" s="773"/>
      <c r="H29" s="774"/>
      <c r="I29" s="135"/>
      <c r="J29" s="136"/>
    </row>
    <row r="30" spans="1:10" s="2" customFormat="1" ht="30" x14ac:dyDescent="0.2">
      <c r="A30" s="857">
        <v>13</v>
      </c>
      <c r="B30" s="171" t="s">
        <v>1639</v>
      </c>
      <c r="C30" s="171" t="s">
        <v>1640</v>
      </c>
      <c r="D30" s="171" t="s">
        <v>1641</v>
      </c>
      <c r="E30" s="216">
        <v>44510</v>
      </c>
      <c r="F30" s="217">
        <v>65000</v>
      </c>
      <c r="G30" s="844" t="s">
        <v>406</v>
      </c>
      <c r="H30" s="914"/>
      <c r="I30" s="135" t="s">
        <v>378</v>
      </c>
      <c r="J30" s="136" t="s">
        <v>330</v>
      </c>
    </row>
    <row r="31" spans="1:10" s="7" customFormat="1" ht="16.5" customHeight="1" x14ac:dyDescent="0.2">
      <c r="A31" s="858"/>
      <c r="B31" s="13" t="s">
        <v>1596</v>
      </c>
      <c r="C31" s="13" t="s">
        <v>1403</v>
      </c>
      <c r="D31" s="13" t="s">
        <v>1597</v>
      </c>
      <c r="E31" s="110">
        <v>44462</v>
      </c>
      <c r="F31" s="15">
        <v>7145</v>
      </c>
      <c r="G31" s="856" t="s">
        <v>1930</v>
      </c>
      <c r="H31" s="915"/>
      <c r="I31" s="112"/>
      <c r="J31" s="140"/>
    </row>
    <row r="32" spans="1:10" customFormat="1" x14ac:dyDescent="0.2">
      <c r="A32" s="859"/>
      <c r="B32" s="185" t="s">
        <v>1931</v>
      </c>
      <c r="C32" s="185" t="s">
        <v>1932</v>
      </c>
      <c r="D32" s="185" t="s">
        <v>1933</v>
      </c>
      <c r="E32" s="187">
        <v>44452</v>
      </c>
      <c r="F32" s="188">
        <v>903.73</v>
      </c>
      <c r="G32" s="845"/>
      <c r="H32" s="916"/>
    </row>
    <row r="33" spans="1:10" s="3" customFormat="1" ht="14.25" customHeight="1" x14ac:dyDescent="0.2">
      <c r="A33" s="872">
        <v>14</v>
      </c>
      <c r="B33" s="171" t="s">
        <v>1642</v>
      </c>
      <c r="C33" s="171" t="s">
        <v>506</v>
      </c>
      <c r="D33" s="171" t="s">
        <v>1643</v>
      </c>
      <c r="E33" s="216">
        <v>44126</v>
      </c>
      <c r="F33" s="217">
        <v>80446.929999999993</v>
      </c>
      <c r="G33" s="860" t="s">
        <v>415</v>
      </c>
      <c r="H33" s="912"/>
      <c r="I33" s="112" t="s">
        <v>365</v>
      </c>
      <c r="J33" s="135"/>
    </row>
    <row r="34" spans="1:10" s="7" customFormat="1" ht="16.5" customHeight="1" x14ac:dyDescent="0.2">
      <c r="A34" s="873"/>
      <c r="B34" s="13" t="s">
        <v>1934</v>
      </c>
      <c r="C34" s="13" t="s">
        <v>1386</v>
      </c>
      <c r="D34" s="13" t="s">
        <v>1935</v>
      </c>
      <c r="E34" s="110">
        <v>44146</v>
      </c>
      <c r="F34" s="15">
        <v>6280</v>
      </c>
      <c r="G34" s="861"/>
      <c r="H34" s="913"/>
      <c r="I34" s="112"/>
      <c r="J34" s="140"/>
    </row>
    <row r="35" spans="1:10" s="7" customFormat="1" x14ac:dyDescent="0.2">
      <c r="A35" s="227"/>
      <c r="B35" s="837" t="s">
        <v>75</v>
      </c>
      <c r="C35" s="838"/>
      <c r="D35" s="838"/>
      <c r="E35" s="838"/>
      <c r="F35" s="838"/>
      <c r="G35" s="838"/>
      <c r="H35" s="839"/>
      <c r="I35" s="99"/>
      <c r="J35" s="140"/>
    </row>
    <row r="36" spans="1:10" ht="18" customHeight="1" x14ac:dyDescent="0.2">
      <c r="A36" s="843">
        <v>15</v>
      </c>
      <c r="B36" s="221" t="s">
        <v>1865</v>
      </c>
      <c r="C36" s="221" t="s">
        <v>1849</v>
      </c>
      <c r="D36" s="221" t="s">
        <v>1866</v>
      </c>
      <c r="E36" s="222">
        <v>43696</v>
      </c>
      <c r="F36" s="223">
        <v>64260</v>
      </c>
      <c r="G36" s="855" t="s">
        <v>1652</v>
      </c>
      <c r="H36" s="911"/>
      <c r="I36" s="225" t="s">
        <v>84</v>
      </c>
      <c r="J36" s="99"/>
    </row>
    <row r="37" spans="1:10" ht="17.25" customHeight="1" x14ac:dyDescent="0.2">
      <c r="A37" s="843"/>
      <c r="B37" s="221" t="s">
        <v>1936</v>
      </c>
      <c r="C37" s="221" t="s">
        <v>1937</v>
      </c>
      <c r="D37" s="221" t="s">
        <v>1938</v>
      </c>
      <c r="E37" s="222">
        <v>43650</v>
      </c>
      <c r="F37" s="223">
        <v>5400</v>
      </c>
      <c r="G37" s="855"/>
      <c r="H37" s="911"/>
      <c r="I37" s="225"/>
      <c r="J37" s="99"/>
    </row>
    <row r="38" spans="1:10" ht="17.25" customHeight="1" x14ac:dyDescent="0.2">
      <c r="A38" s="843">
        <f>A36+1</f>
        <v>16</v>
      </c>
      <c r="B38" s="221" t="s">
        <v>1867</v>
      </c>
      <c r="C38" s="221" t="s">
        <v>1849</v>
      </c>
      <c r="D38" s="221" t="s">
        <v>1868</v>
      </c>
      <c r="E38" s="222">
        <v>43696</v>
      </c>
      <c r="F38" s="223">
        <v>64260</v>
      </c>
      <c r="G38" s="855" t="s">
        <v>288</v>
      </c>
      <c r="H38" s="911"/>
      <c r="I38" s="225" t="s">
        <v>84</v>
      </c>
      <c r="J38" s="99"/>
    </row>
    <row r="39" spans="1:10" ht="15.75" customHeight="1" x14ac:dyDescent="0.2">
      <c r="A39" s="843"/>
      <c r="B39" s="221" t="s">
        <v>1939</v>
      </c>
      <c r="C39" s="221" t="s">
        <v>1589</v>
      </c>
      <c r="D39" s="221" t="s">
        <v>1940</v>
      </c>
      <c r="E39" s="222">
        <v>43761</v>
      </c>
      <c r="F39" s="223">
        <v>5400</v>
      </c>
      <c r="G39" s="855"/>
      <c r="H39" s="911"/>
      <c r="I39" s="225"/>
      <c r="J39" s="99"/>
    </row>
    <row r="40" spans="1:10" s="7" customFormat="1" ht="20.25" customHeight="1" x14ac:dyDescent="0.2">
      <c r="A40" s="231">
        <v>17</v>
      </c>
      <c r="B40" s="221" t="s">
        <v>1941</v>
      </c>
      <c r="C40" s="221" t="s">
        <v>211</v>
      </c>
      <c r="D40" s="221" t="s">
        <v>1648</v>
      </c>
      <c r="E40" s="222">
        <v>44126</v>
      </c>
      <c r="F40" s="223">
        <v>67680.08</v>
      </c>
      <c r="G40" s="221" t="s">
        <v>426</v>
      </c>
      <c r="H40" s="221"/>
      <c r="I40" s="224" t="s">
        <v>365</v>
      </c>
      <c r="J40" s="140"/>
    </row>
    <row r="41" spans="1:10" ht="17.25" customHeight="1" x14ac:dyDescent="0.2">
      <c r="A41" s="231">
        <v>18</v>
      </c>
      <c r="B41" s="221" t="s">
        <v>260</v>
      </c>
      <c r="C41" s="221" t="s">
        <v>261</v>
      </c>
      <c r="D41" s="221" t="s">
        <v>262</v>
      </c>
      <c r="E41" s="222">
        <v>44202</v>
      </c>
      <c r="F41" s="223">
        <v>105400</v>
      </c>
      <c r="G41" s="221" t="s">
        <v>278</v>
      </c>
      <c r="H41" s="221"/>
      <c r="I41" s="232" t="s">
        <v>1651</v>
      </c>
      <c r="J41" s="99"/>
    </row>
    <row r="42" spans="1:10" s="7" customFormat="1" ht="16.5" customHeight="1" x14ac:dyDescent="0.2">
      <c r="A42" s="843">
        <v>19</v>
      </c>
      <c r="B42" s="221" t="s">
        <v>1942</v>
      </c>
      <c r="C42" s="221" t="s">
        <v>211</v>
      </c>
      <c r="D42" s="221" t="s">
        <v>1646</v>
      </c>
      <c r="E42" s="222">
        <v>44126</v>
      </c>
      <c r="F42" s="223">
        <v>63215.83</v>
      </c>
      <c r="G42" s="855" t="s">
        <v>423</v>
      </c>
      <c r="H42" s="911"/>
      <c r="I42" s="224" t="s">
        <v>365</v>
      </c>
      <c r="J42" s="140"/>
    </row>
    <row r="43" spans="1:10" s="7" customFormat="1" ht="16.5" customHeight="1" x14ac:dyDescent="0.2">
      <c r="A43" s="843"/>
      <c r="B43" s="221" t="s">
        <v>1943</v>
      </c>
      <c r="C43" s="221" t="s">
        <v>1386</v>
      </c>
      <c r="D43" s="221" t="s">
        <v>1944</v>
      </c>
      <c r="E43" s="222">
        <v>44146</v>
      </c>
      <c r="F43" s="223">
        <v>6280</v>
      </c>
      <c r="G43" s="855"/>
      <c r="H43" s="911"/>
      <c r="I43" s="224"/>
      <c r="J43" s="140"/>
    </row>
    <row r="44" spans="1:10" s="7" customFormat="1" ht="14.25" customHeight="1" x14ac:dyDescent="0.2">
      <c r="A44" s="843">
        <v>20</v>
      </c>
      <c r="B44" s="171" t="s">
        <v>283</v>
      </c>
      <c r="C44" s="171" t="s">
        <v>243</v>
      </c>
      <c r="D44" s="171" t="s">
        <v>284</v>
      </c>
      <c r="E44" s="172">
        <v>44722</v>
      </c>
      <c r="F44" s="173">
        <v>43700</v>
      </c>
      <c r="G44" s="855" t="s">
        <v>285</v>
      </c>
      <c r="H44" s="917"/>
      <c r="I44" s="224" t="s">
        <v>378</v>
      </c>
      <c r="J44" s="140" t="s">
        <v>330</v>
      </c>
    </row>
    <row r="45" spans="1:10" s="7" customFormat="1" ht="13.5" customHeight="1" x14ac:dyDescent="0.2">
      <c r="A45" s="843"/>
      <c r="B45" s="221" t="s">
        <v>1402</v>
      </c>
      <c r="C45" s="221" t="s">
        <v>1403</v>
      </c>
      <c r="D45" s="221" t="s">
        <v>1404</v>
      </c>
      <c r="E45" s="222">
        <v>44462</v>
      </c>
      <c r="F45" s="223">
        <v>7145</v>
      </c>
      <c r="G45" s="855"/>
      <c r="H45" s="917"/>
      <c r="I45" s="224"/>
      <c r="J45" s="140"/>
    </row>
    <row r="46" spans="1:10" s="7" customFormat="1" ht="20.25" customHeight="1" x14ac:dyDescent="0.2">
      <c r="A46" s="843">
        <v>21</v>
      </c>
      <c r="B46" s="221" t="s">
        <v>1945</v>
      </c>
      <c r="C46" s="221" t="s">
        <v>211</v>
      </c>
      <c r="D46" s="221" t="s">
        <v>1650</v>
      </c>
      <c r="E46" s="222">
        <v>44126</v>
      </c>
      <c r="F46" s="223">
        <v>67680.08</v>
      </c>
      <c r="G46" s="855" t="s">
        <v>403</v>
      </c>
      <c r="H46" s="911"/>
      <c r="I46" s="224" t="s">
        <v>365</v>
      </c>
      <c r="J46" s="140"/>
    </row>
    <row r="47" spans="1:10" s="7" customFormat="1" ht="20.25" customHeight="1" x14ac:dyDescent="0.2">
      <c r="A47" s="843"/>
      <c r="B47" s="221" t="s">
        <v>1946</v>
      </c>
      <c r="C47" s="221" t="s">
        <v>1386</v>
      </c>
      <c r="D47" s="221" t="s">
        <v>1947</v>
      </c>
      <c r="E47" s="222">
        <v>44181</v>
      </c>
      <c r="F47" s="223">
        <v>6280</v>
      </c>
      <c r="G47" s="855"/>
      <c r="H47" s="911"/>
      <c r="I47" s="224"/>
      <c r="J47" s="140"/>
    </row>
    <row r="48" spans="1:10" s="7" customFormat="1" x14ac:dyDescent="0.2">
      <c r="A48" s="233"/>
      <c r="B48" s="852" t="s">
        <v>222</v>
      </c>
      <c r="C48" s="853"/>
      <c r="D48" s="853"/>
      <c r="E48" s="853"/>
      <c r="F48" s="853"/>
      <c r="G48" s="853"/>
      <c r="H48" s="854"/>
      <c r="I48" s="99"/>
      <c r="J48" s="140"/>
    </row>
    <row r="49" spans="1:10" ht="19.5" customHeight="1" x14ac:dyDescent="0.2">
      <c r="A49" s="843">
        <v>22</v>
      </c>
      <c r="B49" s="221" t="s">
        <v>1655</v>
      </c>
      <c r="C49" s="221" t="s">
        <v>506</v>
      </c>
      <c r="D49" s="221" t="s">
        <v>1656</v>
      </c>
      <c r="E49" s="222">
        <v>44126</v>
      </c>
      <c r="F49" s="223">
        <v>86990</v>
      </c>
      <c r="G49" s="855" t="s">
        <v>1657</v>
      </c>
      <c r="H49" s="911"/>
      <c r="I49" s="224" t="s">
        <v>365</v>
      </c>
      <c r="J49" s="99"/>
    </row>
    <row r="50" spans="1:10" s="7" customFormat="1" ht="20.25" customHeight="1" x14ac:dyDescent="0.2">
      <c r="A50" s="843"/>
      <c r="B50" s="221" t="s">
        <v>1948</v>
      </c>
      <c r="C50" s="221" t="s">
        <v>1386</v>
      </c>
      <c r="D50" s="221" t="s">
        <v>1949</v>
      </c>
      <c r="E50" s="222">
        <v>44146</v>
      </c>
      <c r="F50" s="223">
        <v>6280</v>
      </c>
      <c r="G50" s="855"/>
      <c r="H50" s="911"/>
      <c r="I50" s="224"/>
      <c r="J50" s="140"/>
    </row>
    <row r="51" spans="1:10" s="7" customFormat="1" ht="20.25" customHeight="1" x14ac:dyDescent="0.2">
      <c r="A51" s="843"/>
      <c r="B51" s="221" t="s">
        <v>1950</v>
      </c>
      <c r="C51" s="221" t="s">
        <v>1908</v>
      </c>
      <c r="D51" s="221" t="s">
        <v>1951</v>
      </c>
      <c r="E51" s="222">
        <v>44134</v>
      </c>
      <c r="F51" s="223">
        <v>5490</v>
      </c>
      <c r="G51" s="855"/>
      <c r="H51" s="911"/>
      <c r="I51" s="224"/>
      <c r="J51" s="140"/>
    </row>
    <row r="52" spans="1:10" customFormat="1" ht="18" customHeight="1" x14ac:dyDescent="0.2">
      <c r="A52" s="843">
        <v>23</v>
      </c>
      <c r="B52" s="221" t="s">
        <v>1658</v>
      </c>
      <c r="C52" s="221" t="s">
        <v>211</v>
      </c>
      <c r="D52" s="221" t="s">
        <v>1659</v>
      </c>
      <c r="E52" s="222">
        <v>44126</v>
      </c>
      <c r="F52" s="223">
        <v>63215.83</v>
      </c>
      <c r="G52" s="855" t="s">
        <v>454</v>
      </c>
      <c r="H52" s="911"/>
      <c r="I52" s="224" t="s">
        <v>365</v>
      </c>
      <c r="J52" s="142"/>
    </row>
    <row r="53" spans="1:10" s="7" customFormat="1" ht="20.25" customHeight="1" x14ac:dyDescent="0.2">
      <c r="A53" s="843"/>
      <c r="B53" s="221" t="s">
        <v>1952</v>
      </c>
      <c r="C53" s="221" t="s">
        <v>1386</v>
      </c>
      <c r="D53" s="221" t="s">
        <v>1953</v>
      </c>
      <c r="E53" s="222">
        <v>44181</v>
      </c>
      <c r="F53" s="223">
        <v>6280</v>
      </c>
      <c r="G53" s="855"/>
      <c r="H53" s="911"/>
      <c r="I53" s="224"/>
      <c r="J53" s="140"/>
    </row>
    <row r="54" spans="1:10" customFormat="1" x14ac:dyDescent="0.2">
      <c r="A54" s="843"/>
      <c r="B54" s="185" t="s">
        <v>1954</v>
      </c>
      <c r="C54" s="185" t="s">
        <v>1955</v>
      </c>
      <c r="D54" s="185" t="s">
        <v>1956</v>
      </c>
      <c r="E54" s="187">
        <v>44572</v>
      </c>
      <c r="F54" s="188">
        <v>1100</v>
      </c>
      <c r="G54" s="855"/>
      <c r="H54" s="911"/>
    </row>
    <row r="55" spans="1:10" ht="15" customHeight="1" x14ac:dyDescent="0.2">
      <c r="A55" s="843">
        <v>24</v>
      </c>
      <c r="B55" s="221" t="s">
        <v>1660</v>
      </c>
      <c r="C55" s="221" t="s">
        <v>506</v>
      </c>
      <c r="D55" s="221" t="s">
        <v>1661</v>
      </c>
      <c r="E55" s="222">
        <v>44510</v>
      </c>
      <c r="F55" s="223">
        <v>78600</v>
      </c>
      <c r="G55" s="855" t="s">
        <v>445</v>
      </c>
      <c r="H55" s="911"/>
      <c r="I55" s="226" t="s">
        <v>378</v>
      </c>
      <c r="J55" s="99"/>
    </row>
    <row r="56" spans="1:10" s="7" customFormat="1" ht="20.25" customHeight="1" x14ac:dyDescent="0.2">
      <c r="A56" s="843"/>
      <c r="B56" s="221" t="s">
        <v>1594</v>
      </c>
      <c r="C56" s="221" t="s">
        <v>1403</v>
      </c>
      <c r="D56" s="221" t="s">
        <v>1595</v>
      </c>
      <c r="E56" s="222">
        <v>44462</v>
      </c>
      <c r="F56" s="223">
        <v>7145</v>
      </c>
      <c r="G56" s="855"/>
      <c r="H56" s="911"/>
      <c r="I56" s="224"/>
      <c r="J56" s="140"/>
    </row>
    <row r="57" spans="1:10" s="7" customFormat="1" ht="20.25" customHeight="1" x14ac:dyDescent="0.2">
      <c r="A57" s="843"/>
      <c r="B57" s="221" t="s">
        <v>1957</v>
      </c>
      <c r="C57" s="221" t="s">
        <v>1932</v>
      </c>
      <c r="D57" s="221" t="s">
        <v>1958</v>
      </c>
      <c r="E57" s="222">
        <v>44452</v>
      </c>
      <c r="F57" s="223">
        <v>903.73</v>
      </c>
      <c r="G57" s="855"/>
      <c r="H57" s="911"/>
      <c r="I57" s="224"/>
      <c r="J57" s="140"/>
    </row>
    <row r="58" spans="1:10" ht="19.5" customHeight="1" x14ac:dyDescent="0.2">
      <c r="A58" s="231">
        <v>25</v>
      </c>
      <c r="B58" s="221"/>
      <c r="C58" s="221" t="s">
        <v>1813</v>
      </c>
      <c r="D58" s="221"/>
      <c r="E58" s="222"/>
      <c r="F58" s="223"/>
      <c r="G58" s="221" t="s">
        <v>1814</v>
      </c>
      <c r="H58" s="221"/>
      <c r="I58" s="232"/>
      <c r="J58" s="99"/>
    </row>
    <row r="59" spans="1:10" s="2" customFormat="1" ht="16.5" customHeight="1" x14ac:dyDescent="0.2">
      <c r="A59" s="228"/>
      <c r="B59" s="840" t="s">
        <v>228</v>
      </c>
      <c r="C59" s="841"/>
      <c r="D59" s="841"/>
      <c r="E59" s="841"/>
      <c r="F59" s="841"/>
      <c r="G59" s="841"/>
      <c r="H59" s="842"/>
      <c r="I59" s="135"/>
      <c r="J59" s="136"/>
    </row>
    <row r="60" spans="1:10" customFormat="1" ht="17.25" customHeight="1" x14ac:dyDescent="0.2">
      <c r="A60" s="65">
        <v>26</v>
      </c>
      <c r="B60" s="13" t="s">
        <v>229</v>
      </c>
      <c r="C60" s="13" t="s">
        <v>211</v>
      </c>
      <c r="D60" s="13" t="s">
        <v>230</v>
      </c>
      <c r="E60" s="110">
        <v>44126</v>
      </c>
      <c r="F60" s="15">
        <v>63215.83</v>
      </c>
      <c r="G60" s="13" t="s">
        <v>231</v>
      </c>
      <c r="H60" s="125"/>
      <c r="I60" s="112" t="s">
        <v>365</v>
      </c>
      <c r="J60" s="142"/>
    </row>
    <row r="61" spans="1:10" ht="18" customHeight="1" x14ac:dyDescent="0.2">
      <c r="A61" s="65">
        <f>A60+1</f>
        <v>27</v>
      </c>
      <c r="B61" s="13" t="s">
        <v>1663</v>
      </c>
      <c r="C61" s="13" t="s">
        <v>1627</v>
      </c>
      <c r="D61" s="13" t="s">
        <v>1664</v>
      </c>
      <c r="E61" s="110">
        <v>44042</v>
      </c>
      <c r="F61" s="15">
        <v>66750</v>
      </c>
      <c r="G61" s="13" t="s">
        <v>1665</v>
      </c>
      <c r="H61" s="125"/>
      <c r="I61" s="112" t="s">
        <v>365</v>
      </c>
      <c r="J61" s="99"/>
    </row>
    <row r="62" spans="1:10" ht="17.25" customHeight="1" x14ac:dyDescent="0.2">
      <c r="A62" s="65">
        <f>A61+1</f>
        <v>28</v>
      </c>
      <c r="B62" s="13" t="s">
        <v>1732</v>
      </c>
      <c r="C62" s="13" t="s">
        <v>1733</v>
      </c>
      <c r="D62" s="13" t="s">
        <v>1734</v>
      </c>
      <c r="E62" s="110">
        <v>42986</v>
      </c>
      <c r="F62" s="15">
        <v>69900</v>
      </c>
      <c r="G62" s="105" t="s">
        <v>1666</v>
      </c>
      <c r="H62" s="125" t="s">
        <v>67</v>
      </c>
      <c r="I62" s="143" t="s">
        <v>84</v>
      </c>
      <c r="J62" s="99"/>
    </row>
    <row r="63" spans="1:10" s="7" customFormat="1" ht="15" customHeight="1" x14ac:dyDescent="0.2">
      <c r="A63" s="94"/>
      <c r="B63" s="767" t="s">
        <v>85</v>
      </c>
      <c r="C63" s="773"/>
      <c r="D63" s="773"/>
      <c r="E63" s="773"/>
      <c r="F63" s="773"/>
      <c r="G63" s="773"/>
      <c r="H63" s="774"/>
      <c r="I63" s="99"/>
      <c r="J63" s="140"/>
    </row>
    <row r="64" spans="1:10" s="19" customFormat="1" ht="31" customHeight="1" x14ac:dyDescent="0.2">
      <c r="A64" s="857">
        <v>29</v>
      </c>
      <c r="B64" s="21" t="s">
        <v>505</v>
      </c>
      <c r="C64" s="21" t="s">
        <v>1669</v>
      </c>
      <c r="D64" s="21" t="s">
        <v>1670</v>
      </c>
      <c r="E64" s="111">
        <v>44544</v>
      </c>
      <c r="F64" s="23">
        <v>80219.87</v>
      </c>
      <c r="G64" s="881" t="s">
        <v>1671</v>
      </c>
      <c r="H64" s="896"/>
      <c r="I64" s="135" t="s">
        <v>378</v>
      </c>
      <c r="J64" s="144" t="s">
        <v>330</v>
      </c>
    </row>
    <row r="65" spans="1:10" s="7" customFormat="1" ht="20.25" customHeight="1" x14ac:dyDescent="0.2">
      <c r="A65" s="858"/>
      <c r="B65" s="13" t="s">
        <v>1569</v>
      </c>
      <c r="C65" s="13" t="s">
        <v>1447</v>
      </c>
      <c r="D65" s="13" t="s">
        <v>1570</v>
      </c>
      <c r="E65" s="110">
        <v>44718</v>
      </c>
      <c r="F65" s="15">
        <v>9600</v>
      </c>
      <c r="G65" s="882"/>
      <c r="H65" s="901"/>
      <c r="I65" s="112"/>
      <c r="J65" s="140"/>
    </row>
    <row r="66" spans="1:10" s="7" customFormat="1" ht="20.25" customHeight="1" x14ac:dyDescent="0.2">
      <c r="A66" s="859"/>
      <c r="B66" s="13" t="s">
        <v>1959</v>
      </c>
      <c r="C66" s="13" t="s">
        <v>1932</v>
      </c>
      <c r="D66" s="13" t="s">
        <v>1960</v>
      </c>
      <c r="E66" s="110">
        <v>44537</v>
      </c>
      <c r="F66" s="15">
        <v>995</v>
      </c>
      <c r="G66" s="883"/>
      <c r="H66" s="897"/>
      <c r="I66" s="112"/>
      <c r="J66" s="140"/>
    </row>
    <row r="67" spans="1:10" s="19" customFormat="1" ht="30" x14ac:dyDescent="0.2">
      <c r="A67" s="872">
        <v>30</v>
      </c>
      <c r="B67" s="21" t="s">
        <v>1675</v>
      </c>
      <c r="C67" s="21" t="s">
        <v>1961</v>
      </c>
      <c r="D67" s="21" t="s">
        <v>1677</v>
      </c>
      <c r="E67" s="111">
        <v>44099</v>
      </c>
      <c r="F67" s="23">
        <v>80447</v>
      </c>
      <c r="G67" s="876" t="s">
        <v>492</v>
      </c>
      <c r="H67" s="896"/>
      <c r="I67" s="112" t="s">
        <v>365</v>
      </c>
      <c r="J67" s="144"/>
    </row>
    <row r="68" spans="1:10" s="7" customFormat="1" ht="20.25" customHeight="1" x14ac:dyDescent="0.2">
      <c r="A68" s="873"/>
      <c r="B68" s="13" t="s">
        <v>1962</v>
      </c>
      <c r="C68" s="13" t="s">
        <v>1908</v>
      </c>
      <c r="D68" s="13" t="s">
        <v>1963</v>
      </c>
      <c r="E68" s="110">
        <v>44099</v>
      </c>
      <c r="F68" s="15">
        <v>5490</v>
      </c>
      <c r="G68" s="877"/>
      <c r="H68" s="897"/>
      <c r="I68" s="112"/>
      <c r="J68" s="140"/>
    </row>
    <row r="69" spans="1:10" s="19" customFormat="1" ht="30" x14ac:dyDescent="0.2">
      <c r="A69" s="872">
        <f>A67+1</f>
        <v>31</v>
      </c>
      <c r="B69" s="21" t="s">
        <v>1678</v>
      </c>
      <c r="C69" s="21" t="s">
        <v>1961</v>
      </c>
      <c r="D69" s="21" t="s">
        <v>1679</v>
      </c>
      <c r="E69" s="111">
        <v>44099</v>
      </c>
      <c r="F69" s="23">
        <v>80447</v>
      </c>
      <c r="G69" s="876" t="s">
        <v>1680</v>
      </c>
      <c r="H69" s="896"/>
      <c r="I69" s="112" t="s">
        <v>365</v>
      </c>
      <c r="J69" s="144"/>
    </row>
    <row r="70" spans="1:10" s="7" customFormat="1" ht="20.25" customHeight="1" x14ac:dyDescent="0.2">
      <c r="A70" s="873"/>
      <c r="B70" s="13" t="s">
        <v>1950</v>
      </c>
      <c r="C70" s="13" t="s">
        <v>1908</v>
      </c>
      <c r="D70" s="13" t="s">
        <v>1964</v>
      </c>
      <c r="E70" s="110">
        <v>44099</v>
      </c>
      <c r="F70" s="15">
        <v>5490</v>
      </c>
      <c r="G70" s="877"/>
      <c r="H70" s="897"/>
      <c r="I70" s="112"/>
      <c r="J70" s="140"/>
    </row>
    <row r="71" spans="1:10" s="19" customFormat="1" ht="30" x14ac:dyDescent="0.2">
      <c r="A71" s="857">
        <v>32</v>
      </c>
      <c r="B71" s="21" t="s">
        <v>1672</v>
      </c>
      <c r="C71" s="21" t="s">
        <v>1965</v>
      </c>
      <c r="D71" s="21" t="s">
        <v>1674</v>
      </c>
      <c r="E71" s="111">
        <v>44510</v>
      </c>
      <c r="F71" s="23">
        <v>65000</v>
      </c>
      <c r="G71" s="881" t="s">
        <v>482</v>
      </c>
      <c r="H71" s="896"/>
      <c r="I71" s="135" t="s">
        <v>378</v>
      </c>
      <c r="J71" s="144" t="s">
        <v>330</v>
      </c>
    </row>
    <row r="72" spans="1:10" s="7" customFormat="1" ht="20.25" customHeight="1" x14ac:dyDescent="0.2">
      <c r="A72" s="858"/>
      <c r="B72" s="13" t="s">
        <v>1426</v>
      </c>
      <c r="C72" s="13" t="s">
        <v>1403</v>
      </c>
      <c r="D72" s="13" t="s">
        <v>1427</v>
      </c>
      <c r="E72" s="110">
        <v>44462</v>
      </c>
      <c r="F72" s="15">
        <v>7145</v>
      </c>
      <c r="G72" s="882"/>
      <c r="H72" s="901"/>
      <c r="I72" s="112"/>
      <c r="J72" s="140"/>
    </row>
    <row r="73" spans="1:10" s="7" customFormat="1" ht="20.25" customHeight="1" x14ac:dyDescent="0.2">
      <c r="A73" s="859"/>
      <c r="B73" s="13" t="s">
        <v>1966</v>
      </c>
      <c r="C73" s="13" t="s">
        <v>1932</v>
      </c>
      <c r="D73" s="13" t="s">
        <v>1967</v>
      </c>
      <c r="E73" s="110">
        <v>44452</v>
      </c>
      <c r="F73" s="15">
        <v>903.73</v>
      </c>
      <c r="G73" s="883"/>
      <c r="H73" s="897"/>
      <c r="I73" s="112"/>
      <c r="J73" s="140"/>
    </row>
    <row r="74" spans="1:10" ht="17.25" customHeight="1" x14ac:dyDescent="0.2">
      <c r="A74" s="65">
        <v>33</v>
      </c>
      <c r="B74" s="21" t="s">
        <v>1681</v>
      </c>
      <c r="C74" s="21" t="s">
        <v>1682</v>
      </c>
      <c r="D74" s="21" t="s">
        <v>1683</v>
      </c>
      <c r="E74" s="111">
        <v>43587</v>
      </c>
      <c r="F74" s="23">
        <v>59200</v>
      </c>
      <c r="G74" s="21" t="s">
        <v>1684</v>
      </c>
      <c r="H74" s="126" t="s">
        <v>1685</v>
      </c>
      <c r="I74" s="99"/>
      <c r="J74" s="99"/>
    </row>
    <row r="75" spans="1:10" ht="17.25" customHeight="1" x14ac:dyDescent="0.2">
      <c r="A75" s="65">
        <v>34</v>
      </c>
      <c r="B75" s="21" t="s">
        <v>232</v>
      </c>
      <c r="C75" s="21" t="s">
        <v>233</v>
      </c>
      <c r="D75" s="21" t="s">
        <v>234</v>
      </c>
      <c r="E75" s="111">
        <v>43482</v>
      </c>
      <c r="F75" s="23">
        <v>56195</v>
      </c>
      <c r="G75" s="21" t="s">
        <v>1893</v>
      </c>
      <c r="H75" s="126" t="s">
        <v>1687</v>
      </c>
      <c r="I75" s="99" t="s">
        <v>1688</v>
      </c>
      <c r="J75" s="99"/>
    </row>
    <row r="76" spans="1:10" ht="18" customHeight="1" x14ac:dyDescent="0.2">
      <c r="A76" s="65">
        <f>A75+1</f>
        <v>35</v>
      </c>
      <c r="B76" s="21" t="s">
        <v>500</v>
      </c>
      <c r="C76" s="21" t="s">
        <v>501</v>
      </c>
      <c r="D76" s="21" t="s">
        <v>502</v>
      </c>
      <c r="E76" s="111">
        <v>42781</v>
      </c>
      <c r="F76" s="23">
        <v>63000</v>
      </c>
      <c r="G76" s="21" t="s">
        <v>93</v>
      </c>
      <c r="H76" s="126" t="s">
        <v>503</v>
      </c>
      <c r="I76" s="99"/>
      <c r="J76" s="99"/>
    </row>
    <row r="77" spans="1:10" ht="16.5" customHeight="1" x14ac:dyDescent="0.2">
      <c r="A77" s="65">
        <f>A76+1</f>
        <v>36</v>
      </c>
      <c r="B77" s="21" t="s">
        <v>1859</v>
      </c>
      <c r="C77" s="21" t="s">
        <v>1690</v>
      </c>
      <c r="D77" s="21" t="s">
        <v>1860</v>
      </c>
      <c r="E77" s="111">
        <v>41614</v>
      </c>
      <c r="F77" s="23">
        <v>54245</v>
      </c>
      <c r="G77" s="21" t="s">
        <v>93</v>
      </c>
      <c r="H77" s="126" t="s">
        <v>1693</v>
      </c>
      <c r="I77" s="99"/>
      <c r="J77" s="99"/>
    </row>
    <row r="78" spans="1:10" ht="15.75" customHeight="1" x14ac:dyDescent="0.2">
      <c r="A78" s="65">
        <f>A77+1</f>
        <v>37</v>
      </c>
      <c r="B78" s="21" t="s">
        <v>1689</v>
      </c>
      <c r="C78" s="21" t="s">
        <v>1690</v>
      </c>
      <c r="D78" s="21" t="s">
        <v>1691</v>
      </c>
      <c r="E78" s="111">
        <v>41614</v>
      </c>
      <c r="F78" s="23">
        <v>54245</v>
      </c>
      <c r="G78" s="21" t="s">
        <v>1692</v>
      </c>
      <c r="H78" s="126" t="s">
        <v>1693</v>
      </c>
      <c r="I78" s="99"/>
      <c r="J78" s="99"/>
    </row>
    <row r="79" spans="1:10" ht="17" customHeight="1" x14ac:dyDescent="0.2">
      <c r="A79" s="65">
        <f>A78+1</f>
        <v>38</v>
      </c>
      <c r="B79" s="21" t="s">
        <v>1861</v>
      </c>
      <c r="C79" s="21" t="s">
        <v>1862</v>
      </c>
      <c r="D79" s="21" t="s">
        <v>1863</v>
      </c>
      <c r="E79" s="111">
        <v>42536</v>
      </c>
      <c r="F79" s="23">
        <v>34197</v>
      </c>
      <c r="G79" s="21" t="s">
        <v>1745</v>
      </c>
      <c r="H79" s="126" t="s">
        <v>1864</v>
      </c>
      <c r="I79" s="99"/>
      <c r="J79" s="99"/>
    </row>
    <row r="80" spans="1:10" ht="18" customHeight="1" x14ac:dyDescent="0.2">
      <c r="A80" s="65">
        <f>A79+1</f>
        <v>39</v>
      </c>
      <c r="B80" s="21" t="s">
        <v>1694</v>
      </c>
      <c r="C80" s="21" t="s">
        <v>1695</v>
      </c>
      <c r="D80" s="21" t="s">
        <v>1696</v>
      </c>
      <c r="E80" s="111">
        <v>40893</v>
      </c>
      <c r="F80" s="23">
        <v>21985</v>
      </c>
      <c r="G80" s="21" t="s">
        <v>93</v>
      </c>
      <c r="H80" s="126"/>
      <c r="I80" s="99"/>
      <c r="J80" s="99"/>
    </row>
    <row r="81" spans="1:10" s="2" customFormat="1" ht="15" customHeight="1" x14ac:dyDescent="0.2">
      <c r="A81" s="94"/>
      <c r="B81" s="767" t="s">
        <v>98</v>
      </c>
      <c r="C81" s="773"/>
      <c r="D81" s="773"/>
      <c r="E81" s="773"/>
      <c r="F81" s="773"/>
      <c r="G81" s="773"/>
      <c r="H81" s="774"/>
      <c r="I81" s="135"/>
      <c r="J81" s="136"/>
    </row>
    <row r="82" spans="1:10" s="2" customFormat="1" ht="32.25" customHeight="1" x14ac:dyDescent="0.2">
      <c r="A82" s="857">
        <v>40</v>
      </c>
      <c r="B82" s="21" t="s">
        <v>1701</v>
      </c>
      <c r="C82" s="104" t="s">
        <v>1702</v>
      </c>
      <c r="D82" s="104" t="s">
        <v>1703</v>
      </c>
      <c r="E82" s="112">
        <v>44510</v>
      </c>
      <c r="F82" s="23">
        <v>78600</v>
      </c>
      <c r="G82" s="878" t="s">
        <v>1837</v>
      </c>
      <c r="H82" s="909"/>
      <c r="I82" s="135" t="s">
        <v>378</v>
      </c>
      <c r="J82" s="136" t="s">
        <v>330</v>
      </c>
    </row>
    <row r="83" spans="1:10" s="7" customFormat="1" ht="20.25" customHeight="1" x14ac:dyDescent="0.2">
      <c r="A83" s="858"/>
      <c r="B83" s="13" t="s">
        <v>1598</v>
      </c>
      <c r="C83" s="13" t="s">
        <v>1403</v>
      </c>
      <c r="D83" s="13" t="s">
        <v>1599</v>
      </c>
      <c r="E83" s="110">
        <v>44462</v>
      </c>
      <c r="F83" s="15">
        <v>7145</v>
      </c>
      <c r="G83" s="879"/>
      <c r="H83" s="910"/>
      <c r="I83" s="112"/>
      <c r="J83" s="140"/>
    </row>
    <row r="84" spans="1:10" s="176" customFormat="1" ht="14.25" customHeight="1" x14ac:dyDescent="0.2">
      <c r="A84" s="859"/>
      <c r="B84" s="181" t="s">
        <v>1968</v>
      </c>
      <c r="C84" s="185" t="s">
        <v>1932</v>
      </c>
      <c r="D84" s="181" t="s">
        <v>1969</v>
      </c>
      <c r="E84" s="182">
        <v>44452</v>
      </c>
      <c r="F84" s="181">
        <v>903.73</v>
      </c>
      <c r="G84" s="880"/>
      <c r="H84" s="908"/>
      <c r="I84"/>
    </row>
    <row r="85" spans="1:10" s="2" customFormat="1" ht="32.25" customHeight="1" x14ac:dyDescent="0.2">
      <c r="A85" s="857">
        <f>A82+1</f>
        <v>41</v>
      </c>
      <c r="B85" s="21" t="s">
        <v>1701</v>
      </c>
      <c r="C85" s="104" t="s">
        <v>392</v>
      </c>
      <c r="D85" s="104" t="s">
        <v>1704</v>
      </c>
      <c r="E85" s="112">
        <v>44544</v>
      </c>
      <c r="F85" s="23">
        <v>68135.87</v>
      </c>
      <c r="G85" s="878" t="s">
        <v>531</v>
      </c>
      <c r="H85" s="907"/>
      <c r="I85" s="135" t="s">
        <v>378</v>
      </c>
      <c r="J85" s="136" t="s">
        <v>330</v>
      </c>
    </row>
    <row r="86" spans="1:10" customFormat="1" ht="15" customHeight="1" x14ac:dyDescent="0.2">
      <c r="A86" s="859"/>
      <c r="B86" s="185" t="s">
        <v>1970</v>
      </c>
      <c r="C86" s="185" t="s">
        <v>1955</v>
      </c>
      <c r="D86" s="185" t="s">
        <v>1971</v>
      </c>
      <c r="E86" s="187">
        <v>44537</v>
      </c>
      <c r="F86" s="183">
        <v>995</v>
      </c>
      <c r="G86" s="880"/>
      <c r="H86" s="908"/>
    </row>
    <row r="87" spans="1:10" s="1" customFormat="1" ht="17.25" customHeight="1" x14ac:dyDescent="0.2">
      <c r="A87" s="857">
        <f>A85+1</f>
        <v>42</v>
      </c>
      <c r="B87" s="21" t="s">
        <v>1705</v>
      </c>
      <c r="C87" s="21" t="s">
        <v>211</v>
      </c>
      <c r="D87" s="21" t="s">
        <v>1706</v>
      </c>
      <c r="E87" s="111">
        <v>44126</v>
      </c>
      <c r="F87" s="23">
        <v>63215.83</v>
      </c>
      <c r="G87" s="878" t="s">
        <v>1707</v>
      </c>
      <c r="H87" s="906"/>
      <c r="I87" s="112" t="s">
        <v>365</v>
      </c>
      <c r="J87" s="97"/>
    </row>
    <row r="88" spans="1:10" s="7" customFormat="1" ht="20.25" customHeight="1" x14ac:dyDescent="0.2">
      <c r="A88" s="859"/>
      <c r="B88" s="13" t="s">
        <v>1494</v>
      </c>
      <c r="C88" s="13" t="s">
        <v>1403</v>
      </c>
      <c r="D88" s="13" t="s">
        <v>1495</v>
      </c>
      <c r="E88" s="110">
        <v>44411</v>
      </c>
      <c r="F88" s="15">
        <v>7145</v>
      </c>
      <c r="G88" s="880"/>
      <c r="H88" s="897"/>
      <c r="I88" s="112"/>
      <c r="J88" s="140"/>
    </row>
    <row r="89" spans="1:10" s="1" customFormat="1" ht="16.5" customHeight="1" x14ac:dyDescent="0.2">
      <c r="A89" s="65">
        <f>A87+1</f>
        <v>43</v>
      </c>
      <c r="B89" s="21" t="s">
        <v>1823</v>
      </c>
      <c r="C89" s="21" t="s">
        <v>211</v>
      </c>
      <c r="D89" s="21" t="s">
        <v>1824</v>
      </c>
      <c r="E89" s="111">
        <v>44126</v>
      </c>
      <c r="F89" s="23">
        <v>63215.83</v>
      </c>
      <c r="G89" s="21" t="s">
        <v>1825</v>
      </c>
      <c r="H89" s="126" t="s">
        <v>1972</v>
      </c>
      <c r="I89" s="112" t="s">
        <v>365</v>
      </c>
      <c r="J89" s="97"/>
    </row>
    <row r="90" spans="1:10" s="1" customFormat="1" ht="18" customHeight="1" x14ac:dyDescent="0.2">
      <c r="A90" s="65">
        <f>A89+1</f>
        <v>44</v>
      </c>
      <c r="B90" s="21" t="s">
        <v>1708</v>
      </c>
      <c r="C90" s="21" t="s">
        <v>211</v>
      </c>
      <c r="D90" s="21" t="s">
        <v>1709</v>
      </c>
      <c r="E90" s="111">
        <v>44126</v>
      </c>
      <c r="F90" s="23">
        <v>63215.83</v>
      </c>
      <c r="G90" s="21" t="s">
        <v>1710</v>
      </c>
      <c r="H90" s="126"/>
      <c r="I90" s="112" t="s">
        <v>365</v>
      </c>
      <c r="J90" s="97"/>
    </row>
    <row r="91" spans="1:10" s="1" customFormat="1" ht="18" customHeight="1" x14ac:dyDescent="0.2">
      <c r="A91" s="872">
        <f>A90+1</f>
        <v>45</v>
      </c>
      <c r="B91" s="21" t="s">
        <v>1711</v>
      </c>
      <c r="C91" s="21" t="s">
        <v>211</v>
      </c>
      <c r="D91" s="21" t="s">
        <v>1712</v>
      </c>
      <c r="E91" s="111">
        <v>44126</v>
      </c>
      <c r="F91" s="23">
        <v>63215.83</v>
      </c>
      <c r="G91" s="878" t="s">
        <v>1713</v>
      </c>
      <c r="H91" s="896"/>
      <c r="I91" s="112" t="s">
        <v>365</v>
      </c>
      <c r="J91" s="97"/>
    </row>
    <row r="92" spans="1:10" s="7" customFormat="1" ht="20.25" customHeight="1" x14ac:dyDescent="0.2">
      <c r="A92" s="873"/>
      <c r="B92" s="13" t="s">
        <v>1973</v>
      </c>
      <c r="C92" s="13" t="s">
        <v>1403</v>
      </c>
      <c r="D92" s="13" t="s">
        <v>1974</v>
      </c>
      <c r="E92" s="110">
        <v>44181</v>
      </c>
      <c r="F92" s="15">
        <v>6280</v>
      </c>
      <c r="G92" s="880"/>
      <c r="H92" s="897"/>
      <c r="I92" s="112"/>
      <c r="J92" s="140"/>
    </row>
    <row r="93" spans="1:10" s="1" customFormat="1" ht="18" customHeight="1" x14ac:dyDescent="0.2">
      <c r="A93" s="872">
        <f>A91+1</f>
        <v>46</v>
      </c>
      <c r="B93" s="21" t="s">
        <v>1714</v>
      </c>
      <c r="C93" s="21" t="s">
        <v>211</v>
      </c>
      <c r="D93" s="21" t="s">
        <v>1715</v>
      </c>
      <c r="E93" s="111">
        <v>44126</v>
      </c>
      <c r="F93" s="23">
        <v>63215.83</v>
      </c>
      <c r="G93" s="878" t="s">
        <v>1716</v>
      </c>
      <c r="H93" s="896"/>
      <c r="I93" s="112" t="s">
        <v>365</v>
      </c>
      <c r="J93" s="97"/>
    </row>
    <row r="94" spans="1:10" s="7" customFormat="1" ht="20.25" customHeight="1" x14ac:dyDescent="0.2">
      <c r="A94" s="873"/>
      <c r="B94" s="13" t="s">
        <v>1975</v>
      </c>
      <c r="C94" s="13" t="s">
        <v>1386</v>
      </c>
      <c r="D94" s="13" t="s">
        <v>1976</v>
      </c>
      <c r="E94" s="110">
        <v>44181</v>
      </c>
      <c r="F94" s="15">
        <v>6280</v>
      </c>
      <c r="G94" s="880"/>
      <c r="H94" s="897"/>
      <c r="I94" s="112"/>
      <c r="J94" s="140"/>
    </row>
    <row r="95" spans="1:10" s="1" customFormat="1" ht="17.25" customHeight="1" x14ac:dyDescent="0.2">
      <c r="A95" s="872">
        <f>A93+1</f>
        <v>47</v>
      </c>
      <c r="B95" s="21" t="s">
        <v>1717</v>
      </c>
      <c r="C95" s="21" t="s">
        <v>211</v>
      </c>
      <c r="D95" s="21" t="s">
        <v>1718</v>
      </c>
      <c r="E95" s="111">
        <v>44126</v>
      </c>
      <c r="F95" s="23">
        <v>67680.08</v>
      </c>
      <c r="G95" s="878" t="s">
        <v>1719</v>
      </c>
      <c r="H95" s="896"/>
      <c r="I95" s="112" t="s">
        <v>365</v>
      </c>
      <c r="J95" s="97"/>
    </row>
    <row r="96" spans="1:10" s="7" customFormat="1" ht="20.25" customHeight="1" x14ac:dyDescent="0.2">
      <c r="A96" s="873"/>
      <c r="B96" s="13" t="s">
        <v>1977</v>
      </c>
      <c r="C96" s="13" t="s">
        <v>1386</v>
      </c>
      <c r="D96" s="13" t="s">
        <v>1978</v>
      </c>
      <c r="E96" s="110">
        <v>44146</v>
      </c>
      <c r="F96" s="15">
        <v>6280</v>
      </c>
      <c r="G96" s="880"/>
      <c r="H96" s="897"/>
      <c r="I96" s="112"/>
      <c r="J96" s="140"/>
    </row>
    <row r="97" spans="1:10" s="1" customFormat="1" ht="15" customHeight="1" x14ac:dyDescent="0.2">
      <c r="A97" s="872">
        <f>A95+1</f>
        <v>48</v>
      </c>
      <c r="B97" s="21" t="s">
        <v>1720</v>
      </c>
      <c r="C97" s="21" t="s">
        <v>211</v>
      </c>
      <c r="D97" s="21" t="s">
        <v>1721</v>
      </c>
      <c r="E97" s="111">
        <v>44126</v>
      </c>
      <c r="F97" s="23">
        <v>67680.08</v>
      </c>
      <c r="G97" s="878" t="s">
        <v>1722</v>
      </c>
      <c r="H97" s="896"/>
      <c r="I97" s="112" t="s">
        <v>365</v>
      </c>
      <c r="J97" s="97"/>
    </row>
    <row r="98" spans="1:10" s="7" customFormat="1" ht="20.25" customHeight="1" x14ac:dyDescent="0.2">
      <c r="A98" s="873"/>
      <c r="B98" s="13" t="s">
        <v>1979</v>
      </c>
      <c r="C98" s="13" t="s">
        <v>1386</v>
      </c>
      <c r="D98" s="13" t="s">
        <v>1980</v>
      </c>
      <c r="E98" s="110">
        <v>44181</v>
      </c>
      <c r="F98" s="15">
        <v>6280</v>
      </c>
      <c r="G98" s="880"/>
      <c r="H98" s="897"/>
      <c r="I98" s="112"/>
      <c r="J98" s="140"/>
    </row>
    <row r="99" spans="1:10" s="3" customFormat="1" ht="15" customHeight="1" x14ac:dyDescent="0.2">
      <c r="A99" s="857">
        <f>A97+1</f>
        <v>49</v>
      </c>
      <c r="B99" s="21" t="s">
        <v>556</v>
      </c>
      <c r="C99" s="21" t="s">
        <v>1723</v>
      </c>
      <c r="D99" s="21" t="s">
        <v>557</v>
      </c>
      <c r="E99" s="111">
        <v>43992</v>
      </c>
      <c r="F99" s="23">
        <v>74725.279999999999</v>
      </c>
      <c r="G99" s="878" t="s">
        <v>394</v>
      </c>
      <c r="H99" s="126" t="s">
        <v>558</v>
      </c>
      <c r="I99" s="135"/>
      <c r="J99" s="135"/>
    </row>
    <row r="100" spans="1:10" s="176" customFormat="1" x14ac:dyDescent="0.2">
      <c r="A100" s="859"/>
      <c r="B100" s="181" t="s">
        <v>1981</v>
      </c>
      <c r="C100" s="185" t="s">
        <v>408</v>
      </c>
      <c r="D100" s="184" t="s">
        <v>1982</v>
      </c>
      <c r="E100" s="182">
        <v>44099</v>
      </c>
      <c r="F100" s="183">
        <v>5490</v>
      </c>
      <c r="G100" s="880"/>
      <c r="H100" s="181"/>
      <c r="I100"/>
    </row>
    <row r="101" spans="1:10" s="1" customFormat="1" ht="16.5" customHeight="1" x14ac:dyDescent="0.2">
      <c r="A101" s="65">
        <f>A99+1</f>
        <v>50</v>
      </c>
      <c r="B101" s="21" t="s">
        <v>1724</v>
      </c>
      <c r="C101" s="21" t="s">
        <v>1725</v>
      </c>
      <c r="D101" s="21" t="s">
        <v>1726</v>
      </c>
      <c r="E101" s="111">
        <v>43537</v>
      </c>
      <c r="F101" s="23">
        <v>49900</v>
      </c>
      <c r="G101" s="21" t="s">
        <v>531</v>
      </c>
      <c r="H101" s="126" t="s">
        <v>1894</v>
      </c>
      <c r="I101" s="97"/>
      <c r="J101" s="97"/>
    </row>
    <row r="102" spans="1:10" s="25" customFormat="1" ht="18" customHeight="1" x14ac:dyDescent="0.2">
      <c r="A102" s="65">
        <f t="shared" ref="A102:A108" si="0">A101+1</f>
        <v>51</v>
      </c>
      <c r="B102" s="21" t="s">
        <v>1728</v>
      </c>
      <c r="C102" s="21" t="s">
        <v>1729</v>
      </c>
      <c r="D102" s="21" t="s">
        <v>1730</v>
      </c>
      <c r="E102" s="111">
        <v>43537</v>
      </c>
      <c r="F102" s="23">
        <v>29500</v>
      </c>
      <c r="G102" s="21" t="s">
        <v>1983</v>
      </c>
      <c r="H102" s="126" t="s">
        <v>1897</v>
      </c>
      <c r="I102" s="146"/>
      <c r="J102" s="146"/>
    </row>
    <row r="103" spans="1:10" s="1" customFormat="1" ht="16.5" customHeight="1" x14ac:dyDescent="0.2">
      <c r="A103" s="65">
        <f t="shared" si="0"/>
        <v>52</v>
      </c>
      <c r="B103" s="21" t="s">
        <v>1808</v>
      </c>
      <c r="C103" s="21" t="s">
        <v>1809</v>
      </c>
      <c r="D103" s="21" t="s">
        <v>1810</v>
      </c>
      <c r="E103" s="111">
        <v>43507</v>
      </c>
      <c r="F103" s="23">
        <v>73000</v>
      </c>
      <c r="G103" s="21" t="s">
        <v>1738</v>
      </c>
      <c r="H103" s="126" t="s">
        <v>67</v>
      </c>
      <c r="I103" s="97"/>
      <c r="J103" s="97"/>
    </row>
    <row r="104" spans="1:10" s="1" customFormat="1" ht="18" customHeight="1" x14ac:dyDescent="0.2">
      <c r="A104" s="65">
        <f t="shared" si="0"/>
        <v>53</v>
      </c>
      <c r="B104" s="21" t="s">
        <v>1834</v>
      </c>
      <c r="C104" s="21" t="s">
        <v>1835</v>
      </c>
      <c r="D104" s="21" t="s">
        <v>1836</v>
      </c>
      <c r="E104" s="111">
        <v>43507</v>
      </c>
      <c r="F104" s="23">
        <v>73000</v>
      </c>
      <c r="G104" s="21" t="s">
        <v>1837</v>
      </c>
      <c r="H104" s="126" t="s">
        <v>1838</v>
      </c>
      <c r="I104" s="97"/>
      <c r="J104" s="97"/>
    </row>
    <row r="105" spans="1:10" s="1" customFormat="1" ht="15.75" customHeight="1" x14ac:dyDescent="0.2">
      <c r="A105" s="65">
        <f t="shared" si="0"/>
        <v>54</v>
      </c>
      <c r="B105" s="21" t="s">
        <v>1735</v>
      </c>
      <c r="C105" s="21" t="s">
        <v>1736</v>
      </c>
      <c r="D105" s="21" t="s">
        <v>1737</v>
      </c>
      <c r="E105" s="111">
        <v>43181</v>
      </c>
      <c r="F105" s="23">
        <v>29800</v>
      </c>
      <c r="G105" s="126" t="s">
        <v>103</v>
      </c>
      <c r="H105" s="126" t="s">
        <v>1984</v>
      </c>
      <c r="I105" s="97"/>
      <c r="J105" s="97"/>
    </row>
    <row r="106" spans="1:10" s="1" customFormat="1" ht="16.5" customHeight="1" x14ac:dyDescent="0.2">
      <c r="A106" s="65">
        <f t="shared" si="0"/>
        <v>55</v>
      </c>
      <c r="B106" s="21" t="s">
        <v>1739</v>
      </c>
      <c r="C106" s="21" t="s">
        <v>501</v>
      </c>
      <c r="D106" s="21" t="s">
        <v>1740</v>
      </c>
      <c r="E106" s="111">
        <v>42794</v>
      </c>
      <c r="F106" s="23">
        <v>63000</v>
      </c>
      <c r="G106" s="21" t="s">
        <v>1741</v>
      </c>
      <c r="H106" s="126" t="s">
        <v>1901</v>
      </c>
      <c r="I106" s="97"/>
      <c r="J106" s="97"/>
    </row>
    <row r="107" spans="1:10" s="1" customFormat="1" ht="19.5" customHeight="1" x14ac:dyDescent="0.2">
      <c r="A107" s="65">
        <f t="shared" si="0"/>
        <v>56</v>
      </c>
      <c r="B107" s="21" t="s">
        <v>1743</v>
      </c>
      <c r="C107" s="21" t="s">
        <v>501</v>
      </c>
      <c r="D107" s="21" t="s">
        <v>1744</v>
      </c>
      <c r="E107" s="111">
        <v>42794</v>
      </c>
      <c r="F107" s="23">
        <v>63000</v>
      </c>
      <c r="G107" s="21" t="s">
        <v>1745</v>
      </c>
      <c r="H107" s="126" t="s">
        <v>1901</v>
      </c>
      <c r="I107" s="97"/>
      <c r="J107" s="97"/>
    </row>
    <row r="108" spans="1:10" s="1" customFormat="1" ht="18.75" customHeight="1" x14ac:dyDescent="0.2">
      <c r="A108" s="65">
        <f t="shared" si="0"/>
        <v>57</v>
      </c>
      <c r="B108" s="21" t="s">
        <v>1747</v>
      </c>
      <c r="C108" s="21" t="s">
        <v>1748</v>
      </c>
      <c r="D108" s="21" t="s">
        <v>1749</v>
      </c>
      <c r="E108" s="111">
        <v>42642</v>
      </c>
      <c r="F108" s="23">
        <v>35000</v>
      </c>
      <c r="G108" s="21" t="s">
        <v>1750</v>
      </c>
      <c r="H108" s="126" t="s">
        <v>1902</v>
      </c>
      <c r="I108" s="97"/>
      <c r="J108" s="97"/>
    </row>
    <row r="109" spans="1:10" s="35" customFormat="1" ht="14.5" customHeight="1" x14ac:dyDescent="0.2">
      <c r="A109" s="94"/>
      <c r="B109" s="767" t="s">
        <v>236</v>
      </c>
      <c r="C109" s="773"/>
      <c r="D109" s="773"/>
      <c r="E109" s="773"/>
      <c r="F109" s="773"/>
      <c r="G109" s="773"/>
      <c r="H109" s="774"/>
      <c r="I109" s="147"/>
      <c r="J109" s="148"/>
    </row>
    <row r="110" spans="1:10" s="34" customFormat="1" ht="15.75" customHeight="1" x14ac:dyDescent="0.2">
      <c r="A110" s="872">
        <v>58</v>
      </c>
      <c r="B110" s="77" t="s">
        <v>1752</v>
      </c>
      <c r="C110" s="77" t="s">
        <v>211</v>
      </c>
      <c r="D110" s="77" t="s">
        <v>1753</v>
      </c>
      <c r="E110" s="109">
        <v>44126</v>
      </c>
      <c r="F110" s="78">
        <v>63215.83</v>
      </c>
      <c r="G110" s="878" t="s">
        <v>240</v>
      </c>
      <c r="H110" s="902"/>
      <c r="I110" s="112" t="s">
        <v>365</v>
      </c>
      <c r="J110" s="143"/>
    </row>
    <row r="111" spans="1:10" s="2" customFormat="1" ht="16.5" customHeight="1" x14ac:dyDescent="0.2">
      <c r="A111" s="873"/>
      <c r="B111" s="46" t="s">
        <v>1985</v>
      </c>
      <c r="C111" s="46" t="s">
        <v>1386</v>
      </c>
      <c r="D111" s="46" t="s">
        <v>1986</v>
      </c>
      <c r="E111" s="114">
        <v>44146</v>
      </c>
      <c r="F111" s="48">
        <v>6280</v>
      </c>
      <c r="G111" s="880" t="s">
        <v>1987</v>
      </c>
      <c r="H111" s="903"/>
      <c r="I111" s="112"/>
      <c r="J111" s="136"/>
    </row>
    <row r="112" spans="1:10" s="34" customFormat="1" ht="20.25" customHeight="1" x14ac:dyDescent="0.2">
      <c r="A112" s="65">
        <f>A110+1</f>
        <v>59</v>
      </c>
      <c r="B112" s="77" t="s">
        <v>1843</v>
      </c>
      <c r="C112" s="77" t="s">
        <v>1765</v>
      </c>
      <c r="D112" s="77" t="s">
        <v>1844</v>
      </c>
      <c r="E112" s="109">
        <v>43727</v>
      </c>
      <c r="F112" s="78">
        <v>64620</v>
      </c>
      <c r="G112" s="77" t="s">
        <v>568</v>
      </c>
      <c r="H112" s="124" t="s">
        <v>1988</v>
      </c>
      <c r="I112" s="143" t="s">
        <v>84</v>
      </c>
      <c r="J112" s="143"/>
    </row>
    <row r="113" spans="1:10" s="2" customFormat="1" ht="16.5" customHeight="1" x14ac:dyDescent="0.15">
      <c r="A113" s="65"/>
      <c r="B113" s="46" t="s">
        <v>1385</v>
      </c>
      <c r="C113" s="46" t="s">
        <v>1386</v>
      </c>
      <c r="D113" s="46" t="s">
        <v>1387</v>
      </c>
      <c r="E113" s="114">
        <v>44159</v>
      </c>
      <c r="F113" s="48">
        <v>7900</v>
      </c>
      <c r="G113" s="77"/>
      <c r="H113" s="124"/>
      <c r="I113" s="112"/>
      <c r="J113" s="136"/>
    </row>
    <row r="114" spans="1:10" s="2" customFormat="1" x14ac:dyDescent="0.2">
      <c r="A114" s="94"/>
      <c r="B114" s="767" t="s">
        <v>581</v>
      </c>
      <c r="C114" s="773"/>
      <c r="D114" s="773"/>
      <c r="E114" s="773"/>
      <c r="F114" s="773"/>
      <c r="G114" s="773"/>
      <c r="H114" s="774"/>
      <c r="I114" s="135"/>
      <c r="J114" s="136"/>
    </row>
    <row r="115" spans="1:10" s="36" customFormat="1" ht="21" customHeight="1" x14ac:dyDescent="0.2">
      <c r="A115" s="872">
        <v>60</v>
      </c>
      <c r="B115" s="77" t="s">
        <v>1848</v>
      </c>
      <c r="C115" s="77" t="s">
        <v>1849</v>
      </c>
      <c r="D115" s="77" t="s">
        <v>1850</v>
      </c>
      <c r="E115" s="109">
        <v>43693</v>
      </c>
      <c r="F115" s="78">
        <v>64260</v>
      </c>
      <c r="G115" s="867" t="s">
        <v>584</v>
      </c>
      <c r="H115" s="902" t="s">
        <v>67</v>
      </c>
      <c r="I115" s="143" t="s">
        <v>84</v>
      </c>
      <c r="J115" s="149"/>
    </row>
    <row r="116" spans="1:10" s="7" customFormat="1" ht="20.25" customHeight="1" x14ac:dyDescent="0.2">
      <c r="A116" s="873"/>
      <c r="B116" s="13" t="s">
        <v>1989</v>
      </c>
      <c r="C116" s="13" t="s">
        <v>1990</v>
      </c>
      <c r="D116" s="13" t="s">
        <v>1991</v>
      </c>
      <c r="E116" s="110">
        <v>43712</v>
      </c>
      <c r="F116" s="15">
        <v>6200</v>
      </c>
      <c r="G116" s="861"/>
      <c r="H116" s="903"/>
      <c r="I116" s="112"/>
      <c r="J116" s="140"/>
    </row>
    <row r="117" spans="1:10" s="36" customFormat="1" ht="18" customHeight="1" x14ac:dyDescent="0.2">
      <c r="A117" s="872">
        <v>61</v>
      </c>
      <c r="B117" s="77" t="s">
        <v>1755</v>
      </c>
      <c r="C117" s="77" t="s">
        <v>211</v>
      </c>
      <c r="D117" s="77" t="s">
        <v>1756</v>
      </c>
      <c r="E117" s="109">
        <v>44126</v>
      </c>
      <c r="F117" s="78">
        <v>63215.83</v>
      </c>
      <c r="G117" s="867" t="s">
        <v>594</v>
      </c>
      <c r="H117" s="902"/>
      <c r="I117" s="112" t="s">
        <v>365</v>
      </c>
      <c r="J117" s="149"/>
    </row>
    <row r="118" spans="1:10" s="7" customFormat="1" ht="20.25" customHeight="1" x14ac:dyDescent="0.2">
      <c r="A118" s="873"/>
      <c r="B118" s="13" t="s">
        <v>1992</v>
      </c>
      <c r="C118" s="13" t="s">
        <v>1386</v>
      </c>
      <c r="D118" s="13" t="s">
        <v>1993</v>
      </c>
      <c r="E118" s="110">
        <v>44146</v>
      </c>
      <c r="F118" s="15">
        <v>6280</v>
      </c>
      <c r="G118" s="861"/>
      <c r="H118" s="903"/>
      <c r="I118" s="112"/>
      <c r="J118" s="140"/>
    </row>
    <row r="119" spans="1:10" s="2" customFormat="1" x14ac:dyDescent="0.2">
      <c r="A119" s="94"/>
      <c r="B119" s="767" t="s">
        <v>595</v>
      </c>
      <c r="C119" s="773"/>
      <c r="D119" s="773"/>
      <c r="E119" s="773"/>
      <c r="F119" s="773"/>
      <c r="G119" s="773"/>
      <c r="H119" s="774"/>
      <c r="I119" s="135"/>
      <c r="J119" s="136"/>
    </row>
    <row r="120" spans="1:10" ht="17.25" customHeight="1" x14ac:dyDescent="0.2">
      <c r="A120" s="65">
        <v>62</v>
      </c>
      <c r="B120" s="77" t="s">
        <v>1845</v>
      </c>
      <c r="C120" s="77" t="s">
        <v>1610</v>
      </c>
      <c r="D120" s="77" t="s">
        <v>1846</v>
      </c>
      <c r="E120" s="109">
        <v>43727</v>
      </c>
      <c r="F120" s="78">
        <v>64620</v>
      </c>
      <c r="G120" s="77" t="s">
        <v>1847</v>
      </c>
      <c r="H120" s="124"/>
      <c r="I120" s="143" t="s">
        <v>84</v>
      </c>
      <c r="J120" s="99"/>
    </row>
    <row r="121" spans="1:10" s="2" customFormat="1" x14ac:dyDescent="0.2">
      <c r="A121" s="94"/>
      <c r="B121" s="767" t="s">
        <v>241</v>
      </c>
      <c r="C121" s="773"/>
      <c r="D121" s="773"/>
      <c r="E121" s="773"/>
      <c r="F121" s="773"/>
      <c r="G121" s="773"/>
      <c r="H121" s="774"/>
      <c r="I121" s="135"/>
      <c r="J121" s="136"/>
    </row>
    <row r="122" spans="1:10" ht="12.75" customHeight="1" x14ac:dyDescent="0.15">
      <c r="A122" s="872">
        <v>63</v>
      </c>
      <c r="B122" s="77" t="s">
        <v>1758</v>
      </c>
      <c r="C122" s="77" t="s">
        <v>211</v>
      </c>
      <c r="D122" s="77" t="s">
        <v>1759</v>
      </c>
      <c r="E122" s="109">
        <v>44126</v>
      </c>
      <c r="F122" s="78">
        <v>63215.83</v>
      </c>
      <c r="G122" s="867" t="s">
        <v>604</v>
      </c>
      <c r="H122" s="902"/>
      <c r="I122" s="112" t="s">
        <v>365</v>
      </c>
      <c r="J122" s="99"/>
    </row>
    <row r="123" spans="1:10" s="7" customFormat="1" ht="20.25" customHeight="1" x14ac:dyDescent="0.2">
      <c r="A123" s="873"/>
      <c r="B123" s="13" t="s">
        <v>1994</v>
      </c>
      <c r="C123" s="13" t="s">
        <v>1386</v>
      </c>
      <c r="D123" s="13" t="s">
        <v>1995</v>
      </c>
      <c r="E123" s="110">
        <v>44146</v>
      </c>
      <c r="F123" s="15">
        <v>6280</v>
      </c>
      <c r="G123" s="861"/>
      <c r="H123" s="903"/>
      <c r="I123" s="112"/>
      <c r="J123" s="140"/>
    </row>
    <row r="124" spans="1:10" ht="18.75" customHeight="1" x14ac:dyDescent="0.2">
      <c r="A124" s="65">
        <f>A122+1</f>
        <v>64</v>
      </c>
      <c r="B124" s="77" t="s">
        <v>1839</v>
      </c>
      <c r="C124" s="77" t="s">
        <v>1887</v>
      </c>
      <c r="D124" s="77" t="s">
        <v>1841</v>
      </c>
      <c r="E124" s="110">
        <v>42986</v>
      </c>
      <c r="F124" s="78">
        <v>69900</v>
      </c>
      <c r="G124" s="77" t="s">
        <v>1842</v>
      </c>
      <c r="H124" s="124"/>
      <c r="I124" s="143" t="s">
        <v>84</v>
      </c>
      <c r="J124" s="99"/>
    </row>
    <row r="125" spans="1:10" ht="15.75" customHeight="1" x14ac:dyDescent="0.2">
      <c r="A125" s="65">
        <f>A124+1</f>
        <v>65</v>
      </c>
      <c r="B125" s="171" t="s">
        <v>242</v>
      </c>
      <c r="C125" s="171" t="s">
        <v>1996</v>
      </c>
      <c r="D125" s="171" t="s">
        <v>244</v>
      </c>
      <c r="E125" s="172">
        <v>44722</v>
      </c>
      <c r="F125" s="173">
        <v>43700</v>
      </c>
      <c r="G125" s="171" t="s">
        <v>1842</v>
      </c>
      <c r="H125" s="174"/>
      <c r="I125" s="175"/>
      <c r="J125" s="100"/>
    </row>
    <row r="126" spans="1:10" s="2" customFormat="1" x14ac:dyDescent="0.2">
      <c r="A126" s="94"/>
      <c r="B126" s="834" t="s">
        <v>104</v>
      </c>
      <c r="C126" s="835"/>
      <c r="D126" s="835"/>
      <c r="E126" s="835"/>
      <c r="F126" s="835"/>
      <c r="G126" s="835"/>
      <c r="H126" s="836"/>
      <c r="I126" s="135"/>
      <c r="J126" s="136"/>
    </row>
    <row r="127" spans="1:10" ht="18" customHeight="1" x14ac:dyDescent="0.2">
      <c r="A127" s="872">
        <v>66</v>
      </c>
      <c r="B127" s="41" t="s">
        <v>1762</v>
      </c>
      <c r="C127" s="41" t="s">
        <v>211</v>
      </c>
      <c r="D127" s="41" t="s">
        <v>1763</v>
      </c>
      <c r="E127" s="113">
        <v>44126</v>
      </c>
      <c r="F127" s="42">
        <v>63215.83</v>
      </c>
      <c r="G127" s="867" t="s">
        <v>942</v>
      </c>
      <c r="H127" s="904"/>
      <c r="I127" s="112" t="s">
        <v>365</v>
      </c>
      <c r="J127" s="99"/>
    </row>
    <row r="128" spans="1:10" s="7" customFormat="1" ht="20.25" customHeight="1" x14ac:dyDescent="0.2">
      <c r="A128" s="873"/>
      <c r="B128" s="13" t="s">
        <v>1997</v>
      </c>
      <c r="C128" s="13" t="s">
        <v>1386</v>
      </c>
      <c r="D128" s="13" t="s">
        <v>1998</v>
      </c>
      <c r="E128" s="110">
        <v>44146</v>
      </c>
      <c r="F128" s="15">
        <v>6280</v>
      </c>
      <c r="G128" s="861" t="s">
        <v>1999</v>
      </c>
      <c r="H128" s="905"/>
      <c r="I128" s="112"/>
      <c r="J128" s="140"/>
    </row>
    <row r="129" spans="1:10" s="1" customFormat="1" ht="17.25" customHeight="1" x14ac:dyDescent="0.2">
      <c r="A129" s="65">
        <f>A127+1</f>
        <v>67</v>
      </c>
      <c r="B129" s="41" t="s">
        <v>1830</v>
      </c>
      <c r="C129" s="41" t="s">
        <v>2000</v>
      </c>
      <c r="D129" s="41" t="s">
        <v>1832</v>
      </c>
      <c r="E129" s="113">
        <v>42335</v>
      </c>
      <c r="F129" s="42">
        <v>24298</v>
      </c>
      <c r="G129" s="41" t="s">
        <v>942</v>
      </c>
      <c r="H129" s="128" t="s">
        <v>67</v>
      </c>
      <c r="I129" s="97"/>
      <c r="J129" s="97"/>
    </row>
    <row r="130" spans="1:10" s="1" customFormat="1" ht="16.5" customHeight="1" x14ac:dyDescent="0.2">
      <c r="A130" s="65">
        <f>A129+1</f>
        <v>68</v>
      </c>
      <c r="B130" s="41" t="s">
        <v>1764</v>
      </c>
      <c r="C130" s="41" t="s">
        <v>1610</v>
      </c>
      <c r="D130" s="41" t="s">
        <v>1766</v>
      </c>
      <c r="E130" s="113">
        <v>43727</v>
      </c>
      <c r="F130" s="42">
        <v>64620</v>
      </c>
      <c r="G130" s="41" t="s">
        <v>1767</v>
      </c>
      <c r="H130" s="128" t="s">
        <v>2001</v>
      </c>
      <c r="I130" s="143" t="s">
        <v>84</v>
      </c>
      <c r="J130" s="97"/>
    </row>
    <row r="131" spans="1:10" s="2" customFormat="1" ht="16.5" customHeight="1" x14ac:dyDescent="0.2">
      <c r="A131" s="94"/>
      <c r="B131" s="767" t="s">
        <v>112</v>
      </c>
      <c r="C131" s="773"/>
      <c r="D131" s="773"/>
      <c r="E131" s="773"/>
      <c r="F131" s="773"/>
      <c r="G131" s="773"/>
      <c r="H131" s="774"/>
      <c r="I131" s="135"/>
      <c r="J131" s="136"/>
    </row>
    <row r="132" spans="1:10" s="2" customFormat="1" ht="16.5" customHeight="1" x14ac:dyDescent="0.2">
      <c r="A132" s="872">
        <v>69</v>
      </c>
      <c r="B132" s="46" t="s">
        <v>1855</v>
      </c>
      <c r="C132" s="46" t="s">
        <v>1856</v>
      </c>
      <c r="D132" s="46" t="s">
        <v>1857</v>
      </c>
      <c r="E132" s="114">
        <v>43761</v>
      </c>
      <c r="F132" s="48">
        <v>50700</v>
      </c>
      <c r="G132" s="867" t="s">
        <v>1106</v>
      </c>
      <c r="H132" s="869"/>
      <c r="I132" s="135" t="s">
        <v>84</v>
      </c>
      <c r="J132" s="136"/>
    </row>
    <row r="133" spans="1:10" s="7" customFormat="1" ht="20.25" customHeight="1" x14ac:dyDescent="0.2">
      <c r="A133" s="873"/>
      <c r="B133" s="13" t="s">
        <v>2002</v>
      </c>
      <c r="C133" s="13" t="s">
        <v>1386</v>
      </c>
      <c r="D133" s="13" t="s">
        <v>2003</v>
      </c>
      <c r="E133" s="110">
        <v>44336</v>
      </c>
      <c r="F133" s="15">
        <v>7900</v>
      </c>
      <c r="G133" s="861" t="s">
        <v>2004</v>
      </c>
      <c r="H133" s="871"/>
      <c r="I133" s="112"/>
      <c r="J133" s="140"/>
    </row>
    <row r="134" spans="1:10" s="2" customFormat="1" ht="16.5" customHeight="1" x14ac:dyDescent="0.2">
      <c r="A134" s="872">
        <f>A132+1</f>
        <v>70</v>
      </c>
      <c r="B134" s="46" t="s">
        <v>1769</v>
      </c>
      <c r="C134" s="46" t="s">
        <v>1849</v>
      </c>
      <c r="D134" s="46" t="s">
        <v>1770</v>
      </c>
      <c r="E134" s="114">
        <v>43775</v>
      </c>
      <c r="F134" s="48">
        <v>64260</v>
      </c>
      <c r="G134" s="867" t="s">
        <v>632</v>
      </c>
      <c r="H134" s="869"/>
      <c r="I134" s="135" t="s">
        <v>84</v>
      </c>
      <c r="J134" s="136"/>
    </row>
    <row r="135" spans="1:10" s="7" customFormat="1" ht="20.25" customHeight="1" x14ac:dyDescent="0.2">
      <c r="A135" s="884"/>
      <c r="B135" s="13" t="s">
        <v>1472</v>
      </c>
      <c r="C135" s="13" t="s">
        <v>1386</v>
      </c>
      <c r="D135" s="13" t="s">
        <v>1473</v>
      </c>
      <c r="E135" s="110">
        <v>44336</v>
      </c>
      <c r="F135" s="15">
        <v>7900</v>
      </c>
      <c r="G135" s="868"/>
      <c r="H135" s="870"/>
      <c r="I135" s="112"/>
      <c r="J135" s="140"/>
    </row>
    <row r="136" spans="1:10" s="7" customFormat="1" ht="20.25" customHeight="1" x14ac:dyDescent="0.2">
      <c r="A136" s="873"/>
      <c r="B136" s="13" t="s">
        <v>2005</v>
      </c>
      <c r="C136" s="13" t="s">
        <v>2006</v>
      </c>
      <c r="D136" s="13" t="s">
        <v>2007</v>
      </c>
      <c r="E136" s="110">
        <v>44615</v>
      </c>
      <c r="F136" s="15">
        <v>599</v>
      </c>
      <c r="G136" s="861"/>
      <c r="H136" s="871"/>
      <c r="I136" s="112"/>
      <c r="J136" s="140"/>
    </row>
    <row r="137" spans="1:10" s="2" customFormat="1" ht="16.5" customHeight="1" x14ac:dyDescent="0.2">
      <c r="A137" s="872">
        <v>71</v>
      </c>
      <c r="B137" s="46" t="s">
        <v>210</v>
      </c>
      <c r="C137" s="46" t="s">
        <v>211</v>
      </c>
      <c r="D137" s="46" t="s">
        <v>1768</v>
      </c>
      <c r="E137" s="114">
        <v>44126</v>
      </c>
      <c r="F137" s="48">
        <v>63215.83</v>
      </c>
      <c r="G137" s="867" t="s">
        <v>2008</v>
      </c>
      <c r="H137" s="869"/>
      <c r="I137" s="112" t="s">
        <v>365</v>
      </c>
      <c r="J137" s="136"/>
    </row>
    <row r="138" spans="1:10" s="7" customFormat="1" ht="20.25" customHeight="1" x14ac:dyDescent="0.2">
      <c r="A138" s="873"/>
      <c r="B138" s="13" t="s">
        <v>1600</v>
      </c>
      <c r="C138" s="13" t="s">
        <v>1386</v>
      </c>
      <c r="D138" s="13" t="s">
        <v>1601</v>
      </c>
      <c r="E138" s="110">
        <v>44146</v>
      </c>
      <c r="F138" s="15">
        <v>6280</v>
      </c>
      <c r="G138" s="861" t="s">
        <v>2009</v>
      </c>
      <c r="H138" s="871"/>
      <c r="I138" s="112"/>
      <c r="J138" s="140"/>
    </row>
    <row r="139" spans="1:10" s="3" customFormat="1" ht="18" customHeight="1" x14ac:dyDescent="0.2">
      <c r="A139" s="872">
        <v>72</v>
      </c>
      <c r="B139" s="21" t="s">
        <v>1771</v>
      </c>
      <c r="C139" s="21" t="s">
        <v>2010</v>
      </c>
      <c r="D139" s="21" t="s">
        <v>1772</v>
      </c>
      <c r="E139" s="111">
        <v>43678</v>
      </c>
      <c r="F139" s="23">
        <v>57900</v>
      </c>
      <c r="G139" s="867" t="s">
        <v>620</v>
      </c>
      <c r="H139" s="896"/>
      <c r="I139" s="135"/>
      <c r="J139" s="135"/>
    </row>
    <row r="140" spans="1:10" s="7" customFormat="1" ht="20.25" customHeight="1" x14ac:dyDescent="0.2">
      <c r="A140" s="873"/>
      <c r="B140" s="13" t="s">
        <v>2011</v>
      </c>
      <c r="C140" s="13" t="s">
        <v>1932</v>
      </c>
      <c r="D140" s="13" t="s">
        <v>2012</v>
      </c>
      <c r="E140" s="110">
        <v>44452</v>
      </c>
      <c r="F140" s="15">
        <v>903.73</v>
      </c>
      <c r="G140" s="861" t="s">
        <v>2013</v>
      </c>
      <c r="H140" s="897"/>
      <c r="I140" s="112"/>
      <c r="J140" s="140"/>
    </row>
    <row r="141" spans="1:10" s="2" customFormat="1" ht="16.5" customHeight="1" x14ac:dyDescent="0.2">
      <c r="A141" s="872">
        <v>73</v>
      </c>
      <c r="B141" s="46" t="s">
        <v>1869</v>
      </c>
      <c r="C141" s="46" t="s">
        <v>211</v>
      </c>
      <c r="D141" s="46" t="s">
        <v>1870</v>
      </c>
      <c r="E141" s="114">
        <v>44126</v>
      </c>
      <c r="F141" s="48">
        <v>63215.83</v>
      </c>
      <c r="G141" s="867" t="s">
        <v>1871</v>
      </c>
      <c r="H141" s="869"/>
      <c r="I141" s="112" t="s">
        <v>365</v>
      </c>
      <c r="J141" s="136"/>
    </row>
    <row r="142" spans="1:10" s="7" customFormat="1" ht="20.25" customHeight="1" x14ac:dyDescent="0.2">
      <c r="A142" s="873"/>
      <c r="B142" s="13" t="s">
        <v>1470</v>
      </c>
      <c r="C142" s="13" t="s">
        <v>1386</v>
      </c>
      <c r="D142" s="13" t="s">
        <v>1471</v>
      </c>
      <c r="E142" s="110">
        <v>44146</v>
      </c>
      <c r="F142" s="15">
        <v>6280</v>
      </c>
      <c r="G142" s="861" t="s">
        <v>2014</v>
      </c>
      <c r="H142" s="871"/>
      <c r="I142" s="112"/>
      <c r="J142" s="140"/>
    </row>
    <row r="143" spans="1:10" s="2" customFormat="1" ht="16.5" customHeight="1" x14ac:dyDescent="0.2">
      <c r="A143" s="872">
        <v>74</v>
      </c>
      <c r="B143" s="46" t="s">
        <v>210</v>
      </c>
      <c r="C143" s="46" t="s">
        <v>211</v>
      </c>
      <c r="D143" s="46" t="s">
        <v>1873</v>
      </c>
      <c r="E143" s="114">
        <v>44126</v>
      </c>
      <c r="F143" s="48">
        <v>63215.83</v>
      </c>
      <c r="G143" s="867" t="s">
        <v>1874</v>
      </c>
      <c r="H143" s="869"/>
      <c r="I143" s="112" t="s">
        <v>365</v>
      </c>
      <c r="J143" s="136"/>
    </row>
    <row r="144" spans="1:10" s="7" customFormat="1" ht="20.25" customHeight="1" x14ac:dyDescent="0.2">
      <c r="A144" s="873"/>
      <c r="B144" s="13" t="s">
        <v>2015</v>
      </c>
      <c r="C144" s="13" t="s">
        <v>1386</v>
      </c>
      <c r="D144" s="13" t="s">
        <v>2016</v>
      </c>
      <c r="E144" s="110">
        <v>44146</v>
      </c>
      <c r="F144" s="15">
        <v>6280</v>
      </c>
      <c r="G144" s="861" t="s">
        <v>2017</v>
      </c>
      <c r="H144" s="871"/>
      <c r="I144" s="112"/>
      <c r="J144" s="140"/>
    </row>
    <row r="145" spans="1:10" ht="17.25" customHeight="1" x14ac:dyDescent="0.2">
      <c r="A145" s="65">
        <v>75</v>
      </c>
      <c r="B145" s="74" t="s">
        <v>1851</v>
      </c>
      <c r="C145" s="74" t="s">
        <v>2018</v>
      </c>
      <c r="D145" s="74" t="s">
        <v>1853</v>
      </c>
      <c r="E145" s="108">
        <v>41038</v>
      </c>
      <c r="F145" s="75">
        <v>44000</v>
      </c>
      <c r="G145" s="74" t="s">
        <v>626</v>
      </c>
      <c r="H145" s="76"/>
      <c r="I145" s="8"/>
      <c r="J145" s="8"/>
    </row>
    <row r="146" spans="1:10" s="2" customFormat="1" ht="16.5" customHeight="1" x14ac:dyDescent="0.2">
      <c r="A146" s="94"/>
      <c r="B146" s="767" t="s">
        <v>1088</v>
      </c>
      <c r="C146" s="773"/>
      <c r="D146" s="773"/>
      <c r="E146" s="773"/>
      <c r="F146" s="773"/>
      <c r="G146" s="773"/>
      <c r="H146" s="774"/>
      <c r="I146" s="135"/>
      <c r="J146" s="136"/>
    </row>
    <row r="147" spans="1:10" s="2" customFormat="1" ht="16.5" customHeight="1" x14ac:dyDescent="0.2">
      <c r="A147" s="857">
        <v>76</v>
      </c>
      <c r="B147" s="46" t="s">
        <v>1775</v>
      </c>
      <c r="C147" s="46" t="s">
        <v>211</v>
      </c>
      <c r="D147" s="46" t="s">
        <v>1776</v>
      </c>
      <c r="E147" s="114">
        <v>44126</v>
      </c>
      <c r="F147" s="48">
        <v>63215.83</v>
      </c>
      <c r="G147" s="867" t="s">
        <v>1777</v>
      </c>
      <c r="H147" s="869"/>
      <c r="I147" s="112" t="s">
        <v>365</v>
      </c>
      <c r="J147" s="136"/>
    </row>
    <row r="148" spans="1:10" s="2" customFormat="1" ht="16.5" customHeight="1" x14ac:dyDescent="0.2">
      <c r="A148" s="859"/>
      <c r="B148" s="46" t="s">
        <v>2019</v>
      </c>
      <c r="C148" s="46" t="s">
        <v>1386</v>
      </c>
      <c r="D148" s="46" t="s">
        <v>2020</v>
      </c>
      <c r="E148" s="114">
        <v>44146</v>
      </c>
      <c r="F148" s="48">
        <v>6280</v>
      </c>
      <c r="G148" s="861" t="s">
        <v>1777</v>
      </c>
      <c r="H148" s="871"/>
      <c r="I148" s="112"/>
      <c r="J148" s="136"/>
    </row>
    <row r="149" spans="1:10" s="2" customFormat="1" x14ac:dyDescent="0.2">
      <c r="A149" s="94"/>
      <c r="B149" s="767" t="s">
        <v>656</v>
      </c>
      <c r="C149" s="773"/>
      <c r="D149" s="773"/>
      <c r="E149" s="773"/>
      <c r="F149" s="773"/>
      <c r="G149" s="773"/>
      <c r="H149" s="774"/>
      <c r="I149" s="135"/>
      <c r="J149" s="136"/>
    </row>
    <row r="150" spans="1:10" s="3" customFormat="1" ht="30" x14ac:dyDescent="0.2">
      <c r="A150" s="872">
        <v>77</v>
      </c>
      <c r="B150" s="46" t="s">
        <v>1778</v>
      </c>
      <c r="C150" s="46" t="s">
        <v>2021</v>
      </c>
      <c r="D150" s="46" t="s">
        <v>1779</v>
      </c>
      <c r="E150" s="114">
        <v>44510</v>
      </c>
      <c r="F150" s="48">
        <v>78600</v>
      </c>
      <c r="G150" s="898" t="s">
        <v>659</v>
      </c>
      <c r="H150" s="869"/>
      <c r="I150" s="135" t="s">
        <v>378</v>
      </c>
      <c r="J150" s="135" t="s">
        <v>330</v>
      </c>
    </row>
    <row r="151" spans="1:10" s="7" customFormat="1" ht="20.25" customHeight="1" x14ac:dyDescent="0.2">
      <c r="A151" s="884"/>
      <c r="B151" s="13" t="s">
        <v>1602</v>
      </c>
      <c r="C151" s="13" t="s">
        <v>1403</v>
      </c>
      <c r="D151" s="13" t="s">
        <v>1603</v>
      </c>
      <c r="E151" s="110">
        <v>44462</v>
      </c>
      <c r="F151" s="15">
        <v>7145</v>
      </c>
      <c r="G151" s="899"/>
      <c r="H151" s="870"/>
      <c r="I151" s="112"/>
      <c r="J151" s="140"/>
    </row>
    <row r="152" spans="1:10" s="7" customFormat="1" ht="20.25" customHeight="1" x14ac:dyDescent="0.2">
      <c r="A152" s="873"/>
      <c r="B152" s="13" t="s">
        <v>2022</v>
      </c>
      <c r="C152" s="13" t="s">
        <v>1932</v>
      </c>
      <c r="D152" s="13" t="s">
        <v>2023</v>
      </c>
      <c r="E152" s="110">
        <v>44452</v>
      </c>
      <c r="F152" s="15">
        <v>903.73</v>
      </c>
      <c r="G152" s="900"/>
      <c r="H152" s="871"/>
      <c r="I152" s="112"/>
      <c r="J152" s="140"/>
    </row>
    <row r="153" spans="1:10" s="3" customFormat="1" ht="30" x14ac:dyDescent="0.2">
      <c r="A153" s="872">
        <v>78</v>
      </c>
      <c r="B153" s="46" t="s">
        <v>1780</v>
      </c>
      <c r="C153" s="46" t="s">
        <v>2021</v>
      </c>
      <c r="D153" s="46" t="s">
        <v>1781</v>
      </c>
      <c r="E153" s="114">
        <v>44510</v>
      </c>
      <c r="F153" s="48">
        <v>78600</v>
      </c>
      <c r="G153" s="867" t="s">
        <v>667</v>
      </c>
      <c r="H153" s="869"/>
      <c r="I153" s="135" t="s">
        <v>378</v>
      </c>
      <c r="J153" s="135" t="s">
        <v>330</v>
      </c>
    </row>
    <row r="154" spans="1:10" s="7" customFormat="1" ht="20.25" customHeight="1" x14ac:dyDescent="0.2">
      <c r="A154" s="873"/>
      <c r="B154" s="13" t="s">
        <v>1591</v>
      </c>
      <c r="C154" s="13" t="s">
        <v>1403</v>
      </c>
      <c r="D154" s="13" t="s">
        <v>1592</v>
      </c>
      <c r="E154" s="110">
        <v>44462</v>
      </c>
      <c r="F154" s="15">
        <v>7145</v>
      </c>
      <c r="G154" s="861" t="s">
        <v>1593</v>
      </c>
      <c r="H154" s="871"/>
      <c r="I154" s="112"/>
      <c r="J154" s="140"/>
    </row>
    <row r="155" spans="1:10" s="2" customFormat="1" ht="16.5" customHeight="1" x14ac:dyDescent="0.2">
      <c r="A155" s="872">
        <v>79</v>
      </c>
      <c r="B155" s="46" t="s">
        <v>1782</v>
      </c>
      <c r="C155" s="46" t="s">
        <v>211</v>
      </c>
      <c r="D155" s="46" t="s">
        <v>1783</v>
      </c>
      <c r="E155" s="114">
        <v>44126</v>
      </c>
      <c r="F155" s="48">
        <v>63215.83</v>
      </c>
      <c r="G155" s="867" t="s">
        <v>674</v>
      </c>
      <c r="H155" s="869"/>
      <c r="I155" s="112" t="s">
        <v>365</v>
      </c>
      <c r="J155" s="136"/>
    </row>
    <row r="156" spans="1:10" s="7" customFormat="1" ht="20.25" customHeight="1" x14ac:dyDescent="0.2">
      <c r="A156" s="873"/>
      <c r="B156" s="13" t="s">
        <v>1973</v>
      </c>
      <c r="C156" s="13" t="s">
        <v>1386</v>
      </c>
      <c r="D156" s="13" t="s">
        <v>1974</v>
      </c>
      <c r="E156" s="110">
        <v>44181</v>
      </c>
      <c r="F156" s="15">
        <v>6280</v>
      </c>
      <c r="G156" s="861" t="s">
        <v>2024</v>
      </c>
      <c r="H156" s="871"/>
      <c r="I156" s="112"/>
      <c r="J156" s="140"/>
    </row>
    <row r="157" spans="1:10" s="2" customFormat="1" x14ac:dyDescent="0.2">
      <c r="A157" s="94"/>
      <c r="B157" s="767" t="s">
        <v>160</v>
      </c>
      <c r="C157" s="773"/>
      <c r="D157" s="773"/>
      <c r="E157" s="773"/>
      <c r="F157" s="773"/>
      <c r="G157" s="773"/>
      <c r="H157" s="774"/>
      <c r="I157" s="135"/>
      <c r="J157" s="136"/>
    </row>
    <row r="158" spans="1:10" customFormat="1" ht="30" x14ac:dyDescent="0.2">
      <c r="A158" s="890">
        <v>80</v>
      </c>
      <c r="B158" s="49" t="s">
        <v>1784</v>
      </c>
      <c r="C158" s="49" t="s">
        <v>1785</v>
      </c>
      <c r="D158" s="49" t="s">
        <v>1786</v>
      </c>
      <c r="E158" s="115">
        <v>44510</v>
      </c>
      <c r="F158" s="51">
        <v>91200</v>
      </c>
      <c r="G158" s="893" t="s">
        <v>699</v>
      </c>
      <c r="H158" s="887"/>
      <c r="I158" s="135" t="s">
        <v>378</v>
      </c>
      <c r="J158" s="142" t="s">
        <v>330</v>
      </c>
    </row>
    <row r="159" spans="1:10" s="7" customFormat="1" ht="20.25" customHeight="1" x14ac:dyDescent="0.2">
      <c r="A159" s="891"/>
      <c r="B159" s="13" t="s">
        <v>2025</v>
      </c>
      <c r="C159" s="13" t="s">
        <v>2026</v>
      </c>
      <c r="D159" s="13" t="s">
        <v>2027</v>
      </c>
      <c r="E159" s="110">
        <v>44817</v>
      </c>
      <c r="F159" s="15">
        <v>5159</v>
      </c>
      <c r="G159" s="895"/>
      <c r="H159" s="889"/>
      <c r="I159" s="112"/>
      <c r="J159" s="140"/>
    </row>
    <row r="160" spans="1:10" customFormat="1" ht="30" x14ac:dyDescent="0.2">
      <c r="A160" s="890">
        <f>A158+1</f>
        <v>81</v>
      </c>
      <c r="B160" s="49" t="s">
        <v>1787</v>
      </c>
      <c r="C160" s="49" t="s">
        <v>1785</v>
      </c>
      <c r="D160" s="49" t="s">
        <v>1788</v>
      </c>
      <c r="E160" s="115">
        <v>44510</v>
      </c>
      <c r="F160" s="51">
        <v>91200</v>
      </c>
      <c r="G160" s="893" t="s">
        <v>684</v>
      </c>
      <c r="H160" s="887"/>
      <c r="I160" s="135" t="s">
        <v>378</v>
      </c>
      <c r="J160" s="142" t="s">
        <v>330</v>
      </c>
    </row>
    <row r="161" spans="1:10" s="2" customFormat="1" ht="16.5" customHeight="1" x14ac:dyDescent="0.2">
      <c r="A161" s="892"/>
      <c r="B161" s="46" t="s">
        <v>1396</v>
      </c>
      <c r="C161" s="46" t="s">
        <v>1386</v>
      </c>
      <c r="D161" s="46" t="s">
        <v>1397</v>
      </c>
      <c r="E161" s="114">
        <v>44259</v>
      </c>
      <c r="F161" s="48">
        <v>7900</v>
      </c>
      <c r="G161" s="894"/>
      <c r="H161" s="888"/>
      <c r="I161" s="112"/>
      <c r="J161" s="136"/>
    </row>
    <row r="162" spans="1:10" s="7" customFormat="1" ht="20.25" customHeight="1" x14ac:dyDescent="0.2">
      <c r="A162" s="891"/>
      <c r="B162" s="13" t="s">
        <v>2028</v>
      </c>
      <c r="C162" s="13" t="s">
        <v>2026</v>
      </c>
      <c r="D162" s="13" t="s">
        <v>2029</v>
      </c>
      <c r="E162" s="110">
        <v>44817</v>
      </c>
      <c r="F162" s="15">
        <v>5159</v>
      </c>
      <c r="G162" s="895"/>
      <c r="H162" s="889"/>
      <c r="I162" s="112"/>
      <c r="J162" s="140"/>
    </row>
    <row r="163" spans="1:10" customFormat="1" ht="30" x14ac:dyDescent="0.2">
      <c r="A163" s="890">
        <f>A160+1</f>
        <v>82</v>
      </c>
      <c r="B163" s="49" t="s">
        <v>1789</v>
      </c>
      <c r="C163" s="49" t="s">
        <v>1785</v>
      </c>
      <c r="D163" s="49" t="s">
        <v>1790</v>
      </c>
      <c r="E163" s="115">
        <v>44510</v>
      </c>
      <c r="F163" s="51">
        <v>91200</v>
      </c>
      <c r="G163" s="893" t="s">
        <v>694</v>
      </c>
      <c r="H163" s="887"/>
      <c r="I163" s="135" t="s">
        <v>378</v>
      </c>
      <c r="J163" s="142" t="s">
        <v>330</v>
      </c>
    </row>
    <row r="164" spans="1:10" s="2" customFormat="1" ht="16.5" customHeight="1" x14ac:dyDescent="0.2">
      <c r="A164" s="892"/>
      <c r="B164" s="46" t="s">
        <v>1391</v>
      </c>
      <c r="C164" s="46" t="s">
        <v>1386</v>
      </c>
      <c r="D164" s="46" t="s">
        <v>1392</v>
      </c>
      <c r="E164" s="114">
        <v>44462</v>
      </c>
      <c r="F164" s="48">
        <v>7850</v>
      </c>
      <c r="G164" s="894"/>
      <c r="H164" s="888"/>
      <c r="I164" s="112"/>
      <c r="J164" s="136"/>
    </row>
    <row r="165" spans="1:10" s="7" customFormat="1" ht="20.25" customHeight="1" x14ac:dyDescent="0.2">
      <c r="A165" s="891"/>
      <c r="B165" s="13" t="s">
        <v>2030</v>
      </c>
      <c r="C165" s="13" t="s">
        <v>2026</v>
      </c>
      <c r="D165" s="13" t="s">
        <v>2031</v>
      </c>
      <c r="E165" s="110">
        <v>44817</v>
      </c>
      <c r="F165" s="15">
        <v>5159</v>
      </c>
      <c r="G165" s="895"/>
      <c r="H165" s="889"/>
      <c r="I165" s="112"/>
      <c r="J165" s="140"/>
    </row>
    <row r="166" spans="1:10" customFormat="1" ht="30" x14ac:dyDescent="0.2">
      <c r="A166" s="890">
        <f>A163+1</f>
        <v>83</v>
      </c>
      <c r="B166" s="49" t="s">
        <v>1791</v>
      </c>
      <c r="C166" s="49" t="s">
        <v>1785</v>
      </c>
      <c r="D166" s="49" t="s">
        <v>1792</v>
      </c>
      <c r="E166" s="115">
        <v>44510</v>
      </c>
      <c r="F166" s="51">
        <v>91200</v>
      </c>
      <c r="G166" s="893" t="s">
        <v>689</v>
      </c>
      <c r="H166" s="887"/>
      <c r="I166" s="135" t="s">
        <v>378</v>
      </c>
      <c r="J166" s="142" t="s">
        <v>330</v>
      </c>
    </row>
    <row r="167" spans="1:10" s="2" customFormat="1" ht="16.5" customHeight="1" x14ac:dyDescent="0.2">
      <c r="A167" s="892"/>
      <c r="B167" s="46" t="s">
        <v>2032</v>
      </c>
      <c r="C167" s="46" t="s">
        <v>1386</v>
      </c>
      <c r="D167" s="46" t="s">
        <v>2033</v>
      </c>
      <c r="E167" s="114">
        <v>44462</v>
      </c>
      <c r="F167" s="48">
        <v>7850</v>
      </c>
      <c r="G167" s="894"/>
      <c r="H167" s="888"/>
      <c r="I167" s="112"/>
      <c r="J167" s="136"/>
    </row>
    <row r="168" spans="1:10" s="7" customFormat="1" ht="20.25" customHeight="1" x14ac:dyDescent="0.2">
      <c r="A168" s="891"/>
      <c r="B168" s="13" t="s">
        <v>2034</v>
      </c>
      <c r="C168" s="13" t="s">
        <v>2026</v>
      </c>
      <c r="D168" s="13" t="s">
        <v>2035</v>
      </c>
      <c r="E168" s="110">
        <v>44817</v>
      </c>
      <c r="F168" s="15">
        <v>5159</v>
      </c>
      <c r="G168" s="895"/>
      <c r="H168" s="889"/>
      <c r="I168" s="112"/>
      <c r="J168" s="140"/>
    </row>
    <row r="169" spans="1:10" customFormat="1" ht="30" x14ac:dyDescent="0.2">
      <c r="A169" s="890">
        <f>A166+1</f>
        <v>84</v>
      </c>
      <c r="B169" s="49" t="s">
        <v>1793</v>
      </c>
      <c r="C169" s="49" t="s">
        <v>1785</v>
      </c>
      <c r="D169" s="49" t="s">
        <v>1794</v>
      </c>
      <c r="E169" s="115">
        <v>44510</v>
      </c>
      <c r="F169" s="51">
        <v>91200</v>
      </c>
      <c r="G169" s="893" t="s">
        <v>678</v>
      </c>
      <c r="H169" s="887"/>
      <c r="I169" s="135" t="s">
        <v>378</v>
      </c>
      <c r="J169" s="142" t="s">
        <v>330</v>
      </c>
    </row>
    <row r="170" spans="1:10" s="2" customFormat="1" ht="16.5" customHeight="1" x14ac:dyDescent="0.2">
      <c r="A170" s="892"/>
      <c r="B170" s="46" t="s">
        <v>1394</v>
      </c>
      <c r="C170" s="46" t="s">
        <v>1386</v>
      </c>
      <c r="D170" s="46" t="s">
        <v>1395</v>
      </c>
      <c r="E170" s="114">
        <v>44462</v>
      </c>
      <c r="F170" s="48">
        <v>7850</v>
      </c>
      <c r="G170" s="894"/>
      <c r="H170" s="888"/>
      <c r="I170" s="112"/>
      <c r="J170" s="136"/>
    </row>
    <row r="171" spans="1:10" s="7" customFormat="1" ht="20.25" customHeight="1" x14ac:dyDescent="0.2">
      <c r="A171" s="891"/>
      <c r="B171" s="13" t="s">
        <v>2036</v>
      </c>
      <c r="C171" s="13" t="s">
        <v>2026</v>
      </c>
      <c r="D171" s="13" t="s">
        <v>2037</v>
      </c>
      <c r="E171" s="110">
        <v>44817</v>
      </c>
      <c r="F171" s="15">
        <v>5159</v>
      </c>
      <c r="G171" s="895"/>
      <c r="H171" s="889"/>
      <c r="I171" s="112"/>
      <c r="J171" s="140"/>
    </row>
    <row r="172" spans="1:10" s="2" customFormat="1" ht="15" customHeight="1" x14ac:dyDescent="0.2">
      <c r="A172" s="94"/>
      <c r="B172" s="767" t="s">
        <v>252</v>
      </c>
      <c r="C172" s="773"/>
      <c r="D172" s="773"/>
      <c r="E172" s="773"/>
      <c r="F172" s="773"/>
      <c r="G172" s="773"/>
      <c r="H172" s="774"/>
      <c r="I172" s="135"/>
      <c r="J172" s="136"/>
    </row>
    <row r="173" spans="1:10" ht="30" x14ac:dyDescent="0.2">
      <c r="A173" s="872">
        <v>85</v>
      </c>
      <c r="B173" s="49" t="s">
        <v>717</v>
      </c>
      <c r="C173" s="49" t="s">
        <v>718</v>
      </c>
      <c r="D173" s="49" t="s">
        <v>719</v>
      </c>
      <c r="E173" s="115">
        <v>44510</v>
      </c>
      <c r="F173" s="51">
        <v>78600</v>
      </c>
      <c r="G173" s="885" t="s">
        <v>1795</v>
      </c>
      <c r="H173" s="885"/>
      <c r="I173" s="135" t="s">
        <v>378</v>
      </c>
      <c r="J173" s="99" t="s">
        <v>330</v>
      </c>
    </row>
    <row r="174" spans="1:10" s="7" customFormat="1" ht="20.25" customHeight="1" x14ac:dyDescent="0.2">
      <c r="A174" s="873"/>
      <c r="B174" s="13" t="s">
        <v>2038</v>
      </c>
      <c r="C174" s="13" t="s">
        <v>1932</v>
      </c>
      <c r="D174" s="13" t="s">
        <v>2039</v>
      </c>
      <c r="E174" s="110">
        <v>44452</v>
      </c>
      <c r="F174" s="15">
        <v>903.73</v>
      </c>
      <c r="G174" s="886"/>
      <c r="H174" s="886"/>
      <c r="I174" s="112"/>
      <c r="J174" s="140"/>
    </row>
    <row r="175" spans="1:10" s="2" customFormat="1" ht="16.5" customHeight="1" x14ac:dyDescent="0.2">
      <c r="A175" s="872">
        <v>86</v>
      </c>
      <c r="B175" s="52" t="s">
        <v>1796</v>
      </c>
      <c r="C175" s="52" t="s">
        <v>211</v>
      </c>
      <c r="D175" s="52" t="s">
        <v>1797</v>
      </c>
      <c r="E175" s="116">
        <v>44126</v>
      </c>
      <c r="F175" s="52">
        <v>63215.83</v>
      </c>
      <c r="G175" s="885" t="s">
        <v>713</v>
      </c>
      <c r="H175" s="885"/>
      <c r="I175" s="112" t="s">
        <v>365</v>
      </c>
      <c r="J175" s="136"/>
    </row>
    <row r="176" spans="1:10" s="7" customFormat="1" ht="20.25" customHeight="1" x14ac:dyDescent="0.2">
      <c r="A176" s="873"/>
      <c r="B176" s="13" t="s">
        <v>2040</v>
      </c>
      <c r="C176" s="13" t="s">
        <v>1386</v>
      </c>
      <c r="D176" s="13" t="s">
        <v>2041</v>
      </c>
      <c r="E176" s="110">
        <v>44146</v>
      </c>
      <c r="F176" s="15">
        <v>6280</v>
      </c>
      <c r="G176" s="886"/>
      <c r="H176" s="886"/>
      <c r="I176" s="112"/>
      <c r="J176" s="140"/>
    </row>
    <row r="177" spans="1:11" x14ac:dyDescent="0.2">
      <c r="A177" s="94"/>
      <c r="B177" s="767" t="s">
        <v>1798</v>
      </c>
      <c r="C177" s="773"/>
      <c r="D177" s="773"/>
      <c r="E177" s="773"/>
      <c r="F177" s="773"/>
      <c r="G177" s="773"/>
      <c r="H177" s="774"/>
      <c r="I177" s="99"/>
      <c r="J177" s="99"/>
    </row>
    <row r="178" spans="1:11" x14ac:dyDescent="0.2">
      <c r="A178" s="65">
        <v>87</v>
      </c>
      <c r="B178" s="105" t="s">
        <v>1799</v>
      </c>
      <c r="C178" s="105" t="s">
        <v>1800</v>
      </c>
      <c r="D178" s="105" t="s">
        <v>1801</v>
      </c>
      <c r="E178" s="117">
        <v>44264</v>
      </c>
      <c r="F178" s="80">
        <v>63215</v>
      </c>
      <c r="G178" s="105" t="s">
        <v>1802</v>
      </c>
      <c r="H178" s="132"/>
      <c r="I178" s="99"/>
      <c r="J178" s="99"/>
      <c r="K178" s="9">
        <v>44701</v>
      </c>
    </row>
    <row r="179" spans="1:11" x14ac:dyDescent="0.2">
      <c r="A179" s="65">
        <f>A178+1</f>
        <v>88</v>
      </c>
      <c r="B179" s="105" t="s">
        <v>1879</v>
      </c>
      <c r="C179" s="105" t="s">
        <v>1840</v>
      </c>
      <c r="D179" s="105" t="s">
        <v>1880</v>
      </c>
      <c r="E179" s="117">
        <v>42986</v>
      </c>
      <c r="F179" s="80">
        <v>69900</v>
      </c>
      <c r="G179" s="105" t="s">
        <v>1022</v>
      </c>
      <c r="H179" s="132"/>
      <c r="I179" s="99"/>
      <c r="J179" s="99"/>
      <c r="K179" s="9">
        <v>44701</v>
      </c>
    </row>
    <row r="180" spans="1:11" x14ac:dyDescent="0.2">
      <c r="A180" s="65">
        <f>A179+1</f>
        <v>89</v>
      </c>
      <c r="B180" s="105" t="s">
        <v>1876</v>
      </c>
      <c r="C180" s="105" t="s">
        <v>1840</v>
      </c>
      <c r="D180" s="105" t="s">
        <v>1877</v>
      </c>
      <c r="E180" s="117">
        <v>42986</v>
      </c>
      <c r="F180" s="81">
        <v>69900</v>
      </c>
      <c r="G180" s="105"/>
      <c r="H180" s="132" t="s">
        <v>67</v>
      </c>
      <c r="I180" s="99"/>
      <c r="J180" s="99"/>
      <c r="K180" s="164">
        <v>44697</v>
      </c>
    </row>
    <row r="181" spans="1:11" x14ac:dyDescent="0.2">
      <c r="A181" s="65">
        <f>A180+1</f>
        <v>90</v>
      </c>
      <c r="B181" s="105" t="s">
        <v>1884</v>
      </c>
      <c r="C181" s="105" t="s">
        <v>1840</v>
      </c>
      <c r="D181" s="105" t="s">
        <v>1885</v>
      </c>
      <c r="E181" s="117">
        <v>42986</v>
      </c>
      <c r="F181" s="80">
        <v>69900</v>
      </c>
      <c r="G181" s="105" t="s">
        <v>1012</v>
      </c>
      <c r="H181" s="132"/>
      <c r="I181" s="99"/>
      <c r="J181" s="99"/>
      <c r="K181" s="9">
        <v>44701</v>
      </c>
    </row>
    <row r="182" spans="1:11" x14ac:dyDescent="0.2">
      <c r="A182" s="65">
        <f t="shared" ref="A182:A192" si="1">A181+1</f>
        <v>91</v>
      </c>
      <c r="B182" s="105" t="s">
        <v>269</v>
      </c>
      <c r="C182" s="105" t="s">
        <v>265</v>
      </c>
      <c r="D182" s="105" t="s">
        <v>270</v>
      </c>
      <c r="E182" s="117">
        <v>42986</v>
      </c>
      <c r="F182" s="81">
        <v>69900</v>
      </c>
      <c r="G182" s="66" t="s">
        <v>259</v>
      </c>
      <c r="H182" s="132"/>
      <c r="I182" s="99"/>
      <c r="J182" s="99"/>
    </row>
    <row r="183" spans="1:11" ht="14.25" customHeight="1" x14ac:dyDescent="0.2">
      <c r="A183" s="65">
        <f t="shared" si="1"/>
        <v>92</v>
      </c>
      <c r="B183" s="105" t="s">
        <v>293</v>
      </c>
      <c r="C183" s="105" t="s">
        <v>257</v>
      </c>
      <c r="D183" s="105" t="s">
        <v>294</v>
      </c>
      <c r="E183" s="117">
        <v>44099</v>
      </c>
      <c r="F183" s="80">
        <v>39800</v>
      </c>
      <c r="G183" s="105" t="s">
        <v>1807</v>
      </c>
      <c r="H183" s="132" t="s">
        <v>2042</v>
      </c>
      <c r="I183" s="99"/>
      <c r="J183" s="99"/>
    </row>
    <row r="184" spans="1:11" x14ac:dyDescent="0.2">
      <c r="A184" s="65">
        <f t="shared" si="1"/>
        <v>93</v>
      </c>
      <c r="B184" s="105" t="s">
        <v>256</v>
      </c>
      <c r="C184" s="105" t="s">
        <v>257</v>
      </c>
      <c r="D184" s="105" t="s">
        <v>258</v>
      </c>
      <c r="E184" s="117">
        <v>44099</v>
      </c>
      <c r="F184" s="80">
        <v>39800</v>
      </c>
      <c r="G184" s="105" t="s">
        <v>1812</v>
      </c>
      <c r="H184" s="132"/>
      <c r="I184" s="99"/>
      <c r="J184" s="99"/>
      <c r="K184" s="9">
        <v>44697</v>
      </c>
    </row>
    <row r="185" spans="1:11" x14ac:dyDescent="0.2">
      <c r="A185" s="65">
        <f t="shared" si="1"/>
        <v>94</v>
      </c>
      <c r="B185" s="105" t="s">
        <v>559</v>
      </c>
      <c r="C185" s="105" t="s">
        <v>506</v>
      </c>
      <c r="D185" s="105" t="s">
        <v>560</v>
      </c>
      <c r="E185" s="117">
        <v>43888</v>
      </c>
      <c r="F185" s="80">
        <v>125265</v>
      </c>
      <c r="G185" s="105" t="s">
        <v>1904</v>
      </c>
      <c r="H185" s="132" t="s">
        <v>1804</v>
      </c>
      <c r="I185" s="99"/>
      <c r="J185" s="99"/>
      <c r="K185" s="9">
        <v>44701</v>
      </c>
    </row>
    <row r="186" spans="1:11" x14ac:dyDescent="0.2">
      <c r="A186" s="65">
        <f t="shared" si="1"/>
        <v>95</v>
      </c>
      <c r="B186" s="105" t="s">
        <v>639</v>
      </c>
      <c r="C186" s="105" t="s">
        <v>506</v>
      </c>
      <c r="D186" s="105" t="s">
        <v>640</v>
      </c>
      <c r="E186" s="117">
        <v>43816</v>
      </c>
      <c r="F186" s="80">
        <v>92585.41</v>
      </c>
      <c r="G186" s="105" t="s">
        <v>1802</v>
      </c>
      <c r="H186" s="132" t="s">
        <v>1805</v>
      </c>
      <c r="I186" s="99"/>
      <c r="J186" s="99"/>
      <c r="K186" s="9">
        <v>44701</v>
      </c>
    </row>
    <row r="187" spans="1:11" ht="15" customHeight="1" x14ac:dyDescent="0.2">
      <c r="A187" s="65">
        <f t="shared" si="1"/>
        <v>96</v>
      </c>
      <c r="B187" s="105" t="s">
        <v>264</v>
      </c>
      <c r="C187" s="105" t="s">
        <v>265</v>
      </c>
      <c r="D187" s="105" t="s">
        <v>266</v>
      </c>
      <c r="E187" s="117">
        <v>42986</v>
      </c>
      <c r="F187" s="81">
        <v>69900</v>
      </c>
      <c r="G187" s="105" t="s">
        <v>2043</v>
      </c>
      <c r="H187" s="132" t="s">
        <v>2044</v>
      </c>
      <c r="I187" s="99"/>
      <c r="J187" s="99"/>
      <c r="K187" s="9">
        <v>44697</v>
      </c>
    </row>
    <row r="188" spans="1:11" x14ac:dyDescent="0.2">
      <c r="A188" s="65">
        <f t="shared" si="1"/>
        <v>97</v>
      </c>
      <c r="B188" s="105" t="s">
        <v>1889</v>
      </c>
      <c r="C188" s="105" t="s">
        <v>265</v>
      </c>
      <c r="D188" s="105" t="s">
        <v>1890</v>
      </c>
      <c r="E188" s="117">
        <v>42986</v>
      </c>
      <c r="F188" s="81">
        <v>69900</v>
      </c>
      <c r="G188" s="105" t="s">
        <v>1891</v>
      </c>
      <c r="H188" s="132"/>
      <c r="I188" s="99"/>
      <c r="J188" s="99"/>
      <c r="K188" s="9">
        <v>44701</v>
      </c>
    </row>
    <row r="189" spans="1:11" x14ac:dyDescent="0.2">
      <c r="A189" s="65">
        <f t="shared" si="1"/>
        <v>98</v>
      </c>
      <c r="B189" s="106" t="s">
        <v>1882</v>
      </c>
      <c r="C189" s="105" t="s">
        <v>265</v>
      </c>
      <c r="D189" s="106" t="s">
        <v>1883</v>
      </c>
      <c r="E189" s="117">
        <v>42986</v>
      </c>
      <c r="F189" s="107">
        <v>69900</v>
      </c>
      <c r="G189" s="105" t="s">
        <v>720</v>
      </c>
      <c r="H189" s="133"/>
      <c r="I189" s="99"/>
      <c r="J189" s="99"/>
      <c r="K189" s="9">
        <v>44697</v>
      </c>
    </row>
    <row r="190" spans="1:11" ht="17.25" customHeight="1" x14ac:dyDescent="0.2">
      <c r="A190" s="65">
        <f t="shared" si="1"/>
        <v>99</v>
      </c>
      <c r="B190" s="105" t="s">
        <v>1886</v>
      </c>
      <c r="C190" s="105" t="s">
        <v>1887</v>
      </c>
      <c r="D190" s="105" t="s">
        <v>1888</v>
      </c>
      <c r="E190" s="117">
        <v>42986</v>
      </c>
      <c r="F190" s="81">
        <v>69900</v>
      </c>
      <c r="G190" s="105" t="s">
        <v>1071</v>
      </c>
      <c r="H190" s="132" t="s">
        <v>720</v>
      </c>
      <c r="I190" s="99"/>
      <c r="J190" s="99"/>
      <c r="K190" s="9">
        <v>44701</v>
      </c>
    </row>
    <row r="191" spans="1:11" s="19" customFormat="1" x14ac:dyDescent="0.2">
      <c r="A191" s="165">
        <f t="shared" si="1"/>
        <v>100</v>
      </c>
      <c r="B191" s="166" t="s">
        <v>505</v>
      </c>
      <c r="C191" s="166" t="s">
        <v>1690</v>
      </c>
      <c r="D191" s="166" t="s">
        <v>507</v>
      </c>
      <c r="E191" s="167">
        <v>44071</v>
      </c>
      <c r="F191" s="168">
        <v>86750</v>
      </c>
      <c r="G191" s="166" t="s">
        <v>720</v>
      </c>
      <c r="H191" s="169" t="s">
        <v>1806</v>
      </c>
      <c r="I191" s="144"/>
      <c r="J191" s="144"/>
      <c r="K191" s="164">
        <v>44697</v>
      </c>
    </row>
    <row r="192" spans="1:11" s="7" customFormat="1" ht="14.25" customHeight="1" x14ac:dyDescent="0.2">
      <c r="A192" s="165">
        <f t="shared" si="1"/>
        <v>101</v>
      </c>
      <c r="B192" s="221" t="s">
        <v>1630</v>
      </c>
      <c r="C192" s="221" t="s">
        <v>362</v>
      </c>
      <c r="D192" s="221" t="s">
        <v>1631</v>
      </c>
      <c r="E192" s="222">
        <v>44608</v>
      </c>
      <c r="F192" s="223">
        <v>68135.87</v>
      </c>
      <c r="G192" s="234"/>
      <c r="H192" s="234"/>
      <c r="I192" s="224" t="s">
        <v>378</v>
      </c>
      <c r="J192" s="140" t="s">
        <v>330</v>
      </c>
    </row>
    <row r="198" spans="1:10" s="1" customFormat="1" x14ac:dyDescent="0.2">
      <c r="A198" s="65">
        <f>A108+1</f>
        <v>58</v>
      </c>
      <c r="B198" s="21" t="s">
        <v>1815</v>
      </c>
      <c r="C198" s="21" t="s">
        <v>1816</v>
      </c>
      <c r="D198" s="21" t="s">
        <v>1817</v>
      </c>
      <c r="E198" s="111">
        <v>41934</v>
      </c>
      <c r="F198" s="23">
        <v>22200</v>
      </c>
      <c r="G198" s="21" t="s">
        <v>1741</v>
      </c>
      <c r="H198" s="126" t="s">
        <v>1818</v>
      </c>
      <c r="I198" s="97"/>
      <c r="J198" s="97"/>
    </row>
    <row r="199" spans="1:10" ht="19.5" customHeight="1" x14ac:dyDescent="0.2">
      <c r="A199" s="65">
        <f>A74+1</f>
        <v>34</v>
      </c>
      <c r="B199" s="21" t="s">
        <v>1819</v>
      </c>
      <c r="C199" s="21" t="s">
        <v>233</v>
      </c>
      <c r="D199" s="21" t="s">
        <v>1820</v>
      </c>
      <c r="E199" s="111">
        <v>43482</v>
      </c>
      <c r="F199" s="23">
        <v>56195</v>
      </c>
      <c r="G199" s="21" t="s">
        <v>1821</v>
      </c>
      <c r="H199" s="126"/>
      <c r="I199" s="99"/>
      <c r="J199" s="99"/>
    </row>
    <row r="200" spans="1:10" s="27" customFormat="1" ht="18.75" customHeight="1" x14ac:dyDescent="0.2">
      <c r="A200" s="843">
        <v>1</v>
      </c>
      <c r="B200" s="218" t="s">
        <v>1827</v>
      </c>
      <c r="C200" s="218" t="s">
        <v>506</v>
      </c>
      <c r="D200" s="218" t="s">
        <v>1828</v>
      </c>
      <c r="E200" s="219">
        <v>43588</v>
      </c>
      <c r="F200" s="220">
        <v>86000</v>
      </c>
      <c r="G200" s="844" t="s">
        <v>838</v>
      </c>
      <c r="H200" s="844" t="s">
        <v>1829</v>
      </c>
      <c r="I200" s="226"/>
      <c r="J200" s="138"/>
    </row>
    <row r="201" spans="1:10" s="7" customFormat="1" ht="16.5" customHeight="1" x14ac:dyDescent="0.2">
      <c r="A201" s="843"/>
      <c r="B201" s="221" t="s">
        <v>2045</v>
      </c>
      <c r="C201" s="221" t="s">
        <v>1908</v>
      </c>
      <c r="D201" s="221" t="s">
        <v>2046</v>
      </c>
      <c r="E201" s="222">
        <v>43588</v>
      </c>
      <c r="F201" s="223">
        <v>4490</v>
      </c>
      <c r="G201" s="845"/>
      <c r="H201" s="845"/>
      <c r="I201" s="224"/>
      <c r="J201" s="140"/>
    </row>
    <row r="203" spans="1:10" x14ac:dyDescent="0.2">
      <c r="A203" s="865" t="s">
        <v>2047</v>
      </c>
      <c r="B203" s="865"/>
    </row>
    <row r="204" spans="1:10" s="26" customFormat="1" ht="17.25" customHeight="1" x14ac:dyDescent="0.2">
      <c r="A204" s="843">
        <v>3</v>
      </c>
      <c r="B204" s="218" t="s">
        <v>1612</v>
      </c>
      <c r="C204" s="218" t="s">
        <v>501</v>
      </c>
      <c r="D204" s="218" t="s">
        <v>1613</v>
      </c>
      <c r="E204" s="219">
        <v>43867</v>
      </c>
      <c r="F204" s="220">
        <v>85700</v>
      </c>
      <c r="G204" s="844" t="s">
        <v>1614</v>
      </c>
      <c r="H204" s="848"/>
      <c r="I204" s="225" t="s">
        <v>84</v>
      </c>
      <c r="J204" s="137"/>
    </row>
    <row r="205" spans="1:10" s="7" customFormat="1" ht="16.5" customHeight="1" x14ac:dyDescent="0.2">
      <c r="A205" s="843"/>
      <c r="B205" s="221" t="s">
        <v>1588</v>
      </c>
      <c r="C205" s="221" t="s">
        <v>1589</v>
      </c>
      <c r="D205" s="221" t="s">
        <v>1590</v>
      </c>
      <c r="E205" s="222">
        <v>43816</v>
      </c>
      <c r="F205" s="223">
        <v>5400</v>
      </c>
      <c r="G205" s="845"/>
      <c r="H205" s="849"/>
      <c r="I205" s="224"/>
      <c r="J205" s="140"/>
    </row>
    <row r="206" spans="1:10" s="30" customFormat="1" ht="18" customHeight="1" x14ac:dyDescent="0.2">
      <c r="A206" s="874">
        <v>5</v>
      </c>
      <c r="B206" s="74" t="s">
        <v>1618</v>
      </c>
      <c r="C206" s="74" t="s">
        <v>1619</v>
      </c>
      <c r="D206" s="74" t="s">
        <v>1620</v>
      </c>
      <c r="E206" s="108">
        <v>43888</v>
      </c>
      <c r="F206" s="75">
        <v>85700</v>
      </c>
      <c r="G206" s="846" t="s">
        <v>190</v>
      </c>
      <c r="H206" s="862"/>
      <c r="I206" s="137" t="s">
        <v>84</v>
      </c>
      <c r="J206" s="139" t="s">
        <v>330</v>
      </c>
    </row>
    <row r="207" spans="1:10" s="7" customFormat="1" ht="16.5" customHeight="1" x14ac:dyDescent="0.2">
      <c r="A207" s="875"/>
      <c r="B207" s="221" t="s">
        <v>2048</v>
      </c>
      <c r="C207" s="221" t="s">
        <v>1908</v>
      </c>
      <c r="D207" s="221" t="s">
        <v>2049</v>
      </c>
      <c r="E207" s="222">
        <v>43790</v>
      </c>
      <c r="F207" s="223">
        <v>4350</v>
      </c>
      <c r="G207" s="847"/>
      <c r="H207" s="863"/>
      <c r="I207" s="224"/>
      <c r="J207" s="140"/>
    </row>
  </sheetData>
  <autoFilter ref="A4:K191" xr:uid="{6EF05F93-4070-4CEC-8A94-9125D9C7F7B8}"/>
  <mergeCells count="180">
    <mergeCell ref="H38:H39"/>
    <mergeCell ref="H36:H37"/>
    <mergeCell ref="H42:H43"/>
    <mergeCell ref="H33:H34"/>
    <mergeCell ref="H30:H32"/>
    <mergeCell ref="H25:H26"/>
    <mergeCell ref="H64:H66"/>
    <mergeCell ref="H55:H57"/>
    <mergeCell ref="H49:H51"/>
    <mergeCell ref="H52:H54"/>
    <mergeCell ref="H44:H45"/>
    <mergeCell ref="H46:H47"/>
    <mergeCell ref="H67:H68"/>
    <mergeCell ref="H71:H73"/>
    <mergeCell ref="H115:H116"/>
    <mergeCell ref="H110:H111"/>
    <mergeCell ref="H97:H98"/>
    <mergeCell ref="H95:H96"/>
    <mergeCell ref="H93:H94"/>
    <mergeCell ref="H91:H92"/>
    <mergeCell ref="H143:H144"/>
    <mergeCell ref="H137:H138"/>
    <mergeCell ref="H141:H142"/>
    <mergeCell ref="H127:H128"/>
    <mergeCell ref="H122:H123"/>
    <mergeCell ref="H117:H118"/>
    <mergeCell ref="H87:H88"/>
    <mergeCell ref="H85:H86"/>
    <mergeCell ref="H82:H84"/>
    <mergeCell ref="H69:H70"/>
    <mergeCell ref="G158:G159"/>
    <mergeCell ref="G160:G162"/>
    <mergeCell ref="G163:G165"/>
    <mergeCell ref="H147:H148"/>
    <mergeCell ref="H139:H140"/>
    <mergeCell ref="G147:G148"/>
    <mergeCell ref="G155:G156"/>
    <mergeCell ref="G153:G154"/>
    <mergeCell ref="G150:G152"/>
    <mergeCell ref="B157:H157"/>
    <mergeCell ref="H173:H174"/>
    <mergeCell ref="H175:H176"/>
    <mergeCell ref="H169:H171"/>
    <mergeCell ref="H166:H168"/>
    <mergeCell ref="H163:H165"/>
    <mergeCell ref="H160:H162"/>
    <mergeCell ref="A150:A152"/>
    <mergeCell ref="A158:A159"/>
    <mergeCell ref="A160:A162"/>
    <mergeCell ref="A163:A165"/>
    <mergeCell ref="A166:A168"/>
    <mergeCell ref="A169:A171"/>
    <mergeCell ref="A173:A174"/>
    <mergeCell ref="G175:G176"/>
    <mergeCell ref="G173:G174"/>
    <mergeCell ref="G166:G168"/>
    <mergeCell ref="G169:G171"/>
    <mergeCell ref="A175:A176"/>
    <mergeCell ref="B172:H172"/>
    <mergeCell ref="H158:H159"/>
    <mergeCell ref="H150:H152"/>
    <mergeCell ref="H153:H154"/>
    <mergeCell ref="H155:H156"/>
    <mergeCell ref="A155:A156"/>
    <mergeCell ref="A153:A154"/>
    <mergeCell ref="A117:A118"/>
    <mergeCell ref="A122:A123"/>
    <mergeCell ref="A127:A128"/>
    <mergeCell ref="A141:A142"/>
    <mergeCell ref="A137:A138"/>
    <mergeCell ref="A143:A144"/>
    <mergeCell ref="B149:H149"/>
    <mergeCell ref="G117:G118"/>
    <mergeCell ref="G122:G123"/>
    <mergeCell ref="G127:G128"/>
    <mergeCell ref="G141:G142"/>
    <mergeCell ref="G137:G138"/>
    <mergeCell ref="G143:G144"/>
    <mergeCell ref="G132:G133"/>
    <mergeCell ref="A132:A133"/>
    <mergeCell ref="A134:A136"/>
    <mergeCell ref="A139:A140"/>
    <mergeCell ref="A91:A92"/>
    <mergeCell ref="A93:A94"/>
    <mergeCell ref="A95:A96"/>
    <mergeCell ref="A99:A100"/>
    <mergeCell ref="A110:A111"/>
    <mergeCell ref="A115:A116"/>
    <mergeCell ref="G87:G88"/>
    <mergeCell ref="A87:A88"/>
    <mergeCell ref="G91:G92"/>
    <mergeCell ref="G93:G94"/>
    <mergeCell ref="G95:G96"/>
    <mergeCell ref="G97:G98"/>
    <mergeCell ref="A97:A98"/>
    <mergeCell ref="G99:G100"/>
    <mergeCell ref="G110:G111"/>
    <mergeCell ref="G115:G116"/>
    <mergeCell ref="G82:G84"/>
    <mergeCell ref="A82:A84"/>
    <mergeCell ref="A85:A86"/>
    <mergeCell ref="G85:G86"/>
    <mergeCell ref="G64:G66"/>
    <mergeCell ref="A64:A66"/>
    <mergeCell ref="A71:A73"/>
    <mergeCell ref="G71:G73"/>
    <mergeCell ref="A67:A68"/>
    <mergeCell ref="G67:G68"/>
    <mergeCell ref="A33:A34"/>
    <mergeCell ref="G10:G11"/>
    <mergeCell ref="G204:G205"/>
    <mergeCell ref="G206:G207"/>
    <mergeCell ref="A206:A207"/>
    <mergeCell ref="A15:A16"/>
    <mergeCell ref="G15:G16"/>
    <mergeCell ref="G52:G54"/>
    <mergeCell ref="A52:A54"/>
    <mergeCell ref="A49:A51"/>
    <mergeCell ref="G49:G51"/>
    <mergeCell ref="A55:A57"/>
    <mergeCell ref="G55:G57"/>
    <mergeCell ref="G44:G45"/>
    <mergeCell ref="A42:A43"/>
    <mergeCell ref="A36:A37"/>
    <mergeCell ref="A38:A39"/>
    <mergeCell ref="A46:A47"/>
    <mergeCell ref="A44:A45"/>
    <mergeCell ref="G36:G37"/>
    <mergeCell ref="G38:G39"/>
    <mergeCell ref="G46:G47"/>
    <mergeCell ref="G69:G70"/>
    <mergeCell ref="A69:A70"/>
    <mergeCell ref="H206:H207"/>
    <mergeCell ref="H6:H8"/>
    <mergeCell ref="H200:H201"/>
    <mergeCell ref="H204:H205"/>
    <mergeCell ref="A203:B203"/>
    <mergeCell ref="G6:G9"/>
    <mergeCell ref="B177:H177"/>
    <mergeCell ref="A10:A11"/>
    <mergeCell ref="A204:A205"/>
    <mergeCell ref="A21:A22"/>
    <mergeCell ref="A23:A24"/>
    <mergeCell ref="A25:A26"/>
    <mergeCell ref="A147:A148"/>
    <mergeCell ref="B114:H114"/>
    <mergeCell ref="B119:H119"/>
    <mergeCell ref="B121:H121"/>
    <mergeCell ref="B126:H126"/>
    <mergeCell ref="B131:H131"/>
    <mergeCell ref="B146:H146"/>
    <mergeCell ref="G134:G136"/>
    <mergeCell ref="G139:G140"/>
    <mergeCell ref="H134:H136"/>
    <mergeCell ref="H132:H133"/>
    <mergeCell ref="B35:H35"/>
    <mergeCell ref="A1:H1"/>
    <mergeCell ref="B5:H5"/>
    <mergeCell ref="B13:H13"/>
    <mergeCell ref="B17:H17"/>
    <mergeCell ref="B19:H19"/>
    <mergeCell ref="B29:H29"/>
    <mergeCell ref="A200:A201"/>
    <mergeCell ref="A6:A8"/>
    <mergeCell ref="G200:G201"/>
    <mergeCell ref="G21:G22"/>
    <mergeCell ref="G23:G24"/>
    <mergeCell ref="G25:G26"/>
    <mergeCell ref="H10:H11"/>
    <mergeCell ref="H23:H24"/>
    <mergeCell ref="H21:H22"/>
    <mergeCell ref="B48:H48"/>
    <mergeCell ref="B59:H59"/>
    <mergeCell ref="B63:H63"/>
    <mergeCell ref="B81:H81"/>
    <mergeCell ref="B109:H109"/>
    <mergeCell ref="G42:G43"/>
    <mergeCell ref="G30:G32"/>
    <mergeCell ref="A30:A32"/>
    <mergeCell ref="G33:G34"/>
  </mergeCells>
  <pageMargins left="0.7" right="0.7" top="0.75" bottom="0.75" header="0.3" footer="0.3"/>
  <pageSetup paperSize="9" scale="56" orientation="portrait"/>
  <rowBreaks count="2" manualBreakCount="2">
    <brk id="80" max="9" man="1"/>
    <brk id="171" max="9" man="1"/>
  </rowBreaks>
  <colBreaks count="1" manualBreakCount="1">
    <brk id="8" max="143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F6B80-02E7-45B8-8C3D-90BA7490646D}">
  <sheetPr codeName="Sheet26"/>
  <dimension ref="A1:I52"/>
  <sheetViews>
    <sheetView view="pageBreakPreview" topLeftCell="A13" zoomScaleNormal="100" zoomScaleSheetLayoutView="100" workbookViewId="0">
      <selection activeCell="J12" sqref="J12"/>
    </sheetView>
  </sheetViews>
  <sheetFormatPr baseColWidth="10" defaultColWidth="9.1640625" defaultRowHeight="15" x14ac:dyDescent="0.2"/>
  <cols>
    <col min="1" max="1" width="9.5" style="8" customWidth="1"/>
    <col min="2" max="2" width="15.33203125" style="8" customWidth="1"/>
    <col min="3" max="3" width="37.5" style="8" customWidth="1"/>
    <col min="4" max="4" width="13.5" style="8" customWidth="1"/>
    <col min="5" max="5" width="10.6640625" style="189" customWidth="1"/>
    <col min="6" max="6" width="11.5" style="8" customWidth="1"/>
    <col min="7" max="7" width="9.6640625" style="189" customWidth="1"/>
    <col min="8" max="8" width="21.83203125" style="8" customWidth="1"/>
    <col min="9" max="9" width="26.6640625" style="8" customWidth="1"/>
    <col min="10" max="16384" width="9.1640625" style="8"/>
  </cols>
  <sheetData>
    <row r="1" spans="1:9" ht="18" x14ac:dyDescent="0.2">
      <c r="A1" s="766" t="s">
        <v>2050</v>
      </c>
      <c r="B1" s="766"/>
      <c r="C1" s="766"/>
      <c r="D1" s="766"/>
      <c r="E1" s="766"/>
      <c r="F1" s="766"/>
      <c r="G1" s="766"/>
      <c r="H1" s="766"/>
      <c r="I1" s="766"/>
    </row>
    <row r="3" spans="1:9" x14ac:dyDescent="0.2">
      <c r="G3" s="196"/>
    </row>
    <row r="4" spans="1:9" s="1" customFormat="1" ht="18.75" customHeight="1" x14ac:dyDescent="0.2">
      <c r="A4" s="941" t="s">
        <v>30</v>
      </c>
      <c r="B4" s="924" t="s">
        <v>31</v>
      </c>
      <c r="C4" s="924" t="s">
        <v>32</v>
      </c>
      <c r="D4" s="924" t="s">
        <v>33</v>
      </c>
      <c r="E4" s="924" t="s">
        <v>34</v>
      </c>
      <c r="F4" s="924" t="s">
        <v>35</v>
      </c>
      <c r="G4" s="201" t="s">
        <v>2051</v>
      </c>
      <c r="H4" s="926" t="s">
        <v>36</v>
      </c>
      <c r="I4" s="943" t="s">
        <v>37</v>
      </c>
    </row>
    <row r="5" spans="1:9" s="1" customFormat="1" ht="17.25" customHeight="1" x14ac:dyDescent="0.2">
      <c r="A5" s="942"/>
      <c r="B5" s="925"/>
      <c r="C5" s="925"/>
      <c r="D5" s="925"/>
      <c r="E5" s="925"/>
      <c r="F5" s="925"/>
      <c r="G5" s="197">
        <v>44823</v>
      </c>
      <c r="H5" s="927"/>
      <c r="I5" s="944"/>
    </row>
    <row r="6" spans="1:9" s="2" customFormat="1" ht="16.5" customHeight="1" x14ac:dyDescent="0.2">
      <c r="A6" s="202"/>
      <c r="B6" s="767" t="s">
        <v>236</v>
      </c>
      <c r="C6" s="773"/>
      <c r="D6" s="773"/>
      <c r="E6" s="773"/>
      <c r="F6" s="773"/>
      <c r="G6" s="773"/>
      <c r="H6" s="773"/>
      <c r="I6" s="928"/>
    </row>
    <row r="7" spans="1:9" s="34" customFormat="1" ht="18" customHeight="1" x14ac:dyDescent="0.2">
      <c r="A7" s="203">
        <v>1</v>
      </c>
      <c r="B7" s="77" t="s">
        <v>1843</v>
      </c>
      <c r="C7" s="77" t="s">
        <v>1765</v>
      </c>
      <c r="D7" s="77" t="s">
        <v>1844</v>
      </c>
      <c r="E7" s="190">
        <v>43727</v>
      </c>
      <c r="F7" s="78">
        <v>64620</v>
      </c>
      <c r="G7" s="198">
        <f>INT($G$5-E7)/365</f>
        <v>3.0027397260273974</v>
      </c>
      <c r="H7" s="77" t="s">
        <v>568</v>
      </c>
      <c r="I7" s="204"/>
    </row>
    <row r="8" spans="1:9" s="34" customFormat="1" ht="17.25" customHeight="1" x14ac:dyDescent="0.2">
      <c r="A8" s="203">
        <v>2</v>
      </c>
      <c r="B8" s="69" t="s">
        <v>2052</v>
      </c>
      <c r="C8" s="10" t="s">
        <v>82</v>
      </c>
      <c r="D8" s="69" t="s">
        <v>2053</v>
      </c>
      <c r="E8" s="191">
        <v>43727</v>
      </c>
      <c r="F8" s="71">
        <v>55890.22</v>
      </c>
      <c r="G8" s="198">
        <f>INT($G$5-E8)/365</f>
        <v>3.0027397260273974</v>
      </c>
      <c r="H8" s="69" t="s">
        <v>305</v>
      </c>
      <c r="I8" s="205"/>
    </row>
    <row r="9" spans="1:9" s="34" customFormat="1" ht="15" customHeight="1" x14ac:dyDescent="0.2">
      <c r="A9" s="203">
        <f>A8+1</f>
        <v>3</v>
      </c>
      <c r="B9" s="69" t="s">
        <v>2054</v>
      </c>
      <c r="C9" s="10" t="s">
        <v>82</v>
      </c>
      <c r="D9" s="69" t="s">
        <v>2055</v>
      </c>
      <c r="E9" s="191">
        <v>43727</v>
      </c>
      <c r="F9" s="71">
        <v>55890.22</v>
      </c>
      <c r="G9" s="198">
        <f>INT($G$5-E9)/365</f>
        <v>3.0027397260273974</v>
      </c>
      <c r="H9" s="69" t="s">
        <v>1012</v>
      </c>
      <c r="I9" s="205"/>
    </row>
    <row r="10" spans="1:9" s="34" customFormat="1" ht="15.75" customHeight="1" x14ac:dyDescent="0.2">
      <c r="A10" s="203">
        <v>4</v>
      </c>
      <c r="B10" s="69" t="s">
        <v>2056</v>
      </c>
      <c r="C10" s="10" t="s">
        <v>82</v>
      </c>
      <c r="D10" s="69" t="s">
        <v>2057</v>
      </c>
      <c r="E10" s="191">
        <v>43727</v>
      </c>
      <c r="F10" s="71">
        <v>55890.22</v>
      </c>
      <c r="G10" s="198">
        <f>INT($G$5-E10)/365</f>
        <v>3.0027397260273974</v>
      </c>
      <c r="H10" s="69" t="s">
        <v>2058</v>
      </c>
      <c r="I10" s="205"/>
    </row>
    <row r="11" spans="1:9" s="7" customFormat="1" x14ac:dyDescent="0.2">
      <c r="A11" s="206"/>
      <c r="B11" s="767" t="s">
        <v>75</v>
      </c>
      <c r="C11" s="773"/>
      <c r="D11" s="773"/>
      <c r="E11" s="773"/>
      <c r="F11" s="773"/>
      <c r="G11" s="773"/>
      <c r="H11" s="773"/>
      <c r="I11" s="928"/>
    </row>
    <row r="12" spans="1:9" ht="16.5" customHeight="1" x14ac:dyDescent="0.2">
      <c r="A12" s="945">
        <v>5</v>
      </c>
      <c r="B12" s="13" t="s">
        <v>1865</v>
      </c>
      <c r="C12" s="13" t="s">
        <v>1849</v>
      </c>
      <c r="D12" s="13" t="s">
        <v>1866</v>
      </c>
      <c r="E12" s="192">
        <v>43696</v>
      </c>
      <c r="F12" s="15">
        <v>64260</v>
      </c>
      <c r="G12" s="198">
        <f>INT($G$5-E12)/365</f>
        <v>3.0876712328767124</v>
      </c>
      <c r="H12" s="936" t="s">
        <v>1652</v>
      </c>
      <c r="I12" s="938"/>
    </row>
    <row r="13" spans="1:9" ht="16.5" customHeight="1" x14ac:dyDescent="0.2">
      <c r="A13" s="946"/>
      <c r="B13" s="13" t="s">
        <v>1936</v>
      </c>
      <c r="C13" s="13" t="s">
        <v>1937</v>
      </c>
      <c r="D13" s="13" t="s">
        <v>1938</v>
      </c>
      <c r="E13" s="192">
        <v>43650</v>
      </c>
      <c r="F13" s="15">
        <v>5400</v>
      </c>
      <c r="G13" s="198">
        <f>INT($G$5-E13)/365</f>
        <v>3.2136986301369861</v>
      </c>
      <c r="H13" s="937"/>
      <c r="I13" s="939"/>
    </row>
    <row r="14" spans="1:9" ht="15.75" customHeight="1" x14ac:dyDescent="0.2">
      <c r="A14" s="945">
        <f>A12+1</f>
        <v>6</v>
      </c>
      <c r="B14" s="13" t="s">
        <v>1867</v>
      </c>
      <c r="C14" s="13" t="s">
        <v>1849</v>
      </c>
      <c r="D14" s="13" t="s">
        <v>1868</v>
      </c>
      <c r="E14" s="192">
        <v>43696</v>
      </c>
      <c r="F14" s="15">
        <v>64260</v>
      </c>
      <c r="G14" s="198">
        <f>INT($G$5-E14)/365</f>
        <v>3.0876712328767124</v>
      </c>
      <c r="H14" s="936" t="s">
        <v>288</v>
      </c>
      <c r="I14" s="938"/>
    </row>
    <row r="15" spans="1:9" ht="15.75" customHeight="1" x14ac:dyDescent="0.2">
      <c r="A15" s="946"/>
      <c r="B15" s="13" t="s">
        <v>1939</v>
      </c>
      <c r="C15" s="13" t="s">
        <v>1589</v>
      </c>
      <c r="D15" s="13" t="s">
        <v>1940</v>
      </c>
      <c r="E15" s="192">
        <v>43761</v>
      </c>
      <c r="F15" s="15">
        <v>5400</v>
      </c>
      <c r="G15" s="198">
        <f>INT($G$5-E15)/365</f>
        <v>2.9095890410958902</v>
      </c>
      <c r="H15" s="937"/>
      <c r="I15" s="939"/>
    </row>
    <row r="16" spans="1:9" ht="15.75" customHeight="1" x14ac:dyDescent="0.2">
      <c r="A16" s="203">
        <v>7</v>
      </c>
      <c r="B16" s="69" t="s">
        <v>2059</v>
      </c>
      <c r="C16" s="10" t="s">
        <v>82</v>
      </c>
      <c r="D16" s="69" t="s">
        <v>2060</v>
      </c>
      <c r="E16" s="191">
        <v>43727</v>
      </c>
      <c r="F16" s="71">
        <v>60890.22</v>
      </c>
      <c r="G16" s="198">
        <f>INT($G$5-E16)/365</f>
        <v>3.0027397260273974</v>
      </c>
      <c r="H16" s="200" t="s">
        <v>278</v>
      </c>
      <c r="I16" s="205" t="s">
        <v>2061</v>
      </c>
    </row>
    <row r="17" spans="1:9" s="2" customFormat="1" x14ac:dyDescent="0.2">
      <c r="A17" s="206"/>
      <c r="B17" s="767" t="s">
        <v>581</v>
      </c>
      <c r="C17" s="773"/>
      <c r="D17" s="773"/>
      <c r="E17" s="773"/>
      <c r="F17" s="773"/>
      <c r="G17" s="773"/>
      <c r="H17" s="773"/>
      <c r="I17" s="928"/>
    </row>
    <row r="18" spans="1:9" s="36" customFormat="1" ht="16.5" customHeight="1" x14ac:dyDescent="0.2">
      <c r="A18" s="918">
        <v>8</v>
      </c>
      <c r="B18" s="77" t="s">
        <v>1848</v>
      </c>
      <c r="C18" s="77" t="s">
        <v>1849</v>
      </c>
      <c r="D18" s="77" t="s">
        <v>1850</v>
      </c>
      <c r="E18" s="190">
        <v>43693</v>
      </c>
      <c r="F18" s="78">
        <v>64260</v>
      </c>
      <c r="G18" s="198">
        <f t="shared" ref="G18:G52" si="0">INT($G$5-E18)/365</f>
        <v>3.095890410958904</v>
      </c>
      <c r="H18" s="932" t="s">
        <v>584</v>
      </c>
      <c r="I18" s="934" t="s">
        <v>67</v>
      </c>
    </row>
    <row r="19" spans="1:9" customFormat="1" x14ac:dyDescent="0.2">
      <c r="A19" s="919"/>
      <c r="B19" s="185" t="s">
        <v>1989</v>
      </c>
      <c r="C19" s="185" t="s">
        <v>1990</v>
      </c>
      <c r="D19" s="185" t="s">
        <v>1991</v>
      </c>
      <c r="E19" s="199">
        <v>43712</v>
      </c>
      <c r="F19" s="188">
        <v>6200</v>
      </c>
      <c r="G19" s="198">
        <f t="shared" si="0"/>
        <v>3.043835616438356</v>
      </c>
      <c r="H19" s="933"/>
      <c r="I19" s="935"/>
    </row>
    <row r="20" spans="1:9" s="36" customFormat="1" ht="14.25" customHeight="1" x14ac:dyDescent="0.2">
      <c r="A20" s="203">
        <v>9</v>
      </c>
      <c r="B20" s="69" t="s">
        <v>2062</v>
      </c>
      <c r="C20" s="10" t="s">
        <v>2063</v>
      </c>
      <c r="D20" s="69" t="s">
        <v>2064</v>
      </c>
      <c r="E20" s="191">
        <v>43727</v>
      </c>
      <c r="F20" s="71">
        <v>55890.22</v>
      </c>
      <c r="G20" s="198">
        <f t="shared" si="0"/>
        <v>3.0027397260273974</v>
      </c>
      <c r="H20" s="69" t="s">
        <v>589</v>
      </c>
      <c r="I20" s="205" t="s">
        <v>67</v>
      </c>
    </row>
    <row r="21" spans="1:9" s="7" customFormat="1" x14ac:dyDescent="0.2">
      <c r="A21" s="207"/>
      <c r="B21" s="771" t="s">
        <v>222</v>
      </c>
      <c r="C21" s="771"/>
      <c r="D21" s="771"/>
      <c r="E21" s="771"/>
      <c r="F21" s="771"/>
      <c r="G21" s="771"/>
      <c r="H21" s="771"/>
      <c r="I21" s="940"/>
    </row>
    <row r="22" spans="1:9" ht="14.25" customHeight="1" x14ac:dyDescent="0.2">
      <c r="A22" s="203">
        <v>10</v>
      </c>
      <c r="B22" s="69" t="s">
        <v>2065</v>
      </c>
      <c r="C22" s="10" t="s">
        <v>2063</v>
      </c>
      <c r="D22" s="69" t="s">
        <v>2066</v>
      </c>
      <c r="E22" s="191">
        <v>43727</v>
      </c>
      <c r="F22" s="71">
        <v>55890.22</v>
      </c>
      <c r="G22" s="198">
        <f t="shared" si="0"/>
        <v>3.0027397260273974</v>
      </c>
      <c r="H22" s="69" t="s">
        <v>2067</v>
      </c>
      <c r="I22" s="205"/>
    </row>
    <row r="23" spans="1:9" s="2" customFormat="1" x14ac:dyDescent="0.2">
      <c r="A23" s="207"/>
      <c r="B23" s="767" t="s">
        <v>228</v>
      </c>
      <c r="C23" s="773"/>
      <c r="D23" s="773"/>
      <c r="E23" s="773"/>
      <c r="F23" s="773"/>
      <c r="G23" s="773"/>
      <c r="H23" s="773"/>
      <c r="I23" s="928"/>
    </row>
    <row r="24" spans="1:9" customFormat="1" ht="14.25" customHeight="1" x14ac:dyDescent="0.2">
      <c r="A24" s="203">
        <v>11</v>
      </c>
      <c r="B24" s="69" t="s">
        <v>2068</v>
      </c>
      <c r="C24" s="10" t="s">
        <v>82</v>
      </c>
      <c r="D24" s="69" t="s">
        <v>2069</v>
      </c>
      <c r="E24" s="191">
        <v>43727</v>
      </c>
      <c r="F24" s="71">
        <v>55890.22</v>
      </c>
      <c r="G24" s="198">
        <f t="shared" si="0"/>
        <v>3.0027397260273974</v>
      </c>
      <c r="H24" s="69" t="s">
        <v>231</v>
      </c>
      <c r="I24" s="205"/>
    </row>
    <row r="25" spans="1:9" customFormat="1" ht="13.5" customHeight="1" x14ac:dyDescent="0.2">
      <c r="A25" s="203">
        <f>A24+1</f>
        <v>12</v>
      </c>
      <c r="B25" s="69" t="s">
        <v>2070</v>
      </c>
      <c r="C25" s="10" t="s">
        <v>82</v>
      </c>
      <c r="D25" s="69" t="s">
        <v>2071</v>
      </c>
      <c r="E25" s="191">
        <v>43727</v>
      </c>
      <c r="F25" s="71">
        <v>55890.22</v>
      </c>
      <c r="G25" s="198">
        <f t="shared" si="0"/>
        <v>3.0027397260273974</v>
      </c>
      <c r="H25" s="69" t="s">
        <v>1666</v>
      </c>
      <c r="I25" s="205"/>
    </row>
    <row r="26" spans="1:9" s="7" customFormat="1" ht="15" customHeight="1" x14ac:dyDescent="0.2">
      <c r="A26" s="207"/>
      <c r="B26" s="767" t="s">
        <v>85</v>
      </c>
      <c r="C26" s="773"/>
      <c r="D26" s="773"/>
      <c r="E26" s="773"/>
      <c r="F26" s="773"/>
      <c r="G26" s="773"/>
      <c r="H26" s="773"/>
      <c r="I26" s="928"/>
    </row>
    <row r="27" spans="1:9" ht="17.25" customHeight="1" x14ac:dyDescent="0.2">
      <c r="A27" s="203">
        <v>13</v>
      </c>
      <c r="B27" s="69" t="s">
        <v>2072</v>
      </c>
      <c r="C27" s="10" t="s">
        <v>82</v>
      </c>
      <c r="D27" s="69" t="s">
        <v>2073</v>
      </c>
      <c r="E27" s="191">
        <v>43727</v>
      </c>
      <c r="F27" s="71">
        <v>55890.22</v>
      </c>
      <c r="G27" s="198">
        <f t="shared" si="0"/>
        <v>3.0027397260273974</v>
      </c>
      <c r="H27" s="69" t="s">
        <v>2074</v>
      </c>
      <c r="I27" s="205"/>
    </row>
    <row r="28" spans="1:9" ht="16.5" customHeight="1" x14ac:dyDescent="0.2">
      <c r="A28" s="203">
        <f>A27+1</f>
        <v>14</v>
      </c>
      <c r="B28" s="69" t="s">
        <v>2075</v>
      </c>
      <c r="C28" s="10" t="s">
        <v>82</v>
      </c>
      <c r="D28" s="69" t="s">
        <v>2076</v>
      </c>
      <c r="E28" s="191">
        <v>43727</v>
      </c>
      <c r="F28" s="71">
        <v>55890.22</v>
      </c>
      <c r="G28" s="198">
        <f t="shared" si="0"/>
        <v>3.0027397260273974</v>
      </c>
      <c r="H28" s="69" t="s">
        <v>302</v>
      </c>
      <c r="I28" s="205"/>
    </row>
    <row r="29" spans="1:9" s="2" customFormat="1" x14ac:dyDescent="0.2">
      <c r="A29" s="206"/>
      <c r="B29" s="767" t="s">
        <v>595</v>
      </c>
      <c r="C29" s="773"/>
      <c r="D29" s="773"/>
      <c r="E29" s="773"/>
      <c r="F29" s="773"/>
      <c r="G29" s="773"/>
      <c r="H29" s="773"/>
      <c r="I29" s="928"/>
    </row>
    <row r="30" spans="1:9" ht="15.75" customHeight="1" x14ac:dyDescent="0.15">
      <c r="A30" s="203">
        <v>15</v>
      </c>
      <c r="B30" s="77" t="s">
        <v>1845</v>
      </c>
      <c r="C30" s="77" t="s">
        <v>1765</v>
      </c>
      <c r="D30" s="77" t="s">
        <v>1846</v>
      </c>
      <c r="E30" s="190">
        <v>43727</v>
      </c>
      <c r="F30" s="78">
        <v>64620</v>
      </c>
      <c r="G30" s="198">
        <f t="shared" si="0"/>
        <v>3.0027397260273974</v>
      </c>
      <c r="H30" s="77" t="s">
        <v>1847</v>
      </c>
      <c r="I30" s="204"/>
    </row>
    <row r="31" spans="1:9" s="2" customFormat="1" x14ac:dyDescent="0.2">
      <c r="A31" s="206"/>
      <c r="B31" s="767" t="s">
        <v>241</v>
      </c>
      <c r="C31" s="773"/>
      <c r="D31" s="773"/>
      <c r="E31" s="773"/>
      <c r="F31" s="773"/>
      <c r="G31" s="773"/>
      <c r="H31" s="773"/>
      <c r="I31" s="928"/>
    </row>
    <row r="32" spans="1:9" ht="14.25" customHeight="1" x14ac:dyDescent="0.15">
      <c r="A32" s="203">
        <v>16</v>
      </c>
      <c r="B32" s="77" t="s">
        <v>1839</v>
      </c>
      <c r="C32" s="77" t="s">
        <v>1840</v>
      </c>
      <c r="D32" s="77" t="s">
        <v>1841</v>
      </c>
      <c r="E32" s="190">
        <v>42986</v>
      </c>
      <c r="F32" s="78">
        <v>69900</v>
      </c>
      <c r="G32" s="198">
        <f t="shared" si="0"/>
        <v>5.0328767123287674</v>
      </c>
      <c r="H32" s="77" t="s">
        <v>1760</v>
      </c>
      <c r="I32" s="204"/>
    </row>
    <row r="33" spans="1:9" s="2" customFormat="1" x14ac:dyDescent="0.2">
      <c r="A33" s="202"/>
      <c r="B33" s="767" t="s">
        <v>601</v>
      </c>
      <c r="C33" s="773"/>
      <c r="D33" s="773"/>
      <c r="E33" s="773"/>
      <c r="F33" s="773"/>
      <c r="G33" s="773"/>
      <c r="H33" s="773"/>
      <c r="I33" s="928"/>
    </row>
    <row r="34" spans="1:9" customFormat="1" ht="14.25" customHeight="1" x14ac:dyDescent="0.2">
      <c r="A34" s="203">
        <v>17</v>
      </c>
      <c r="B34" s="69" t="s">
        <v>2077</v>
      </c>
      <c r="C34" s="10" t="s">
        <v>82</v>
      </c>
      <c r="D34" s="69" t="s">
        <v>2078</v>
      </c>
      <c r="E34" s="191">
        <v>43727</v>
      </c>
      <c r="F34" s="71">
        <v>55890.22</v>
      </c>
      <c r="G34" s="198">
        <f t="shared" si="0"/>
        <v>3.0027397260273974</v>
      </c>
      <c r="H34" s="69" t="s">
        <v>1761</v>
      </c>
      <c r="I34" s="205"/>
    </row>
    <row r="35" spans="1:9" s="2" customFormat="1" x14ac:dyDescent="0.2">
      <c r="A35" s="202"/>
      <c r="B35" s="767" t="s">
        <v>104</v>
      </c>
      <c r="C35" s="773"/>
      <c r="D35" s="773"/>
      <c r="E35" s="773"/>
      <c r="F35" s="773"/>
      <c r="G35" s="773"/>
      <c r="H35" s="773"/>
      <c r="I35" s="928"/>
    </row>
    <row r="36" spans="1:9" customFormat="1" ht="13.5" customHeight="1" x14ac:dyDescent="0.2">
      <c r="A36" s="203">
        <v>18</v>
      </c>
      <c r="B36" s="69" t="s">
        <v>2079</v>
      </c>
      <c r="C36" s="10" t="s">
        <v>82</v>
      </c>
      <c r="D36" s="69" t="s">
        <v>2080</v>
      </c>
      <c r="E36" s="191">
        <v>43727</v>
      </c>
      <c r="F36" s="71">
        <v>55890.22</v>
      </c>
      <c r="G36" s="198">
        <f t="shared" si="0"/>
        <v>3.0027397260273974</v>
      </c>
      <c r="H36" s="69" t="s">
        <v>638</v>
      </c>
      <c r="I36" s="205"/>
    </row>
    <row r="37" spans="1:9" s="2" customFormat="1" x14ac:dyDescent="0.2">
      <c r="A37" s="206"/>
      <c r="B37" s="834" t="s">
        <v>2081</v>
      </c>
      <c r="C37" s="835"/>
      <c r="D37" s="835"/>
      <c r="E37" s="835"/>
      <c r="F37" s="835"/>
      <c r="G37" s="835"/>
      <c r="H37" s="835"/>
      <c r="I37" s="929"/>
    </row>
    <row r="38" spans="1:9" s="1" customFormat="1" ht="15" customHeight="1" x14ac:dyDescent="0.2">
      <c r="A38" s="203">
        <v>19</v>
      </c>
      <c r="B38" s="41" t="s">
        <v>1764</v>
      </c>
      <c r="C38" s="41" t="s">
        <v>1765</v>
      </c>
      <c r="D38" s="41" t="s">
        <v>1766</v>
      </c>
      <c r="E38" s="193">
        <v>43727</v>
      </c>
      <c r="F38" s="42">
        <v>64620</v>
      </c>
      <c r="G38" s="198">
        <f t="shared" si="0"/>
        <v>3.0027397260273974</v>
      </c>
      <c r="H38" s="41" t="s">
        <v>2082</v>
      </c>
      <c r="I38" s="208"/>
    </row>
    <row r="39" spans="1:9" s="2" customFormat="1" ht="16.5" customHeight="1" x14ac:dyDescent="0.2">
      <c r="A39" s="206"/>
      <c r="B39" s="767" t="s">
        <v>112</v>
      </c>
      <c r="C39" s="773"/>
      <c r="D39" s="773"/>
      <c r="E39" s="773"/>
      <c r="F39" s="773"/>
      <c r="G39" s="773"/>
      <c r="H39" s="773"/>
      <c r="I39" s="928"/>
    </row>
    <row r="40" spans="1:9" s="2" customFormat="1" ht="16.5" customHeight="1" x14ac:dyDescent="0.2">
      <c r="A40" s="203">
        <v>20</v>
      </c>
      <c r="B40" s="46" t="s">
        <v>1855</v>
      </c>
      <c r="C40" s="46" t="s">
        <v>1856</v>
      </c>
      <c r="D40" s="46" t="s">
        <v>1857</v>
      </c>
      <c r="E40" s="194">
        <v>43761</v>
      </c>
      <c r="F40" s="48">
        <v>50700</v>
      </c>
      <c r="G40" s="198">
        <f t="shared" si="0"/>
        <v>2.9095890410958902</v>
      </c>
      <c r="H40" s="46" t="s">
        <v>1106</v>
      </c>
      <c r="I40" s="209"/>
    </row>
    <row r="41" spans="1:9" s="2" customFormat="1" ht="16.5" customHeight="1" x14ac:dyDescent="0.2">
      <c r="A41" s="203">
        <f>A40+1</f>
        <v>21</v>
      </c>
      <c r="B41" s="46" t="s">
        <v>1769</v>
      </c>
      <c r="C41" s="46" t="s">
        <v>1849</v>
      </c>
      <c r="D41" s="46" t="s">
        <v>1770</v>
      </c>
      <c r="E41" s="194">
        <v>43775</v>
      </c>
      <c r="F41" s="48">
        <v>64260</v>
      </c>
      <c r="G41" s="198">
        <f t="shared" si="0"/>
        <v>2.871232876712329</v>
      </c>
      <c r="H41" s="46" t="s">
        <v>632</v>
      </c>
      <c r="I41" s="209"/>
    </row>
    <row r="42" spans="1:9" customFormat="1" ht="15.75" customHeight="1" x14ac:dyDescent="0.2">
      <c r="A42" s="203">
        <v>22</v>
      </c>
      <c r="B42" s="69" t="s">
        <v>2083</v>
      </c>
      <c r="C42" s="10" t="s">
        <v>82</v>
      </c>
      <c r="D42" s="69" t="s">
        <v>2084</v>
      </c>
      <c r="E42" s="191">
        <v>43727</v>
      </c>
      <c r="F42" s="71">
        <v>55890.22</v>
      </c>
      <c r="G42" s="198">
        <f t="shared" si="0"/>
        <v>3.0027397260273974</v>
      </c>
      <c r="H42" s="69" t="s">
        <v>620</v>
      </c>
      <c r="I42" s="205"/>
    </row>
    <row r="43" spans="1:9" customFormat="1" ht="14.25" customHeight="1" x14ac:dyDescent="0.2">
      <c r="A43" s="203">
        <f>A42+1</f>
        <v>23</v>
      </c>
      <c r="B43" s="69" t="s">
        <v>2085</v>
      </c>
      <c r="C43" s="10" t="s">
        <v>82</v>
      </c>
      <c r="D43" s="69" t="s">
        <v>2086</v>
      </c>
      <c r="E43" s="191">
        <v>43727</v>
      </c>
      <c r="F43" s="71">
        <v>55890.22</v>
      </c>
      <c r="G43" s="198">
        <f t="shared" si="0"/>
        <v>3.0027397260273974</v>
      </c>
      <c r="H43" s="69" t="s">
        <v>626</v>
      </c>
      <c r="I43" s="205"/>
    </row>
    <row r="44" spans="1:9" s="2" customFormat="1" x14ac:dyDescent="0.2">
      <c r="A44" s="207"/>
      <c r="B44" s="767" t="s">
        <v>279</v>
      </c>
      <c r="C44" s="773"/>
      <c r="D44" s="773"/>
      <c r="E44" s="773"/>
      <c r="F44" s="773"/>
      <c r="G44" s="773"/>
      <c r="H44" s="773"/>
      <c r="I44" s="928"/>
    </row>
    <row r="45" spans="1:9" customFormat="1" ht="16.5" customHeight="1" x14ac:dyDescent="0.2">
      <c r="A45" s="203">
        <v>24</v>
      </c>
      <c r="B45" s="69" t="s">
        <v>2087</v>
      </c>
      <c r="C45" s="10" t="s">
        <v>82</v>
      </c>
      <c r="D45" s="69" t="s">
        <v>2088</v>
      </c>
      <c r="E45" s="191">
        <v>43727</v>
      </c>
      <c r="F45" s="71">
        <v>55890.22</v>
      </c>
      <c r="G45" s="198">
        <f>INT($G$5-E45)/365</f>
        <v>3.0027397260273974</v>
      </c>
      <c r="H45" s="69" t="s">
        <v>282</v>
      </c>
      <c r="I45" s="205"/>
    </row>
    <row r="46" spans="1:9" s="2" customFormat="1" x14ac:dyDescent="0.2">
      <c r="A46" s="202"/>
      <c r="B46" s="767" t="s">
        <v>252</v>
      </c>
      <c r="C46" s="773"/>
      <c r="D46" s="773"/>
      <c r="E46" s="773"/>
      <c r="F46" s="773"/>
      <c r="G46" s="773"/>
      <c r="H46" s="773"/>
      <c r="I46" s="928"/>
    </row>
    <row r="47" spans="1:9" customFormat="1" ht="16.5" customHeight="1" x14ac:dyDescent="0.2">
      <c r="A47" s="203">
        <v>25</v>
      </c>
      <c r="B47" s="69" t="s">
        <v>2089</v>
      </c>
      <c r="C47" s="10" t="s">
        <v>82</v>
      </c>
      <c r="D47" s="69" t="s">
        <v>2090</v>
      </c>
      <c r="E47" s="191">
        <v>43727</v>
      </c>
      <c r="F47" s="71">
        <v>55890.22</v>
      </c>
      <c r="G47" s="198">
        <f>INT($G$5-E47)/365</f>
        <v>3.0027397260273974</v>
      </c>
      <c r="H47" s="69" t="s">
        <v>317</v>
      </c>
      <c r="I47" s="205"/>
    </row>
    <row r="48" spans="1:9" s="2" customFormat="1" ht="14.5" customHeight="1" x14ac:dyDescent="0.2">
      <c r="A48" s="206"/>
      <c r="B48" s="767" t="s">
        <v>181</v>
      </c>
      <c r="C48" s="773"/>
      <c r="D48" s="773"/>
      <c r="E48" s="773"/>
      <c r="F48" s="773"/>
      <c r="G48" s="773"/>
      <c r="H48" s="773"/>
      <c r="I48" s="928"/>
    </row>
    <row r="49" spans="1:9" s="26" customFormat="1" ht="15.75" customHeight="1" x14ac:dyDescent="0.2">
      <c r="A49" s="918">
        <v>26</v>
      </c>
      <c r="B49" s="74" t="s">
        <v>1612</v>
      </c>
      <c r="C49" s="74" t="s">
        <v>501</v>
      </c>
      <c r="D49" s="74" t="s">
        <v>1613</v>
      </c>
      <c r="E49" s="195">
        <v>43867</v>
      </c>
      <c r="F49" s="75">
        <v>85700</v>
      </c>
      <c r="G49" s="920">
        <f t="shared" si="0"/>
        <v>2.6191780821917807</v>
      </c>
      <c r="H49" s="922" t="s">
        <v>1614</v>
      </c>
      <c r="I49" s="930"/>
    </row>
    <row r="50" spans="1:9" customFormat="1" ht="16.5" customHeight="1" x14ac:dyDescent="0.2">
      <c r="A50" s="919"/>
      <c r="B50" s="69" t="s">
        <v>1588</v>
      </c>
      <c r="C50" s="10" t="s">
        <v>1589</v>
      </c>
      <c r="D50" s="69" t="s">
        <v>1590</v>
      </c>
      <c r="E50" s="191">
        <v>43816</v>
      </c>
      <c r="F50" s="71">
        <v>5400</v>
      </c>
      <c r="G50" s="921"/>
      <c r="H50" s="923"/>
      <c r="I50" s="931"/>
    </row>
    <row r="51" spans="1:9" s="2" customFormat="1" ht="16.5" customHeight="1" x14ac:dyDescent="0.2">
      <c r="A51" s="206"/>
      <c r="B51" s="767" t="s">
        <v>187</v>
      </c>
      <c r="C51" s="773"/>
      <c r="D51" s="773"/>
      <c r="E51" s="773"/>
      <c r="F51" s="773"/>
      <c r="G51" s="773"/>
      <c r="H51" s="773"/>
      <c r="I51" s="928"/>
    </row>
    <row r="52" spans="1:9" s="30" customFormat="1" ht="17.25" customHeight="1" x14ac:dyDescent="0.2">
      <c r="A52" s="210">
        <v>27</v>
      </c>
      <c r="B52" s="211" t="s">
        <v>1618</v>
      </c>
      <c r="C52" s="211" t="s">
        <v>1619</v>
      </c>
      <c r="D52" s="211" t="s">
        <v>1620</v>
      </c>
      <c r="E52" s="212">
        <v>43888</v>
      </c>
      <c r="F52" s="213">
        <v>85700</v>
      </c>
      <c r="G52" s="214">
        <f t="shared" si="0"/>
        <v>2.5616438356164384</v>
      </c>
      <c r="H52" s="211" t="s">
        <v>190</v>
      </c>
      <c r="I52" s="215"/>
    </row>
  </sheetData>
  <mergeCells count="38">
    <mergeCell ref="A1:I1"/>
    <mergeCell ref="B44:I44"/>
    <mergeCell ref="B21:I21"/>
    <mergeCell ref="B23:I23"/>
    <mergeCell ref="B26:I26"/>
    <mergeCell ref="B39:I39"/>
    <mergeCell ref="A4:A5"/>
    <mergeCell ref="B4:B5"/>
    <mergeCell ref="C4:C5"/>
    <mergeCell ref="I4:I5"/>
    <mergeCell ref="B6:I6"/>
    <mergeCell ref="A12:A13"/>
    <mergeCell ref="A14:A15"/>
    <mergeCell ref="A18:A19"/>
    <mergeCell ref="B51:I51"/>
    <mergeCell ref="B11:I11"/>
    <mergeCell ref="B17:I17"/>
    <mergeCell ref="B29:I29"/>
    <mergeCell ref="B31:I31"/>
    <mergeCell ref="B37:I37"/>
    <mergeCell ref="I49:I50"/>
    <mergeCell ref="B33:I33"/>
    <mergeCell ref="B35:I35"/>
    <mergeCell ref="B46:I46"/>
    <mergeCell ref="H18:H19"/>
    <mergeCell ref="I18:I19"/>
    <mergeCell ref="H14:H15"/>
    <mergeCell ref="I14:I15"/>
    <mergeCell ref="H12:H13"/>
    <mergeCell ref="I12:I13"/>
    <mergeCell ref="A49:A50"/>
    <mergeCell ref="G49:G50"/>
    <mergeCell ref="H49:H50"/>
    <mergeCell ref="D4:D5"/>
    <mergeCell ref="E4:E5"/>
    <mergeCell ref="F4:F5"/>
    <mergeCell ref="H4:H5"/>
    <mergeCell ref="B48:I48"/>
  </mergeCells>
  <pageMargins left="0.7" right="0.7" top="0.75" bottom="0.75" header="0.3" footer="0.3"/>
  <pageSetup paperSize="9" scale="56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9B7E9-2815-9341-81C8-B052BB5E2C27}">
  <sheetPr codeName="Sheet27"/>
  <dimension ref="A1:M73"/>
  <sheetViews>
    <sheetView view="pageBreakPreview" topLeftCell="A4" zoomScaleNormal="100" zoomScaleSheetLayoutView="100" workbookViewId="0">
      <selection activeCell="B28" sqref="B28:I28"/>
    </sheetView>
  </sheetViews>
  <sheetFormatPr baseColWidth="10" defaultColWidth="9.1640625" defaultRowHeight="15" x14ac:dyDescent="0.2"/>
  <cols>
    <col min="1" max="1" width="4.5" style="8" bestFit="1" customWidth="1"/>
    <col min="2" max="2" width="15.33203125" style="8" customWidth="1"/>
    <col min="3" max="3" width="37.5" style="8" customWidth="1"/>
    <col min="4" max="4" width="13.5" style="8" bestFit="1" customWidth="1"/>
    <col min="5" max="5" width="13.5" style="8" customWidth="1"/>
    <col min="6" max="6" width="13.33203125" style="8" hidden="1" customWidth="1"/>
    <col min="7" max="7" width="13.33203125" style="8" customWidth="1"/>
    <col min="8" max="8" width="20.33203125" style="8" customWidth="1"/>
    <col min="9" max="9" width="26.6640625" style="8" customWidth="1"/>
    <col min="10" max="10" width="8.6640625" style="102" bestFit="1" customWidth="1"/>
    <col min="11" max="13" width="9.1640625" style="102"/>
    <col min="14" max="16384" width="9.1640625" style="8"/>
  </cols>
  <sheetData>
    <row r="1" spans="1:13" ht="18" x14ac:dyDescent="0.2">
      <c r="A1" s="766" t="s">
        <v>2050</v>
      </c>
      <c r="B1" s="766"/>
      <c r="C1" s="766"/>
      <c r="D1" s="766"/>
      <c r="E1" s="766"/>
      <c r="F1" s="766"/>
      <c r="G1" s="766"/>
      <c r="H1" s="766"/>
      <c r="I1" s="766"/>
    </row>
    <row r="3" spans="1:13" x14ac:dyDescent="0.2">
      <c r="G3" s="9">
        <v>44458</v>
      </c>
    </row>
    <row r="4" spans="1:13" s="1" customFormat="1" ht="30" x14ac:dyDescent="0.2">
      <c r="A4" s="67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2091</v>
      </c>
      <c r="H4" s="53" t="s">
        <v>36</v>
      </c>
      <c r="I4" s="54" t="s">
        <v>37</v>
      </c>
      <c r="J4" s="156" t="s">
        <v>2092</v>
      </c>
      <c r="K4" s="156" t="s">
        <v>2093</v>
      </c>
      <c r="L4" s="156" t="s">
        <v>2094</v>
      </c>
      <c r="M4" s="156" t="s">
        <v>2095</v>
      </c>
    </row>
    <row r="5" spans="1:13" s="2" customFormat="1" x14ac:dyDescent="0.2">
      <c r="A5" s="91"/>
      <c r="B5" s="767" t="s">
        <v>279</v>
      </c>
      <c r="C5" s="773"/>
      <c r="D5" s="773"/>
      <c r="E5" s="773"/>
      <c r="F5" s="773"/>
      <c r="G5" s="773"/>
      <c r="H5" s="773"/>
      <c r="I5" s="948"/>
      <c r="J5" s="157"/>
      <c r="K5" s="157"/>
      <c r="L5" s="157"/>
      <c r="M5" s="157"/>
    </row>
    <row r="6" spans="1:13" customFormat="1" x14ac:dyDescent="0.2">
      <c r="A6" s="65">
        <v>1</v>
      </c>
      <c r="B6" s="69" t="s">
        <v>2087</v>
      </c>
      <c r="C6" s="10" t="s">
        <v>82</v>
      </c>
      <c r="D6" s="69" t="s">
        <v>2088</v>
      </c>
      <c r="E6" s="70">
        <v>43727</v>
      </c>
      <c r="F6" s="71">
        <v>55890.22</v>
      </c>
      <c r="G6" s="71"/>
      <c r="H6" s="69" t="s">
        <v>282</v>
      </c>
      <c r="I6" s="72"/>
      <c r="J6" s="158" t="s">
        <v>330</v>
      </c>
      <c r="K6" s="158" t="s">
        <v>330</v>
      </c>
      <c r="L6" s="158" t="s">
        <v>330</v>
      </c>
      <c r="M6" s="158"/>
    </row>
    <row r="7" spans="1:13" s="7" customFormat="1" x14ac:dyDescent="0.2">
      <c r="A7" s="92"/>
      <c r="B7" s="771" t="s">
        <v>75</v>
      </c>
      <c r="C7" s="771"/>
      <c r="D7" s="771"/>
      <c r="E7" s="771"/>
      <c r="F7" s="771"/>
      <c r="G7" s="771"/>
      <c r="H7" s="771"/>
      <c r="I7" s="947"/>
      <c r="J7" s="103"/>
      <c r="K7" s="103"/>
      <c r="L7" s="103"/>
      <c r="M7" s="103"/>
    </row>
    <row r="8" spans="1:13" ht="30" x14ac:dyDescent="0.2">
      <c r="A8" s="65">
        <v>2</v>
      </c>
      <c r="B8" s="69" t="s">
        <v>2059</v>
      </c>
      <c r="C8" s="10" t="s">
        <v>82</v>
      </c>
      <c r="D8" s="69" t="s">
        <v>2060</v>
      </c>
      <c r="E8" s="70">
        <v>43727</v>
      </c>
      <c r="F8" s="71">
        <v>55890.22</v>
      </c>
      <c r="G8" s="71"/>
      <c r="H8" s="69" t="s">
        <v>278</v>
      </c>
      <c r="I8" s="72" t="s">
        <v>2096</v>
      </c>
      <c r="J8" s="102" t="s">
        <v>330</v>
      </c>
      <c r="L8" s="102" t="s">
        <v>330</v>
      </c>
    </row>
    <row r="9" spans="1:13" s="7" customFormat="1" x14ac:dyDescent="0.2">
      <c r="A9" s="91"/>
      <c r="B9" s="771" t="s">
        <v>222</v>
      </c>
      <c r="C9" s="771"/>
      <c r="D9" s="771"/>
      <c r="E9" s="771"/>
      <c r="F9" s="771"/>
      <c r="G9" s="771"/>
      <c r="H9" s="771"/>
      <c r="I9" s="947"/>
      <c r="J9" s="103"/>
      <c r="K9" s="103"/>
      <c r="L9" s="103"/>
      <c r="M9" s="103"/>
    </row>
    <row r="10" spans="1:13" ht="16" x14ac:dyDescent="0.2">
      <c r="A10" s="65">
        <v>3</v>
      </c>
      <c r="B10" s="69" t="s">
        <v>2065</v>
      </c>
      <c r="C10" s="10" t="s">
        <v>2063</v>
      </c>
      <c r="D10" s="69" t="s">
        <v>2066</v>
      </c>
      <c r="E10" s="70">
        <v>43727</v>
      </c>
      <c r="F10" s="71">
        <v>55890.22</v>
      </c>
      <c r="G10" s="71"/>
      <c r="H10" s="69" t="s">
        <v>2067</v>
      </c>
      <c r="I10" s="72"/>
      <c r="J10" s="102" t="s">
        <v>330</v>
      </c>
      <c r="L10" s="102" t="s">
        <v>330</v>
      </c>
    </row>
    <row r="11" spans="1:13" s="2" customFormat="1" x14ac:dyDescent="0.2">
      <c r="A11" s="91"/>
      <c r="B11" s="767" t="s">
        <v>228</v>
      </c>
      <c r="C11" s="773"/>
      <c r="D11" s="773"/>
      <c r="E11" s="773"/>
      <c r="F11" s="773"/>
      <c r="G11" s="773"/>
      <c r="H11" s="773"/>
      <c r="I11" s="948"/>
      <c r="J11" s="157"/>
      <c r="K11" s="157"/>
      <c r="L11" s="157"/>
      <c r="M11" s="157"/>
    </row>
    <row r="12" spans="1:13" customFormat="1" x14ac:dyDescent="0.2">
      <c r="A12" s="65">
        <v>4</v>
      </c>
      <c r="B12" s="69" t="s">
        <v>2068</v>
      </c>
      <c r="C12" s="10" t="s">
        <v>82</v>
      </c>
      <c r="D12" s="69" t="s">
        <v>2069</v>
      </c>
      <c r="E12" s="70">
        <v>43727</v>
      </c>
      <c r="F12" s="71">
        <v>55890.22</v>
      </c>
      <c r="G12" s="71"/>
      <c r="H12" s="69" t="s">
        <v>231</v>
      </c>
      <c r="I12" s="72"/>
      <c r="J12" s="158" t="s">
        <v>330</v>
      </c>
      <c r="K12" s="158" t="s">
        <v>330</v>
      </c>
      <c r="L12" s="158" t="s">
        <v>330</v>
      </c>
      <c r="M12" s="158"/>
    </row>
    <row r="13" spans="1:13" customFormat="1" x14ac:dyDescent="0.2">
      <c r="A13" s="65">
        <f>A12+1</f>
        <v>5</v>
      </c>
      <c r="B13" s="69" t="s">
        <v>2070</v>
      </c>
      <c r="C13" s="10" t="s">
        <v>82</v>
      </c>
      <c r="D13" s="69" t="s">
        <v>2071</v>
      </c>
      <c r="E13" s="70">
        <v>43727</v>
      </c>
      <c r="F13" s="71">
        <v>55890.22</v>
      </c>
      <c r="G13" s="71"/>
      <c r="H13" s="69" t="s">
        <v>1666</v>
      </c>
      <c r="I13" s="72"/>
      <c r="J13" s="158" t="s">
        <v>330</v>
      </c>
      <c r="K13" s="158"/>
      <c r="L13" s="158" t="s">
        <v>330</v>
      </c>
      <c r="M13" s="158"/>
    </row>
    <row r="14" spans="1:13" s="7" customFormat="1" ht="15" customHeight="1" x14ac:dyDescent="0.2">
      <c r="A14" s="91"/>
      <c r="B14" s="763" t="s">
        <v>85</v>
      </c>
      <c r="C14" s="764"/>
      <c r="D14" s="764"/>
      <c r="E14" s="764"/>
      <c r="F14" s="764"/>
      <c r="G14" s="764"/>
      <c r="H14" s="764"/>
      <c r="I14" s="949"/>
      <c r="J14" s="103"/>
      <c r="K14" s="103"/>
      <c r="L14" s="103"/>
      <c r="M14" s="103"/>
    </row>
    <row r="15" spans="1:13" ht="16" x14ac:dyDescent="0.2">
      <c r="A15" s="65">
        <v>6</v>
      </c>
      <c r="B15" s="69" t="s">
        <v>2072</v>
      </c>
      <c r="C15" s="10" t="s">
        <v>82</v>
      </c>
      <c r="D15" s="69" t="s">
        <v>2073</v>
      </c>
      <c r="E15" s="70">
        <v>43727</v>
      </c>
      <c r="F15" s="71">
        <v>55890.22</v>
      </c>
      <c r="G15" s="71"/>
      <c r="H15" s="69" t="s">
        <v>2074</v>
      </c>
      <c r="I15" s="72"/>
      <c r="J15" s="102" t="s">
        <v>330</v>
      </c>
      <c r="L15" s="102" t="s">
        <v>330</v>
      </c>
    </row>
    <row r="16" spans="1:13" ht="16" x14ac:dyDescent="0.2">
      <c r="A16" s="65">
        <f>A15+1</f>
        <v>7</v>
      </c>
      <c r="B16" s="69" t="s">
        <v>2075</v>
      </c>
      <c r="C16" s="10" t="s">
        <v>82</v>
      </c>
      <c r="D16" s="69" t="s">
        <v>2076</v>
      </c>
      <c r="E16" s="70">
        <v>43727</v>
      </c>
      <c r="F16" s="71">
        <v>55890.22</v>
      </c>
      <c r="G16" s="71"/>
      <c r="H16" s="69" t="s">
        <v>302</v>
      </c>
      <c r="I16" s="72"/>
      <c r="J16" s="102" t="s">
        <v>330</v>
      </c>
      <c r="L16" s="102" t="s">
        <v>330</v>
      </c>
    </row>
    <row r="17" spans="1:13" s="2" customFormat="1" ht="16.5" customHeight="1" x14ac:dyDescent="0.2">
      <c r="A17" s="93"/>
      <c r="B17" s="767" t="s">
        <v>236</v>
      </c>
      <c r="C17" s="773"/>
      <c r="D17" s="773"/>
      <c r="E17" s="773"/>
      <c r="F17" s="773"/>
      <c r="G17" s="773"/>
      <c r="H17" s="773"/>
      <c r="I17" s="948"/>
      <c r="J17" s="157"/>
      <c r="K17" s="157"/>
      <c r="L17" s="157"/>
      <c r="M17" s="157"/>
    </row>
    <row r="18" spans="1:13" s="34" customFormat="1" x14ac:dyDescent="0.2">
      <c r="A18" s="65">
        <v>8</v>
      </c>
      <c r="B18" s="69" t="s">
        <v>2052</v>
      </c>
      <c r="C18" s="10" t="s">
        <v>82</v>
      </c>
      <c r="D18" s="69" t="s">
        <v>2053</v>
      </c>
      <c r="E18" s="70">
        <v>43727</v>
      </c>
      <c r="F18" s="71">
        <v>55890.22</v>
      </c>
      <c r="G18" s="71"/>
      <c r="H18" s="69" t="s">
        <v>305</v>
      </c>
      <c r="I18" s="72"/>
      <c r="J18" s="159" t="s">
        <v>330</v>
      </c>
      <c r="K18" s="159" t="s">
        <v>330</v>
      </c>
      <c r="L18" s="159" t="s">
        <v>330</v>
      </c>
      <c r="M18" s="159"/>
    </row>
    <row r="19" spans="1:13" s="34" customFormat="1" x14ac:dyDescent="0.2">
      <c r="A19" s="65">
        <f>A18+1</f>
        <v>9</v>
      </c>
      <c r="B19" s="69" t="s">
        <v>2054</v>
      </c>
      <c r="C19" s="10" t="s">
        <v>82</v>
      </c>
      <c r="D19" s="69" t="s">
        <v>2055</v>
      </c>
      <c r="E19" s="70">
        <v>43727</v>
      </c>
      <c r="F19" s="71">
        <v>55890.22</v>
      </c>
      <c r="G19" s="71"/>
      <c r="H19" s="69" t="s">
        <v>1012</v>
      </c>
      <c r="I19" s="72"/>
      <c r="J19" s="159" t="s">
        <v>330</v>
      </c>
      <c r="K19" s="159" t="s">
        <v>330</v>
      </c>
      <c r="L19" s="159" t="s">
        <v>330</v>
      </c>
      <c r="M19" s="159"/>
    </row>
    <row r="20" spans="1:13" s="34" customFormat="1" x14ac:dyDescent="0.2">
      <c r="A20" s="65">
        <f>A19+1</f>
        <v>10</v>
      </c>
      <c r="B20" s="69" t="s">
        <v>135</v>
      </c>
      <c r="C20" s="10" t="s">
        <v>82</v>
      </c>
      <c r="D20" s="69" t="s">
        <v>136</v>
      </c>
      <c r="E20" s="70">
        <v>43727</v>
      </c>
      <c r="F20" s="71">
        <v>55890.22</v>
      </c>
      <c r="G20" s="71"/>
      <c r="H20" s="69" t="s">
        <v>1891</v>
      </c>
      <c r="I20" s="72"/>
      <c r="J20" s="159" t="s">
        <v>330</v>
      </c>
      <c r="K20" s="159" t="s">
        <v>330</v>
      </c>
      <c r="L20" s="159" t="s">
        <v>330</v>
      </c>
      <c r="M20" s="159"/>
    </row>
    <row r="21" spans="1:13" s="34" customFormat="1" x14ac:dyDescent="0.2">
      <c r="A21" s="65">
        <f>A20+1</f>
        <v>11</v>
      </c>
      <c r="B21" s="69" t="s">
        <v>2056</v>
      </c>
      <c r="C21" s="10" t="s">
        <v>82</v>
      </c>
      <c r="D21" s="69" t="s">
        <v>2057</v>
      </c>
      <c r="E21" s="70">
        <v>43727</v>
      </c>
      <c r="F21" s="71">
        <v>55890.22</v>
      </c>
      <c r="G21" s="71"/>
      <c r="H21" s="69" t="s">
        <v>2058</v>
      </c>
      <c r="I21" s="72"/>
      <c r="J21" s="159" t="s">
        <v>330</v>
      </c>
      <c r="K21" s="159" t="s">
        <v>330</v>
      </c>
      <c r="L21" s="159" t="s">
        <v>330</v>
      </c>
      <c r="M21" s="159"/>
    </row>
    <row r="22" spans="1:13" s="2" customFormat="1" x14ac:dyDescent="0.2">
      <c r="A22" s="93"/>
      <c r="B22" s="767" t="s">
        <v>581</v>
      </c>
      <c r="C22" s="773"/>
      <c r="D22" s="773"/>
      <c r="E22" s="773"/>
      <c r="F22" s="773"/>
      <c r="G22" s="773"/>
      <c r="H22" s="773"/>
      <c r="I22" s="948"/>
      <c r="J22" s="157"/>
      <c r="K22" s="157"/>
      <c r="L22" s="157"/>
      <c r="M22" s="157"/>
    </row>
    <row r="23" spans="1:13" s="36" customFormat="1" x14ac:dyDescent="0.2">
      <c r="A23" s="65">
        <v>12</v>
      </c>
      <c r="B23" s="69" t="s">
        <v>2062</v>
      </c>
      <c r="C23" s="10" t="s">
        <v>2063</v>
      </c>
      <c r="D23" s="69" t="s">
        <v>2064</v>
      </c>
      <c r="E23" s="70">
        <v>43727</v>
      </c>
      <c r="F23" s="71">
        <v>55890.22</v>
      </c>
      <c r="G23" s="71"/>
      <c r="H23" s="69" t="s">
        <v>589</v>
      </c>
      <c r="I23" s="72" t="s">
        <v>67</v>
      </c>
      <c r="J23" s="160" t="s">
        <v>330</v>
      </c>
      <c r="K23" s="160"/>
      <c r="L23" s="160" t="s">
        <v>330</v>
      </c>
      <c r="M23" s="158" t="s">
        <v>330</v>
      </c>
    </row>
    <row r="24" spans="1:13" s="2" customFormat="1" x14ac:dyDescent="0.2">
      <c r="A24" s="93"/>
      <c r="B24" s="767" t="s">
        <v>601</v>
      </c>
      <c r="C24" s="773"/>
      <c r="D24" s="773"/>
      <c r="E24" s="773"/>
      <c r="F24" s="773"/>
      <c r="G24" s="773"/>
      <c r="H24" s="773"/>
      <c r="I24" s="948"/>
      <c r="J24" s="157"/>
      <c r="K24" s="157"/>
      <c r="L24" s="157"/>
      <c r="M24" s="157"/>
    </row>
    <row r="25" spans="1:13" customFormat="1" ht="30" x14ac:dyDescent="0.2">
      <c r="A25" s="65">
        <v>13</v>
      </c>
      <c r="B25" s="69" t="s">
        <v>2077</v>
      </c>
      <c r="C25" s="10" t="s">
        <v>82</v>
      </c>
      <c r="D25" s="69" t="s">
        <v>2078</v>
      </c>
      <c r="E25" s="70">
        <v>43727</v>
      </c>
      <c r="F25" s="71">
        <v>55890.22</v>
      </c>
      <c r="G25" s="71"/>
      <c r="H25" s="69" t="s">
        <v>1761</v>
      </c>
      <c r="I25" s="72" t="s">
        <v>2097</v>
      </c>
      <c r="J25" s="158" t="s">
        <v>330</v>
      </c>
      <c r="K25" s="158"/>
      <c r="L25" s="158" t="s">
        <v>330</v>
      </c>
      <c r="M25" s="158"/>
    </row>
    <row r="26" spans="1:13" s="2" customFormat="1" x14ac:dyDescent="0.2">
      <c r="A26" s="93"/>
      <c r="B26" s="767" t="s">
        <v>104</v>
      </c>
      <c r="C26" s="773"/>
      <c r="D26" s="773"/>
      <c r="E26" s="773"/>
      <c r="F26" s="773"/>
      <c r="G26" s="773"/>
      <c r="H26" s="773"/>
      <c r="I26" s="948"/>
      <c r="J26" s="157"/>
      <c r="K26" s="157"/>
      <c r="L26" s="157"/>
      <c r="M26" s="157"/>
    </row>
    <row r="27" spans="1:13" customFormat="1" x14ac:dyDescent="0.2">
      <c r="A27" s="65">
        <v>14</v>
      </c>
      <c r="B27" s="69" t="s">
        <v>2079</v>
      </c>
      <c r="C27" s="10" t="s">
        <v>82</v>
      </c>
      <c r="D27" s="69" t="s">
        <v>2080</v>
      </c>
      <c r="E27" s="70">
        <v>43727</v>
      </c>
      <c r="F27" s="71">
        <v>55890.22</v>
      </c>
      <c r="G27" s="71"/>
      <c r="H27" s="69" t="s">
        <v>72</v>
      </c>
      <c r="I27" s="72"/>
      <c r="J27" s="158"/>
      <c r="K27" s="158"/>
      <c r="L27" s="158"/>
      <c r="M27" s="158"/>
    </row>
    <row r="28" spans="1:13" s="2" customFormat="1" ht="16.5" customHeight="1" x14ac:dyDescent="0.2">
      <c r="A28" s="93"/>
      <c r="B28" s="767" t="s">
        <v>112</v>
      </c>
      <c r="C28" s="773"/>
      <c r="D28" s="773"/>
      <c r="E28" s="773"/>
      <c r="F28" s="773"/>
      <c r="G28" s="773"/>
      <c r="H28" s="773"/>
      <c r="I28" s="948"/>
      <c r="J28" s="157"/>
      <c r="K28" s="157"/>
      <c r="L28" s="157"/>
      <c r="M28" s="157"/>
    </row>
    <row r="29" spans="1:13" customFormat="1" x14ac:dyDescent="0.2">
      <c r="A29" s="65">
        <v>15</v>
      </c>
      <c r="B29" s="69" t="s">
        <v>2083</v>
      </c>
      <c r="C29" s="10" t="s">
        <v>82</v>
      </c>
      <c r="D29" s="69" t="s">
        <v>2084</v>
      </c>
      <c r="E29" s="70">
        <v>43727</v>
      </c>
      <c r="F29" s="71">
        <v>55890.22</v>
      </c>
      <c r="G29" s="71"/>
      <c r="H29" s="69" t="s">
        <v>620</v>
      </c>
      <c r="I29" s="72" t="s">
        <v>112</v>
      </c>
      <c r="J29" s="158" t="s">
        <v>330</v>
      </c>
      <c r="K29" s="158"/>
      <c r="L29" s="158" t="s">
        <v>330</v>
      </c>
      <c r="M29" s="158" t="s">
        <v>330</v>
      </c>
    </row>
    <row r="30" spans="1:13" customFormat="1" x14ac:dyDescent="0.2">
      <c r="A30" s="65">
        <f>A29+1</f>
        <v>16</v>
      </c>
      <c r="B30" s="69" t="s">
        <v>2085</v>
      </c>
      <c r="C30" s="10" t="s">
        <v>82</v>
      </c>
      <c r="D30" s="69" t="s">
        <v>2086</v>
      </c>
      <c r="E30" s="70">
        <v>43727</v>
      </c>
      <c r="F30" s="71">
        <v>55890.22</v>
      </c>
      <c r="G30" s="71"/>
      <c r="H30" s="69" t="s">
        <v>626</v>
      </c>
      <c r="I30" s="72" t="s">
        <v>112</v>
      </c>
      <c r="J30" s="158" t="s">
        <v>330</v>
      </c>
      <c r="K30" s="158"/>
      <c r="L30" s="158" t="s">
        <v>330</v>
      </c>
      <c r="M30" s="158" t="s">
        <v>330</v>
      </c>
    </row>
    <row r="31" spans="1:13" s="2" customFormat="1" x14ac:dyDescent="0.2">
      <c r="A31" s="93"/>
      <c r="B31" s="767" t="s">
        <v>252</v>
      </c>
      <c r="C31" s="773"/>
      <c r="D31" s="773"/>
      <c r="E31" s="773"/>
      <c r="F31" s="773"/>
      <c r="G31" s="773"/>
      <c r="H31" s="773"/>
      <c r="I31" s="948"/>
      <c r="J31" s="157"/>
      <c r="K31" s="157"/>
      <c r="L31" s="157"/>
      <c r="M31" s="157"/>
    </row>
    <row r="32" spans="1:13" customFormat="1" x14ac:dyDescent="0.2">
      <c r="A32" s="65">
        <v>17</v>
      </c>
      <c r="B32" s="69" t="s">
        <v>2089</v>
      </c>
      <c r="C32" s="10" t="s">
        <v>82</v>
      </c>
      <c r="D32" s="69" t="s">
        <v>2090</v>
      </c>
      <c r="E32" s="70">
        <v>43727</v>
      </c>
      <c r="F32" s="71">
        <v>55890.22</v>
      </c>
      <c r="G32" s="71"/>
      <c r="H32" s="69" t="s">
        <v>317</v>
      </c>
      <c r="I32" s="72"/>
      <c r="J32" s="158" t="s">
        <v>330</v>
      </c>
      <c r="K32" s="158"/>
      <c r="L32" s="158" t="s">
        <v>330</v>
      </c>
      <c r="M32" s="158" t="s">
        <v>330</v>
      </c>
    </row>
    <row r="34" spans="1:13" ht="16" x14ac:dyDescent="0.2">
      <c r="A34" s="951" t="s">
        <v>2098</v>
      </c>
      <c r="B34" s="951"/>
      <c r="C34" s="951"/>
      <c r="D34" s="951"/>
      <c r="E34" s="951"/>
      <c r="F34" s="951"/>
      <c r="G34" s="951"/>
      <c r="H34" s="951"/>
      <c r="I34" s="951"/>
    </row>
    <row r="35" spans="1:13" ht="48.75" customHeight="1" x14ac:dyDescent="0.2">
      <c r="A35" s="73" t="s">
        <v>158</v>
      </c>
      <c r="B35" s="53" t="s">
        <v>31</v>
      </c>
      <c r="C35" s="53" t="s">
        <v>32</v>
      </c>
      <c r="D35" s="53" t="s">
        <v>33</v>
      </c>
      <c r="E35" s="53" t="s">
        <v>34</v>
      </c>
      <c r="F35" s="53" t="s">
        <v>35</v>
      </c>
      <c r="G35" s="53"/>
      <c r="H35" s="53" t="s">
        <v>36</v>
      </c>
      <c r="I35" s="54" t="s">
        <v>37</v>
      </c>
    </row>
    <row r="36" spans="1:13" s="2" customFormat="1" ht="14.5" customHeight="1" x14ac:dyDescent="0.2">
      <c r="A36" s="94"/>
      <c r="B36" s="767" t="s">
        <v>181</v>
      </c>
      <c r="C36" s="773"/>
      <c r="D36" s="773"/>
      <c r="E36" s="773"/>
      <c r="F36" s="773"/>
      <c r="G36" s="773"/>
      <c r="H36" s="773"/>
      <c r="I36" s="948"/>
      <c r="J36" s="157"/>
      <c r="K36" s="157"/>
      <c r="L36" s="157"/>
      <c r="M36" s="157"/>
    </row>
    <row r="37" spans="1:13" s="26" customFormat="1" x14ac:dyDescent="0.2">
      <c r="A37" s="65">
        <v>1</v>
      </c>
      <c r="B37" s="74" t="s">
        <v>1612</v>
      </c>
      <c r="C37" s="74" t="s">
        <v>501</v>
      </c>
      <c r="D37" s="74" t="s">
        <v>1613</v>
      </c>
      <c r="E37" s="108">
        <v>43867</v>
      </c>
      <c r="F37" s="75">
        <v>85700</v>
      </c>
      <c r="G37" s="75"/>
      <c r="H37" s="74" t="s">
        <v>1614</v>
      </c>
      <c r="I37" s="76" t="s">
        <v>2099</v>
      </c>
      <c r="J37" s="161" t="s">
        <v>330</v>
      </c>
      <c r="K37" s="161" t="s">
        <v>330</v>
      </c>
      <c r="L37" s="161"/>
      <c r="M37" s="161"/>
    </row>
    <row r="38" spans="1:13" s="2" customFormat="1" ht="16.5" customHeight="1" x14ac:dyDescent="0.2">
      <c r="A38" s="94"/>
      <c r="B38" s="767" t="s">
        <v>187</v>
      </c>
      <c r="C38" s="773"/>
      <c r="D38" s="773"/>
      <c r="E38" s="773"/>
      <c r="F38" s="773"/>
      <c r="G38" s="773"/>
      <c r="H38" s="773"/>
      <c r="I38" s="948"/>
      <c r="J38" s="157"/>
      <c r="K38" s="157"/>
      <c r="L38" s="157"/>
      <c r="M38" s="157"/>
    </row>
    <row r="39" spans="1:13" s="30" customFormat="1" x14ac:dyDescent="0.2">
      <c r="A39" s="65">
        <v>2</v>
      </c>
      <c r="B39" s="74" t="s">
        <v>1618</v>
      </c>
      <c r="C39" s="74" t="s">
        <v>1619</v>
      </c>
      <c r="D39" s="74" t="s">
        <v>1620</v>
      </c>
      <c r="E39" s="108">
        <v>43888</v>
      </c>
      <c r="F39" s="75">
        <v>85700</v>
      </c>
      <c r="G39" s="75"/>
      <c r="H39" s="74" t="s">
        <v>190</v>
      </c>
      <c r="I39" s="76" t="s">
        <v>2099</v>
      </c>
      <c r="J39" s="162"/>
      <c r="K39" s="162"/>
      <c r="L39" s="162"/>
      <c r="M39" s="162" t="s">
        <v>330</v>
      </c>
    </row>
    <row r="40" spans="1:13" s="7" customFormat="1" x14ac:dyDescent="0.2">
      <c r="A40" s="94"/>
      <c r="B40" s="767" t="s">
        <v>75</v>
      </c>
      <c r="C40" s="773"/>
      <c r="D40" s="773"/>
      <c r="E40" s="773"/>
      <c r="F40" s="773"/>
      <c r="G40" s="773"/>
      <c r="H40" s="773"/>
      <c r="I40" s="948"/>
      <c r="J40" s="103"/>
      <c r="K40" s="103"/>
      <c r="L40" s="103"/>
      <c r="M40" s="103"/>
    </row>
    <row r="41" spans="1:13" ht="16" x14ac:dyDescent="0.2">
      <c r="A41" s="65">
        <v>3</v>
      </c>
      <c r="B41" s="13" t="s">
        <v>1865</v>
      </c>
      <c r="C41" s="13" t="s">
        <v>1849</v>
      </c>
      <c r="D41" s="13" t="s">
        <v>1866</v>
      </c>
      <c r="E41" s="110">
        <v>43696</v>
      </c>
      <c r="F41" s="15">
        <v>64260</v>
      </c>
      <c r="G41" s="15"/>
      <c r="H41" s="13" t="s">
        <v>1652</v>
      </c>
      <c r="I41" s="56"/>
      <c r="J41" s="102" t="s">
        <v>330</v>
      </c>
    </row>
    <row r="42" spans="1:13" ht="16" x14ac:dyDescent="0.2">
      <c r="A42" s="65">
        <f>A41+1</f>
        <v>4</v>
      </c>
      <c r="B42" s="13" t="s">
        <v>1867</v>
      </c>
      <c r="C42" s="13" t="s">
        <v>1849</v>
      </c>
      <c r="D42" s="13" t="s">
        <v>1868</v>
      </c>
      <c r="E42" s="110">
        <v>43696</v>
      </c>
      <c r="F42" s="15">
        <v>64260</v>
      </c>
      <c r="G42" s="15"/>
      <c r="H42" s="13" t="s">
        <v>288</v>
      </c>
      <c r="I42" s="56"/>
      <c r="J42" s="102" t="s">
        <v>330</v>
      </c>
    </row>
    <row r="43" spans="1:13" s="2" customFormat="1" ht="16.5" customHeight="1" x14ac:dyDescent="0.2">
      <c r="A43" s="94"/>
      <c r="B43" s="767" t="s">
        <v>228</v>
      </c>
      <c r="C43" s="773"/>
      <c r="D43" s="773"/>
      <c r="E43" s="773"/>
      <c r="F43" s="773"/>
      <c r="G43" s="773"/>
      <c r="H43" s="773"/>
      <c r="I43" s="948"/>
      <c r="J43" s="157"/>
      <c r="K43" s="157"/>
      <c r="L43" s="157"/>
      <c r="M43" s="157"/>
    </row>
    <row r="44" spans="1:13" ht="16" x14ac:dyDescent="0.2">
      <c r="A44" s="65">
        <v>5</v>
      </c>
      <c r="B44" s="13" t="s">
        <v>1732</v>
      </c>
      <c r="C44" s="13" t="s">
        <v>1733</v>
      </c>
      <c r="D44" s="13" t="s">
        <v>1734</v>
      </c>
      <c r="E44" s="110">
        <v>42986</v>
      </c>
      <c r="F44" s="15">
        <v>69900</v>
      </c>
      <c r="G44" s="15"/>
      <c r="H44" s="105" t="s">
        <v>1666</v>
      </c>
      <c r="I44" s="56" t="s">
        <v>67</v>
      </c>
      <c r="J44" s="102" t="s">
        <v>330</v>
      </c>
    </row>
    <row r="45" spans="1:13" s="35" customFormat="1" ht="14.5" customHeight="1" x14ac:dyDescent="0.2">
      <c r="A45" s="94"/>
      <c r="B45" s="767" t="s">
        <v>236</v>
      </c>
      <c r="C45" s="773"/>
      <c r="D45" s="773"/>
      <c r="E45" s="773"/>
      <c r="F45" s="773"/>
      <c r="G45" s="773"/>
      <c r="H45" s="773"/>
      <c r="I45" s="948"/>
      <c r="J45" s="163"/>
      <c r="K45" s="163"/>
      <c r="L45" s="163"/>
      <c r="M45" s="163"/>
    </row>
    <row r="46" spans="1:13" s="34" customFormat="1" ht="16" x14ac:dyDescent="0.2">
      <c r="A46" s="65">
        <v>6</v>
      </c>
      <c r="B46" s="77" t="s">
        <v>1843</v>
      </c>
      <c r="C46" s="77" t="s">
        <v>1765</v>
      </c>
      <c r="D46" s="77" t="s">
        <v>1844</v>
      </c>
      <c r="E46" s="109">
        <v>43727</v>
      </c>
      <c r="F46" s="78">
        <v>64620</v>
      </c>
      <c r="G46" s="78"/>
      <c r="H46" s="77" t="s">
        <v>568</v>
      </c>
      <c r="I46" s="79"/>
      <c r="J46" s="159" t="s">
        <v>330</v>
      </c>
      <c r="K46" s="159" t="s">
        <v>330</v>
      </c>
      <c r="L46" s="159"/>
      <c r="M46" s="159"/>
    </row>
    <row r="47" spans="1:13" s="2" customFormat="1" x14ac:dyDescent="0.2">
      <c r="A47" s="94"/>
      <c r="B47" s="767" t="s">
        <v>581</v>
      </c>
      <c r="C47" s="773"/>
      <c r="D47" s="773"/>
      <c r="E47" s="773"/>
      <c r="F47" s="773"/>
      <c r="G47" s="773"/>
      <c r="H47" s="773"/>
      <c r="I47" s="948"/>
      <c r="J47" s="157"/>
      <c r="K47" s="157"/>
      <c r="L47" s="157"/>
      <c r="M47" s="157"/>
    </row>
    <row r="48" spans="1:13" s="36" customFormat="1" ht="16" x14ac:dyDescent="0.2">
      <c r="A48" s="65">
        <v>7</v>
      </c>
      <c r="B48" s="77" t="s">
        <v>1848</v>
      </c>
      <c r="C48" s="77" t="s">
        <v>1849</v>
      </c>
      <c r="D48" s="77" t="s">
        <v>1850</v>
      </c>
      <c r="E48" s="109">
        <v>43693</v>
      </c>
      <c r="F48" s="78">
        <v>64260</v>
      </c>
      <c r="G48" s="78"/>
      <c r="H48" s="77" t="s">
        <v>584</v>
      </c>
      <c r="I48" s="79" t="s">
        <v>67</v>
      </c>
      <c r="J48" s="160" t="s">
        <v>330</v>
      </c>
      <c r="K48" s="158" t="s">
        <v>330</v>
      </c>
      <c r="L48" s="160"/>
      <c r="M48" s="160"/>
    </row>
    <row r="49" spans="1:13" s="2" customFormat="1" x14ac:dyDescent="0.2">
      <c r="A49" s="94"/>
      <c r="B49" s="767" t="s">
        <v>595</v>
      </c>
      <c r="C49" s="773"/>
      <c r="D49" s="773"/>
      <c r="E49" s="773"/>
      <c r="F49" s="773"/>
      <c r="G49" s="773"/>
      <c r="H49" s="773"/>
      <c r="I49" s="948"/>
      <c r="J49" s="157"/>
      <c r="K49" s="157"/>
      <c r="L49" s="157"/>
      <c r="M49" s="157"/>
    </row>
    <row r="50" spans="1:13" ht="16" x14ac:dyDescent="0.15">
      <c r="A50" s="65">
        <v>8</v>
      </c>
      <c r="B50" s="77" t="s">
        <v>1845</v>
      </c>
      <c r="C50" s="77" t="s">
        <v>1765</v>
      </c>
      <c r="D50" s="77" t="s">
        <v>1846</v>
      </c>
      <c r="E50" s="109">
        <v>43727</v>
      </c>
      <c r="F50" s="78">
        <v>64620</v>
      </c>
      <c r="G50" s="78"/>
      <c r="H50" s="77" t="s">
        <v>1847</v>
      </c>
      <c r="I50" s="79"/>
      <c r="M50" s="102" t="s">
        <v>330</v>
      </c>
    </row>
    <row r="51" spans="1:13" s="2" customFormat="1" x14ac:dyDescent="0.2">
      <c r="A51" s="94"/>
      <c r="B51" s="767" t="s">
        <v>241</v>
      </c>
      <c r="C51" s="773"/>
      <c r="D51" s="773"/>
      <c r="E51" s="773"/>
      <c r="F51" s="773"/>
      <c r="G51" s="773"/>
      <c r="H51" s="773"/>
      <c r="I51" s="948"/>
      <c r="J51" s="157"/>
      <c r="K51" s="157"/>
      <c r="L51" s="157"/>
      <c r="M51" s="157"/>
    </row>
    <row r="52" spans="1:13" x14ac:dyDescent="0.15">
      <c r="A52" s="65">
        <v>9</v>
      </c>
      <c r="B52" s="77" t="s">
        <v>1839</v>
      </c>
      <c r="C52" s="77" t="s">
        <v>1840</v>
      </c>
      <c r="D52" s="77" t="s">
        <v>1841</v>
      </c>
      <c r="E52" s="109">
        <v>42986</v>
      </c>
      <c r="F52" s="78">
        <v>69900</v>
      </c>
      <c r="G52" s="78"/>
      <c r="H52" s="77" t="s">
        <v>1842</v>
      </c>
      <c r="I52" s="79"/>
    </row>
    <row r="53" spans="1:13" s="2" customFormat="1" x14ac:dyDescent="0.2">
      <c r="A53" s="94"/>
      <c r="B53" s="834" t="s">
        <v>104</v>
      </c>
      <c r="C53" s="835"/>
      <c r="D53" s="835"/>
      <c r="E53" s="835"/>
      <c r="F53" s="835"/>
      <c r="G53" s="835"/>
      <c r="H53" s="835"/>
      <c r="I53" s="952"/>
      <c r="J53" s="157"/>
      <c r="K53" s="157"/>
      <c r="L53" s="157"/>
      <c r="M53" s="157"/>
    </row>
    <row r="54" spans="1:13" s="1" customFormat="1" x14ac:dyDescent="0.2">
      <c r="A54" s="65">
        <v>10</v>
      </c>
      <c r="B54" s="41" t="s">
        <v>1764</v>
      </c>
      <c r="C54" s="41" t="s">
        <v>1765</v>
      </c>
      <c r="D54" s="41" t="s">
        <v>1766</v>
      </c>
      <c r="E54" s="113">
        <v>43727</v>
      </c>
      <c r="F54" s="42">
        <v>64620</v>
      </c>
      <c r="G54" s="42"/>
      <c r="H54" s="41" t="s">
        <v>1767</v>
      </c>
      <c r="I54" s="60" t="s">
        <v>2001</v>
      </c>
      <c r="J54" s="156"/>
      <c r="K54" s="156"/>
      <c r="L54" s="156"/>
      <c r="M54" s="156"/>
    </row>
    <row r="55" spans="1:13" s="2" customFormat="1" ht="16.5" customHeight="1" x14ac:dyDescent="0.2">
      <c r="A55" s="94"/>
      <c r="B55" s="767" t="s">
        <v>112</v>
      </c>
      <c r="C55" s="773"/>
      <c r="D55" s="773"/>
      <c r="E55" s="773"/>
      <c r="F55" s="773"/>
      <c r="G55" s="773"/>
      <c r="H55" s="773"/>
      <c r="I55" s="948"/>
      <c r="J55" s="157"/>
      <c r="K55" s="157"/>
      <c r="L55" s="157"/>
      <c r="M55" s="157"/>
    </row>
    <row r="56" spans="1:13" s="2" customFormat="1" ht="16.5" customHeight="1" x14ac:dyDescent="0.2">
      <c r="A56" s="65">
        <v>11</v>
      </c>
      <c r="B56" s="46" t="s">
        <v>1855</v>
      </c>
      <c r="C56" s="46" t="s">
        <v>1856</v>
      </c>
      <c r="D56" s="46" t="s">
        <v>1857</v>
      </c>
      <c r="E56" s="114">
        <v>43761</v>
      </c>
      <c r="F56" s="48">
        <v>50700</v>
      </c>
      <c r="G56" s="48"/>
      <c r="H56" s="46" t="s">
        <v>1106</v>
      </c>
      <c r="I56" s="61"/>
      <c r="J56" s="157"/>
      <c r="K56" s="157"/>
      <c r="L56" s="157"/>
      <c r="M56" s="157" t="s">
        <v>330</v>
      </c>
    </row>
    <row r="57" spans="1:13" s="2" customFormat="1" ht="16.5" customHeight="1" x14ac:dyDescent="0.2">
      <c r="A57" s="65">
        <f>A56+1</f>
        <v>12</v>
      </c>
      <c r="B57" s="46" t="s">
        <v>1769</v>
      </c>
      <c r="C57" s="46" t="s">
        <v>1849</v>
      </c>
      <c r="D57" s="46" t="s">
        <v>1770</v>
      </c>
      <c r="E57" s="114">
        <v>43775</v>
      </c>
      <c r="F57" s="48">
        <v>64260</v>
      </c>
      <c r="G57" s="48"/>
      <c r="H57" s="46" t="s">
        <v>632</v>
      </c>
      <c r="I57" s="61" t="s">
        <v>2100</v>
      </c>
      <c r="J57" s="157"/>
      <c r="K57" s="157"/>
      <c r="L57" s="157"/>
      <c r="M57" s="157" t="s">
        <v>330</v>
      </c>
    </row>
    <row r="61" spans="1:13" x14ac:dyDescent="0.2">
      <c r="B61" s="950" t="s">
        <v>2101</v>
      </c>
      <c r="C61" s="950"/>
      <c r="D61" s="950"/>
      <c r="E61" s="950"/>
    </row>
    <row r="63" spans="1:13" ht="16" x14ac:dyDescent="0.2">
      <c r="B63" s="7" t="s">
        <v>2102</v>
      </c>
      <c r="D63" s="103" t="s">
        <v>14</v>
      </c>
      <c r="E63" s="103" t="s">
        <v>2103</v>
      </c>
    </row>
    <row r="64" spans="1:13" ht="16" x14ac:dyDescent="0.2">
      <c r="B64" s="102">
        <v>17</v>
      </c>
      <c r="C64" s="8" t="s">
        <v>2104</v>
      </c>
      <c r="D64" s="102">
        <v>17</v>
      </c>
      <c r="E64" s="102">
        <v>17</v>
      </c>
    </row>
    <row r="65" spans="2:5" ht="16" x14ac:dyDescent="0.2">
      <c r="B65" s="118">
        <v>12</v>
      </c>
      <c r="C65" s="8" t="s">
        <v>2105</v>
      </c>
      <c r="D65" s="102">
        <v>12</v>
      </c>
      <c r="E65" s="102">
        <v>12</v>
      </c>
    </row>
    <row r="66" spans="2:5" ht="16" x14ac:dyDescent="0.2">
      <c r="B66" s="103">
        <f>SUM(B64:B65)</f>
        <v>29</v>
      </c>
      <c r="C66" s="7" t="s">
        <v>2106</v>
      </c>
      <c r="D66" s="102"/>
      <c r="E66" s="102"/>
    </row>
    <row r="67" spans="2:5" x14ac:dyDescent="0.2">
      <c r="B67" s="950" t="s">
        <v>2107</v>
      </c>
      <c r="C67" s="950" t="s">
        <v>2108</v>
      </c>
      <c r="D67" s="950"/>
      <c r="E67" s="950"/>
    </row>
    <row r="68" spans="2:5" ht="16" x14ac:dyDescent="0.2">
      <c r="B68" s="102">
        <v>6</v>
      </c>
      <c r="C68" s="8" t="s">
        <v>2109</v>
      </c>
      <c r="D68" s="102"/>
      <c r="E68" s="102"/>
    </row>
    <row r="69" spans="2:5" ht="16" x14ac:dyDescent="0.2">
      <c r="B69" s="102">
        <v>3</v>
      </c>
      <c r="C69" s="8" t="s">
        <v>2110</v>
      </c>
      <c r="D69" s="102"/>
      <c r="E69" s="102"/>
    </row>
    <row r="70" spans="2:5" ht="48" x14ac:dyDescent="0.2">
      <c r="B70" s="118">
        <v>5</v>
      </c>
      <c r="C70" s="8" t="s">
        <v>2111</v>
      </c>
      <c r="D70" s="102">
        <v>5</v>
      </c>
      <c r="E70" s="102">
        <v>5</v>
      </c>
    </row>
    <row r="71" spans="2:5" x14ac:dyDescent="0.2">
      <c r="B71" s="154">
        <f>SUM(B68:B70)</f>
        <v>14</v>
      </c>
      <c r="C71" s="155"/>
      <c r="D71" s="154"/>
      <c r="E71" s="154"/>
    </row>
    <row r="72" spans="2:5" ht="32" x14ac:dyDescent="0.2">
      <c r="B72" s="152">
        <f>SUM(B66,B71)</f>
        <v>43</v>
      </c>
      <c r="C72" s="153" t="s">
        <v>2112</v>
      </c>
      <c r="D72" s="152">
        <f>SUM(D64:D70)</f>
        <v>34</v>
      </c>
      <c r="E72" s="152">
        <f>SUM(E64:E70)</f>
        <v>34</v>
      </c>
    </row>
    <row r="73" spans="2:5" x14ac:dyDescent="0.2">
      <c r="D73" s="102"/>
      <c r="E73" s="102"/>
    </row>
  </sheetData>
  <mergeCells count="25">
    <mergeCell ref="B61:E61"/>
    <mergeCell ref="B67:E67"/>
    <mergeCell ref="B55:I55"/>
    <mergeCell ref="A34:I34"/>
    <mergeCell ref="B36:I36"/>
    <mergeCell ref="B38:I38"/>
    <mergeCell ref="B40:I40"/>
    <mergeCell ref="B43:I43"/>
    <mergeCell ref="B45:I45"/>
    <mergeCell ref="B47:I47"/>
    <mergeCell ref="B49:I49"/>
    <mergeCell ref="B51:I51"/>
    <mergeCell ref="B53:I53"/>
    <mergeCell ref="B28:I28"/>
    <mergeCell ref="B31:I31"/>
    <mergeCell ref="B11:I11"/>
    <mergeCell ref="B14:I14"/>
    <mergeCell ref="B17:I17"/>
    <mergeCell ref="B22:I22"/>
    <mergeCell ref="B24:I24"/>
    <mergeCell ref="B9:I9"/>
    <mergeCell ref="A1:I1"/>
    <mergeCell ref="B5:I5"/>
    <mergeCell ref="B7:I7"/>
    <mergeCell ref="B26:I26"/>
  </mergeCells>
  <pageMargins left="0.7" right="0.7" top="0.75" bottom="0.75" header="0.3" footer="0.3"/>
  <pageSetup paperSize="9" scale="5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79F5-1899-204A-87CA-3B79BE7C8149}">
  <sheetPr codeName="Sheet28"/>
  <dimension ref="A1:F24"/>
  <sheetViews>
    <sheetView view="pageBreakPreview" topLeftCell="A4" zoomScale="120" zoomScaleNormal="120" zoomScaleSheetLayoutView="120" workbookViewId="0">
      <selection activeCell="D20" sqref="D20:E20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hidden="1" customWidth="1"/>
    <col min="3" max="3" width="19.1640625" style="8" customWidth="1"/>
    <col min="4" max="4" width="15.83203125" style="8" customWidth="1"/>
    <col min="5" max="5" width="24.1640625" style="8" bestFit="1" customWidth="1"/>
    <col min="6" max="6" width="14.5" style="8" customWidth="1"/>
    <col min="7" max="16384" width="9.1640625" style="8"/>
  </cols>
  <sheetData>
    <row r="1" spans="1:6" x14ac:dyDescent="0.2">
      <c r="A1" s="766" t="s">
        <v>2113</v>
      </c>
      <c r="B1" s="953"/>
      <c r="C1" s="953"/>
      <c r="D1" s="953"/>
      <c r="E1" s="953"/>
    </row>
    <row r="3" spans="1:6" ht="16" thickBot="1" x14ac:dyDescent="0.25"/>
    <row r="4" spans="1:6" ht="48.75" customHeight="1" x14ac:dyDescent="0.2">
      <c r="A4" s="73" t="s">
        <v>158</v>
      </c>
      <c r="B4" s="53" t="s">
        <v>31</v>
      </c>
      <c r="C4" s="53" t="s">
        <v>32</v>
      </c>
      <c r="D4" s="53" t="s">
        <v>33</v>
      </c>
      <c r="E4" s="53" t="s">
        <v>36</v>
      </c>
    </row>
    <row r="5" spans="1:6" ht="30" x14ac:dyDescent="0.2">
      <c r="A5" s="65">
        <v>1</v>
      </c>
      <c r="B5" s="69" t="s">
        <v>188</v>
      </c>
      <c r="C5" s="10" t="s">
        <v>178</v>
      </c>
      <c r="D5" s="69" t="s">
        <v>2114</v>
      </c>
      <c r="E5" s="69" t="s">
        <v>190</v>
      </c>
    </row>
    <row r="6" spans="1:6" ht="30" x14ac:dyDescent="0.2">
      <c r="A6" s="65">
        <v>2</v>
      </c>
      <c r="B6" s="69" t="s">
        <v>177</v>
      </c>
      <c r="C6" s="10" t="s">
        <v>178</v>
      </c>
      <c r="D6" s="69" t="s">
        <v>179</v>
      </c>
      <c r="E6" s="69" t="s">
        <v>838</v>
      </c>
    </row>
    <row r="7" spans="1:6" x14ac:dyDescent="0.2">
      <c r="A7" s="65"/>
      <c r="B7" s="69"/>
      <c r="C7" s="10"/>
      <c r="D7" s="69"/>
      <c r="E7" s="69"/>
    </row>
    <row r="8" spans="1:6" s="2" customFormat="1" x14ac:dyDescent="0.15">
      <c r="A8" s="65">
        <v>1</v>
      </c>
      <c r="B8" s="77" t="s">
        <v>1639</v>
      </c>
      <c r="C8" s="77" t="s">
        <v>2115</v>
      </c>
      <c r="D8" s="244" t="s">
        <v>1641</v>
      </c>
      <c r="E8" s="244" t="s">
        <v>406</v>
      </c>
    </row>
    <row r="9" spans="1:6" s="7" customFormat="1" x14ac:dyDescent="0.2">
      <c r="A9" s="65">
        <v>2</v>
      </c>
      <c r="B9" s="13" t="s">
        <v>1630</v>
      </c>
      <c r="C9" s="13" t="s">
        <v>362</v>
      </c>
      <c r="D9" s="13" t="s">
        <v>1631</v>
      </c>
      <c r="E9" s="13" t="s">
        <v>285</v>
      </c>
    </row>
    <row r="10" spans="1:6" s="19" customFormat="1" x14ac:dyDescent="0.15">
      <c r="A10" s="65">
        <v>3</v>
      </c>
      <c r="B10" s="21" t="s">
        <v>1672</v>
      </c>
      <c r="C10" s="77" t="s">
        <v>2115</v>
      </c>
      <c r="D10" s="21" t="s">
        <v>1674</v>
      </c>
      <c r="E10" s="21" t="s">
        <v>482</v>
      </c>
    </row>
    <row r="11" spans="1:6" s="2" customFormat="1" ht="16" customHeight="1" x14ac:dyDescent="0.15">
      <c r="A11" s="65">
        <v>4</v>
      </c>
      <c r="B11" s="21" t="s">
        <v>1701</v>
      </c>
      <c r="C11" s="77" t="s">
        <v>2115</v>
      </c>
      <c r="D11" s="104" t="s">
        <v>1704</v>
      </c>
      <c r="E11" s="104" t="s">
        <v>531</v>
      </c>
    </row>
    <row r="12" spans="1:6" s="2" customFormat="1" ht="16" customHeight="1" x14ac:dyDescent="0.15">
      <c r="A12" s="65"/>
      <c r="B12" s="21"/>
      <c r="C12" s="77"/>
      <c r="D12" s="104"/>
      <c r="E12" s="104"/>
    </row>
    <row r="13" spans="1:6" s="27" customFormat="1" ht="15" customHeight="1" x14ac:dyDescent="0.2">
      <c r="A13" s="65">
        <v>1</v>
      </c>
      <c r="B13" s="74" t="s">
        <v>1606</v>
      </c>
      <c r="C13" s="74" t="s">
        <v>506</v>
      </c>
      <c r="D13" s="239" t="s">
        <v>1608</v>
      </c>
      <c r="E13" s="239" t="s">
        <v>838</v>
      </c>
    </row>
    <row r="14" spans="1:6" x14ac:dyDescent="0.2">
      <c r="A14" s="65">
        <f>A13+1</f>
        <v>2</v>
      </c>
      <c r="B14" s="13" t="s">
        <v>1660</v>
      </c>
      <c r="C14" s="13" t="s">
        <v>506</v>
      </c>
      <c r="D14" s="13" t="s">
        <v>1661</v>
      </c>
      <c r="E14" s="13" t="s">
        <v>445</v>
      </c>
    </row>
    <row r="15" spans="1:6" s="19" customFormat="1" ht="16" customHeight="1" x14ac:dyDescent="0.2">
      <c r="A15" s="65">
        <f t="shared" ref="A15:A24" si="0">A14+1</f>
        <v>3</v>
      </c>
      <c r="B15" s="21" t="s">
        <v>505</v>
      </c>
      <c r="C15" s="21" t="s">
        <v>2116</v>
      </c>
      <c r="D15" s="245" t="s">
        <v>2117</v>
      </c>
      <c r="E15" s="245" t="s">
        <v>1671</v>
      </c>
      <c r="F15" s="246" t="s">
        <v>2118</v>
      </c>
    </row>
    <row r="16" spans="1:6" s="2" customFormat="1" ht="16" customHeight="1" x14ac:dyDescent="0.2">
      <c r="A16" s="65">
        <f t="shared" si="0"/>
        <v>4</v>
      </c>
      <c r="B16" s="21" t="s">
        <v>1701</v>
      </c>
      <c r="C16" s="13" t="s">
        <v>506</v>
      </c>
      <c r="D16" s="240" t="s">
        <v>1703</v>
      </c>
      <c r="E16" s="240" t="s">
        <v>1837</v>
      </c>
    </row>
    <row r="17" spans="1:5" s="3" customFormat="1" x14ac:dyDescent="0.2">
      <c r="A17" s="65">
        <f t="shared" si="0"/>
        <v>5</v>
      </c>
      <c r="B17" s="46" t="s">
        <v>1780</v>
      </c>
      <c r="C17" s="13" t="s">
        <v>506</v>
      </c>
      <c r="D17" s="46" t="s">
        <v>1794</v>
      </c>
      <c r="E17" s="46" t="s">
        <v>2119</v>
      </c>
    </row>
    <row r="18" spans="1:5" s="3" customFormat="1" x14ac:dyDescent="0.2">
      <c r="A18" s="65">
        <f t="shared" si="0"/>
        <v>6</v>
      </c>
      <c r="B18" s="46" t="s">
        <v>1778</v>
      </c>
      <c r="C18" s="13" t="s">
        <v>506</v>
      </c>
      <c r="D18" s="241" t="s">
        <v>1779</v>
      </c>
      <c r="E18" s="241" t="s">
        <v>659</v>
      </c>
    </row>
    <row r="19" spans="1:5" customFormat="1" x14ac:dyDescent="0.2">
      <c r="A19" s="65">
        <f t="shared" si="0"/>
        <v>7</v>
      </c>
      <c r="B19" s="49" t="s">
        <v>1784</v>
      </c>
      <c r="C19" s="13" t="s">
        <v>506</v>
      </c>
      <c r="D19" s="242" t="s">
        <v>1786</v>
      </c>
      <c r="E19" s="242" t="s">
        <v>699</v>
      </c>
    </row>
    <row r="20" spans="1:5" customFormat="1" x14ac:dyDescent="0.2">
      <c r="A20" s="65">
        <f t="shared" si="0"/>
        <v>8</v>
      </c>
      <c r="B20" s="49" t="s">
        <v>1787</v>
      </c>
      <c r="C20" s="13" t="s">
        <v>506</v>
      </c>
      <c r="D20" s="49" t="s">
        <v>1788</v>
      </c>
      <c r="E20" s="49" t="s">
        <v>684</v>
      </c>
    </row>
    <row r="21" spans="1:5" customFormat="1" x14ac:dyDescent="0.2">
      <c r="A21" s="65">
        <f t="shared" si="0"/>
        <v>9</v>
      </c>
      <c r="B21" s="49" t="s">
        <v>1789</v>
      </c>
      <c r="C21" s="13" t="s">
        <v>506</v>
      </c>
      <c r="D21" s="49" t="s">
        <v>1790</v>
      </c>
      <c r="E21" s="49" t="s">
        <v>694</v>
      </c>
    </row>
    <row r="22" spans="1:5" customFormat="1" x14ac:dyDescent="0.2">
      <c r="A22" s="65">
        <f t="shared" si="0"/>
        <v>10</v>
      </c>
      <c r="B22" s="49" t="s">
        <v>1791</v>
      </c>
      <c r="C22" s="13" t="s">
        <v>506</v>
      </c>
      <c r="D22" s="49" t="s">
        <v>1792</v>
      </c>
      <c r="E22" s="49" t="s">
        <v>689</v>
      </c>
    </row>
    <row r="23" spans="1:5" customFormat="1" x14ac:dyDescent="0.2">
      <c r="A23" s="65">
        <f t="shared" si="0"/>
        <v>11</v>
      </c>
      <c r="B23" s="49" t="s">
        <v>1793</v>
      </c>
      <c r="C23" s="13" t="s">
        <v>506</v>
      </c>
      <c r="D23" s="49" t="s">
        <v>1794</v>
      </c>
      <c r="E23" s="49" t="s">
        <v>678</v>
      </c>
    </row>
    <row r="24" spans="1:5" x14ac:dyDescent="0.2">
      <c r="A24" s="65">
        <f t="shared" si="0"/>
        <v>12</v>
      </c>
      <c r="B24" s="49" t="s">
        <v>717</v>
      </c>
      <c r="C24" s="13" t="s">
        <v>506</v>
      </c>
      <c r="D24" s="242" t="s">
        <v>719</v>
      </c>
      <c r="E24" s="243" t="s">
        <v>1795</v>
      </c>
    </row>
  </sheetData>
  <mergeCells count="1">
    <mergeCell ref="A1:E1"/>
  </mergeCells>
  <pageMargins left="0.7" right="0.7" top="0.75" bottom="0.75" header="0.3" footer="0.3"/>
  <pageSetup paperSize="9"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7990C-53C1-644A-BADC-2775E5095CE1}">
  <sheetPr codeName="Sheet29"/>
  <dimension ref="A1:I47"/>
  <sheetViews>
    <sheetView topLeftCell="A28" workbookViewId="0">
      <selection activeCell="A36" sqref="A36"/>
    </sheetView>
  </sheetViews>
  <sheetFormatPr baseColWidth="10" defaultColWidth="10.83203125" defaultRowHeight="15" x14ac:dyDescent="0.2"/>
  <cols>
    <col min="1" max="1" width="10.83203125" style="8"/>
    <col min="2" max="2" width="28.1640625" style="8" customWidth="1"/>
    <col min="3" max="3" width="32" style="8" customWidth="1"/>
    <col min="4" max="4" width="24.5" style="8" customWidth="1"/>
    <col min="5" max="6" width="10.83203125" style="8"/>
    <col min="7" max="7" width="23" style="8" customWidth="1"/>
    <col min="8" max="8" width="19" style="8" customWidth="1"/>
    <col min="9" max="16384" width="10.83203125" style="8"/>
  </cols>
  <sheetData>
    <row r="1" spans="1:8" s="1" customFormat="1" ht="30" x14ac:dyDescent="0.2">
      <c r="A1" s="67" t="s">
        <v>30</v>
      </c>
      <c r="B1" s="53" t="s">
        <v>31</v>
      </c>
      <c r="C1" s="53" t="s">
        <v>32</v>
      </c>
      <c r="D1" s="53" t="s">
        <v>33</v>
      </c>
      <c r="E1" s="53" t="s">
        <v>34</v>
      </c>
      <c r="F1" s="53" t="s">
        <v>35</v>
      </c>
      <c r="G1" s="53" t="s">
        <v>36</v>
      </c>
      <c r="H1" s="122" t="s">
        <v>37</v>
      </c>
    </row>
    <row r="2" spans="1:8" x14ac:dyDescent="0.2">
      <c r="A2" s="809" t="s">
        <v>2120</v>
      </c>
      <c r="B2" s="809"/>
      <c r="C2" s="809"/>
      <c r="D2" s="809"/>
      <c r="E2" s="809"/>
      <c r="F2" s="809"/>
      <c r="G2" s="809"/>
      <c r="H2" s="809"/>
    </row>
    <row r="3" spans="1:8" ht="30" x14ac:dyDescent="0.2">
      <c r="A3" s="65">
        <v>1</v>
      </c>
      <c r="B3" s="69" t="s">
        <v>2121</v>
      </c>
      <c r="C3" s="10" t="s">
        <v>2122</v>
      </c>
      <c r="D3" s="69" t="s">
        <v>2123</v>
      </c>
      <c r="E3" s="70">
        <v>39052</v>
      </c>
      <c r="F3" s="71">
        <v>110429.17</v>
      </c>
      <c r="G3" s="69" t="s">
        <v>2124</v>
      </c>
      <c r="H3" s="72" t="s">
        <v>2125</v>
      </c>
    </row>
    <row r="4" spans="1:8" ht="45" x14ac:dyDescent="0.2">
      <c r="A4" s="65">
        <v>2</v>
      </c>
      <c r="B4" s="69" t="s">
        <v>2126</v>
      </c>
      <c r="C4" s="10" t="s">
        <v>2127</v>
      </c>
      <c r="D4" s="69" t="s">
        <v>2128</v>
      </c>
      <c r="E4" s="70">
        <v>39052</v>
      </c>
      <c r="F4" s="71">
        <v>110429.17</v>
      </c>
      <c r="G4" s="69" t="s">
        <v>2129</v>
      </c>
      <c r="H4" s="72" t="s">
        <v>2130</v>
      </c>
    </row>
    <row r="5" spans="1:8" ht="45" x14ac:dyDescent="0.2">
      <c r="A5" s="65">
        <v>3</v>
      </c>
      <c r="B5" s="69" t="s">
        <v>2131</v>
      </c>
      <c r="C5" s="10" t="s">
        <v>2132</v>
      </c>
      <c r="D5" s="69" t="s">
        <v>2133</v>
      </c>
      <c r="E5" s="70">
        <v>39052</v>
      </c>
      <c r="F5" s="71">
        <v>110429.17</v>
      </c>
      <c r="G5" s="69" t="s">
        <v>2134</v>
      </c>
      <c r="H5" s="72" t="s">
        <v>2135</v>
      </c>
    </row>
    <row r="6" spans="1:8" ht="45" x14ac:dyDescent="0.2">
      <c r="A6" s="65">
        <v>4</v>
      </c>
      <c r="B6" s="69" t="s">
        <v>2136</v>
      </c>
      <c r="C6" s="10" t="s">
        <v>2137</v>
      </c>
      <c r="D6" s="69" t="s">
        <v>2138</v>
      </c>
      <c r="E6" s="70">
        <v>39052</v>
      </c>
      <c r="F6" s="71">
        <v>110429.17</v>
      </c>
      <c r="G6" s="69" t="s">
        <v>2139</v>
      </c>
      <c r="H6" s="72" t="s">
        <v>2125</v>
      </c>
    </row>
    <row r="7" spans="1:8" ht="45" x14ac:dyDescent="0.2">
      <c r="A7" s="65">
        <v>5</v>
      </c>
      <c r="B7" s="69" t="s">
        <v>2140</v>
      </c>
      <c r="C7" s="10" t="s">
        <v>2141</v>
      </c>
      <c r="D7" s="69" t="s">
        <v>2142</v>
      </c>
      <c r="E7" s="70">
        <v>40004</v>
      </c>
      <c r="F7" s="71">
        <v>216485</v>
      </c>
      <c r="G7" s="69" t="s">
        <v>66</v>
      </c>
      <c r="H7" s="72" t="s">
        <v>67</v>
      </c>
    </row>
    <row r="8" spans="1:8" ht="30" x14ac:dyDescent="0.2">
      <c r="A8" s="65">
        <v>6</v>
      </c>
      <c r="B8" s="69" t="s">
        <v>2143</v>
      </c>
      <c r="C8" s="10" t="s">
        <v>2144</v>
      </c>
      <c r="D8" s="69" t="s">
        <v>2145</v>
      </c>
      <c r="E8" s="70">
        <v>43343</v>
      </c>
      <c r="F8" s="71">
        <v>58000</v>
      </c>
      <c r="G8" s="69" t="s">
        <v>2146</v>
      </c>
      <c r="H8" s="72" t="s">
        <v>2147</v>
      </c>
    </row>
    <row r="10" spans="1:8" x14ac:dyDescent="0.2">
      <c r="A10" s="819" t="s">
        <v>2148</v>
      </c>
      <c r="B10" s="819"/>
      <c r="C10" s="819"/>
      <c r="D10" s="819"/>
      <c r="E10" s="819"/>
      <c r="F10" s="819"/>
      <c r="G10" s="819"/>
      <c r="H10" s="819"/>
    </row>
    <row r="11" spans="1:8" s="7" customFormat="1" x14ac:dyDescent="0.2">
      <c r="A11" s="68"/>
      <c r="B11" s="767" t="s">
        <v>187</v>
      </c>
      <c r="C11" s="773"/>
      <c r="D11" s="773"/>
      <c r="E11" s="773"/>
      <c r="F11" s="773"/>
      <c r="G11" s="773"/>
      <c r="H11" s="948"/>
    </row>
    <row r="12" spans="1:8" x14ac:dyDescent="0.2">
      <c r="A12" s="65">
        <v>1</v>
      </c>
      <c r="B12" s="69" t="s">
        <v>2149</v>
      </c>
      <c r="C12" s="10" t="s">
        <v>82</v>
      </c>
      <c r="D12" s="69" t="s">
        <v>2150</v>
      </c>
      <c r="E12" s="70">
        <v>43343</v>
      </c>
      <c r="F12" s="71">
        <v>58000</v>
      </c>
      <c r="G12" s="69" t="s">
        <v>190</v>
      </c>
      <c r="H12" s="72"/>
    </row>
    <row r="13" spans="1:8" x14ac:dyDescent="0.2">
      <c r="A13" s="65">
        <f>A12+1</f>
        <v>2</v>
      </c>
      <c r="B13" s="69" t="s">
        <v>2151</v>
      </c>
      <c r="C13" s="10" t="s">
        <v>82</v>
      </c>
      <c r="D13" s="69" t="s">
        <v>2152</v>
      </c>
      <c r="E13" s="70">
        <v>43343</v>
      </c>
      <c r="F13" s="71">
        <v>58000</v>
      </c>
      <c r="G13" s="69" t="s">
        <v>2153</v>
      </c>
      <c r="H13" s="72" t="s">
        <v>67</v>
      </c>
    </row>
    <row r="14" spans="1:8" x14ac:dyDescent="0.2">
      <c r="A14" s="65">
        <f>A13+1</f>
        <v>3</v>
      </c>
      <c r="B14" s="69" t="s">
        <v>2154</v>
      </c>
      <c r="C14" s="10" t="s">
        <v>82</v>
      </c>
      <c r="D14" s="69" t="s">
        <v>2155</v>
      </c>
      <c r="E14" s="70">
        <v>43343</v>
      </c>
      <c r="F14" s="71">
        <v>58000</v>
      </c>
      <c r="G14" s="69" t="s">
        <v>285</v>
      </c>
      <c r="H14" s="72" t="s">
        <v>67</v>
      </c>
    </row>
    <row r="15" spans="1:8" x14ac:dyDescent="0.2">
      <c r="A15" s="65">
        <f>A14+1</f>
        <v>4</v>
      </c>
      <c r="B15" s="69" t="s">
        <v>2156</v>
      </c>
      <c r="C15" s="10" t="s">
        <v>82</v>
      </c>
      <c r="D15" s="69" t="s">
        <v>2157</v>
      </c>
      <c r="E15" s="70">
        <v>43333</v>
      </c>
      <c r="F15" s="71">
        <v>58000</v>
      </c>
      <c r="G15" s="69" t="s">
        <v>445</v>
      </c>
      <c r="H15" s="72" t="s">
        <v>67</v>
      </c>
    </row>
    <row r="16" spans="1:8" s="1" customFormat="1" x14ac:dyDescent="0.2">
      <c r="A16" s="65">
        <f>A15+1</f>
        <v>5</v>
      </c>
      <c r="B16" s="69" t="s">
        <v>2158</v>
      </c>
      <c r="C16" s="10" t="s">
        <v>82</v>
      </c>
      <c r="D16" s="69" t="s">
        <v>2159</v>
      </c>
      <c r="E16" s="70">
        <v>43343</v>
      </c>
      <c r="F16" s="71">
        <v>58000</v>
      </c>
      <c r="G16" s="69" t="s">
        <v>1837</v>
      </c>
      <c r="H16" s="72" t="s">
        <v>67</v>
      </c>
    </row>
    <row r="18" spans="1:8" x14ac:dyDescent="0.2">
      <c r="A18" s="819" t="s">
        <v>2160</v>
      </c>
      <c r="B18" s="819"/>
      <c r="C18" s="819"/>
      <c r="D18" s="819"/>
      <c r="E18" s="819"/>
      <c r="F18" s="819"/>
      <c r="G18" s="819"/>
      <c r="H18" s="819"/>
    </row>
    <row r="19" spans="1:8" ht="16" x14ac:dyDescent="0.2">
      <c r="B19" s="7" t="s">
        <v>2161</v>
      </c>
      <c r="E19" s="102"/>
    </row>
    <row r="20" spans="1:8" customFormat="1" x14ac:dyDescent="0.2">
      <c r="A20" s="65">
        <v>1</v>
      </c>
      <c r="B20" s="52" t="s">
        <v>2162</v>
      </c>
      <c r="C20" s="52" t="s">
        <v>1849</v>
      </c>
      <c r="D20" s="52" t="s">
        <v>2163</v>
      </c>
      <c r="E20" s="116">
        <v>43693</v>
      </c>
      <c r="F20" s="78">
        <v>62260</v>
      </c>
      <c r="G20" s="52" t="s">
        <v>1227</v>
      </c>
      <c r="H20" s="63"/>
    </row>
    <row r="21" spans="1:8" s="2" customFormat="1" x14ac:dyDescent="0.15">
      <c r="A21" s="65">
        <f t="shared" ref="A21:A29" si="0">A20+1</f>
        <v>2</v>
      </c>
      <c r="B21" s="77" t="s">
        <v>1639</v>
      </c>
      <c r="C21" s="77" t="s">
        <v>2164</v>
      </c>
      <c r="D21" s="77" t="s">
        <v>2165</v>
      </c>
      <c r="E21" s="109">
        <v>43343</v>
      </c>
      <c r="F21" s="78">
        <v>73000</v>
      </c>
      <c r="G21" s="77" t="s">
        <v>406</v>
      </c>
      <c r="H21" s="79"/>
    </row>
    <row r="22" spans="1:8" s="3" customFormat="1" x14ac:dyDescent="0.2">
      <c r="A22" s="65">
        <f t="shared" si="0"/>
        <v>3</v>
      </c>
      <c r="B22" s="46" t="s">
        <v>2166</v>
      </c>
      <c r="C22" s="46" t="s">
        <v>2164</v>
      </c>
      <c r="D22" s="46" t="s">
        <v>2167</v>
      </c>
      <c r="E22" s="114">
        <v>43343</v>
      </c>
      <c r="F22" s="48">
        <v>73000</v>
      </c>
      <c r="G22" s="46" t="s">
        <v>659</v>
      </c>
      <c r="H22" s="61" t="s">
        <v>67</v>
      </c>
    </row>
    <row r="23" spans="1:8" s="3" customFormat="1" x14ac:dyDescent="0.2">
      <c r="A23" s="65">
        <f t="shared" si="0"/>
        <v>4</v>
      </c>
      <c r="B23" s="46" t="s">
        <v>2168</v>
      </c>
      <c r="C23" s="46" t="s">
        <v>1809</v>
      </c>
      <c r="D23" s="46" t="s">
        <v>2169</v>
      </c>
      <c r="E23" s="114">
        <v>43343</v>
      </c>
      <c r="F23" s="48">
        <v>73000</v>
      </c>
      <c r="G23" s="46" t="s">
        <v>2170</v>
      </c>
      <c r="H23" s="61" t="s">
        <v>67</v>
      </c>
    </row>
    <row r="24" spans="1:8" customFormat="1" x14ac:dyDescent="0.2">
      <c r="A24" s="65">
        <f t="shared" si="0"/>
        <v>5</v>
      </c>
      <c r="B24" s="49" t="s">
        <v>2171</v>
      </c>
      <c r="C24" s="49" t="s">
        <v>2172</v>
      </c>
      <c r="D24" s="49" t="s">
        <v>2173</v>
      </c>
      <c r="E24" s="115">
        <v>43343</v>
      </c>
      <c r="F24" s="51">
        <v>86000</v>
      </c>
      <c r="G24" s="49" t="s">
        <v>699</v>
      </c>
      <c r="H24" s="62" t="s">
        <v>67</v>
      </c>
    </row>
    <row r="25" spans="1:8" customFormat="1" x14ac:dyDescent="0.2">
      <c r="A25" s="65">
        <f t="shared" si="0"/>
        <v>6</v>
      </c>
      <c r="B25" s="49" t="s">
        <v>2174</v>
      </c>
      <c r="C25" s="49" t="s">
        <v>2172</v>
      </c>
      <c r="D25" s="49" t="s">
        <v>2175</v>
      </c>
      <c r="E25" s="115">
        <v>43343</v>
      </c>
      <c r="F25" s="51">
        <v>86000</v>
      </c>
      <c r="G25" s="49" t="s">
        <v>684</v>
      </c>
      <c r="H25" s="62" t="s">
        <v>67</v>
      </c>
    </row>
    <row r="26" spans="1:8" customFormat="1" x14ac:dyDescent="0.2">
      <c r="A26" s="65">
        <f t="shared" si="0"/>
        <v>7</v>
      </c>
      <c r="B26" s="49" t="s">
        <v>2176</v>
      </c>
      <c r="C26" s="49" t="s">
        <v>2177</v>
      </c>
      <c r="D26" s="49" t="s">
        <v>2178</v>
      </c>
      <c r="E26" s="115">
        <v>43343</v>
      </c>
      <c r="F26" s="51">
        <v>73000</v>
      </c>
      <c r="G26" s="49" t="s">
        <v>694</v>
      </c>
      <c r="H26" s="62" t="s">
        <v>67</v>
      </c>
    </row>
    <row r="27" spans="1:8" customFormat="1" x14ac:dyDescent="0.2">
      <c r="A27" s="65">
        <f t="shared" si="0"/>
        <v>8</v>
      </c>
      <c r="B27" s="49" t="s">
        <v>2179</v>
      </c>
      <c r="C27" s="49" t="s">
        <v>2172</v>
      </c>
      <c r="D27" s="49" t="s">
        <v>2180</v>
      </c>
      <c r="E27" s="115">
        <v>43343</v>
      </c>
      <c r="F27" s="51">
        <v>86000</v>
      </c>
      <c r="G27" s="49" t="s">
        <v>689</v>
      </c>
      <c r="H27" s="62" t="s">
        <v>67</v>
      </c>
    </row>
    <row r="28" spans="1:8" customFormat="1" ht="18" customHeight="1" x14ac:dyDescent="0.2">
      <c r="A28" s="65">
        <f t="shared" si="0"/>
        <v>9</v>
      </c>
      <c r="B28" s="49" t="s">
        <v>2181</v>
      </c>
      <c r="C28" s="49" t="s">
        <v>2172</v>
      </c>
      <c r="D28" s="49" t="s">
        <v>2182</v>
      </c>
      <c r="E28" s="115">
        <v>43343</v>
      </c>
      <c r="F28" s="51">
        <v>86000</v>
      </c>
      <c r="G28" s="49" t="s">
        <v>678</v>
      </c>
      <c r="H28" s="62" t="s">
        <v>67</v>
      </c>
    </row>
    <row r="29" spans="1:8" x14ac:dyDescent="0.2">
      <c r="A29" s="65">
        <f t="shared" si="0"/>
        <v>10</v>
      </c>
      <c r="B29" s="13" t="s">
        <v>2183</v>
      </c>
      <c r="C29" s="13" t="s">
        <v>1809</v>
      </c>
      <c r="D29" s="13" t="s">
        <v>2184</v>
      </c>
      <c r="E29" s="110">
        <v>43343</v>
      </c>
      <c r="F29" s="15">
        <v>73000</v>
      </c>
      <c r="G29" s="13" t="s">
        <v>1795</v>
      </c>
      <c r="H29" s="66"/>
    </row>
    <row r="30" spans="1:8" x14ac:dyDescent="0.2">
      <c r="A30" s="819" t="s">
        <v>2185</v>
      </c>
      <c r="B30" s="819"/>
      <c r="C30" s="819"/>
      <c r="D30" s="819"/>
      <c r="E30" s="819"/>
      <c r="F30" s="819"/>
      <c r="G30" s="819"/>
      <c r="H30" s="819"/>
    </row>
    <row r="31" spans="1:8" s="1" customFormat="1" ht="16.5" customHeight="1" x14ac:dyDescent="0.2">
      <c r="A31" s="65">
        <v>1</v>
      </c>
      <c r="B31" s="21" t="s">
        <v>2186</v>
      </c>
      <c r="C31" s="21" t="s">
        <v>1736</v>
      </c>
      <c r="D31" s="21" t="s">
        <v>2187</v>
      </c>
      <c r="E31" s="111">
        <v>43181</v>
      </c>
      <c r="F31" s="23">
        <v>29800</v>
      </c>
      <c r="G31" s="21" t="s">
        <v>394</v>
      </c>
      <c r="H31" s="126" t="s">
        <v>2188</v>
      </c>
    </row>
    <row r="32" spans="1:8" s="20" customFormat="1" x14ac:dyDescent="0.2">
      <c r="A32" s="65">
        <v>2</v>
      </c>
      <c r="B32" s="21" t="s">
        <v>2189</v>
      </c>
      <c r="C32" s="21" t="s">
        <v>1690</v>
      </c>
      <c r="D32" s="21" t="s">
        <v>2190</v>
      </c>
      <c r="E32" s="111">
        <v>41614</v>
      </c>
      <c r="F32" s="23">
        <v>54245</v>
      </c>
      <c r="G32" s="21" t="s">
        <v>2191</v>
      </c>
      <c r="H32" s="126" t="s">
        <v>1693</v>
      </c>
    </row>
    <row r="33" spans="1:9" x14ac:dyDescent="0.2">
      <c r="A33" s="65">
        <v>3</v>
      </c>
      <c r="B33" s="105" t="s">
        <v>2192</v>
      </c>
      <c r="C33" s="105" t="s">
        <v>2193</v>
      </c>
      <c r="D33" s="105" t="s">
        <v>2194</v>
      </c>
      <c r="E33" s="117">
        <v>41824</v>
      </c>
      <c r="F33" s="81">
        <v>26100</v>
      </c>
      <c r="G33" s="105"/>
      <c r="H33" s="66"/>
    </row>
    <row r="34" spans="1:9" s="3" customFormat="1" x14ac:dyDescent="0.2">
      <c r="A34" s="65">
        <v>4</v>
      </c>
      <c r="B34" s="21" t="s">
        <v>2195</v>
      </c>
      <c r="C34" s="21" t="s">
        <v>2196</v>
      </c>
      <c r="D34" s="21" t="s">
        <v>2197</v>
      </c>
      <c r="E34" s="111">
        <v>43699</v>
      </c>
      <c r="F34" s="23">
        <v>37900</v>
      </c>
      <c r="G34" s="21" t="s">
        <v>2198</v>
      </c>
      <c r="H34" s="57" t="s">
        <v>2199</v>
      </c>
    </row>
    <row r="35" spans="1:9" s="1" customFormat="1" ht="30" x14ac:dyDescent="0.2">
      <c r="A35" s="65">
        <v>5</v>
      </c>
      <c r="B35" s="21" t="s">
        <v>2200</v>
      </c>
      <c r="C35" s="21" t="s">
        <v>2201</v>
      </c>
      <c r="D35" s="21" t="s">
        <v>2202</v>
      </c>
      <c r="E35" s="111">
        <v>41934</v>
      </c>
      <c r="F35" s="23">
        <v>22200</v>
      </c>
      <c r="G35" s="21" t="s">
        <v>2203</v>
      </c>
      <c r="H35" s="57" t="s">
        <v>2204</v>
      </c>
    </row>
    <row r="38" spans="1:9" x14ac:dyDescent="0.2">
      <c r="A38" s="819" t="s">
        <v>2205</v>
      </c>
      <c r="B38" s="819"/>
      <c r="C38" s="819"/>
      <c r="D38" s="819"/>
      <c r="E38" s="819"/>
      <c r="F38" s="819"/>
      <c r="G38" s="819"/>
      <c r="H38" s="819"/>
    </row>
    <row r="39" spans="1:9" x14ac:dyDescent="0.2">
      <c r="A39" s="65">
        <v>1</v>
      </c>
      <c r="B39" s="49" t="s">
        <v>974</v>
      </c>
      <c r="C39" s="49" t="s">
        <v>2206</v>
      </c>
      <c r="D39" s="49" t="s">
        <v>2207</v>
      </c>
      <c r="E39" s="50">
        <v>44336</v>
      </c>
      <c r="F39" s="51">
        <v>20000</v>
      </c>
      <c r="G39" s="49" t="s">
        <v>684</v>
      </c>
      <c r="H39" s="62" t="s">
        <v>1095</v>
      </c>
      <c r="I39" s="82"/>
    </row>
    <row r="40" spans="1:9" ht="30" x14ac:dyDescent="0.2">
      <c r="A40" s="65">
        <f>A39+1</f>
        <v>2</v>
      </c>
      <c r="B40" s="16" t="s">
        <v>2208</v>
      </c>
      <c r="C40" s="16" t="s">
        <v>2209</v>
      </c>
      <c r="D40" s="16" t="s">
        <v>2210</v>
      </c>
      <c r="E40" s="17">
        <v>40893</v>
      </c>
      <c r="F40" s="18">
        <v>6165</v>
      </c>
      <c r="G40" s="16" t="s">
        <v>2211</v>
      </c>
      <c r="H40" s="55" t="s">
        <v>2212</v>
      </c>
    </row>
    <row r="41" spans="1:9" ht="30" x14ac:dyDescent="0.2">
      <c r="A41" s="65">
        <f t="shared" ref="A41:A47" si="1">A40+1</f>
        <v>3</v>
      </c>
      <c r="B41" s="16" t="s">
        <v>2213</v>
      </c>
      <c r="C41" s="16" t="s">
        <v>1055</v>
      </c>
      <c r="D41" s="16" t="s">
        <v>2214</v>
      </c>
      <c r="E41" s="17">
        <v>42041</v>
      </c>
      <c r="F41" s="18">
        <v>3690</v>
      </c>
      <c r="G41" s="16" t="s">
        <v>2215</v>
      </c>
      <c r="H41" s="55" t="s">
        <v>2216</v>
      </c>
      <c r="I41" s="49" t="s">
        <v>67</v>
      </c>
    </row>
    <row r="42" spans="1:9" s="1" customFormat="1" ht="30" x14ac:dyDescent="0.2">
      <c r="A42" s="65">
        <f t="shared" si="1"/>
        <v>4</v>
      </c>
      <c r="B42" s="4" t="s">
        <v>2217</v>
      </c>
      <c r="C42" s="4" t="s">
        <v>1104</v>
      </c>
      <c r="D42" s="4" t="s">
        <v>2218</v>
      </c>
      <c r="E42" s="5">
        <v>43262</v>
      </c>
      <c r="F42" s="6">
        <v>10800</v>
      </c>
      <c r="G42" s="4" t="s">
        <v>1652</v>
      </c>
      <c r="H42" s="64" t="s">
        <v>2219</v>
      </c>
    </row>
    <row r="43" spans="1:9" s="1" customFormat="1" x14ac:dyDescent="0.2">
      <c r="A43" s="65">
        <f t="shared" si="1"/>
        <v>5</v>
      </c>
      <c r="B43" s="4" t="s">
        <v>2220</v>
      </c>
      <c r="C43" s="4" t="s">
        <v>1027</v>
      </c>
      <c r="D43" s="4" t="s">
        <v>2221</v>
      </c>
      <c r="E43" s="5">
        <v>41544</v>
      </c>
      <c r="F43" s="6">
        <v>39000</v>
      </c>
      <c r="G43" s="4" t="s">
        <v>423</v>
      </c>
      <c r="H43" s="64"/>
      <c r="I43" s="49" t="s">
        <v>67</v>
      </c>
    </row>
    <row r="44" spans="1:9" x14ac:dyDescent="0.2">
      <c r="A44" s="65">
        <f t="shared" si="1"/>
        <v>6</v>
      </c>
      <c r="B44" s="33" t="s">
        <v>2222</v>
      </c>
      <c r="C44" s="33" t="s">
        <v>1055</v>
      </c>
      <c r="D44" s="33" t="s">
        <v>2223</v>
      </c>
      <c r="E44" s="31">
        <v>41649</v>
      </c>
      <c r="F44" s="32">
        <v>3690</v>
      </c>
      <c r="G44" s="33" t="s">
        <v>406</v>
      </c>
      <c r="H44" s="58" t="s">
        <v>67</v>
      </c>
    </row>
    <row r="45" spans="1:9" x14ac:dyDescent="0.2">
      <c r="A45" s="65">
        <f t="shared" si="1"/>
        <v>7</v>
      </c>
      <c r="B45" s="43" t="s">
        <v>2224</v>
      </c>
      <c r="C45" s="43" t="s">
        <v>2225</v>
      </c>
      <c r="D45" s="43" t="s">
        <v>2226</v>
      </c>
      <c r="E45" s="44">
        <v>42191</v>
      </c>
      <c r="F45" s="45">
        <v>75000</v>
      </c>
      <c r="G45" s="43" t="s">
        <v>1874</v>
      </c>
      <c r="H45" s="88" t="s">
        <v>2227</v>
      </c>
      <c r="I45" s="98"/>
    </row>
    <row r="46" spans="1:9" x14ac:dyDescent="0.2">
      <c r="A46" s="65">
        <f t="shared" si="1"/>
        <v>8</v>
      </c>
      <c r="B46" s="38" t="s">
        <v>2228</v>
      </c>
      <c r="C46" s="38" t="s">
        <v>2229</v>
      </c>
      <c r="D46" s="38" t="s">
        <v>2230</v>
      </c>
      <c r="E46" s="39">
        <v>40424</v>
      </c>
      <c r="F46" s="40">
        <v>11885</v>
      </c>
      <c r="G46" s="38" t="s">
        <v>2231</v>
      </c>
      <c r="H46" s="87" t="s">
        <v>67</v>
      </c>
    </row>
    <row r="47" spans="1:9" x14ac:dyDescent="0.2">
      <c r="A47" s="65">
        <f t="shared" si="1"/>
        <v>9</v>
      </c>
      <c r="B47" s="49" t="s">
        <v>2232</v>
      </c>
      <c r="C47" s="49" t="s">
        <v>2233</v>
      </c>
      <c r="D47" s="49" t="s">
        <v>2234</v>
      </c>
      <c r="E47" s="50">
        <v>39675</v>
      </c>
      <c r="F47" s="51">
        <v>7045</v>
      </c>
      <c r="G47" s="49" t="s">
        <v>2235</v>
      </c>
      <c r="H47" s="62" t="s">
        <v>67</v>
      </c>
      <c r="I47" s="88" t="s">
        <v>67</v>
      </c>
    </row>
  </sheetData>
  <mergeCells count="6">
    <mergeCell ref="A38:H38"/>
    <mergeCell ref="B11:H11"/>
    <mergeCell ref="A10:H10"/>
    <mergeCell ref="A2:H2"/>
    <mergeCell ref="A18:H18"/>
    <mergeCell ref="A30:H30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2DF4-319A-CF43-97FE-9500ED185A6D}">
  <sheetPr codeName="Sheet2"/>
  <dimension ref="A1:F22"/>
  <sheetViews>
    <sheetView tabSelected="1" view="pageBreakPreview" zoomScale="162" zoomScaleNormal="100" zoomScaleSheetLayoutView="100" workbookViewId="0">
      <selection activeCell="C18" sqref="C18"/>
    </sheetView>
  </sheetViews>
  <sheetFormatPr baseColWidth="10" defaultColWidth="9.1640625" defaultRowHeight="15" x14ac:dyDescent="0.2"/>
  <cols>
    <col min="1" max="1" width="4.5" style="8" bestFit="1" customWidth="1"/>
    <col min="2" max="2" width="15.33203125" style="8" customWidth="1"/>
    <col min="3" max="3" width="37.5" style="8" customWidth="1"/>
    <col min="4" max="4" width="13.5" style="8" bestFit="1" customWidth="1"/>
    <col min="5" max="5" width="13.5" style="8" customWidth="1"/>
    <col min="6" max="6" width="26.6640625" style="8" customWidth="1"/>
    <col min="7" max="16384" width="9.1640625" style="8"/>
  </cols>
  <sheetData>
    <row r="1" spans="1:6" ht="18" x14ac:dyDescent="0.2">
      <c r="A1" s="766" t="s">
        <v>29</v>
      </c>
      <c r="B1" s="766"/>
      <c r="C1" s="766"/>
      <c r="D1" s="766"/>
      <c r="E1" s="766"/>
      <c r="F1" s="766"/>
    </row>
    <row r="3" spans="1:6" ht="16" thickBot="1" x14ac:dyDescent="0.25"/>
    <row r="4" spans="1:6" s="1" customFormat="1" ht="30" x14ac:dyDescent="0.2">
      <c r="A4" s="67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122" t="s">
        <v>37</v>
      </c>
    </row>
    <row r="5" spans="1:6" x14ac:dyDescent="0.2">
      <c r="A5" s="93"/>
      <c r="B5" s="763" t="s">
        <v>38</v>
      </c>
      <c r="C5" s="764"/>
      <c r="D5" s="764"/>
      <c r="E5" s="764"/>
      <c r="F5" s="765"/>
    </row>
    <row r="6" spans="1:6" x14ac:dyDescent="0.2">
      <c r="A6" s="65">
        <v>1</v>
      </c>
      <c r="B6" s="69" t="s">
        <v>39</v>
      </c>
      <c r="C6" s="10" t="s">
        <v>40</v>
      </c>
      <c r="D6" s="69" t="s">
        <v>41</v>
      </c>
      <c r="E6" s="70">
        <v>43455</v>
      </c>
      <c r="F6" s="151" t="s">
        <v>43</v>
      </c>
    </row>
    <row r="7" spans="1:6" x14ac:dyDescent="0.2">
      <c r="A7" s="65">
        <f>A6+1</f>
        <v>2</v>
      </c>
      <c r="B7" s="69" t="s">
        <v>44</v>
      </c>
      <c r="C7" s="10" t="s">
        <v>40</v>
      </c>
      <c r="D7" s="69" t="s">
        <v>45</v>
      </c>
      <c r="E7" s="70">
        <v>43340</v>
      </c>
      <c r="F7" s="151" t="s">
        <v>47</v>
      </c>
    </row>
    <row r="8" spans="1:6" x14ac:dyDescent="0.2">
      <c r="A8" s="65">
        <f>A7+1</f>
        <v>3</v>
      </c>
      <c r="B8" s="69" t="s">
        <v>48</v>
      </c>
      <c r="C8" s="10" t="s">
        <v>49</v>
      </c>
      <c r="D8" s="69" t="s">
        <v>50</v>
      </c>
      <c r="E8" s="70">
        <v>42936</v>
      </c>
      <c r="F8" s="151" t="s">
        <v>52</v>
      </c>
    </row>
    <row r="9" spans="1:6" x14ac:dyDescent="0.2">
      <c r="A9" s="65">
        <f>A8+1</f>
        <v>4</v>
      </c>
      <c r="B9" s="69" t="s">
        <v>53</v>
      </c>
      <c r="C9" s="10" t="s">
        <v>54</v>
      </c>
      <c r="D9" s="69" t="s">
        <v>55</v>
      </c>
      <c r="E9" s="70">
        <v>42268</v>
      </c>
      <c r="F9" s="151" t="s">
        <v>57</v>
      </c>
    </row>
    <row r="10" spans="1:6" x14ac:dyDescent="0.2">
      <c r="A10" s="65">
        <f>A9+1</f>
        <v>5</v>
      </c>
      <c r="B10" s="69" t="s">
        <v>58</v>
      </c>
      <c r="C10" s="10" t="s">
        <v>59</v>
      </c>
      <c r="D10" s="69" t="s">
        <v>60</v>
      </c>
      <c r="E10" s="70">
        <v>41199</v>
      </c>
      <c r="F10" s="151" t="s">
        <v>62</v>
      </c>
    </row>
    <row r="11" spans="1:6" x14ac:dyDescent="0.2">
      <c r="A11" s="65">
        <f>A10+1</f>
        <v>6</v>
      </c>
      <c r="B11" s="69" t="s">
        <v>63</v>
      </c>
      <c r="C11" s="10" t="s">
        <v>64</v>
      </c>
      <c r="D11" s="69" t="s">
        <v>65</v>
      </c>
      <c r="E11" s="70">
        <v>41199</v>
      </c>
      <c r="F11" s="151" t="s">
        <v>67</v>
      </c>
    </row>
    <row r="12" spans="1:6" x14ac:dyDescent="0.2">
      <c r="A12" s="65"/>
      <c r="B12" s="69"/>
      <c r="C12" s="10"/>
      <c r="D12" s="69"/>
      <c r="E12" s="70"/>
      <c r="F12" s="151"/>
    </row>
    <row r="13" spans="1:6" s="2" customFormat="1" ht="17" x14ac:dyDescent="0.2">
      <c r="A13" s="300">
        <v>1</v>
      </c>
      <c r="B13" s="716" t="s">
        <v>161</v>
      </c>
      <c r="C13" s="716" t="s">
        <v>162</v>
      </c>
      <c r="D13" s="716" t="s">
        <v>163</v>
      </c>
      <c r="E13" s="717">
        <v>45912</v>
      </c>
      <c r="F13" s="151" t="s">
        <v>2523</v>
      </c>
    </row>
    <row r="14" spans="1:6" ht="17" x14ac:dyDescent="0.2">
      <c r="A14" s="300">
        <f>A13+1</f>
        <v>2</v>
      </c>
      <c r="B14" s="716" t="s">
        <v>165</v>
      </c>
      <c r="C14" s="716" t="s">
        <v>162</v>
      </c>
      <c r="D14" s="716" t="s">
        <v>166</v>
      </c>
      <c r="E14" s="717">
        <v>45912</v>
      </c>
      <c r="F14" s="151" t="s">
        <v>2524</v>
      </c>
    </row>
    <row r="15" spans="1:6" ht="17" x14ac:dyDescent="0.2">
      <c r="A15" s="300">
        <f>A14+1</f>
        <v>3</v>
      </c>
      <c r="B15" s="716" t="s">
        <v>168</v>
      </c>
      <c r="C15" s="716" t="s">
        <v>162</v>
      </c>
      <c r="D15" s="716" t="s">
        <v>169</v>
      </c>
      <c r="E15" s="717">
        <v>45912</v>
      </c>
      <c r="F15" s="151" t="s">
        <v>2525</v>
      </c>
    </row>
    <row r="16" spans="1:6" ht="17" x14ac:dyDescent="0.2">
      <c r="A16" s="300">
        <f>A15+1</f>
        <v>4</v>
      </c>
      <c r="B16" s="716" t="s">
        <v>171</v>
      </c>
      <c r="C16" s="716" t="s">
        <v>162</v>
      </c>
      <c r="D16" s="716" t="s">
        <v>172</v>
      </c>
      <c r="E16" s="717">
        <v>45912</v>
      </c>
      <c r="F16" s="151" t="s">
        <v>2526</v>
      </c>
    </row>
    <row r="17" spans="1:6" ht="17" x14ac:dyDescent="0.2">
      <c r="A17" s="300">
        <f>A16+1</f>
        <v>5</v>
      </c>
      <c r="B17" s="716" t="s">
        <v>174</v>
      </c>
      <c r="C17" s="716" t="s">
        <v>162</v>
      </c>
      <c r="D17" s="716" t="s">
        <v>175</v>
      </c>
      <c r="E17" s="717">
        <v>45912</v>
      </c>
      <c r="F17" s="151" t="s">
        <v>2527</v>
      </c>
    </row>
    <row r="18" spans="1:6" x14ac:dyDescent="0.2">
      <c r="A18" s="300">
        <f>A17+1</f>
        <v>6</v>
      </c>
      <c r="B18" s="69" t="s">
        <v>177</v>
      </c>
      <c r="C18" s="10" t="s">
        <v>178</v>
      </c>
      <c r="D18" s="69" t="s">
        <v>179</v>
      </c>
      <c r="E18" s="70">
        <v>44512</v>
      </c>
      <c r="F18" s="151"/>
    </row>
    <row r="22" spans="1:6" x14ac:dyDescent="0.2">
      <c r="F22" s="718"/>
    </row>
  </sheetData>
  <mergeCells count="2">
    <mergeCell ref="B5:F5"/>
    <mergeCell ref="A1:F1"/>
  </mergeCells>
  <pageMargins left="0.7" right="0.7" top="0.75" bottom="0.75" header="0.3" footer="0.3"/>
  <pageSetup paperSize="9" scale="5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B83B-1D1C-4516-9EDA-61FC47072B12}">
  <sheetPr codeName="Sheet30"/>
  <dimension ref="A1:I47"/>
  <sheetViews>
    <sheetView view="pageBreakPreview" topLeftCell="A7" zoomScaleNormal="100" zoomScaleSheetLayoutView="100" workbookViewId="0">
      <selection activeCell="D28" sqref="D28"/>
    </sheetView>
  </sheetViews>
  <sheetFormatPr baseColWidth="10" defaultColWidth="9.1640625" defaultRowHeight="15" x14ac:dyDescent="0.2"/>
  <cols>
    <col min="1" max="1" width="4.5" style="8" bestFit="1" customWidth="1"/>
    <col min="2" max="2" width="15.33203125" style="8" customWidth="1"/>
    <col min="3" max="3" width="38.6640625" style="8" customWidth="1"/>
    <col min="4" max="4" width="18.1640625" style="8" customWidth="1"/>
    <col min="5" max="5" width="13.5" style="8" customWidth="1"/>
    <col min="6" max="6" width="13.33203125" style="8" customWidth="1"/>
    <col min="7" max="7" width="20.33203125" style="8" customWidth="1"/>
    <col min="8" max="8" width="26.6640625" style="8" customWidth="1"/>
    <col min="9" max="9" width="18.6640625" style="102" customWidth="1"/>
    <col min="10" max="16384" width="9.1640625" style="8"/>
  </cols>
  <sheetData>
    <row r="1" spans="1:9" ht="18" x14ac:dyDescent="0.2">
      <c r="A1" s="766" t="s">
        <v>2236</v>
      </c>
      <c r="B1" s="766"/>
      <c r="C1" s="766"/>
      <c r="D1" s="766"/>
      <c r="E1" s="766"/>
      <c r="F1" s="766"/>
      <c r="G1" s="766"/>
      <c r="H1" s="766"/>
    </row>
    <row r="4" spans="1:9" s="1" customFormat="1" ht="30" x14ac:dyDescent="0.2">
      <c r="A4" s="67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54" t="s">
        <v>37</v>
      </c>
      <c r="I4" s="150" t="s">
        <v>74</v>
      </c>
    </row>
    <row r="5" spans="1:9" s="2" customFormat="1" x14ac:dyDescent="0.2">
      <c r="A5" s="91"/>
      <c r="B5" s="763" t="s">
        <v>181</v>
      </c>
      <c r="C5" s="764"/>
      <c r="D5" s="764"/>
      <c r="E5" s="764"/>
      <c r="F5" s="764"/>
      <c r="G5" s="764"/>
      <c r="H5" s="765"/>
      <c r="I5" s="136"/>
    </row>
    <row r="6" spans="1:9" ht="15.75" customHeight="1" x14ac:dyDescent="0.2">
      <c r="A6" s="65">
        <v>1</v>
      </c>
      <c r="B6" s="69" t="s">
        <v>177</v>
      </c>
      <c r="C6" s="10" t="s">
        <v>178</v>
      </c>
      <c r="D6" s="69" t="s">
        <v>179</v>
      </c>
      <c r="E6" s="70">
        <v>44512</v>
      </c>
      <c r="F6" s="71">
        <v>84000</v>
      </c>
      <c r="G6" s="69" t="s">
        <v>838</v>
      </c>
      <c r="H6" s="151"/>
      <c r="I6" s="112" t="s">
        <v>365</v>
      </c>
    </row>
    <row r="7" spans="1:9" s="2" customFormat="1" x14ac:dyDescent="0.2">
      <c r="A7" s="91"/>
      <c r="B7" s="767" t="s">
        <v>187</v>
      </c>
      <c r="C7" s="773"/>
      <c r="D7" s="773"/>
      <c r="E7" s="773"/>
      <c r="F7" s="773"/>
      <c r="G7" s="773"/>
      <c r="H7" s="774"/>
      <c r="I7" s="136"/>
    </row>
    <row r="8" spans="1:9" ht="15.75" customHeight="1" x14ac:dyDescent="0.2">
      <c r="A8" s="65">
        <f>A6+1</f>
        <v>2</v>
      </c>
      <c r="B8" s="69" t="s">
        <v>188</v>
      </c>
      <c r="C8" s="10" t="s">
        <v>178</v>
      </c>
      <c r="D8" s="69" t="s">
        <v>2114</v>
      </c>
      <c r="E8" s="70">
        <v>44512</v>
      </c>
      <c r="F8" s="71">
        <v>84000</v>
      </c>
      <c r="G8" s="69" t="s">
        <v>190</v>
      </c>
      <c r="H8" s="151"/>
      <c r="I8" s="112" t="s">
        <v>365</v>
      </c>
    </row>
    <row r="9" spans="1:9" ht="17.25" customHeight="1" x14ac:dyDescent="0.2">
      <c r="A9" s="65">
        <v>3</v>
      </c>
      <c r="B9" s="69" t="s">
        <v>2237</v>
      </c>
      <c r="C9" s="10" t="s">
        <v>2238</v>
      </c>
      <c r="D9" s="69" t="s">
        <v>2239</v>
      </c>
      <c r="E9" s="70">
        <v>44616</v>
      </c>
      <c r="F9" s="71">
        <v>65750</v>
      </c>
      <c r="G9" s="69" t="s">
        <v>217</v>
      </c>
      <c r="H9" s="151"/>
      <c r="I9" s="112" t="s">
        <v>378</v>
      </c>
    </row>
    <row r="10" spans="1:9" s="7" customFormat="1" x14ac:dyDescent="0.2">
      <c r="A10" s="92"/>
      <c r="B10" s="772" t="s">
        <v>75</v>
      </c>
      <c r="C10" s="783"/>
      <c r="D10" s="783"/>
      <c r="E10" s="783"/>
      <c r="F10" s="783"/>
      <c r="G10" s="783"/>
      <c r="H10" s="954"/>
      <c r="I10" s="140"/>
    </row>
    <row r="11" spans="1:9" ht="16.5" customHeight="1" x14ac:dyDescent="0.2">
      <c r="A11" s="65">
        <v>4</v>
      </c>
      <c r="B11" s="69" t="s">
        <v>2240</v>
      </c>
      <c r="C11" s="10" t="s">
        <v>2241</v>
      </c>
      <c r="D11" s="69" t="s">
        <v>2242</v>
      </c>
      <c r="E11" s="70">
        <v>41582</v>
      </c>
      <c r="F11" s="71">
        <v>60802</v>
      </c>
      <c r="G11" s="69" t="s">
        <v>2243</v>
      </c>
      <c r="H11" s="151"/>
      <c r="I11" s="99"/>
    </row>
    <row r="12" spans="1:9" ht="15.75" customHeight="1" x14ac:dyDescent="0.2">
      <c r="A12" s="65">
        <v>5</v>
      </c>
      <c r="B12" s="69" t="s">
        <v>76</v>
      </c>
      <c r="C12" s="10" t="s">
        <v>77</v>
      </c>
      <c r="D12" s="69" t="s">
        <v>78</v>
      </c>
      <c r="E12" s="70">
        <v>42649</v>
      </c>
      <c r="F12" s="71">
        <v>72425</v>
      </c>
      <c r="G12" s="69" t="s">
        <v>79</v>
      </c>
      <c r="H12" s="151" t="s">
        <v>67</v>
      </c>
      <c r="I12" s="99"/>
    </row>
    <row r="13" spans="1:9" s="7" customFormat="1" ht="15" customHeight="1" x14ac:dyDescent="0.2">
      <c r="A13" s="91"/>
      <c r="B13" s="763" t="s">
        <v>85</v>
      </c>
      <c r="C13" s="764"/>
      <c r="D13" s="764"/>
      <c r="E13" s="764"/>
      <c r="F13" s="764"/>
      <c r="G13" s="764"/>
      <c r="H13" s="765"/>
      <c r="I13" s="140"/>
    </row>
    <row r="14" spans="1:9" ht="30" customHeight="1" x14ac:dyDescent="0.2">
      <c r="A14" s="65">
        <v>6</v>
      </c>
      <c r="B14" s="69" t="s">
        <v>86</v>
      </c>
      <c r="C14" s="10" t="s">
        <v>2244</v>
      </c>
      <c r="D14" s="69" t="s">
        <v>88</v>
      </c>
      <c r="E14" s="70">
        <v>43543</v>
      </c>
      <c r="F14" s="71">
        <v>57195</v>
      </c>
      <c r="G14" s="69" t="s">
        <v>2191</v>
      </c>
      <c r="H14" s="151" t="s">
        <v>67</v>
      </c>
      <c r="I14" s="99"/>
    </row>
    <row r="15" spans="1:9" ht="30" x14ac:dyDescent="0.2">
      <c r="A15" s="65">
        <v>7</v>
      </c>
      <c r="B15" s="69" t="s">
        <v>90</v>
      </c>
      <c r="C15" s="10" t="s">
        <v>91</v>
      </c>
      <c r="D15" s="69" t="s">
        <v>92</v>
      </c>
      <c r="E15" s="70">
        <v>42984</v>
      </c>
      <c r="F15" s="71">
        <v>64114.86</v>
      </c>
      <c r="G15" s="69" t="s">
        <v>2245</v>
      </c>
      <c r="H15" s="151" t="s">
        <v>67</v>
      </c>
      <c r="I15" s="99"/>
    </row>
    <row r="16" spans="1:9" x14ac:dyDescent="0.2">
      <c r="A16" s="65">
        <f t="shared" ref="A16:A32" si="0">A15+1</f>
        <v>8</v>
      </c>
      <c r="B16" s="69" t="s">
        <v>2246</v>
      </c>
      <c r="C16" s="10" t="s">
        <v>2247</v>
      </c>
      <c r="D16" s="69" t="s">
        <v>2248</v>
      </c>
      <c r="E16" s="70">
        <v>42963</v>
      </c>
      <c r="F16" s="71">
        <v>56100</v>
      </c>
      <c r="G16" s="69" t="s">
        <v>2249</v>
      </c>
      <c r="H16" s="151"/>
      <c r="I16" s="99"/>
    </row>
    <row r="17" spans="1:9" ht="32.25" customHeight="1" x14ac:dyDescent="0.2">
      <c r="A17" s="65">
        <f t="shared" si="0"/>
        <v>9</v>
      </c>
      <c r="B17" s="69" t="s">
        <v>2250</v>
      </c>
      <c r="C17" s="10" t="s">
        <v>2251</v>
      </c>
      <c r="D17" s="69" t="s">
        <v>2252</v>
      </c>
      <c r="E17" s="70">
        <v>42502</v>
      </c>
      <c r="F17" s="71">
        <v>32900</v>
      </c>
      <c r="G17" s="69" t="s">
        <v>2253</v>
      </c>
      <c r="H17" s="151"/>
      <c r="I17" s="99"/>
    </row>
    <row r="18" spans="1:9" ht="18" customHeight="1" x14ac:dyDescent="0.2">
      <c r="A18" s="65">
        <f t="shared" si="0"/>
        <v>10</v>
      </c>
      <c r="B18" s="69" t="s">
        <v>2254</v>
      </c>
      <c r="C18" s="10" t="s">
        <v>2255</v>
      </c>
      <c r="D18" s="69" t="s">
        <v>2256</v>
      </c>
      <c r="E18" s="70">
        <v>42423</v>
      </c>
      <c r="F18" s="71">
        <v>39340</v>
      </c>
      <c r="G18" s="69" t="s">
        <v>2257</v>
      </c>
      <c r="H18" s="151"/>
      <c r="I18" s="99"/>
    </row>
    <row r="19" spans="1:9" ht="18" customHeight="1" x14ac:dyDescent="0.2">
      <c r="A19" s="65">
        <f t="shared" si="0"/>
        <v>11</v>
      </c>
      <c r="B19" s="69" t="s">
        <v>2258</v>
      </c>
      <c r="C19" s="10" t="s">
        <v>2259</v>
      </c>
      <c r="D19" s="69" t="s">
        <v>2260</v>
      </c>
      <c r="E19" s="70">
        <v>42335</v>
      </c>
      <c r="F19" s="71">
        <v>52145</v>
      </c>
      <c r="G19" s="69" t="s">
        <v>93</v>
      </c>
      <c r="H19" s="151"/>
      <c r="I19" s="99"/>
    </row>
    <row r="20" spans="1:9" ht="15" customHeight="1" x14ac:dyDescent="0.2">
      <c r="A20" s="65">
        <f t="shared" si="0"/>
        <v>12</v>
      </c>
      <c r="B20" s="69" t="s">
        <v>2261</v>
      </c>
      <c r="C20" s="10" t="s">
        <v>2262</v>
      </c>
      <c r="D20" s="69" t="s">
        <v>2263</v>
      </c>
      <c r="E20" s="70">
        <v>41766</v>
      </c>
      <c r="F20" s="71">
        <v>41600</v>
      </c>
      <c r="G20" s="69" t="s">
        <v>85</v>
      </c>
      <c r="H20" s="151" t="s">
        <v>67</v>
      </c>
      <c r="I20" s="99"/>
    </row>
    <row r="21" spans="1:9" s="2" customFormat="1" x14ac:dyDescent="0.2">
      <c r="A21" s="93"/>
      <c r="B21" s="763" t="s">
        <v>98</v>
      </c>
      <c r="C21" s="764"/>
      <c r="D21" s="764"/>
      <c r="E21" s="764"/>
      <c r="F21" s="764"/>
      <c r="G21" s="764"/>
      <c r="H21" s="765"/>
      <c r="I21" s="136"/>
    </row>
    <row r="22" spans="1:9" s="1" customFormat="1" ht="28.5" customHeight="1" x14ac:dyDescent="0.2">
      <c r="A22" s="65">
        <v>13</v>
      </c>
      <c r="B22" s="69" t="s">
        <v>99</v>
      </c>
      <c r="C22" s="10" t="s">
        <v>91</v>
      </c>
      <c r="D22" s="69" t="s">
        <v>101</v>
      </c>
      <c r="E22" s="70">
        <v>43175</v>
      </c>
      <c r="F22" s="71">
        <v>68118.7</v>
      </c>
      <c r="G22" s="69" t="s">
        <v>394</v>
      </c>
      <c r="H22" s="151" t="s">
        <v>103</v>
      </c>
      <c r="I22" s="97"/>
    </row>
    <row r="23" spans="1:9" s="2" customFormat="1" ht="16.5" customHeight="1" x14ac:dyDescent="0.2">
      <c r="A23" s="93"/>
      <c r="B23" s="767" t="s">
        <v>112</v>
      </c>
      <c r="C23" s="773"/>
      <c r="D23" s="773"/>
      <c r="E23" s="773"/>
      <c r="F23" s="773"/>
      <c r="G23" s="773"/>
      <c r="H23" s="774"/>
      <c r="I23" s="136"/>
    </row>
    <row r="24" spans="1:9" customFormat="1" ht="16.5" customHeight="1" x14ac:dyDescent="0.2">
      <c r="A24" s="65">
        <v>14</v>
      </c>
      <c r="B24" s="69" t="s">
        <v>2264</v>
      </c>
      <c r="C24" s="10" t="s">
        <v>2265</v>
      </c>
      <c r="D24" s="69" t="s">
        <v>2266</v>
      </c>
      <c r="E24" s="70">
        <v>41885</v>
      </c>
      <c r="F24" s="71">
        <v>53794</v>
      </c>
      <c r="G24" s="69" t="s">
        <v>620</v>
      </c>
      <c r="H24" s="151" t="s">
        <v>2267</v>
      </c>
      <c r="I24" s="112"/>
    </row>
    <row r="25" spans="1:9" s="2" customFormat="1" ht="15.75" customHeight="1" x14ac:dyDescent="0.2">
      <c r="A25" s="65">
        <f t="shared" si="0"/>
        <v>15</v>
      </c>
      <c r="B25" s="69" t="s">
        <v>2268</v>
      </c>
      <c r="C25" s="10" t="s">
        <v>118</v>
      </c>
      <c r="D25" s="69" t="s">
        <v>2269</v>
      </c>
      <c r="E25" s="70">
        <v>42649</v>
      </c>
      <c r="F25" s="71">
        <v>56409</v>
      </c>
      <c r="G25" s="90" t="s">
        <v>1105</v>
      </c>
      <c r="H25" s="151"/>
      <c r="I25" s="136"/>
    </row>
    <row r="26" spans="1:9" customFormat="1" ht="17.25" customHeight="1" x14ac:dyDescent="0.2">
      <c r="A26" s="65">
        <v>16</v>
      </c>
      <c r="B26" s="69" t="s">
        <v>117</v>
      </c>
      <c r="C26" s="10" t="s">
        <v>118</v>
      </c>
      <c r="D26" s="69" t="s">
        <v>119</v>
      </c>
      <c r="E26" s="70">
        <v>42649</v>
      </c>
      <c r="F26" s="71">
        <v>56409</v>
      </c>
      <c r="G26" s="69" t="s">
        <v>2270</v>
      </c>
      <c r="H26" s="170" t="s">
        <v>2271</v>
      </c>
      <c r="I26" s="142"/>
    </row>
    <row r="27" spans="1:9" s="2" customFormat="1" ht="16.5" customHeight="1" x14ac:dyDescent="0.2">
      <c r="A27" s="93"/>
      <c r="B27" s="767" t="s">
        <v>1088</v>
      </c>
      <c r="C27" s="773"/>
      <c r="D27" s="773"/>
      <c r="E27" s="773"/>
      <c r="F27" s="773"/>
      <c r="G27" s="773"/>
      <c r="H27" s="774"/>
      <c r="I27" s="136"/>
    </row>
    <row r="28" spans="1:9" customFormat="1" ht="16.5" customHeight="1" x14ac:dyDescent="0.2">
      <c r="A28" s="65">
        <v>17</v>
      </c>
      <c r="B28" s="69" t="s">
        <v>2272</v>
      </c>
      <c r="C28" s="10" t="s">
        <v>2273</v>
      </c>
      <c r="D28" s="69" t="s">
        <v>2274</v>
      </c>
      <c r="E28" s="70">
        <v>42984</v>
      </c>
      <c r="F28" s="71">
        <v>64113.86</v>
      </c>
      <c r="G28" s="69" t="s">
        <v>1093</v>
      </c>
      <c r="H28" s="151"/>
      <c r="I28" s="142"/>
    </row>
    <row r="29" spans="1:9" s="2" customFormat="1" x14ac:dyDescent="0.2">
      <c r="A29" s="93"/>
      <c r="B29" s="767" t="s">
        <v>2275</v>
      </c>
      <c r="C29" s="773"/>
      <c r="D29" s="773"/>
      <c r="E29" s="773"/>
      <c r="F29" s="773"/>
      <c r="G29" s="773"/>
      <c r="H29" s="774"/>
      <c r="I29" s="136"/>
    </row>
    <row r="30" spans="1:9" ht="30" x14ac:dyDescent="0.2">
      <c r="A30" s="65">
        <v>18</v>
      </c>
      <c r="B30" s="69" t="s">
        <v>127</v>
      </c>
      <c r="C30" s="10" t="s">
        <v>82</v>
      </c>
      <c r="D30" s="69" t="s">
        <v>128</v>
      </c>
      <c r="E30" s="70">
        <v>43727</v>
      </c>
      <c r="F30" s="71">
        <v>55890.22</v>
      </c>
      <c r="G30" s="69" t="s">
        <v>231</v>
      </c>
      <c r="H30" s="151" t="s">
        <v>2276</v>
      </c>
      <c r="I30" s="140" t="s">
        <v>84</v>
      </c>
    </row>
    <row r="31" spans="1:9" ht="15" customHeight="1" x14ac:dyDescent="0.2">
      <c r="A31" s="65">
        <f t="shared" si="0"/>
        <v>19</v>
      </c>
      <c r="B31" s="69" t="s">
        <v>131</v>
      </c>
      <c r="C31" s="10" t="s">
        <v>82</v>
      </c>
      <c r="D31" s="69" t="s">
        <v>132</v>
      </c>
      <c r="E31" s="70">
        <v>43727</v>
      </c>
      <c r="F31" s="71">
        <v>55890.22</v>
      </c>
      <c r="G31" s="69" t="s">
        <v>133</v>
      </c>
      <c r="H31" s="151" t="s">
        <v>67</v>
      </c>
      <c r="I31" s="140" t="s">
        <v>84</v>
      </c>
    </row>
    <row r="32" spans="1:9" ht="15.75" customHeight="1" x14ac:dyDescent="0.2">
      <c r="A32" s="65">
        <f t="shared" si="0"/>
        <v>20</v>
      </c>
      <c r="B32" s="69" t="s">
        <v>81</v>
      </c>
      <c r="C32" s="10" t="s">
        <v>82</v>
      </c>
      <c r="D32" s="69" t="s">
        <v>83</v>
      </c>
      <c r="E32" s="70">
        <v>43727</v>
      </c>
      <c r="F32" s="71">
        <v>55890.22</v>
      </c>
      <c r="G32" s="69" t="s">
        <v>2277</v>
      </c>
      <c r="H32" s="170" t="s">
        <v>2278</v>
      </c>
      <c r="I32" s="140" t="s">
        <v>84</v>
      </c>
    </row>
    <row r="36" spans="1:9" ht="16" x14ac:dyDescent="0.2">
      <c r="B36" s="8" t="s">
        <v>2279</v>
      </c>
    </row>
    <row r="37" spans="1:9" s="1" customFormat="1" x14ac:dyDescent="0.2">
      <c r="A37" s="65">
        <f>A22+1</f>
        <v>14</v>
      </c>
      <c r="B37" s="69" t="s">
        <v>2280</v>
      </c>
      <c r="C37" s="10" t="s">
        <v>2281</v>
      </c>
      <c r="D37" s="69" t="s">
        <v>2282</v>
      </c>
      <c r="E37" s="70">
        <v>42104</v>
      </c>
      <c r="F37" s="71">
        <v>29200</v>
      </c>
      <c r="G37" s="69" t="s">
        <v>2283</v>
      </c>
      <c r="H37" s="151" t="s">
        <v>2284</v>
      </c>
      <c r="I37" s="97"/>
    </row>
    <row r="38" spans="1:9" s="1" customFormat="1" x14ac:dyDescent="0.2">
      <c r="A38" s="65">
        <f>A37+1</f>
        <v>15</v>
      </c>
      <c r="B38" s="69" t="s">
        <v>2285</v>
      </c>
      <c r="C38" s="10" t="s">
        <v>2286</v>
      </c>
      <c r="D38" s="69" t="s">
        <v>2287</v>
      </c>
      <c r="E38" s="70">
        <v>41521</v>
      </c>
      <c r="F38" s="71">
        <v>35565</v>
      </c>
      <c r="G38" s="69" t="s">
        <v>2253</v>
      </c>
      <c r="H38" s="151" t="s">
        <v>2288</v>
      </c>
      <c r="I38" s="97"/>
    </row>
    <row r="39" spans="1:9" ht="30" x14ac:dyDescent="0.2">
      <c r="A39" s="65">
        <f>A14+1</f>
        <v>7</v>
      </c>
      <c r="B39" s="69" t="s">
        <v>2289</v>
      </c>
      <c r="C39" s="10" t="s">
        <v>2290</v>
      </c>
      <c r="D39" s="69" t="s">
        <v>2291</v>
      </c>
      <c r="E39" s="70">
        <v>43153</v>
      </c>
      <c r="F39" s="71">
        <v>59400</v>
      </c>
      <c r="G39" s="69" t="s">
        <v>2245</v>
      </c>
      <c r="H39" s="151" t="s">
        <v>2292</v>
      </c>
      <c r="I39" s="99"/>
    </row>
    <row r="43" spans="1:9" ht="16" x14ac:dyDescent="0.2">
      <c r="B43" s="8" t="s">
        <v>2293</v>
      </c>
      <c r="H43" s="8" t="s">
        <v>2294</v>
      </c>
    </row>
    <row r="44" spans="1:9" ht="16" x14ac:dyDescent="0.2">
      <c r="B44" s="8" t="s">
        <v>2295</v>
      </c>
      <c r="H44" s="8" t="s">
        <v>2296</v>
      </c>
    </row>
    <row r="45" spans="1:9" ht="16" x14ac:dyDescent="0.2">
      <c r="B45" s="8" t="s">
        <v>2293</v>
      </c>
      <c r="H45" s="8" t="s">
        <v>2297</v>
      </c>
    </row>
    <row r="46" spans="1:9" ht="16" x14ac:dyDescent="0.2">
      <c r="B46" s="8" t="s">
        <v>2295</v>
      </c>
      <c r="H46" s="8" t="s">
        <v>2298</v>
      </c>
    </row>
    <row r="47" spans="1:9" ht="16" x14ac:dyDescent="0.2">
      <c r="B47" s="8" t="s">
        <v>2299</v>
      </c>
      <c r="H47" s="8" t="s">
        <v>2300</v>
      </c>
    </row>
  </sheetData>
  <mergeCells count="9">
    <mergeCell ref="B27:H27"/>
    <mergeCell ref="B29:H29"/>
    <mergeCell ref="B13:H13"/>
    <mergeCell ref="B21:H21"/>
    <mergeCell ref="A1:H1"/>
    <mergeCell ref="B5:H5"/>
    <mergeCell ref="B7:H7"/>
    <mergeCell ref="B10:H10"/>
    <mergeCell ref="B23:H23"/>
  </mergeCells>
  <pageMargins left="0.7" right="0.7" top="0.75" bottom="0.75" header="0.3" footer="0.3"/>
  <pageSetup paperSize="9" scale="56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2BA9-4647-4562-8E2D-D797A2685565}">
  <sheetPr codeName="Sheet11"/>
  <dimension ref="A1:G77"/>
  <sheetViews>
    <sheetView topLeftCell="A67" zoomScale="160" zoomScaleNormal="277" workbookViewId="0">
      <selection activeCell="F88" sqref="F88"/>
    </sheetView>
  </sheetViews>
  <sheetFormatPr baseColWidth="10" defaultColWidth="8.83203125" defaultRowHeight="15" x14ac:dyDescent="0.2"/>
  <cols>
    <col min="1" max="1" width="17" bestFit="1" customWidth="1"/>
    <col min="2" max="2" width="15.1640625" customWidth="1"/>
    <col min="3" max="3" width="48.5" customWidth="1"/>
    <col min="4" max="4" width="16.5" customWidth="1"/>
    <col min="5" max="5" width="12" style="653" customWidth="1"/>
    <col min="6" max="6" width="29.33203125" customWidth="1"/>
  </cols>
  <sheetData>
    <row r="1" spans="1:7" s="8" customFormat="1" ht="48.75" customHeight="1" x14ac:dyDescent="0.2">
      <c r="A1" s="179" t="s">
        <v>158</v>
      </c>
      <c r="B1" s="180" t="s">
        <v>31</v>
      </c>
      <c r="C1" s="180" t="s">
        <v>32</v>
      </c>
      <c r="D1" s="180" t="s">
        <v>33</v>
      </c>
      <c r="E1" s="652" t="s">
        <v>34</v>
      </c>
      <c r="F1" s="180" t="s">
        <v>36</v>
      </c>
      <c r="G1" s="180" t="s">
        <v>37</v>
      </c>
    </row>
    <row r="2" spans="1:7" s="8" customFormat="1" ht="17.25" customHeight="1" x14ac:dyDescent="0.2">
      <c r="A2" s="955"/>
      <c r="B2" s="956"/>
      <c r="C2" s="956"/>
      <c r="D2" s="956"/>
      <c r="E2" s="956"/>
      <c r="F2" s="956"/>
      <c r="G2" s="957"/>
    </row>
    <row r="3" spans="1:7" x14ac:dyDescent="0.2">
      <c r="A3" s="655">
        <v>1</v>
      </c>
      <c r="B3" s="654" t="s">
        <v>2301</v>
      </c>
      <c r="C3" s="654" t="s">
        <v>2302</v>
      </c>
      <c r="D3" s="654" t="s">
        <v>2303</v>
      </c>
      <c r="E3" s="656">
        <v>45128</v>
      </c>
      <c r="F3" s="657" t="s">
        <v>345</v>
      </c>
      <c r="G3" s="655"/>
    </row>
    <row r="4" spans="1:7" x14ac:dyDescent="0.2">
      <c r="A4" s="655">
        <f>A3+1</f>
        <v>2</v>
      </c>
      <c r="B4" s="654" t="s">
        <v>2304</v>
      </c>
      <c r="C4" s="654" t="s">
        <v>2530</v>
      </c>
      <c r="D4" s="654" t="s">
        <v>2305</v>
      </c>
      <c r="E4" s="656">
        <v>45912</v>
      </c>
      <c r="F4" s="657" t="s">
        <v>867</v>
      </c>
      <c r="G4" s="655"/>
    </row>
    <row r="5" spans="1:7" ht="15" customHeight="1" x14ac:dyDescent="0.2">
      <c r="A5" s="655">
        <f t="shared" ref="A5:A68" si="0">A4+1</f>
        <v>3</v>
      </c>
      <c r="B5" s="654" t="s">
        <v>2306</v>
      </c>
      <c r="C5" s="654" t="s">
        <v>2307</v>
      </c>
      <c r="D5" s="654" t="s">
        <v>2308</v>
      </c>
      <c r="E5" s="656">
        <v>45539</v>
      </c>
      <c r="F5" s="657" t="s">
        <v>584</v>
      </c>
      <c r="G5" s="655"/>
    </row>
    <row r="6" spans="1:7" x14ac:dyDescent="0.2">
      <c r="A6" s="655">
        <f t="shared" si="0"/>
        <v>4</v>
      </c>
      <c r="B6" s="654" t="s">
        <v>2309</v>
      </c>
      <c r="C6" s="654" t="s">
        <v>2302</v>
      </c>
      <c r="D6" s="654" t="s">
        <v>2310</v>
      </c>
      <c r="E6" s="656">
        <v>45197</v>
      </c>
      <c r="F6" s="657" t="s">
        <v>694</v>
      </c>
      <c r="G6" s="655"/>
    </row>
    <row r="7" spans="1:7" ht="16.5" customHeight="1" x14ac:dyDescent="0.2">
      <c r="A7" s="655">
        <f t="shared" si="0"/>
        <v>5</v>
      </c>
      <c r="B7" s="654" t="s">
        <v>483</v>
      </c>
      <c r="C7" s="654" t="s">
        <v>2307</v>
      </c>
      <c r="D7" s="654" t="s">
        <v>484</v>
      </c>
      <c r="E7" s="656">
        <v>45504</v>
      </c>
      <c r="F7" s="657" t="s">
        <v>482</v>
      </c>
      <c r="G7" s="655"/>
    </row>
    <row r="8" spans="1:7" ht="15" customHeight="1" x14ac:dyDescent="0.2">
      <c r="A8" s="655">
        <f t="shared" si="0"/>
        <v>6</v>
      </c>
      <c r="B8" s="654" t="s">
        <v>532</v>
      </c>
      <c r="C8" s="654" t="s">
        <v>2307</v>
      </c>
      <c r="D8" s="654" t="s">
        <v>533</v>
      </c>
      <c r="E8" s="656">
        <v>45499</v>
      </c>
      <c r="F8" s="657" t="s">
        <v>531</v>
      </c>
      <c r="G8" s="655"/>
    </row>
    <row r="9" spans="1:7" x14ac:dyDescent="0.2">
      <c r="A9" s="655">
        <f t="shared" si="0"/>
        <v>7</v>
      </c>
      <c r="B9" s="654" t="s">
        <v>2311</v>
      </c>
      <c r="C9" s="654" t="s">
        <v>2530</v>
      </c>
      <c r="D9" s="654" t="s">
        <v>2312</v>
      </c>
      <c r="E9" s="656">
        <v>45912</v>
      </c>
      <c r="F9" s="657" t="s">
        <v>317</v>
      </c>
      <c r="G9" s="655"/>
    </row>
    <row r="10" spans="1:7" x14ac:dyDescent="0.2">
      <c r="A10" s="655">
        <f t="shared" si="0"/>
        <v>8</v>
      </c>
      <c r="B10" s="654" t="s">
        <v>2313</v>
      </c>
      <c r="C10" s="654" t="s">
        <v>2314</v>
      </c>
      <c r="D10" s="654" t="s">
        <v>2315</v>
      </c>
      <c r="E10" s="656">
        <v>45128</v>
      </c>
      <c r="F10" s="657" t="s">
        <v>423</v>
      </c>
      <c r="G10" s="655"/>
    </row>
    <row r="11" spans="1:7" ht="14.25" customHeight="1" x14ac:dyDescent="0.2">
      <c r="A11" s="655">
        <f t="shared" si="0"/>
        <v>9</v>
      </c>
      <c r="B11" s="654" t="s">
        <v>2316</v>
      </c>
      <c r="C11" s="654" t="s">
        <v>2314</v>
      </c>
      <c r="D11" s="654" t="s">
        <v>2317</v>
      </c>
      <c r="E11" s="656">
        <v>45128</v>
      </c>
      <c r="F11" s="657" t="s">
        <v>1350</v>
      </c>
      <c r="G11" s="655"/>
    </row>
    <row r="12" spans="1:7" ht="12.75" customHeight="1" x14ac:dyDescent="0.2">
      <c r="A12" s="655">
        <f t="shared" si="0"/>
        <v>10</v>
      </c>
      <c r="B12" s="654" t="s">
        <v>2318</v>
      </c>
      <c r="C12" s="654" t="s">
        <v>2314</v>
      </c>
      <c r="D12" s="654" t="s">
        <v>2319</v>
      </c>
      <c r="E12" s="656">
        <v>45128</v>
      </c>
      <c r="F12" s="657" t="s">
        <v>613</v>
      </c>
      <c r="G12" s="655"/>
    </row>
    <row r="13" spans="1:7" ht="16.5" customHeight="1" x14ac:dyDescent="0.2">
      <c r="A13" s="655">
        <f t="shared" si="0"/>
        <v>11</v>
      </c>
      <c r="B13" s="654" t="s">
        <v>446</v>
      </c>
      <c r="C13" s="654" t="s">
        <v>2307</v>
      </c>
      <c r="D13" s="654" t="s">
        <v>447</v>
      </c>
      <c r="E13" s="656">
        <v>45499</v>
      </c>
      <c r="F13" s="657" t="s">
        <v>445</v>
      </c>
      <c r="G13" s="655"/>
    </row>
    <row r="14" spans="1:7" ht="14.25" customHeight="1" x14ac:dyDescent="0.2">
      <c r="A14" s="655">
        <f t="shared" si="0"/>
        <v>12</v>
      </c>
      <c r="B14" s="654" t="s">
        <v>2320</v>
      </c>
      <c r="C14" s="654" t="s">
        <v>2321</v>
      </c>
      <c r="D14" s="654" t="s">
        <v>2322</v>
      </c>
      <c r="E14" s="656">
        <v>45224</v>
      </c>
      <c r="F14" s="657" t="s">
        <v>415</v>
      </c>
      <c r="G14" s="655"/>
    </row>
    <row r="15" spans="1:7" x14ac:dyDescent="0.2">
      <c r="A15" s="655">
        <f t="shared" si="0"/>
        <v>13</v>
      </c>
      <c r="B15" s="654" t="s">
        <v>2323</v>
      </c>
      <c r="C15" s="654" t="s">
        <v>2314</v>
      </c>
      <c r="D15" s="654" t="s">
        <v>2324</v>
      </c>
      <c r="E15" s="656">
        <v>45128</v>
      </c>
      <c r="F15" s="657" t="s">
        <v>2325</v>
      </c>
      <c r="G15" s="655"/>
    </row>
    <row r="16" spans="1:7" x14ac:dyDescent="0.2">
      <c r="A16" s="655">
        <f t="shared" si="0"/>
        <v>14</v>
      </c>
      <c r="B16" s="654" t="s">
        <v>2326</v>
      </c>
      <c r="C16" s="654" t="s">
        <v>2314</v>
      </c>
      <c r="D16" s="654" t="s">
        <v>2327</v>
      </c>
      <c r="E16" s="656">
        <v>45128</v>
      </c>
      <c r="F16" s="657" t="s">
        <v>497</v>
      </c>
      <c r="G16" s="655"/>
    </row>
    <row r="17" spans="1:7" ht="16.5" customHeight="1" x14ac:dyDescent="0.2">
      <c r="A17" s="655">
        <f t="shared" si="0"/>
        <v>15</v>
      </c>
      <c r="B17" s="654" t="s">
        <v>2328</v>
      </c>
      <c r="C17" s="654" t="s">
        <v>2314</v>
      </c>
      <c r="D17" s="654" t="s">
        <v>2329</v>
      </c>
      <c r="E17" s="656">
        <v>45128</v>
      </c>
      <c r="F17" s="657" t="s">
        <v>2330</v>
      </c>
      <c r="G17" s="655"/>
    </row>
    <row r="18" spans="1:7" ht="15" customHeight="1" x14ac:dyDescent="0.2">
      <c r="A18" s="655">
        <f t="shared" si="0"/>
        <v>16</v>
      </c>
      <c r="B18" s="654" t="s">
        <v>2331</v>
      </c>
      <c r="C18" s="654" t="s">
        <v>2307</v>
      </c>
      <c r="D18" s="654" t="s">
        <v>2332</v>
      </c>
      <c r="E18" s="656">
        <v>45539</v>
      </c>
      <c r="F18" s="657" t="s">
        <v>364</v>
      </c>
      <c r="G18" s="655"/>
    </row>
    <row r="19" spans="1:7" x14ac:dyDescent="0.2">
      <c r="A19" s="655">
        <f t="shared" si="0"/>
        <v>17</v>
      </c>
      <c r="B19" s="654" t="s">
        <v>2333</v>
      </c>
      <c r="C19" s="654" t="s">
        <v>2302</v>
      </c>
      <c r="D19" s="654" t="s">
        <v>2334</v>
      </c>
      <c r="E19" s="656">
        <v>45176</v>
      </c>
      <c r="F19" s="657" t="s">
        <v>684</v>
      </c>
      <c r="G19" s="655"/>
    </row>
    <row r="20" spans="1:7" x14ac:dyDescent="0.2">
      <c r="A20" s="655">
        <f t="shared" si="0"/>
        <v>18</v>
      </c>
      <c r="B20" s="654" t="s">
        <v>660</v>
      </c>
      <c r="C20" s="654" t="s">
        <v>381</v>
      </c>
      <c r="D20" s="654" t="s">
        <v>661</v>
      </c>
      <c r="E20" s="656">
        <v>45499</v>
      </c>
      <c r="F20" s="657" t="s">
        <v>659</v>
      </c>
      <c r="G20" s="655"/>
    </row>
    <row r="21" spans="1:7" x14ac:dyDescent="0.2">
      <c r="A21" s="655">
        <f t="shared" si="0"/>
        <v>19</v>
      </c>
      <c r="B21" s="654" t="s">
        <v>2335</v>
      </c>
      <c r="C21" s="654" t="s">
        <v>2530</v>
      </c>
      <c r="D21" s="654" t="s">
        <v>2336</v>
      </c>
      <c r="E21" s="656">
        <v>45912</v>
      </c>
      <c r="F21" s="657" t="s">
        <v>626</v>
      </c>
      <c r="G21" s="655"/>
    </row>
    <row r="22" spans="1:7" ht="15" customHeight="1" x14ac:dyDescent="0.2">
      <c r="A22" s="655">
        <f t="shared" si="0"/>
        <v>20</v>
      </c>
      <c r="B22" s="654" t="s">
        <v>476</v>
      </c>
      <c r="C22" s="654" t="s">
        <v>381</v>
      </c>
      <c r="D22" s="654" t="s">
        <v>477</v>
      </c>
      <c r="E22" s="656">
        <v>45499</v>
      </c>
      <c r="F22" s="657" t="s">
        <v>2337</v>
      </c>
      <c r="G22" s="655"/>
    </row>
    <row r="23" spans="1:7" ht="13.5" customHeight="1" x14ac:dyDescent="0.2">
      <c r="A23" s="655">
        <f t="shared" si="0"/>
        <v>21</v>
      </c>
      <c r="B23" s="654" t="s">
        <v>2338</v>
      </c>
      <c r="C23" s="654" t="s">
        <v>2530</v>
      </c>
      <c r="D23" s="654" t="s">
        <v>2339</v>
      </c>
      <c r="E23" s="656">
        <v>45912</v>
      </c>
      <c r="F23" s="657" t="s">
        <v>568</v>
      </c>
      <c r="G23" s="655"/>
    </row>
    <row r="24" spans="1:7" ht="15" customHeight="1" x14ac:dyDescent="0.2">
      <c r="A24" s="655">
        <f t="shared" si="0"/>
        <v>22</v>
      </c>
      <c r="B24" s="654" t="s">
        <v>2340</v>
      </c>
      <c r="C24" s="654" t="s">
        <v>2530</v>
      </c>
      <c r="D24" s="654" t="s">
        <v>2341</v>
      </c>
      <c r="E24" s="656">
        <v>45912</v>
      </c>
      <c r="F24" s="657" t="s">
        <v>937</v>
      </c>
      <c r="G24" s="655"/>
    </row>
    <row r="25" spans="1:7" ht="16.5" customHeight="1" x14ac:dyDescent="0.2">
      <c r="A25" s="655">
        <f t="shared" si="0"/>
        <v>23</v>
      </c>
      <c r="B25" s="654" t="s">
        <v>2342</v>
      </c>
      <c r="C25" s="654" t="s">
        <v>2314</v>
      </c>
      <c r="D25" s="654" t="s">
        <v>2343</v>
      </c>
      <c r="E25" s="656">
        <v>45128</v>
      </c>
      <c r="F25" s="657" t="s">
        <v>638</v>
      </c>
      <c r="G25" s="655"/>
    </row>
    <row r="26" spans="1:7" ht="14.25" customHeight="1" x14ac:dyDescent="0.2">
      <c r="A26" s="655">
        <f t="shared" si="0"/>
        <v>24</v>
      </c>
      <c r="B26" s="654" t="s">
        <v>523</v>
      </c>
      <c r="C26" s="654" t="s">
        <v>381</v>
      </c>
      <c r="D26" s="654" t="s">
        <v>524</v>
      </c>
      <c r="E26" s="656">
        <v>45499</v>
      </c>
      <c r="F26" s="657" t="s">
        <v>522</v>
      </c>
      <c r="G26" s="655"/>
    </row>
    <row r="27" spans="1:7" ht="14.25" customHeight="1" x14ac:dyDescent="0.2">
      <c r="A27" s="655">
        <f t="shared" si="0"/>
        <v>25</v>
      </c>
      <c r="B27" s="654" t="s">
        <v>2344</v>
      </c>
      <c r="C27" s="654" t="s">
        <v>2530</v>
      </c>
      <c r="D27" s="654" t="s">
        <v>2345</v>
      </c>
      <c r="E27" s="656">
        <v>45912</v>
      </c>
      <c r="F27" s="657" t="s">
        <v>305</v>
      </c>
      <c r="G27" s="655"/>
    </row>
    <row r="28" spans="1:7" ht="14.25" customHeight="1" x14ac:dyDescent="0.2">
      <c r="A28" s="655">
        <f t="shared" si="0"/>
        <v>26</v>
      </c>
      <c r="B28" s="654" t="s">
        <v>2346</v>
      </c>
      <c r="C28" s="654" t="s">
        <v>2530</v>
      </c>
      <c r="D28" s="654" t="s">
        <v>2347</v>
      </c>
      <c r="E28" s="656">
        <v>45912</v>
      </c>
      <c r="F28" s="657" t="s">
        <v>2348</v>
      </c>
      <c r="G28" s="655"/>
    </row>
    <row r="29" spans="1:7" ht="13.5" customHeight="1" x14ac:dyDescent="0.2">
      <c r="A29" s="655">
        <f t="shared" si="0"/>
        <v>27</v>
      </c>
      <c r="B29" s="654" t="s">
        <v>2349</v>
      </c>
      <c r="C29" s="654" t="s">
        <v>2530</v>
      </c>
      <c r="D29" s="654" t="s">
        <v>2350</v>
      </c>
      <c r="E29" s="656">
        <v>45912</v>
      </c>
      <c r="F29" s="657" t="s">
        <v>302</v>
      </c>
      <c r="G29" s="655"/>
    </row>
    <row r="30" spans="1:7" ht="13.5" customHeight="1" x14ac:dyDescent="0.2">
      <c r="A30" s="655">
        <f t="shared" si="0"/>
        <v>28</v>
      </c>
      <c r="B30" s="654" t="s">
        <v>2351</v>
      </c>
      <c r="C30" s="654" t="s">
        <v>2530</v>
      </c>
      <c r="D30" s="654" t="s">
        <v>2352</v>
      </c>
      <c r="E30" s="656">
        <v>45912</v>
      </c>
      <c r="F30" s="657" t="s">
        <v>311</v>
      </c>
      <c r="G30" s="655"/>
    </row>
    <row r="31" spans="1:7" ht="15" customHeight="1" x14ac:dyDescent="0.2">
      <c r="A31" s="655">
        <f t="shared" si="0"/>
        <v>29</v>
      </c>
      <c r="B31" s="654" t="s">
        <v>2353</v>
      </c>
      <c r="C31" s="654" t="s">
        <v>2530</v>
      </c>
      <c r="D31" s="654" t="s">
        <v>2354</v>
      </c>
      <c r="E31" s="656">
        <v>45912</v>
      </c>
      <c r="F31" s="657" t="s">
        <v>2355</v>
      </c>
      <c r="G31" s="655"/>
    </row>
    <row r="32" spans="1:7" ht="12.75" customHeight="1" x14ac:dyDescent="0.2">
      <c r="A32" s="655">
        <f t="shared" si="0"/>
        <v>30</v>
      </c>
      <c r="B32" s="654" t="s">
        <v>2356</v>
      </c>
      <c r="C32" s="654" t="s">
        <v>2302</v>
      </c>
      <c r="D32" s="654" t="s">
        <v>2357</v>
      </c>
      <c r="E32" s="656">
        <v>45176</v>
      </c>
      <c r="F32" s="657" t="s">
        <v>699</v>
      </c>
      <c r="G32" s="655"/>
    </row>
    <row r="33" spans="1:7" ht="13.5" customHeight="1" x14ac:dyDescent="0.2">
      <c r="A33" s="655">
        <f t="shared" si="0"/>
        <v>31</v>
      </c>
      <c r="B33" s="654" t="s">
        <v>2358</v>
      </c>
      <c r="C33" s="654" t="s">
        <v>2314</v>
      </c>
      <c r="D33" s="654">
        <v>66680421</v>
      </c>
      <c r="E33" s="656">
        <v>45128</v>
      </c>
      <c r="F33" s="657" t="s">
        <v>292</v>
      </c>
      <c r="G33" s="655"/>
    </row>
    <row r="34" spans="1:7" ht="12.75" customHeight="1" x14ac:dyDescent="0.2">
      <c r="A34" s="655">
        <f t="shared" si="0"/>
        <v>32</v>
      </c>
      <c r="B34" s="654" t="s">
        <v>2359</v>
      </c>
      <c r="C34" s="654" t="s">
        <v>2314</v>
      </c>
      <c r="D34" s="654" t="s">
        <v>2360</v>
      </c>
      <c r="E34" s="656">
        <v>45128</v>
      </c>
      <c r="F34" s="657" t="s">
        <v>98</v>
      </c>
      <c r="G34" s="655"/>
    </row>
    <row r="35" spans="1:7" ht="15" customHeight="1" x14ac:dyDescent="0.2">
      <c r="A35" s="655">
        <f t="shared" si="0"/>
        <v>33</v>
      </c>
      <c r="B35" s="654"/>
      <c r="C35" s="654" t="s">
        <v>2530</v>
      </c>
      <c r="D35" s="654" t="s">
        <v>2361</v>
      </c>
      <c r="E35" s="656">
        <v>45912</v>
      </c>
      <c r="F35" s="657" t="s">
        <v>761</v>
      </c>
      <c r="G35" s="655"/>
    </row>
    <row r="36" spans="1:7" ht="17.25" customHeight="1" x14ac:dyDescent="0.2">
      <c r="A36" s="655">
        <f t="shared" si="0"/>
        <v>34</v>
      </c>
      <c r="B36" s="654" t="s">
        <v>2362</v>
      </c>
      <c r="C36" s="654" t="s">
        <v>2530</v>
      </c>
      <c r="D36" s="654" t="s">
        <v>2363</v>
      </c>
      <c r="E36" s="656">
        <v>45912</v>
      </c>
      <c r="F36" s="657" t="s">
        <v>1071</v>
      </c>
      <c r="G36" s="655"/>
    </row>
    <row r="37" spans="1:7" ht="17.25" customHeight="1" x14ac:dyDescent="0.2">
      <c r="A37" s="655">
        <f t="shared" si="0"/>
        <v>35</v>
      </c>
      <c r="B37" s="654" t="s">
        <v>2364</v>
      </c>
      <c r="C37" s="654" t="s">
        <v>2365</v>
      </c>
      <c r="D37" s="654" t="s">
        <v>2366</v>
      </c>
      <c r="E37" s="656">
        <v>45755</v>
      </c>
      <c r="F37" s="657" t="s">
        <v>341</v>
      </c>
      <c r="G37" s="655"/>
    </row>
    <row r="38" spans="1:7" ht="15" customHeight="1" x14ac:dyDescent="0.2">
      <c r="A38" s="655">
        <f t="shared" si="0"/>
        <v>36</v>
      </c>
      <c r="B38" s="654" t="s">
        <v>410</v>
      </c>
      <c r="C38" s="654" t="s">
        <v>381</v>
      </c>
      <c r="D38" s="654" t="s">
        <v>412</v>
      </c>
      <c r="E38" s="656">
        <v>45499</v>
      </c>
      <c r="F38" s="657" t="s">
        <v>406</v>
      </c>
      <c r="G38" s="655"/>
    </row>
    <row r="39" spans="1:7" x14ac:dyDescent="0.2">
      <c r="A39" s="655">
        <f t="shared" si="0"/>
        <v>37</v>
      </c>
      <c r="B39" s="654" t="s">
        <v>2367</v>
      </c>
      <c r="C39" s="654" t="s">
        <v>2314</v>
      </c>
      <c r="D39" s="654" t="s">
        <v>2368</v>
      </c>
      <c r="E39" s="656">
        <v>45128</v>
      </c>
      <c r="F39" s="657" t="s">
        <v>604</v>
      </c>
      <c r="G39" s="655"/>
    </row>
    <row r="40" spans="1:7" x14ac:dyDescent="0.2">
      <c r="A40" s="655">
        <f t="shared" si="0"/>
        <v>38</v>
      </c>
      <c r="B40" s="654" t="s">
        <v>2369</v>
      </c>
      <c r="C40" s="654" t="s">
        <v>2530</v>
      </c>
      <c r="D40" s="654" t="s">
        <v>2370</v>
      </c>
      <c r="E40" s="656">
        <v>45912</v>
      </c>
      <c r="F40" s="657" t="s">
        <v>589</v>
      </c>
      <c r="G40" s="655"/>
    </row>
    <row r="41" spans="1:7" x14ac:dyDescent="0.2">
      <c r="A41" s="655">
        <f t="shared" si="0"/>
        <v>39</v>
      </c>
      <c r="B41" s="654" t="s">
        <v>2371</v>
      </c>
      <c r="C41" s="654" t="s">
        <v>2314</v>
      </c>
      <c r="D41" s="654">
        <v>66597452</v>
      </c>
      <c r="E41" s="656">
        <v>45128</v>
      </c>
      <c r="F41" s="657" t="s">
        <v>674</v>
      </c>
      <c r="G41" s="655"/>
    </row>
    <row r="42" spans="1:7" x14ac:dyDescent="0.2">
      <c r="A42" s="655">
        <f t="shared" si="0"/>
        <v>40</v>
      </c>
      <c r="B42" s="654" t="s">
        <v>2372</v>
      </c>
      <c r="C42" s="654" t="s">
        <v>2314</v>
      </c>
      <c r="D42" s="654">
        <v>70197264</v>
      </c>
      <c r="E42" s="656">
        <v>45128</v>
      </c>
      <c r="F42" s="657" t="s">
        <v>420</v>
      </c>
      <c r="G42" s="655"/>
    </row>
    <row r="43" spans="1:7" x14ac:dyDescent="0.2">
      <c r="A43" s="655">
        <f t="shared" si="0"/>
        <v>41</v>
      </c>
      <c r="B43" s="654" t="s">
        <v>2373</v>
      </c>
      <c r="C43" s="654" t="s">
        <v>2314</v>
      </c>
      <c r="D43" s="654" t="s">
        <v>2374</v>
      </c>
      <c r="E43" s="656">
        <v>45128</v>
      </c>
      <c r="F43" s="657" t="s">
        <v>492</v>
      </c>
      <c r="G43" s="655"/>
    </row>
    <row r="44" spans="1:7" x14ac:dyDescent="0.2">
      <c r="A44" s="655">
        <f t="shared" si="0"/>
        <v>42</v>
      </c>
      <c r="B44" s="654" t="s">
        <v>2375</v>
      </c>
      <c r="C44" s="654" t="s">
        <v>2530</v>
      </c>
      <c r="D44" s="654" t="s">
        <v>2376</v>
      </c>
      <c r="E44" s="656">
        <v>45912</v>
      </c>
      <c r="F44" s="657" t="s">
        <v>2377</v>
      </c>
      <c r="G44" s="655"/>
    </row>
    <row r="45" spans="1:7" x14ac:dyDescent="0.2">
      <c r="A45" s="655">
        <f t="shared" si="0"/>
        <v>43</v>
      </c>
      <c r="B45" s="654" t="s">
        <v>2378</v>
      </c>
      <c r="C45" s="654" t="s">
        <v>2530</v>
      </c>
      <c r="D45" s="654" t="s">
        <v>2379</v>
      </c>
      <c r="E45" s="656">
        <v>45912</v>
      </c>
      <c r="F45" s="657" t="s">
        <v>899</v>
      </c>
      <c r="G45" s="655"/>
    </row>
    <row r="46" spans="1:7" x14ac:dyDescent="0.2">
      <c r="A46" s="655">
        <f t="shared" si="0"/>
        <v>44</v>
      </c>
      <c r="B46" s="654" t="s">
        <v>2367</v>
      </c>
      <c r="C46" s="654" t="s">
        <v>2314</v>
      </c>
      <c r="D46" s="654" t="s">
        <v>2368</v>
      </c>
      <c r="E46" s="656">
        <v>45128</v>
      </c>
      <c r="F46" s="657" t="s">
        <v>1629</v>
      </c>
      <c r="G46" s="655"/>
    </row>
    <row r="47" spans="1:7" x14ac:dyDescent="0.2">
      <c r="A47" s="655">
        <f t="shared" si="0"/>
        <v>45</v>
      </c>
      <c r="B47" s="654" t="s">
        <v>2380</v>
      </c>
      <c r="C47" s="654" t="s">
        <v>2314</v>
      </c>
      <c r="D47" s="654" t="s">
        <v>2381</v>
      </c>
      <c r="E47" s="656">
        <v>45128</v>
      </c>
      <c r="F47" s="657" t="s">
        <v>441</v>
      </c>
      <c r="G47" s="655"/>
    </row>
    <row r="48" spans="1:7" x14ac:dyDescent="0.2">
      <c r="A48" s="655">
        <f t="shared" si="0"/>
        <v>46</v>
      </c>
      <c r="B48" s="654" t="s">
        <v>2382</v>
      </c>
      <c r="C48" s="654" t="s">
        <v>2314</v>
      </c>
      <c r="D48" s="654" t="s">
        <v>2383</v>
      </c>
      <c r="E48" s="656">
        <v>45128</v>
      </c>
      <c r="F48" s="657" t="s">
        <v>550</v>
      </c>
      <c r="G48" s="655"/>
    </row>
    <row r="49" spans="1:7" x14ac:dyDescent="0.2">
      <c r="A49" s="655">
        <f t="shared" si="0"/>
        <v>47</v>
      </c>
      <c r="B49" s="654" t="s">
        <v>2384</v>
      </c>
      <c r="C49" s="654" t="s">
        <v>2530</v>
      </c>
      <c r="D49" s="654" t="s">
        <v>2385</v>
      </c>
      <c r="E49" s="656">
        <v>45912</v>
      </c>
      <c r="F49" s="657" t="s">
        <v>620</v>
      </c>
      <c r="G49" s="655"/>
    </row>
    <row r="50" spans="1:7" x14ac:dyDescent="0.2">
      <c r="A50" s="655">
        <f t="shared" si="0"/>
        <v>48</v>
      </c>
      <c r="B50" s="654" t="s">
        <v>2386</v>
      </c>
      <c r="C50" s="654" t="s">
        <v>2314</v>
      </c>
      <c r="D50" s="654">
        <v>70194918</v>
      </c>
      <c r="E50" s="656">
        <v>45128</v>
      </c>
      <c r="F50" s="657" t="s">
        <v>1320</v>
      </c>
      <c r="G50" s="655"/>
    </row>
    <row r="51" spans="1:7" x14ac:dyDescent="0.2">
      <c r="A51" s="655">
        <f t="shared" si="0"/>
        <v>49</v>
      </c>
      <c r="B51" s="654" t="s">
        <v>2387</v>
      </c>
      <c r="C51" s="654" t="s">
        <v>2314</v>
      </c>
      <c r="D51" s="654">
        <v>66597463</v>
      </c>
      <c r="E51" s="656">
        <v>45128</v>
      </c>
      <c r="F51" s="657" t="s">
        <v>2388</v>
      </c>
      <c r="G51" s="655"/>
    </row>
    <row r="52" spans="1:7" x14ac:dyDescent="0.2">
      <c r="A52" s="655">
        <f t="shared" si="0"/>
        <v>50</v>
      </c>
      <c r="B52" s="654" t="s">
        <v>2389</v>
      </c>
      <c r="C52" s="654" t="s">
        <v>2314</v>
      </c>
      <c r="D52" s="654" t="s">
        <v>2390</v>
      </c>
      <c r="E52" s="656">
        <v>45128</v>
      </c>
      <c r="F52" s="657" t="s">
        <v>2391</v>
      </c>
      <c r="G52" s="655"/>
    </row>
    <row r="53" spans="1:7" ht="15.75" customHeight="1" x14ac:dyDescent="0.2">
      <c r="A53" s="655">
        <f t="shared" si="0"/>
        <v>51</v>
      </c>
      <c r="B53" s="654" t="s">
        <v>2392</v>
      </c>
      <c r="C53" s="654" t="s">
        <v>2365</v>
      </c>
      <c r="D53" s="654" t="s">
        <v>2393</v>
      </c>
      <c r="E53" s="656">
        <v>45755</v>
      </c>
      <c r="F53" s="657" t="s">
        <v>186</v>
      </c>
      <c r="G53" s="655"/>
    </row>
    <row r="54" spans="1:7" x14ac:dyDescent="0.2">
      <c r="A54" s="655">
        <f t="shared" si="0"/>
        <v>52</v>
      </c>
      <c r="B54" s="654" t="s">
        <v>2394</v>
      </c>
      <c r="C54" s="654" t="s">
        <v>2530</v>
      </c>
      <c r="D54" s="654" t="s">
        <v>2395</v>
      </c>
      <c r="E54" s="656">
        <v>45912</v>
      </c>
      <c r="F54" s="657" t="s">
        <v>285</v>
      </c>
      <c r="G54" s="655"/>
    </row>
    <row r="55" spans="1:7" x14ac:dyDescent="0.2">
      <c r="A55" s="655">
        <f t="shared" si="0"/>
        <v>53</v>
      </c>
      <c r="B55" s="654"/>
      <c r="C55" s="654" t="s">
        <v>2530</v>
      </c>
      <c r="D55" s="654" t="s">
        <v>2396</v>
      </c>
      <c r="E55" s="656">
        <v>45912</v>
      </c>
      <c r="F55" s="657" t="s">
        <v>720</v>
      </c>
      <c r="G55" s="655"/>
    </row>
    <row r="56" spans="1:7" x14ac:dyDescent="0.2">
      <c r="A56" s="655">
        <f t="shared" si="0"/>
        <v>54</v>
      </c>
      <c r="B56" s="654" t="s">
        <v>2397</v>
      </c>
      <c r="C56" s="654" t="s">
        <v>2530</v>
      </c>
      <c r="D56" s="654" t="s">
        <v>2398</v>
      </c>
      <c r="E56" s="656">
        <v>45912</v>
      </c>
      <c r="F56" s="657" t="s">
        <v>288</v>
      </c>
      <c r="G56" s="655"/>
    </row>
    <row r="57" spans="1:7" x14ac:dyDescent="0.2">
      <c r="A57" s="655">
        <f t="shared" si="0"/>
        <v>55</v>
      </c>
      <c r="B57" s="654" t="s">
        <v>2399</v>
      </c>
      <c r="C57" s="654" t="s">
        <v>2314</v>
      </c>
      <c r="D57" s="654">
        <v>66597429</v>
      </c>
      <c r="E57" s="656">
        <v>45128</v>
      </c>
      <c r="F57" s="657" t="s">
        <v>426</v>
      </c>
      <c r="G57" s="655"/>
    </row>
    <row r="58" spans="1:7" ht="15.75" customHeight="1" x14ac:dyDescent="0.2">
      <c r="A58" s="655">
        <f t="shared" si="0"/>
        <v>56</v>
      </c>
      <c r="B58" s="654" t="s">
        <v>2400</v>
      </c>
      <c r="C58" s="654" t="s">
        <v>2365</v>
      </c>
      <c r="D58" s="654" t="s">
        <v>2401</v>
      </c>
      <c r="E58" s="656">
        <v>45819</v>
      </c>
      <c r="F58" s="657" t="s">
        <v>231</v>
      </c>
      <c r="G58" s="655"/>
    </row>
    <row r="59" spans="1:7" x14ac:dyDescent="0.2">
      <c r="A59" s="655">
        <f t="shared" si="0"/>
        <v>57</v>
      </c>
      <c r="B59" s="654" t="s">
        <v>2331</v>
      </c>
      <c r="C59" s="654" t="s">
        <v>381</v>
      </c>
      <c r="D59" s="654" t="s">
        <v>2332</v>
      </c>
      <c r="E59" s="656">
        <v>45539</v>
      </c>
      <c r="F59" s="657" t="s">
        <v>1163</v>
      </c>
      <c r="G59" s="655"/>
    </row>
    <row r="60" spans="1:7" x14ac:dyDescent="0.2">
      <c r="A60" s="655">
        <f t="shared" si="0"/>
        <v>58</v>
      </c>
      <c r="B60" s="654" t="s">
        <v>2402</v>
      </c>
      <c r="C60" s="654" t="s">
        <v>2530</v>
      </c>
      <c r="D60" s="654" t="s">
        <v>2403</v>
      </c>
      <c r="E60" s="656">
        <v>45912</v>
      </c>
      <c r="F60" s="657" t="s">
        <v>298</v>
      </c>
      <c r="G60" s="655"/>
    </row>
    <row r="61" spans="1:7" ht="14.25" customHeight="1" x14ac:dyDescent="0.2">
      <c r="A61" s="655">
        <f t="shared" si="0"/>
        <v>59</v>
      </c>
      <c r="B61" s="654" t="s">
        <v>646</v>
      </c>
      <c r="C61" s="654" t="s">
        <v>2307</v>
      </c>
      <c r="D61" s="654" t="s">
        <v>647</v>
      </c>
      <c r="E61" s="656">
        <v>45504</v>
      </c>
      <c r="F61" s="657" t="s">
        <v>645</v>
      </c>
      <c r="G61" s="655"/>
    </row>
    <row r="62" spans="1:7" x14ac:dyDescent="0.2">
      <c r="A62" s="655">
        <f t="shared" si="0"/>
        <v>60</v>
      </c>
      <c r="B62" s="654" t="s">
        <v>2404</v>
      </c>
      <c r="C62" s="654" t="s">
        <v>2530</v>
      </c>
      <c r="D62" s="654" t="s">
        <v>2405</v>
      </c>
      <c r="E62" s="656">
        <v>45912</v>
      </c>
      <c r="F62" s="657" t="s">
        <v>2406</v>
      </c>
      <c r="G62" s="655"/>
    </row>
    <row r="63" spans="1:7" x14ac:dyDescent="0.2">
      <c r="A63" s="655">
        <f t="shared" si="0"/>
        <v>61</v>
      </c>
      <c r="B63" s="654" t="s">
        <v>2407</v>
      </c>
      <c r="C63" s="654" t="s">
        <v>2530</v>
      </c>
      <c r="D63" s="654" t="s">
        <v>2408</v>
      </c>
      <c r="E63" s="656">
        <v>45912</v>
      </c>
      <c r="F63" s="657" t="s">
        <v>1261</v>
      </c>
      <c r="G63" s="655"/>
    </row>
    <row r="64" spans="1:7" x14ac:dyDescent="0.2">
      <c r="A64" s="655">
        <f t="shared" si="0"/>
        <v>62</v>
      </c>
      <c r="B64" s="654" t="s">
        <v>668</v>
      </c>
      <c r="C64" s="654" t="s">
        <v>381</v>
      </c>
      <c r="D64" s="654" t="s">
        <v>669</v>
      </c>
      <c r="E64" s="656">
        <v>45499</v>
      </c>
      <c r="F64" s="657" t="s">
        <v>1503</v>
      </c>
      <c r="G64" s="655"/>
    </row>
    <row r="65" spans="1:7" ht="15.75" customHeight="1" x14ac:dyDescent="0.2">
      <c r="A65" s="655">
        <f t="shared" si="0"/>
        <v>63</v>
      </c>
      <c r="B65" s="654" t="s">
        <v>668</v>
      </c>
      <c r="C65" s="654" t="s">
        <v>2307</v>
      </c>
      <c r="D65" s="654" t="s">
        <v>669</v>
      </c>
      <c r="E65" s="656">
        <v>45499</v>
      </c>
      <c r="F65" s="657" t="s">
        <v>1327</v>
      </c>
      <c r="G65" s="655"/>
    </row>
    <row r="66" spans="1:7" x14ac:dyDescent="0.2">
      <c r="A66" s="655">
        <f t="shared" si="0"/>
        <v>64</v>
      </c>
      <c r="B66" s="654" t="s">
        <v>2409</v>
      </c>
      <c r="C66" s="654" t="s">
        <v>2530</v>
      </c>
      <c r="D66" s="654" t="s">
        <v>2410</v>
      </c>
      <c r="E66" s="656">
        <v>45912</v>
      </c>
      <c r="F66" s="657" t="s">
        <v>282</v>
      </c>
      <c r="G66" s="655"/>
    </row>
    <row r="67" spans="1:7" x14ac:dyDescent="0.2">
      <c r="A67" s="655">
        <f t="shared" si="0"/>
        <v>65</v>
      </c>
      <c r="B67" s="654" t="s">
        <v>2411</v>
      </c>
      <c r="C67" s="654" t="s">
        <v>2302</v>
      </c>
      <c r="D67" s="654" t="s">
        <v>2412</v>
      </c>
      <c r="E67" s="656">
        <v>45070</v>
      </c>
      <c r="F67" s="657" t="s">
        <v>689</v>
      </c>
      <c r="G67" s="655"/>
    </row>
    <row r="68" spans="1:7" x14ac:dyDescent="0.2">
      <c r="A68" s="655">
        <f t="shared" si="0"/>
        <v>66</v>
      </c>
      <c r="B68" s="654" t="s">
        <v>2413</v>
      </c>
      <c r="C68" s="654" t="s">
        <v>2530</v>
      </c>
      <c r="D68" s="654" t="s">
        <v>2414</v>
      </c>
      <c r="E68" s="656">
        <v>45912</v>
      </c>
      <c r="F68" s="657" t="s">
        <v>616</v>
      </c>
      <c r="G68" s="655"/>
    </row>
    <row r="69" spans="1:7" x14ac:dyDescent="0.2">
      <c r="A69" s="655">
        <f t="shared" ref="A69:A77" si="1">A68+1</f>
        <v>67</v>
      </c>
      <c r="B69" s="654" t="s">
        <v>2415</v>
      </c>
      <c r="C69" s="654" t="s">
        <v>2314</v>
      </c>
      <c r="D69" s="654" t="s">
        <v>2416</v>
      </c>
      <c r="E69" s="656">
        <v>45128</v>
      </c>
      <c r="F69" s="657" t="s">
        <v>594</v>
      </c>
      <c r="G69" s="655"/>
    </row>
    <row r="70" spans="1:7" x14ac:dyDescent="0.2">
      <c r="A70" s="655">
        <f t="shared" si="1"/>
        <v>68</v>
      </c>
      <c r="B70" s="654" t="s">
        <v>2417</v>
      </c>
      <c r="C70" s="654" t="s">
        <v>2314</v>
      </c>
      <c r="D70" s="654" t="s">
        <v>2418</v>
      </c>
      <c r="E70" s="656">
        <v>45128</v>
      </c>
      <c r="F70" s="657" t="s">
        <v>555</v>
      </c>
      <c r="G70" s="655"/>
    </row>
    <row r="71" spans="1:7" x14ac:dyDescent="0.2">
      <c r="A71" s="655">
        <f t="shared" si="1"/>
        <v>69</v>
      </c>
      <c r="B71" s="654" t="s">
        <v>2419</v>
      </c>
      <c r="C71" s="654" t="s">
        <v>2530</v>
      </c>
      <c r="D71" s="654" t="s">
        <v>2420</v>
      </c>
      <c r="E71" s="656">
        <v>45912</v>
      </c>
      <c r="F71" s="657" t="s">
        <v>308</v>
      </c>
      <c r="G71" s="655"/>
    </row>
    <row r="72" spans="1:7" x14ac:dyDescent="0.2">
      <c r="A72" s="655">
        <f t="shared" si="1"/>
        <v>70</v>
      </c>
      <c r="B72" s="654" t="s">
        <v>2421</v>
      </c>
      <c r="C72" s="654" t="s">
        <v>2530</v>
      </c>
      <c r="D72" s="654" t="s">
        <v>2422</v>
      </c>
      <c r="E72" s="656">
        <v>45912</v>
      </c>
      <c r="F72" s="657" t="s">
        <v>93</v>
      </c>
      <c r="G72" s="655"/>
    </row>
    <row r="73" spans="1:7" ht="13.5" customHeight="1" x14ac:dyDescent="0.2">
      <c r="A73" s="655">
        <f t="shared" si="1"/>
        <v>71</v>
      </c>
      <c r="B73" s="654" t="s">
        <v>380</v>
      </c>
      <c r="C73" s="654" t="s">
        <v>2307</v>
      </c>
      <c r="D73" s="654" t="s">
        <v>382</v>
      </c>
      <c r="E73" s="656">
        <v>45499</v>
      </c>
      <c r="F73" s="657" t="s">
        <v>377</v>
      </c>
      <c r="G73" s="655"/>
    </row>
    <row r="74" spans="1:7" x14ac:dyDescent="0.2">
      <c r="A74" s="655">
        <f t="shared" si="1"/>
        <v>72</v>
      </c>
      <c r="B74" s="654" t="s">
        <v>2423</v>
      </c>
      <c r="C74" s="654" t="s">
        <v>2530</v>
      </c>
      <c r="D74" s="654" t="s">
        <v>2424</v>
      </c>
      <c r="E74" s="656">
        <v>45912</v>
      </c>
      <c r="F74" s="657" t="s">
        <v>459</v>
      </c>
      <c r="G74" s="655"/>
    </row>
    <row r="75" spans="1:7" ht="15.75" customHeight="1" x14ac:dyDescent="0.2">
      <c r="A75" s="655">
        <f t="shared" si="1"/>
        <v>73</v>
      </c>
      <c r="B75" s="654" t="s">
        <v>513</v>
      </c>
      <c r="C75" s="654" t="s">
        <v>2307</v>
      </c>
      <c r="D75" s="654" t="s">
        <v>514</v>
      </c>
      <c r="E75" s="656">
        <v>45504</v>
      </c>
      <c r="F75" s="657" t="s">
        <v>997</v>
      </c>
      <c r="G75" s="655"/>
    </row>
    <row r="76" spans="1:7" x14ac:dyDescent="0.2">
      <c r="A76" s="655">
        <f t="shared" si="1"/>
        <v>74</v>
      </c>
      <c r="B76" s="654" t="s">
        <v>2425</v>
      </c>
      <c r="C76" s="654" t="s">
        <v>2314</v>
      </c>
      <c r="D76" s="654" t="s">
        <v>2426</v>
      </c>
      <c r="E76" s="656">
        <v>45128</v>
      </c>
      <c r="F76" s="657" t="s">
        <v>454</v>
      </c>
      <c r="G76" s="655"/>
    </row>
    <row r="77" spans="1:7" x14ac:dyDescent="0.2">
      <c r="A77" s="655">
        <f t="shared" si="1"/>
        <v>75</v>
      </c>
      <c r="B77" s="654" t="s">
        <v>2427</v>
      </c>
      <c r="C77" s="654" t="s">
        <v>2530</v>
      </c>
      <c r="D77" s="654" t="s">
        <v>2428</v>
      </c>
      <c r="E77" s="656">
        <v>45912</v>
      </c>
      <c r="F77" s="657" t="s">
        <v>278</v>
      </c>
      <c r="G77" s="655"/>
    </row>
  </sheetData>
  <sortState xmlns:xlrd2="http://schemas.microsoft.com/office/spreadsheetml/2017/richdata2" ref="A5:G77">
    <sortCondition ref="F5:F77"/>
  </sortState>
  <mergeCells count="1">
    <mergeCell ref="A2:G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A7E75-1947-AF43-9ED0-9CD60C983236}">
  <sheetPr codeName="Sheet17"/>
  <dimension ref="A1:J79"/>
  <sheetViews>
    <sheetView topLeftCell="A10" zoomScale="130" zoomScaleNormal="130" workbookViewId="0">
      <selection activeCell="F91" sqref="F91"/>
    </sheetView>
  </sheetViews>
  <sheetFormatPr baseColWidth="10" defaultColWidth="8.83203125" defaultRowHeight="15" x14ac:dyDescent="0.2"/>
  <cols>
    <col min="1" max="1" width="8.83203125" style="742"/>
    <col min="2" max="2" width="17.6640625" style="742" customWidth="1"/>
    <col min="3" max="3" width="41.1640625" style="742" customWidth="1"/>
    <col min="4" max="4" width="21.1640625" style="742" customWidth="1"/>
    <col min="5" max="5" width="10.5" style="742" bestFit="1" customWidth="1"/>
    <col min="6" max="6" width="9.6640625" style="742" bestFit="1" customWidth="1"/>
    <col min="7" max="7" width="20.33203125" style="742" customWidth="1"/>
    <col min="8" max="8" width="27.33203125" style="742" customWidth="1"/>
    <col min="9" max="16384" width="8.83203125" style="726"/>
  </cols>
  <sheetData>
    <row r="1" spans="1:10" s="295" customFormat="1" ht="18" x14ac:dyDescent="0.2">
      <c r="A1" s="958" t="s">
        <v>2787</v>
      </c>
      <c r="B1" s="958"/>
      <c r="C1" s="958"/>
      <c r="D1" s="958"/>
      <c r="E1" s="958"/>
      <c r="F1" s="958"/>
      <c r="G1" s="958"/>
      <c r="H1" s="958"/>
      <c r="I1" s="720"/>
      <c r="J1" s="720"/>
    </row>
    <row r="2" spans="1:10" s="295" customFormat="1" ht="18" x14ac:dyDescent="0.2">
      <c r="A2" s="719"/>
      <c r="B2" s="719"/>
      <c r="C2" s="719"/>
      <c r="D2" s="719"/>
      <c r="E2" s="719"/>
      <c r="F2" s="719"/>
      <c r="G2" s="719"/>
      <c r="H2" s="719"/>
      <c r="I2" s="720"/>
      <c r="J2" s="720"/>
    </row>
    <row r="3" spans="1:10" s="295" customFormat="1" ht="48.75" customHeight="1" x14ac:dyDescent="0.2">
      <c r="A3" s="721" t="s">
        <v>158</v>
      </c>
      <c r="B3" s="180" t="s">
        <v>31</v>
      </c>
      <c r="C3" s="180" t="s">
        <v>32</v>
      </c>
      <c r="D3" s="180" t="s">
        <v>33</v>
      </c>
      <c r="E3" s="180" t="s">
        <v>34</v>
      </c>
      <c r="F3" s="180" t="s">
        <v>35</v>
      </c>
      <c r="G3" s="180" t="s">
        <v>36</v>
      </c>
      <c r="H3" s="180" t="s">
        <v>37</v>
      </c>
    </row>
    <row r="4" spans="1:10" x14ac:dyDescent="0.2">
      <c r="A4" s="722" t="s">
        <v>236</v>
      </c>
      <c r="B4" s="723"/>
      <c r="C4" s="724"/>
      <c r="D4" s="724"/>
      <c r="E4" s="725"/>
      <c r="F4" s="724"/>
      <c r="G4" s="724"/>
      <c r="H4" s="724"/>
    </row>
    <row r="5" spans="1:10" x14ac:dyDescent="0.2">
      <c r="A5" s="727">
        <v>1</v>
      </c>
      <c r="B5" s="728" t="s">
        <v>2532</v>
      </c>
      <c r="C5" s="728" t="s">
        <v>2533</v>
      </c>
      <c r="D5" s="728" t="s">
        <v>2534</v>
      </c>
      <c r="E5" s="729">
        <v>44894</v>
      </c>
      <c r="F5" s="730">
        <v>1200</v>
      </c>
      <c r="G5" s="728" t="s">
        <v>240</v>
      </c>
      <c r="H5" s="728"/>
    </row>
    <row r="6" spans="1:10" x14ac:dyDescent="0.2">
      <c r="A6" s="727">
        <f>A5+1</f>
        <v>2</v>
      </c>
      <c r="B6" s="728" t="s">
        <v>2535</v>
      </c>
      <c r="C6" s="728" t="s">
        <v>2536</v>
      </c>
      <c r="D6" s="728" t="s">
        <v>2537</v>
      </c>
      <c r="E6" s="729">
        <v>45903</v>
      </c>
      <c r="F6" s="730">
        <v>2295</v>
      </c>
      <c r="G6" s="728" t="s">
        <v>1393</v>
      </c>
      <c r="H6" s="728"/>
    </row>
    <row r="7" spans="1:10" x14ac:dyDescent="0.2">
      <c r="A7" s="727">
        <f>A6+1</f>
        <v>3</v>
      </c>
      <c r="B7" s="731" t="s">
        <v>2538</v>
      </c>
      <c r="C7" s="731" t="s">
        <v>2533</v>
      </c>
      <c r="D7" s="731" t="s">
        <v>2539</v>
      </c>
      <c r="E7" s="732">
        <v>45903</v>
      </c>
      <c r="F7" s="733">
        <v>2295</v>
      </c>
      <c r="G7" s="728" t="s">
        <v>305</v>
      </c>
      <c r="H7" s="728"/>
    </row>
    <row r="8" spans="1:10" x14ac:dyDescent="0.2">
      <c r="A8" s="727">
        <f>A7+1</f>
        <v>4</v>
      </c>
      <c r="B8" s="731" t="s">
        <v>2540</v>
      </c>
      <c r="C8" s="731" t="s">
        <v>2541</v>
      </c>
      <c r="D8" s="731" t="s">
        <v>2542</v>
      </c>
      <c r="E8" s="732">
        <v>45891</v>
      </c>
      <c r="F8" s="733">
        <v>2295</v>
      </c>
      <c r="G8" s="728" t="s">
        <v>311</v>
      </c>
      <c r="H8" s="728"/>
    </row>
    <row r="9" spans="1:10" x14ac:dyDescent="0.2">
      <c r="A9" s="727">
        <f>A8+1</f>
        <v>5</v>
      </c>
      <c r="B9" s="731" t="s">
        <v>2543</v>
      </c>
      <c r="C9" s="731" t="s">
        <v>2541</v>
      </c>
      <c r="D9" s="731" t="s">
        <v>2544</v>
      </c>
      <c r="E9" s="732">
        <v>45891</v>
      </c>
      <c r="F9" s="733">
        <v>2295</v>
      </c>
      <c r="G9" s="728" t="s">
        <v>574</v>
      </c>
      <c r="H9" s="728"/>
    </row>
    <row r="10" spans="1:10" x14ac:dyDescent="0.2">
      <c r="A10" s="722" t="s">
        <v>75</v>
      </c>
      <c r="B10" s="723"/>
      <c r="C10" s="724"/>
      <c r="D10" s="724"/>
      <c r="E10" s="725"/>
      <c r="F10" s="724"/>
      <c r="G10" s="724"/>
      <c r="H10" s="724"/>
    </row>
    <row r="11" spans="1:10" x14ac:dyDescent="0.2">
      <c r="A11" s="727">
        <v>6</v>
      </c>
      <c r="B11" s="734" t="s">
        <v>2545</v>
      </c>
      <c r="C11" s="728" t="s">
        <v>2546</v>
      </c>
      <c r="D11" s="728" t="s">
        <v>2547</v>
      </c>
      <c r="E11" s="729">
        <v>45128</v>
      </c>
      <c r="F11" s="728">
        <v>2790</v>
      </c>
      <c r="G11" s="728" t="s">
        <v>426</v>
      </c>
      <c r="H11" s="728"/>
      <c r="I11" s="735"/>
    </row>
    <row r="12" spans="1:10" x14ac:dyDescent="0.2">
      <c r="A12" s="727">
        <f>A11+1</f>
        <v>7</v>
      </c>
      <c r="B12" s="734" t="s">
        <v>2548</v>
      </c>
      <c r="C12" s="728" t="s">
        <v>2546</v>
      </c>
      <c r="D12" s="728" t="s">
        <v>2549</v>
      </c>
      <c r="E12" s="729">
        <v>45128</v>
      </c>
      <c r="F12" s="728">
        <v>2790</v>
      </c>
      <c r="G12" s="728" t="s">
        <v>292</v>
      </c>
      <c r="H12" s="728"/>
      <c r="I12" s="735"/>
    </row>
    <row r="13" spans="1:10" x14ac:dyDescent="0.2">
      <c r="A13" s="727">
        <f>A12+1</f>
        <v>8</v>
      </c>
      <c r="B13" s="734" t="s">
        <v>2550</v>
      </c>
      <c r="C13" s="728" t="s">
        <v>2546</v>
      </c>
      <c r="D13" s="728" t="s">
        <v>2551</v>
      </c>
      <c r="E13" s="729">
        <v>45128</v>
      </c>
      <c r="F13" s="728">
        <v>2790</v>
      </c>
      <c r="G13" s="728" t="s">
        <v>423</v>
      </c>
      <c r="H13" s="728"/>
      <c r="I13" s="735"/>
    </row>
    <row r="14" spans="1:10" x14ac:dyDescent="0.2">
      <c r="A14" s="722" t="s">
        <v>1206</v>
      </c>
      <c r="B14" s="723"/>
      <c r="C14" s="724"/>
      <c r="D14" s="724"/>
      <c r="E14" s="725"/>
      <c r="F14" s="724"/>
      <c r="G14" s="724"/>
      <c r="H14" s="724"/>
    </row>
    <row r="15" spans="1:10" x14ac:dyDescent="0.2">
      <c r="A15" s="727">
        <v>9</v>
      </c>
      <c r="B15" s="734" t="s">
        <v>2552</v>
      </c>
      <c r="C15" s="728" t="s">
        <v>2546</v>
      </c>
      <c r="D15" s="728" t="s">
        <v>2553</v>
      </c>
      <c r="E15" s="729">
        <v>45128</v>
      </c>
      <c r="F15" s="728">
        <v>2790</v>
      </c>
      <c r="G15" s="728" t="s">
        <v>594</v>
      </c>
      <c r="H15" s="728"/>
      <c r="I15" s="735"/>
    </row>
    <row r="16" spans="1:10" x14ac:dyDescent="0.2">
      <c r="A16" s="722" t="s">
        <v>85</v>
      </c>
      <c r="B16" s="723"/>
      <c r="C16" s="724"/>
      <c r="D16" s="724"/>
      <c r="E16" s="725"/>
      <c r="F16" s="724"/>
      <c r="G16" s="724"/>
      <c r="H16" s="724"/>
    </row>
    <row r="17" spans="1:9" ht="12" customHeight="1" x14ac:dyDescent="0.2">
      <c r="A17" s="727">
        <f>A15+1</f>
        <v>10</v>
      </c>
      <c r="B17" s="235" t="s">
        <v>2554</v>
      </c>
      <c r="C17" s="728" t="s">
        <v>2555</v>
      </c>
      <c r="D17" s="728" t="s">
        <v>2556</v>
      </c>
      <c r="E17" s="729">
        <v>45083</v>
      </c>
      <c r="F17" s="728"/>
      <c r="G17" s="728" t="s">
        <v>2557</v>
      </c>
      <c r="H17" s="235"/>
    </row>
    <row r="18" spans="1:9" ht="12" customHeight="1" x14ac:dyDescent="0.2">
      <c r="A18" s="727">
        <f t="shared" ref="A18:A25" si="0">A17+1</f>
        <v>11</v>
      </c>
      <c r="B18" s="235" t="s">
        <v>2558</v>
      </c>
      <c r="C18" s="728" t="s">
        <v>2559</v>
      </c>
      <c r="D18" s="728" t="s">
        <v>2560</v>
      </c>
      <c r="E18" s="729">
        <v>44671</v>
      </c>
      <c r="F18" s="728">
        <v>1895</v>
      </c>
      <c r="G18" s="728" t="s">
        <v>2561</v>
      </c>
      <c r="H18" s="235"/>
    </row>
    <row r="19" spans="1:9" ht="13.5" customHeight="1" x14ac:dyDescent="0.2">
      <c r="A19" s="727">
        <f t="shared" si="0"/>
        <v>12</v>
      </c>
      <c r="B19" s="235" t="s">
        <v>2562</v>
      </c>
      <c r="C19" s="728" t="s">
        <v>2559</v>
      </c>
      <c r="D19" s="728" t="s">
        <v>2563</v>
      </c>
      <c r="E19" s="729">
        <v>44671</v>
      </c>
      <c r="F19" s="728">
        <v>1895</v>
      </c>
      <c r="G19" s="728" t="s">
        <v>2561</v>
      </c>
      <c r="H19" s="235"/>
    </row>
    <row r="20" spans="1:9" x14ac:dyDescent="0.2">
      <c r="A20" s="727">
        <f t="shared" si="0"/>
        <v>13</v>
      </c>
      <c r="B20" s="728" t="s">
        <v>2564</v>
      </c>
      <c r="C20" s="728" t="s">
        <v>2565</v>
      </c>
      <c r="D20" s="728" t="s">
        <v>2566</v>
      </c>
      <c r="E20" s="729">
        <v>43136</v>
      </c>
      <c r="F20" s="728">
        <v>1500</v>
      </c>
      <c r="G20" s="728" t="s">
        <v>2567</v>
      </c>
      <c r="H20" s="728"/>
    </row>
    <row r="21" spans="1:9" x14ac:dyDescent="0.2">
      <c r="A21" s="727">
        <f t="shared" si="0"/>
        <v>14</v>
      </c>
      <c r="B21" s="736" t="s">
        <v>2554</v>
      </c>
      <c r="C21" s="728" t="s">
        <v>2533</v>
      </c>
      <c r="D21" s="728" t="s">
        <v>2556</v>
      </c>
      <c r="E21" s="729">
        <v>45077</v>
      </c>
      <c r="F21" s="728">
        <v>1200</v>
      </c>
      <c r="G21" s="728" t="s">
        <v>2557</v>
      </c>
      <c r="H21" s="728"/>
      <c r="I21" s="735"/>
    </row>
    <row r="22" spans="1:9" s="295" customFormat="1" ht="17" customHeight="1" x14ac:dyDescent="0.2">
      <c r="A22" s="737">
        <f t="shared" si="0"/>
        <v>15</v>
      </c>
      <c r="B22" s="738" t="s">
        <v>2568</v>
      </c>
      <c r="C22" s="739" t="s">
        <v>2546</v>
      </c>
      <c r="D22" s="739" t="s">
        <v>2569</v>
      </c>
      <c r="E22" s="740">
        <v>45128</v>
      </c>
      <c r="F22" s="739">
        <v>2790</v>
      </c>
      <c r="G22" s="739" t="s">
        <v>492</v>
      </c>
      <c r="H22" s="739"/>
      <c r="I22" s="720"/>
    </row>
    <row r="23" spans="1:9" s="295" customFormat="1" ht="30" x14ac:dyDescent="0.2">
      <c r="A23" s="737">
        <f t="shared" si="0"/>
        <v>16</v>
      </c>
      <c r="B23" s="738" t="s">
        <v>2570</v>
      </c>
      <c r="C23" s="739" t="s">
        <v>2571</v>
      </c>
      <c r="D23" s="739" t="s">
        <v>2572</v>
      </c>
      <c r="E23" s="740">
        <v>45114</v>
      </c>
      <c r="F23" s="739">
        <v>1500</v>
      </c>
      <c r="G23" s="739" t="s">
        <v>2573</v>
      </c>
      <c r="H23" s="739"/>
      <c r="I23" s="720"/>
    </row>
    <row r="24" spans="1:9" s="295" customFormat="1" ht="45" x14ac:dyDescent="0.2">
      <c r="A24" s="737">
        <f t="shared" si="0"/>
        <v>17</v>
      </c>
      <c r="B24" s="738" t="s">
        <v>2574</v>
      </c>
      <c r="C24" s="739" t="s">
        <v>2575</v>
      </c>
      <c r="D24" s="739" t="s">
        <v>2576</v>
      </c>
      <c r="E24" s="740">
        <v>45454</v>
      </c>
      <c r="F24" s="739">
        <v>3250</v>
      </c>
      <c r="G24" s="739" t="s">
        <v>93</v>
      </c>
      <c r="H24" s="739" t="s">
        <v>267</v>
      </c>
      <c r="I24" s="720"/>
    </row>
    <row r="25" spans="1:9" s="295" customFormat="1" ht="45" x14ac:dyDescent="0.2">
      <c r="A25" s="737">
        <f t="shared" si="0"/>
        <v>18</v>
      </c>
      <c r="B25" s="738" t="s">
        <v>2577</v>
      </c>
      <c r="C25" s="739" t="s">
        <v>2575</v>
      </c>
      <c r="D25" s="739" t="s">
        <v>2578</v>
      </c>
      <c r="E25" s="740">
        <v>45855</v>
      </c>
      <c r="F25" s="739">
        <v>3100</v>
      </c>
      <c r="G25" s="739" t="s">
        <v>497</v>
      </c>
      <c r="H25" s="739"/>
      <c r="I25" s="720"/>
    </row>
    <row r="26" spans="1:9" x14ac:dyDescent="0.2">
      <c r="A26" s="722" t="s">
        <v>595</v>
      </c>
      <c r="B26" s="723"/>
      <c r="C26" s="724"/>
      <c r="D26" s="724"/>
      <c r="E26" s="725"/>
      <c r="F26" s="724"/>
      <c r="G26" s="724"/>
      <c r="H26" s="724"/>
    </row>
    <row r="27" spans="1:9" x14ac:dyDescent="0.2">
      <c r="A27" s="727">
        <v>19</v>
      </c>
      <c r="B27" s="736" t="s">
        <v>2579</v>
      </c>
      <c r="C27" s="728" t="s">
        <v>2533</v>
      </c>
      <c r="D27" s="728" t="s">
        <v>2556</v>
      </c>
      <c r="E27" s="729">
        <v>45077</v>
      </c>
      <c r="F27" s="728">
        <v>1200</v>
      </c>
      <c r="G27" s="728" t="s">
        <v>937</v>
      </c>
      <c r="H27" s="728"/>
      <c r="I27" s="735"/>
    </row>
    <row r="28" spans="1:9" x14ac:dyDescent="0.2">
      <c r="A28" s="727">
        <f>A27+1</f>
        <v>20</v>
      </c>
      <c r="B28" s="728" t="s">
        <v>2580</v>
      </c>
      <c r="C28" s="728" t="s">
        <v>2533</v>
      </c>
      <c r="D28" s="728" t="s">
        <v>2556</v>
      </c>
      <c r="E28" s="729">
        <v>45077</v>
      </c>
      <c r="F28" s="728">
        <v>1200</v>
      </c>
      <c r="G28" s="728" t="s">
        <v>604</v>
      </c>
      <c r="H28" s="728"/>
      <c r="I28" s="735"/>
    </row>
    <row r="29" spans="1:9" x14ac:dyDescent="0.2">
      <c r="A29" s="727">
        <f>A28+1</f>
        <v>21</v>
      </c>
      <c r="B29" s="728" t="s">
        <v>2581</v>
      </c>
      <c r="C29" s="728" t="s">
        <v>2533</v>
      </c>
      <c r="D29" s="728" t="s">
        <v>2556</v>
      </c>
      <c r="E29" s="729">
        <v>45077</v>
      </c>
      <c r="F29" s="728">
        <v>1200</v>
      </c>
      <c r="G29" s="728" t="s">
        <v>604</v>
      </c>
      <c r="H29" s="728"/>
      <c r="I29" s="735"/>
    </row>
    <row r="30" spans="1:9" x14ac:dyDescent="0.2">
      <c r="A30" s="722" t="s">
        <v>104</v>
      </c>
      <c r="B30" s="723"/>
      <c r="C30" s="724"/>
      <c r="D30" s="724"/>
      <c r="E30" s="725"/>
      <c r="F30" s="724"/>
      <c r="G30" s="724"/>
      <c r="H30" s="724"/>
    </row>
    <row r="31" spans="1:9" x14ac:dyDescent="0.2">
      <c r="A31" s="727">
        <v>22</v>
      </c>
      <c r="B31" s="736" t="s">
        <v>2582</v>
      </c>
      <c r="C31" s="728" t="s">
        <v>2533</v>
      </c>
      <c r="D31" s="728" t="s">
        <v>2556</v>
      </c>
      <c r="E31" s="729">
        <v>45077</v>
      </c>
      <c r="F31" s="728">
        <v>1200</v>
      </c>
      <c r="G31" s="728" t="s">
        <v>613</v>
      </c>
      <c r="H31" s="728"/>
      <c r="I31" s="735"/>
    </row>
    <row r="32" spans="1:9" x14ac:dyDescent="0.2">
      <c r="A32" s="722" t="s">
        <v>1143</v>
      </c>
      <c r="B32" s="723"/>
      <c r="C32" s="724"/>
      <c r="D32" s="724"/>
      <c r="E32" s="725"/>
      <c r="F32" s="724"/>
      <c r="G32" s="724"/>
      <c r="H32" s="724"/>
    </row>
    <row r="33" spans="1:9" x14ac:dyDescent="0.2">
      <c r="A33" s="727">
        <v>23</v>
      </c>
      <c r="B33" s="734" t="s">
        <v>2583</v>
      </c>
      <c r="C33" s="728" t="s">
        <v>2546</v>
      </c>
      <c r="D33" s="728" t="s">
        <v>2584</v>
      </c>
      <c r="E33" s="729">
        <v>45128</v>
      </c>
      <c r="F33" s="728">
        <v>2790</v>
      </c>
      <c r="G33" s="728" t="s">
        <v>441</v>
      </c>
      <c r="H33" s="728"/>
      <c r="I33" s="735"/>
    </row>
    <row r="34" spans="1:9" x14ac:dyDescent="0.2">
      <c r="A34" s="727">
        <f>A33+1</f>
        <v>24</v>
      </c>
      <c r="B34" s="734" t="s">
        <v>2585</v>
      </c>
      <c r="C34" s="728" t="s">
        <v>2546</v>
      </c>
      <c r="D34" s="728" t="s">
        <v>2586</v>
      </c>
      <c r="E34" s="729">
        <v>45128</v>
      </c>
      <c r="F34" s="728">
        <v>2790</v>
      </c>
      <c r="G34" s="728" t="s">
        <v>454</v>
      </c>
      <c r="H34" s="728"/>
      <c r="I34" s="735"/>
    </row>
    <row r="35" spans="1:9" x14ac:dyDescent="0.2">
      <c r="A35" s="722" t="s">
        <v>112</v>
      </c>
      <c r="B35" s="723"/>
      <c r="C35" s="724"/>
      <c r="D35" s="724"/>
      <c r="E35" s="725"/>
      <c r="F35" s="724"/>
      <c r="G35" s="724"/>
      <c r="H35" s="724"/>
    </row>
    <row r="36" spans="1:9" x14ac:dyDescent="0.2">
      <c r="A36" s="727">
        <f>A34+1</f>
        <v>25</v>
      </c>
      <c r="B36" s="728" t="s">
        <v>2587</v>
      </c>
      <c r="C36" s="728" t="s">
        <v>2546</v>
      </c>
      <c r="D36" s="728" t="s">
        <v>2588</v>
      </c>
      <c r="E36" s="729">
        <v>45170</v>
      </c>
      <c r="F36" s="728">
        <v>2790</v>
      </c>
      <c r="G36" s="728" t="s">
        <v>2589</v>
      </c>
      <c r="H36" s="728" t="s">
        <v>2590</v>
      </c>
      <c r="I36" s="735"/>
    </row>
    <row r="37" spans="1:9" x14ac:dyDescent="0.2">
      <c r="A37" s="727">
        <f>A36+1</f>
        <v>26</v>
      </c>
      <c r="B37" s="728" t="s">
        <v>2591</v>
      </c>
      <c r="C37" s="728" t="s">
        <v>2533</v>
      </c>
      <c r="D37" s="728" t="s">
        <v>2556</v>
      </c>
      <c r="E37" s="729">
        <v>45077</v>
      </c>
      <c r="F37" s="728">
        <v>1200</v>
      </c>
      <c r="G37" s="728" t="s">
        <v>1261</v>
      </c>
      <c r="H37" s="728"/>
      <c r="I37" s="735"/>
    </row>
    <row r="38" spans="1:9" x14ac:dyDescent="0.2">
      <c r="A38" s="727">
        <f t="shared" ref="A38:A42" si="1">A37+1</f>
        <v>27</v>
      </c>
      <c r="B38" s="734" t="s">
        <v>2592</v>
      </c>
      <c r="C38" s="728" t="s">
        <v>2593</v>
      </c>
      <c r="D38" s="728" t="s">
        <v>2594</v>
      </c>
      <c r="E38" s="729">
        <v>45128</v>
      </c>
      <c r="F38" s="728">
        <v>1500</v>
      </c>
      <c r="G38" s="728" t="s">
        <v>965</v>
      </c>
      <c r="H38" s="728"/>
    </row>
    <row r="39" spans="1:9" x14ac:dyDescent="0.2">
      <c r="A39" s="727">
        <f t="shared" si="1"/>
        <v>28</v>
      </c>
      <c r="B39" s="734" t="s">
        <v>2595</v>
      </c>
      <c r="C39" s="728" t="s">
        <v>2593</v>
      </c>
      <c r="D39" s="728" t="s">
        <v>2596</v>
      </c>
      <c r="E39" s="729">
        <v>45128</v>
      </c>
      <c r="F39" s="728">
        <v>1500</v>
      </c>
      <c r="G39" s="728" t="s">
        <v>124</v>
      </c>
      <c r="H39" s="728"/>
    </row>
    <row r="40" spans="1:9" x14ac:dyDescent="0.2">
      <c r="A40" s="727">
        <f t="shared" si="1"/>
        <v>29</v>
      </c>
      <c r="B40" s="734" t="s">
        <v>2597</v>
      </c>
      <c r="C40" s="728" t="s">
        <v>2546</v>
      </c>
      <c r="D40" s="728" t="s">
        <v>2598</v>
      </c>
      <c r="E40" s="729">
        <v>45128</v>
      </c>
      <c r="F40" s="728">
        <v>2790</v>
      </c>
      <c r="G40" s="728" t="s">
        <v>655</v>
      </c>
      <c r="H40" s="728"/>
      <c r="I40" s="735"/>
    </row>
    <row r="41" spans="1:9" x14ac:dyDescent="0.2">
      <c r="A41" s="727">
        <f t="shared" si="1"/>
        <v>30</v>
      </c>
      <c r="B41" s="734" t="s">
        <v>2587</v>
      </c>
      <c r="C41" s="728" t="s">
        <v>2546</v>
      </c>
      <c r="D41" s="728" t="s">
        <v>2599</v>
      </c>
      <c r="E41" s="729">
        <v>45170</v>
      </c>
      <c r="F41" s="728">
        <v>2790</v>
      </c>
      <c r="G41" s="728" t="s">
        <v>620</v>
      </c>
      <c r="H41" s="728"/>
      <c r="I41" s="735"/>
    </row>
    <row r="42" spans="1:9" x14ac:dyDescent="0.2">
      <c r="A42" s="727">
        <f t="shared" si="1"/>
        <v>31</v>
      </c>
      <c r="B42" s="734" t="s">
        <v>1484</v>
      </c>
      <c r="C42" s="728" t="s">
        <v>2546</v>
      </c>
      <c r="D42" s="728" t="s">
        <v>2600</v>
      </c>
      <c r="E42" s="729">
        <v>45792</v>
      </c>
      <c r="F42" s="728">
        <v>3100</v>
      </c>
      <c r="G42" s="728" t="s">
        <v>1487</v>
      </c>
      <c r="H42" s="728"/>
      <c r="I42" s="735"/>
    </row>
    <row r="43" spans="1:9" x14ac:dyDescent="0.2">
      <c r="A43" s="722" t="s">
        <v>656</v>
      </c>
      <c r="B43" s="723"/>
      <c r="C43" s="724"/>
      <c r="D43" s="724"/>
      <c r="E43" s="725"/>
      <c r="F43" s="724"/>
      <c r="G43" s="724"/>
      <c r="H43" s="724"/>
    </row>
    <row r="44" spans="1:9" x14ac:dyDescent="0.2">
      <c r="A44" s="727">
        <v>32</v>
      </c>
      <c r="B44" s="734" t="s">
        <v>2601</v>
      </c>
      <c r="C44" s="728" t="s">
        <v>2546</v>
      </c>
      <c r="D44" s="728" t="s">
        <v>2602</v>
      </c>
      <c r="E44" s="729">
        <v>45128</v>
      </c>
      <c r="F44" s="728">
        <v>2790</v>
      </c>
      <c r="G44" s="728" t="s">
        <v>674</v>
      </c>
      <c r="H44" s="728"/>
      <c r="I44" s="735"/>
    </row>
    <row r="45" spans="1:9" x14ac:dyDescent="0.2">
      <c r="A45" s="722" t="s">
        <v>160</v>
      </c>
      <c r="B45" s="723"/>
      <c r="C45" s="724"/>
      <c r="D45" s="724"/>
      <c r="E45" s="725"/>
      <c r="F45" s="724"/>
      <c r="G45" s="724"/>
      <c r="H45" s="724"/>
    </row>
    <row r="46" spans="1:9" x14ac:dyDescent="0.2">
      <c r="A46" s="727">
        <v>33</v>
      </c>
      <c r="B46" s="734" t="s">
        <v>2603</v>
      </c>
      <c r="C46" s="728" t="s">
        <v>2546</v>
      </c>
      <c r="D46" s="728" t="s">
        <v>2602</v>
      </c>
      <c r="E46" s="729">
        <v>45128</v>
      </c>
      <c r="F46" s="728">
        <v>2790</v>
      </c>
      <c r="G46" s="728" t="s">
        <v>2355</v>
      </c>
      <c r="H46" s="728"/>
      <c r="I46" s="735"/>
    </row>
    <row r="47" spans="1:9" x14ac:dyDescent="0.2">
      <c r="A47" s="727">
        <f>A46+1</f>
        <v>34</v>
      </c>
      <c r="B47" s="734" t="s">
        <v>2604</v>
      </c>
      <c r="C47" s="728" t="s">
        <v>2605</v>
      </c>
      <c r="D47" s="728" t="s">
        <v>2606</v>
      </c>
      <c r="E47" s="729">
        <v>45454</v>
      </c>
      <c r="F47" s="728">
        <v>2850</v>
      </c>
      <c r="G47" s="728" t="s">
        <v>2607</v>
      </c>
      <c r="H47" s="728"/>
      <c r="I47" s="735"/>
    </row>
    <row r="48" spans="1:9" x14ac:dyDescent="0.2">
      <c r="A48" s="727">
        <f>A47+1</f>
        <v>35</v>
      </c>
      <c r="B48" s="734" t="s">
        <v>2608</v>
      </c>
      <c r="C48" s="728" t="s">
        <v>2605</v>
      </c>
      <c r="D48" s="728" t="s">
        <v>2609</v>
      </c>
      <c r="E48" s="729">
        <v>45454</v>
      </c>
      <c r="F48" s="728">
        <v>2850</v>
      </c>
      <c r="G48" s="728" t="s">
        <v>2610</v>
      </c>
      <c r="H48" s="728"/>
      <c r="I48" s="735"/>
    </row>
    <row r="49" spans="1:9" x14ac:dyDescent="0.2">
      <c r="A49" s="727">
        <f t="shared" ref="A49:A52" si="2">A48+1</f>
        <v>36</v>
      </c>
      <c r="B49" s="734" t="s">
        <v>2611</v>
      </c>
      <c r="C49" s="728" t="s">
        <v>2612</v>
      </c>
      <c r="D49" s="728" t="s">
        <v>2613</v>
      </c>
      <c r="E49" s="729">
        <v>45735</v>
      </c>
      <c r="F49" s="728">
        <v>2750</v>
      </c>
      <c r="G49" s="728" t="s">
        <v>2614</v>
      </c>
      <c r="H49" s="728"/>
      <c r="I49" s="735"/>
    </row>
    <row r="50" spans="1:9" x14ac:dyDescent="0.2">
      <c r="A50" s="727">
        <f t="shared" si="2"/>
        <v>37</v>
      </c>
      <c r="B50" s="734" t="s">
        <v>2615</v>
      </c>
      <c r="C50" s="728" t="s">
        <v>2612</v>
      </c>
      <c r="D50" s="728" t="s">
        <v>2616</v>
      </c>
      <c r="E50" s="729">
        <v>45735</v>
      </c>
      <c r="F50" s="728">
        <v>2750</v>
      </c>
      <c r="G50" s="728" t="s">
        <v>2614</v>
      </c>
      <c r="H50" s="728"/>
      <c r="I50" s="735"/>
    </row>
    <row r="51" spans="1:9" x14ac:dyDescent="0.2">
      <c r="A51" s="727">
        <f t="shared" si="2"/>
        <v>38</v>
      </c>
      <c r="B51" s="734" t="s">
        <v>2617</v>
      </c>
      <c r="C51" s="728" t="s">
        <v>2618</v>
      </c>
      <c r="D51" s="728" t="s">
        <v>2619</v>
      </c>
      <c r="E51" s="729">
        <v>45806</v>
      </c>
      <c r="F51" s="728">
        <v>1685</v>
      </c>
      <c r="G51" s="728" t="s">
        <v>2614</v>
      </c>
      <c r="H51" s="728"/>
      <c r="I51" s="735"/>
    </row>
    <row r="52" spans="1:9" x14ac:dyDescent="0.2">
      <c r="A52" s="727">
        <f t="shared" si="2"/>
        <v>39</v>
      </c>
      <c r="B52" s="734" t="s">
        <v>2620</v>
      </c>
      <c r="C52" s="728" t="s">
        <v>2618</v>
      </c>
      <c r="D52" s="728" t="s">
        <v>2621</v>
      </c>
      <c r="E52" s="729">
        <v>45806</v>
      </c>
      <c r="F52" s="728">
        <v>1685</v>
      </c>
      <c r="G52" s="728" t="s">
        <v>2614</v>
      </c>
      <c r="H52" s="728"/>
      <c r="I52" s="735"/>
    </row>
    <row r="53" spans="1:9" x14ac:dyDescent="0.2">
      <c r="A53" s="727"/>
      <c r="B53" s="734"/>
      <c r="C53" s="728"/>
      <c r="D53" s="728"/>
      <c r="E53" s="729"/>
      <c r="F53" s="728"/>
      <c r="G53" s="728"/>
      <c r="H53" s="728"/>
      <c r="I53" s="735"/>
    </row>
    <row r="54" spans="1:9" x14ac:dyDescent="0.2">
      <c r="A54" s="722" t="s">
        <v>181</v>
      </c>
      <c r="B54" s="723"/>
      <c r="C54" s="724"/>
      <c r="D54" s="724"/>
      <c r="E54" s="725"/>
      <c r="F54" s="724"/>
      <c r="G54" s="724"/>
      <c r="H54" s="724"/>
    </row>
    <row r="55" spans="1:9" x14ac:dyDescent="0.2">
      <c r="A55" s="727">
        <f>A50+1</f>
        <v>38</v>
      </c>
      <c r="B55" s="734" t="s">
        <v>2622</v>
      </c>
      <c r="C55" s="728" t="s">
        <v>2546</v>
      </c>
      <c r="D55" s="728" t="s">
        <v>2623</v>
      </c>
      <c r="E55" s="729">
        <v>45128</v>
      </c>
      <c r="F55" s="728">
        <v>2790</v>
      </c>
      <c r="G55" s="728" t="s">
        <v>345</v>
      </c>
      <c r="H55" s="728"/>
      <c r="I55" s="735"/>
    </row>
    <row r="56" spans="1:9" ht="30" x14ac:dyDescent="0.2">
      <c r="A56" s="727">
        <f>A55+1</f>
        <v>39</v>
      </c>
      <c r="B56" s="734" t="s">
        <v>792</v>
      </c>
      <c r="C56" s="741" t="s">
        <v>2624</v>
      </c>
      <c r="D56" s="728" t="s">
        <v>793</v>
      </c>
      <c r="E56" s="729">
        <v>45211</v>
      </c>
      <c r="F56" s="728">
        <v>11300</v>
      </c>
      <c r="G56" s="728" t="s">
        <v>2625</v>
      </c>
      <c r="H56" s="728"/>
      <c r="I56" s="735"/>
    </row>
    <row r="57" spans="1:9" ht="30" x14ac:dyDescent="0.2">
      <c r="A57" s="727">
        <f t="shared" ref="A57:A59" si="3">A56+1</f>
        <v>40</v>
      </c>
      <c r="B57" s="734" t="s">
        <v>789</v>
      </c>
      <c r="C57" s="741" t="s">
        <v>2624</v>
      </c>
      <c r="D57" s="742" t="s">
        <v>791</v>
      </c>
      <c r="E57" s="729">
        <v>45211</v>
      </c>
      <c r="F57" s="728">
        <v>11300</v>
      </c>
      <c r="G57" s="728" t="s">
        <v>345</v>
      </c>
      <c r="H57" s="728"/>
      <c r="I57" s="735"/>
    </row>
    <row r="58" spans="1:9" x14ac:dyDescent="0.2">
      <c r="A58" s="727">
        <f t="shared" si="3"/>
        <v>41</v>
      </c>
      <c r="B58" s="734" t="s">
        <v>2626</v>
      </c>
      <c r="C58" s="741" t="s">
        <v>2627</v>
      </c>
      <c r="D58" s="742" t="s">
        <v>2628</v>
      </c>
      <c r="E58" s="729">
        <v>45735</v>
      </c>
      <c r="F58" s="728">
        <v>3100</v>
      </c>
      <c r="G58" s="728" t="s">
        <v>186</v>
      </c>
      <c r="H58" s="728"/>
      <c r="I58" s="735"/>
    </row>
    <row r="59" spans="1:9" x14ac:dyDescent="0.2">
      <c r="A59" s="727">
        <f t="shared" si="3"/>
        <v>42</v>
      </c>
      <c r="B59" s="734" t="s">
        <v>2629</v>
      </c>
      <c r="C59" s="741" t="s">
        <v>2627</v>
      </c>
      <c r="D59" s="742" t="s">
        <v>2630</v>
      </c>
      <c r="E59" s="729">
        <v>45735</v>
      </c>
      <c r="F59" s="728">
        <v>3100</v>
      </c>
      <c r="G59" s="728" t="s">
        <v>2631</v>
      </c>
      <c r="H59" s="728"/>
      <c r="I59" s="735"/>
    </row>
    <row r="60" spans="1:9" x14ac:dyDescent="0.2">
      <c r="A60" s="722" t="s">
        <v>763</v>
      </c>
      <c r="B60" s="723"/>
      <c r="C60" s="724"/>
      <c r="D60" s="724"/>
      <c r="E60" s="725"/>
      <c r="F60" s="724"/>
      <c r="G60" s="724"/>
      <c r="H60" s="724"/>
    </row>
    <row r="61" spans="1:9" x14ac:dyDescent="0.2">
      <c r="A61" s="727">
        <f>A59+1</f>
        <v>43</v>
      </c>
      <c r="B61" s="734" t="s">
        <v>2632</v>
      </c>
      <c r="C61" s="728" t="s">
        <v>2546</v>
      </c>
      <c r="D61" s="728" t="s">
        <v>2633</v>
      </c>
      <c r="E61" s="729">
        <v>45128</v>
      </c>
      <c r="F61" s="728">
        <v>2790</v>
      </c>
      <c r="G61" s="728" t="s">
        <v>1629</v>
      </c>
      <c r="H61" s="728"/>
      <c r="I61" s="735"/>
    </row>
    <row r="62" spans="1:9" x14ac:dyDescent="0.2">
      <c r="A62" s="722" t="s">
        <v>275</v>
      </c>
      <c r="B62" s="723"/>
      <c r="C62" s="724"/>
      <c r="D62" s="724"/>
      <c r="E62" s="725"/>
      <c r="F62" s="724"/>
      <c r="G62" s="724"/>
      <c r="H62" s="724"/>
    </row>
    <row r="63" spans="1:9" x14ac:dyDescent="0.2">
      <c r="A63" s="727">
        <f>A61+1</f>
        <v>44</v>
      </c>
      <c r="B63" s="734" t="s">
        <v>2634</v>
      </c>
      <c r="C63" s="728" t="s">
        <v>2546</v>
      </c>
      <c r="D63" s="728" t="s">
        <v>2635</v>
      </c>
      <c r="E63" s="729">
        <v>45128</v>
      </c>
      <c r="F63" s="728">
        <v>2790</v>
      </c>
      <c r="G63" s="728" t="s">
        <v>420</v>
      </c>
      <c r="H63" s="728"/>
      <c r="I63" s="735"/>
    </row>
    <row r="64" spans="1:9" x14ac:dyDescent="0.2">
      <c r="A64" s="727">
        <f>A63+1</f>
        <v>45</v>
      </c>
      <c r="B64" s="734" t="s">
        <v>2636</v>
      </c>
      <c r="C64" s="728" t="s">
        <v>2546</v>
      </c>
      <c r="D64" s="728" t="s">
        <v>2637</v>
      </c>
      <c r="E64" s="729">
        <v>45128</v>
      </c>
      <c r="F64" s="728">
        <v>2790</v>
      </c>
      <c r="G64" s="728" t="s">
        <v>2388</v>
      </c>
      <c r="H64" s="728"/>
      <c r="I64" s="735"/>
    </row>
    <row r="65" spans="1:9" x14ac:dyDescent="0.2">
      <c r="A65" s="722" t="s">
        <v>98</v>
      </c>
      <c r="B65" s="723"/>
      <c r="C65" s="724"/>
      <c r="D65" s="724"/>
      <c r="E65" s="725"/>
      <c r="F65" s="724"/>
      <c r="G65" s="724"/>
      <c r="H65" s="724"/>
    </row>
    <row r="66" spans="1:9" x14ac:dyDescent="0.2">
      <c r="A66" s="727">
        <f>A64+1</f>
        <v>46</v>
      </c>
      <c r="B66" s="734" t="s">
        <v>2638</v>
      </c>
      <c r="C66" s="728" t="s">
        <v>2546</v>
      </c>
      <c r="D66" s="728" t="s">
        <v>2639</v>
      </c>
      <c r="E66" s="729">
        <v>45128</v>
      </c>
      <c r="F66" s="728">
        <v>2790</v>
      </c>
      <c r="G66" s="728" t="s">
        <v>2325</v>
      </c>
      <c r="H66" s="728"/>
      <c r="I66" s="735"/>
    </row>
    <row r="67" spans="1:9" x14ac:dyDescent="0.2">
      <c r="A67" s="727">
        <f t="shared" ref="A67:A72" si="4">A66+1</f>
        <v>47</v>
      </c>
      <c r="B67" s="734" t="s">
        <v>2640</v>
      </c>
      <c r="C67" s="728" t="s">
        <v>2546</v>
      </c>
      <c r="D67" s="728" t="s">
        <v>2641</v>
      </c>
      <c r="E67" s="729">
        <v>45128</v>
      </c>
      <c r="F67" s="728">
        <v>2790</v>
      </c>
      <c r="G67" s="728" t="s">
        <v>555</v>
      </c>
      <c r="H67" s="728"/>
      <c r="I67" s="735"/>
    </row>
    <row r="68" spans="1:9" x14ac:dyDescent="0.2">
      <c r="A68" s="727">
        <f t="shared" si="4"/>
        <v>48</v>
      </c>
      <c r="B68" s="734" t="s">
        <v>2642</v>
      </c>
      <c r="C68" s="728" t="s">
        <v>2546</v>
      </c>
      <c r="D68" s="728" t="s">
        <v>2643</v>
      </c>
      <c r="E68" s="729">
        <v>45128</v>
      </c>
      <c r="F68" s="728">
        <v>2790</v>
      </c>
      <c r="G68" s="728" t="s">
        <v>550</v>
      </c>
      <c r="H68" s="728"/>
      <c r="I68" s="735"/>
    </row>
    <row r="69" spans="1:9" x14ac:dyDescent="0.2">
      <c r="A69" s="727">
        <f t="shared" si="4"/>
        <v>49</v>
      </c>
      <c r="B69" s="728" t="s">
        <v>2552</v>
      </c>
      <c r="C69" s="728" t="s">
        <v>2546</v>
      </c>
      <c r="D69" s="728" t="s">
        <v>2553</v>
      </c>
      <c r="E69" s="729">
        <v>45128</v>
      </c>
      <c r="F69" s="728">
        <v>2790</v>
      </c>
      <c r="G69" s="728" t="s">
        <v>594</v>
      </c>
      <c r="H69" s="728"/>
      <c r="I69" s="735"/>
    </row>
    <row r="70" spans="1:9" x14ac:dyDescent="0.2">
      <c r="A70" s="727">
        <f t="shared" si="4"/>
        <v>50</v>
      </c>
      <c r="B70" s="734" t="s">
        <v>2644</v>
      </c>
      <c r="C70" s="728" t="s">
        <v>2546</v>
      </c>
      <c r="D70" s="728" t="s">
        <v>2645</v>
      </c>
      <c r="E70" s="729">
        <v>45128</v>
      </c>
      <c r="F70" s="728">
        <v>2790</v>
      </c>
      <c r="G70" s="728" t="s">
        <v>2646</v>
      </c>
      <c r="H70" s="728"/>
      <c r="I70" s="735"/>
    </row>
    <row r="71" spans="1:9" x14ac:dyDescent="0.2">
      <c r="A71" s="727">
        <f t="shared" si="4"/>
        <v>51</v>
      </c>
      <c r="B71" s="734" t="s">
        <v>2647</v>
      </c>
      <c r="C71" s="728" t="s">
        <v>2546</v>
      </c>
      <c r="D71" s="728" t="s">
        <v>2648</v>
      </c>
      <c r="E71" s="729">
        <v>45128</v>
      </c>
      <c r="F71" s="728">
        <v>2790</v>
      </c>
      <c r="G71" s="728" t="s">
        <v>2330</v>
      </c>
      <c r="H71" s="728"/>
      <c r="I71" s="735"/>
    </row>
    <row r="72" spans="1:9" x14ac:dyDescent="0.2">
      <c r="A72" s="727">
        <f t="shared" si="4"/>
        <v>52</v>
      </c>
      <c r="B72" s="734" t="s">
        <v>2649</v>
      </c>
      <c r="C72" s="728" t="s">
        <v>2546</v>
      </c>
      <c r="D72" s="728" t="s">
        <v>2650</v>
      </c>
      <c r="E72" s="729">
        <v>45128</v>
      </c>
      <c r="F72" s="728">
        <v>2790</v>
      </c>
      <c r="G72" s="728" t="s">
        <v>1350</v>
      </c>
      <c r="H72" s="728"/>
      <c r="I72" s="735"/>
    </row>
    <row r="73" spans="1:9" x14ac:dyDescent="0.2">
      <c r="A73" s="722" t="s">
        <v>783</v>
      </c>
      <c r="B73" s="723"/>
      <c r="C73" s="724"/>
      <c r="D73" s="724"/>
      <c r="E73" s="725"/>
      <c r="F73" s="724"/>
      <c r="G73" s="724"/>
      <c r="H73" s="724"/>
    </row>
    <row r="74" spans="1:9" x14ac:dyDescent="0.2">
      <c r="A74" s="727">
        <f>A72+1</f>
        <v>53</v>
      </c>
      <c r="B74" s="728" t="s">
        <v>2651</v>
      </c>
      <c r="C74" s="728" t="s">
        <v>2652</v>
      </c>
      <c r="D74" s="728" t="s">
        <v>2653</v>
      </c>
      <c r="E74" s="729">
        <v>44852</v>
      </c>
      <c r="F74" s="728">
        <v>10480</v>
      </c>
      <c r="G74" s="728" t="s">
        <v>788</v>
      </c>
      <c r="H74" s="728"/>
    </row>
    <row r="75" spans="1:9" x14ac:dyDescent="0.2">
      <c r="A75" s="727">
        <f>A74+1</f>
        <v>54</v>
      </c>
      <c r="B75" s="728" t="s">
        <v>2654</v>
      </c>
      <c r="C75" s="728" t="s">
        <v>2652</v>
      </c>
      <c r="D75" s="728" t="s">
        <v>2655</v>
      </c>
      <c r="E75" s="729">
        <v>44852</v>
      </c>
      <c r="F75" s="728">
        <v>10480</v>
      </c>
      <c r="G75" s="728" t="s">
        <v>459</v>
      </c>
      <c r="H75" s="728"/>
    </row>
    <row r="76" spans="1:9" x14ac:dyDescent="0.2">
      <c r="A76" s="727">
        <f>A75+1</f>
        <v>55</v>
      </c>
      <c r="B76" s="728" t="s">
        <v>2656</v>
      </c>
      <c r="C76" s="728" t="s">
        <v>2652</v>
      </c>
      <c r="D76" s="728" t="s">
        <v>2657</v>
      </c>
      <c r="E76" s="729">
        <v>44852</v>
      </c>
      <c r="F76" s="728">
        <v>10480</v>
      </c>
      <c r="G76" s="728" t="s">
        <v>231</v>
      </c>
      <c r="H76" s="728"/>
    </row>
    <row r="77" spans="1:9" x14ac:dyDescent="0.2">
      <c r="A77" s="722" t="s">
        <v>252</v>
      </c>
      <c r="B77" s="723"/>
      <c r="C77" s="724"/>
      <c r="D77" s="724"/>
      <c r="E77" s="725"/>
      <c r="F77" s="724"/>
      <c r="G77" s="724"/>
      <c r="H77" s="724"/>
    </row>
    <row r="78" spans="1:9" x14ac:dyDescent="0.2">
      <c r="A78" s="727">
        <f>A76+1</f>
        <v>56</v>
      </c>
      <c r="B78" s="728" t="s">
        <v>2658</v>
      </c>
      <c r="C78" s="728" t="s">
        <v>2533</v>
      </c>
      <c r="D78" s="728" t="s">
        <v>2556</v>
      </c>
      <c r="E78" s="729">
        <v>45077</v>
      </c>
      <c r="F78" s="728">
        <v>1200</v>
      </c>
      <c r="G78" s="728" t="s">
        <v>2659</v>
      </c>
      <c r="H78" s="728"/>
      <c r="I78" s="735"/>
    </row>
    <row r="79" spans="1:9" x14ac:dyDescent="0.2">
      <c r="A79" s="727">
        <f>A78+1</f>
        <v>57</v>
      </c>
      <c r="B79" s="734" t="s">
        <v>2660</v>
      </c>
      <c r="C79" s="728" t="s">
        <v>2546</v>
      </c>
      <c r="D79" s="728" t="s">
        <v>2661</v>
      </c>
      <c r="E79" s="729">
        <v>45128</v>
      </c>
      <c r="F79" s="728">
        <v>2790</v>
      </c>
      <c r="G79" s="728" t="s">
        <v>713</v>
      </c>
      <c r="H79" s="728"/>
      <c r="I79" s="735"/>
    </row>
  </sheetData>
  <autoFilter ref="A3:H79" xr:uid="{FFD574CF-472C-4C56-A76F-0F51E673BD53}"/>
  <mergeCells count="1">
    <mergeCell ref="A1:H1"/>
  </mergeCells>
  <pageMargins left="0.7" right="0.7" top="0.75" bottom="0.75" header="0.3" footer="0.3"/>
  <pageSetup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E6F39-C821-6240-A0E9-1CB3CD56DDE4}">
  <sheetPr codeName="Sheet20"/>
  <dimension ref="A1:J95"/>
  <sheetViews>
    <sheetView view="pageBreakPreview" topLeftCell="A39" zoomScale="120" zoomScaleNormal="100" zoomScaleSheetLayoutView="120" workbookViewId="0">
      <selection activeCell="A85" sqref="A85"/>
    </sheetView>
  </sheetViews>
  <sheetFormatPr baseColWidth="10" defaultColWidth="8.83203125" defaultRowHeight="15" x14ac:dyDescent="0.2"/>
  <cols>
    <col min="1" max="1" width="8.83203125" style="742"/>
    <col min="2" max="2" width="17.6640625" style="742" customWidth="1"/>
    <col min="3" max="3" width="23.5" style="742" customWidth="1"/>
    <col min="4" max="4" width="23.33203125" style="742" customWidth="1"/>
    <col min="5" max="5" width="10.5" style="742" bestFit="1" customWidth="1"/>
    <col min="6" max="6" width="9.6640625" style="742" bestFit="1" customWidth="1"/>
    <col min="7" max="7" width="20.33203125" style="742" customWidth="1"/>
    <col min="8" max="8" width="27.33203125" style="742" customWidth="1"/>
    <col min="9" max="16384" width="8.83203125" style="726"/>
  </cols>
  <sheetData>
    <row r="1" spans="1:10" s="295" customFormat="1" ht="18" x14ac:dyDescent="0.2">
      <c r="A1" s="958" t="s">
        <v>2786</v>
      </c>
      <c r="B1" s="958"/>
      <c r="C1" s="958"/>
      <c r="D1" s="958"/>
      <c r="E1" s="958"/>
      <c r="F1" s="958"/>
      <c r="G1" s="958"/>
      <c r="H1" s="958"/>
      <c r="I1" s="720"/>
      <c r="J1" s="720"/>
    </row>
    <row r="2" spans="1:10" s="295" customFormat="1" ht="18" x14ac:dyDescent="0.2">
      <c r="A2" s="719"/>
      <c r="B2" s="719"/>
      <c r="C2" s="719"/>
      <c r="D2" s="719"/>
      <c r="E2" s="719"/>
      <c r="F2" s="719"/>
      <c r="G2" s="719"/>
      <c r="H2" s="719"/>
      <c r="I2" s="720"/>
      <c r="J2" s="720"/>
    </row>
    <row r="3" spans="1:10" s="295" customFormat="1" ht="48.75" customHeight="1" x14ac:dyDescent="0.2">
      <c r="A3" s="721" t="s">
        <v>158</v>
      </c>
      <c r="B3" s="180" t="s">
        <v>31</v>
      </c>
      <c r="C3" s="180" t="s">
        <v>32</v>
      </c>
      <c r="D3" s="180" t="s">
        <v>33</v>
      </c>
      <c r="E3" s="180" t="s">
        <v>34</v>
      </c>
      <c r="F3" s="180" t="s">
        <v>35</v>
      </c>
      <c r="G3" s="180" t="s">
        <v>36</v>
      </c>
      <c r="H3" s="180" t="s">
        <v>37</v>
      </c>
    </row>
    <row r="4" spans="1:10" s="295" customFormat="1" ht="17.25" customHeight="1" x14ac:dyDescent="0.2">
      <c r="A4" s="721" t="s">
        <v>2785</v>
      </c>
      <c r="B4" s="180"/>
      <c r="C4" s="180"/>
      <c r="D4" s="180"/>
      <c r="E4" s="180"/>
      <c r="F4" s="180"/>
      <c r="G4" s="180"/>
      <c r="H4" s="180"/>
    </row>
    <row r="5" spans="1:10" x14ac:dyDescent="0.2">
      <c r="A5" s="961" t="s">
        <v>236</v>
      </c>
      <c r="B5" s="962"/>
      <c r="C5" s="745"/>
      <c r="D5" s="745"/>
      <c r="E5" s="746"/>
      <c r="F5" s="745"/>
      <c r="G5" s="745"/>
      <c r="H5" s="745"/>
    </row>
    <row r="6" spans="1:10" ht="12" customHeight="1" x14ac:dyDescent="0.2">
      <c r="A6" s="761">
        <v>1</v>
      </c>
      <c r="B6" s="185" t="s">
        <v>2784</v>
      </c>
      <c r="C6" s="185" t="s">
        <v>1955</v>
      </c>
      <c r="D6" s="185" t="s">
        <v>2783</v>
      </c>
      <c r="E6" s="187">
        <v>44804</v>
      </c>
      <c r="F6" s="188">
        <v>900</v>
      </c>
      <c r="G6" s="185" t="s">
        <v>568</v>
      </c>
      <c r="H6" s="185"/>
    </row>
    <row r="7" spans="1:10" x14ac:dyDescent="0.2">
      <c r="A7" s="727">
        <f>A6+1</f>
        <v>2</v>
      </c>
      <c r="B7" s="734" t="s">
        <v>2782</v>
      </c>
      <c r="C7" s="728" t="s">
        <v>2689</v>
      </c>
      <c r="D7" s="755" t="s">
        <v>2781</v>
      </c>
      <c r="E7" s="729">
        <v>45133</v>
      </c>
      <c r="F7" s="728">
        <v>849</v>
      </c>
      <c r="G7" s="728" t="s">
        <v>240</v>
      </c>
      <c r="H7" s="728"/>
    </row>
    <row r="8" spans="1:10" x14ac:dyDescent="0.2">
      <c r="A8" s="963" t="s">
        <v>75</v>
      </c>
      <c r="B8" s="964"/>
      <c r="C8" s="745"/>
      <c r="D8" s="745"/>
      <c r="E8" s="746"/>
      <c r="F8" s="745"/>
      <c r="G8" s="745"/>
      <c r="H8" s="745"/>
    </row>
    <row r="9" spans="1:10" x14ac:dyDescent="0.2">
      <c r="A9" s="727">
        <v>3</v>
      </c>
      <c r="B9" s="185" t="s">
        <v>2780</v>
      </c>
      <c r="C9" s="185" t="s">
        <v>2777</v>
      </c>
      <c r="D9" s="185" t="s">
        <v>2779</v>
      </c>
      <c r="E9" s="187">
        <v>44071</v>
      </c>
      <c r="F9" s="188">
        <v>250</v>
      </c>
      <c r="G9" s="185" t="s">
        <v>2775</v>
      </c>
      <c r="H9" s="185"/>
    </row>
    <row r="10" spans="1:10" x14ac:dyDescent="0.2">
      <c r="A10" s="727">
        <f>A9+1</f>
        <v>4</v>
      </c>
      <c r="B10" s="185" t="s">
        <v>2778</v>
      </c>
      <c r="C10" s="185" t="s">
        <v>2777</v>
      </c>
      <c r="D10" s="185" t="s">
        <v>2776</v>
      </c>
      <c r="E10" s="187">
        <v>44071</v>
      </c>
      <c r="F10" s="188">
        <v>250</v>
      </c>
      <c r="G10" s="185" t="s">
        <v>2775</v>
      </c>
      <c r="H10" s="185"/>
    </row>
    <row r="11" spans="1:10" x14ac:dyDescent="0.2">
      <c r="A11" s="959" t="s">
        <v>1206</v>
      </c>
      <c r="B11" s="960"/>
      <c r="C11" s="745"/>
      <c r="D11" s="745"/>
      <c r="E11" s="746"/>
      <c r="F11" s="745"/>
      <c r="G11" s="745"/>
      <c r="H11" s="745"/>
    </row>
    <row r="12" spans="1:10" ht="18" customHeight="1" x14ac:dyDescent="0.2">
      <c r="A12" s="727">
        <v>6</v>
      </c>
      <c r="B12" s="185" t="s">
        <v>2774</v>
      </c>
      <c r="C12" s="185" t="s">
        <v>1955</v>
      </c>
      <c r="D12" s="185" t="s">
        <v>2773</v>
      </c>
      <c r="E12" s="187">
        <v>44804</v>
      </c>
      <c r="F12" s="188">
        <v>900</v>
      </c>
      <c r="G12" s="185" t="s">
        <v>589</v>
      </c>
      <c r="H12" s="185"/>
    </row>
    <row r="13" spans="1:10" ht="16" customHeight="1" x14ac:dyDescent="0.2">
      <c r="A13" s="727">
        <f>A12+1</f>
        <v>7</v>
      </c>
      <c r="B13" s="185" t="s">
        <v>2772</v>
      </c>
      <c r="C13" s="185" t="s">
        <v>1955</v>
      </c>
      <c r="D13" s="185" t="s">
        <v>2771</v>
      </c>
      <c r="E13" s="187">
        <v>44804</v>
      </c>
      <c r="F13" s="188">
        <v>900</v>
      </c>
      <c r="G13" s="185" t="s">
        <v>584</v>
      </c>
      <c r="H13" s="185"/>
    </row>
    <row r="14" spans="1:10" x14ac:dyDescent="0.2">
      <c r="A14" s="959" t="s">
        <v>85</v>
      </c>
      <c r="B14" s="960"/>
      <c r="C14" s="745"/>
      <c r="D14" s="745"/>
      <c r="E14" s="746"/>
      <c r="F14" s="745"/>
      <c r="G14" s="745"/>
      <c r="H14" s="745"/>
    </row>
    <row r="15" spans="1:10" x14ac:dyDescent="0.2">
      <c r="A15" s="727">
        <f>A13+1</f>
        <v>8</v>
      </c>
      <c r="B15" s="276" t="s">
        <v>2770</v>
      </c>
      <c r="C15" s="185" t="s">
        <v>2671</v>
      </c>
      <c r="D15" s="185" t="s">
        <v>2769</v>
      </c>
      <c r="E15" s="187">
        <v>44774</v>
      </c>
      <c r="F15" s="188">
        <v>3950</v>
      </c>
      <c r="G15" s="185" t="s">
        <v>497</v>
      </c>
      <c r="H15" s="185"/>
    </row>
    <row r="16" spans="1:10" x14ac:dyDescent="0.2">
      <c r="A16" s="727">
        <f>A91+1</f>
        <v>1</v>
      </c>
      <c r="B16" s="185" t="s">
        <v>1962</v>
      </c>
      <c r="C16" s="185" t="s">
        <v>1908</v>
      </c>
      <c r="D16" s="185" t="s">
        <v>1963</v>
      </c>
      <c r="E16" s="187">
        <v>44099</v>
      </c>
      <c r="F16" s="188">
        <v>5490</v>
      </c>
      <c r="G16" s="185" t="s">
        <v>2768</v>
      </c>
      <c r="H16" s="185"/>
    </row>
    <row r="17" spans="1:8" x14ac:dyDescent="0.2">
      <c r="A17" s="727">
        <f>A16+1</f>
        <v>2</v>
      </c>
      <c r="B17" s="185" t="s">
        <v>1966</v>
      </c>
      <c r="C17" s="185" t="s">
        <v>1932</v>
      </c>
      <c r="D17" s="185" t="s">
        <v>1967</v>
      </c>
      <c r="E17" s="187">
        <v>44452</v>
      </c>
      <c r="F17" s="188">
        <v>903.73</v>
      </c>
      <c r="G17" s="185" t="s">
        <v>2767</v>
      </c>
      <c r="H17" s="185"/>
    </row>
    <row r="18" spans="1:8" ht="15" customHeight="1" x14ac:dyDescent="0.2">
      <c r="A18" s="727">
        <f>A17+1</f>
        <v>3</v>
      </c>
      <c r="B18" s="185" t="s">
        <v>2766</v>
      </c>
      <c r="C18" s="185" t="s">
        <v>1955</v>
      </c>
      <c r="D18" s="185" t="s">
        <v>2765</v>
      </c>
      <c r="E18" s="187">
        <v>44804</v>
      </c>
      <c r="F18" s="188">
        <v>900</v>
      </c>
      <c r="G18" s="185" t="s">
        <v>899</v>
      </c>
      <c r="H18" s="185"/>
    </row>
    <row r="19" spans="1:8" x14ac:dyDescent="0.2">
      <c r="A19" s="959" t="s">
        <v>595</v>
      </c>
      <c r="B19" s="960"/>
      <c r="C19" s="745"/>
      <c r="D19" s="745"/>
      <c r="E19" s="746"/>
      <c r="F19" s="745"/>
      <c r="G19" s="745"/>
      <c r="H19" s="745"/>
    </row>
    <row r="20" spans="1:8" ht="15" customHeight="1" x14ac:dyDescent="0.2">
      <c r="A20" s="727">
        <v>12</v>
      </c>
      <c r="B20" s="185" t="s">
        <v>2764</v>
      </c>
      <c r="C20" s="185" t="s">
        <v>1955</v>
      </c>
      <c r="D20" s="185" t="s">
        <v>2763</v>
      </c>
      <c r="E20" s="187">
        <v>44804</v>
      </c>
      <c r="F20" s="188">
        <v>900</v>
      </c>
      <c r="G20" s="185" t="s">
        <v>610</v>
      </c>
      <c r="H20" s="185"/>
    </row>
    <row r="21" spans="1:8" ht="14" customHeight="1" x14ac:dyDescent="0.2">
      <c r="A21" s="727">
        <f>A20+1</f>
        <v>13</v>
      </c>
      <c r="B21" s="185" t="s">
        <v>2762</v>
      </c>
      <c r="C21" s="185" t="s">
        <v>1955</v>
      </c>
      <c r="D21" s="185" t="s">
        <v>2761</v>
      </c>
      <c r="E21" s="187">
        <v>44804</v>
      </c>
      <c r="F21" s="188">
        <v>900</v>
      </c>
      <c r="G21" s="185" t="s">
        <v>937</v>
      </c>
      <c r="H21" s="185"/>
    </row>
    <row r="22" spans="1:8" x14ac:dyDescent="0.2">
      <c r="A22" s="727">
        <f>A21+1</f>
        <v>14</v>
      </c>
      <c r="B22" s="734" t="s">
        <v>2760</v>
      </c>
      <c r="C22" s="728" t="s">
        <v>2689</v>
      </c>
      <c r="D22" s="755" t="s">
        <v>2759</v>
      </c>
      <c r="E22" s="729">
        <v>45128</v>
      </c>
      <c r="F22" s="728">
        <v>849</v>
      </c>
      <c r="G22" s="728" t="s">
        <v>604</v>
      </c>
      <c r="H22" s="728"/>
    </row>
    <row r="23" spans="1:8" x14ac:dyDescent="0.2">
      <c r="A23" s="727">
        <f>A22+1</f>
        <v>15</v>
      </c>
      <c r="B23" s="734" t="s">
        <v>2758</v>
      </c>
      <c r="C23" s="728" t="s">
        <v>2689</v>
      </c>
      <c r="D23" s="755" t="s">
        <v>2757</v>
      </c>
      <c r="E23" s="729">
        <v>45128</v>
      </c>
      <c r="F23" s="728">
        <v>849</v>
      </c>
      <c r="G23" s="728" t="s">
        <v>613</v>
      </c>
      <c r="H23" s="728"/>
    </row>
    <row r="24" spans="1:8" x14ac:dyDescent="0.2">
      <c r="A24" s="727">
        <f>A60+1</f>
        <v>41</v>
      </c>
      <c r="B24" s="185" t="s">
        <v>2756</v>
      </c>
      <c r="C24" s="185" t="s">
        <v>1920</v>
      </c>
      <c r="D24" s="185" t="s">
        <v>2755</v>
      </c>
      <c r="E24" s="187">
        <v>44336</v>
      </c>
      <c r="F24" s="188">
        <v>300</v>
      </c>
      <c r="G24" s="728" t="s">
        <v>613</v>
      </c>
      <c r="H24" s="185"/>
    </row>
    <row r="25" spans="1:8" x14ac:dyDescent="0.2">
      <c r="A25" s="727">
        <f>A63+1</f>
        <v>44</v>
      </c>
      <c r="B25" s="185" t="s">
        <v>2754</v>
      </c>
      <c r="C25" s="185" t="s">
        <v>2664</v>
      </c>
      <c r="D25" s="185" t="s">
        <v>2663</v>
      </c>
      <c r="E25" s="187">
        <v>44718</v>
      </c>
      <c r="F25" s="188">
        <v>250</v>
      </c>
      <c r="G25" s="728" t="s">
        <v>613</v>
      </c>
      <c r="H25" s="185"/>
    </row>
    <row r="26" spans="1:8" x14ac:dyDescent="0.2">
      <c r="A26" s="959" t="s">
        <v>1143</v>
      </c>
      <c r="B26" s="960"/>
      <c r="C26" s="745"/>
      <c r="D26" s="745"/>
      <c r="E26" s="746"/>
      <c r="F26" s="745"/>
      <c r="G26" s="745"/>
      <c r="H26" s="745"/>
    </row>
    <row r="27" spans="1:8" x14ac:dyDescent="0.2">
      <c r="A27" s="727">
        <v>16</v>
      </c>
      <c r="B27" s="185" t="s">
        <v>2753</v>
      </c>
      <c r="C27" s="185" t="s">
        <v>2750</v>
      </c>
      <c r="D27" s="185" t="s">
        <v>2752</v>
      </c>
      <c r="E27" s="187">
        <v>44572</v>
      </c>
      <c r="F27" s="188">
        <v>1200</v>
      </c>
      <c r="G27" s="185" t="s">
        <v>445</v>
      </c>
      <c r="H27" s="185"/>
    </row>
    <row r="28" spans="1:8" ht="15.75" customHeight="1" x14ac:dyDescent="0.2">
      <c r="A28" s="727">
        <f t="shared" ref="A28:A33" si="0">A27+1</f>
        <v>17</v>
      </c>
      <c r="B28" s="276" t="s">
        <v>2753</v>
      </c>
      <c r="C28" s="185" t="s">
        <v>2674</v>
      </c>
      <c r="D28" s="185" t="s">
        <v>2752</v>
      </c>
      <c r="E28" s="187">
        <v>44572</v>
      </c>
      <c r="F28" s="188">
        <v>1200</v>
      </c>
      <c r="G28" s="185" t="s">
        <v>445</v>
      </c>
      <c r="H28" s="748"/>
    </row>
    <row r="29" spans="1:8" ht="15.75" customHeight="1" x14ac:dyDescent="0.2">
      <c r="A29" s="727">
        <f t="shared" si="0"/>
        <v>18</v>
      </c>
      <c r="B29" s="276" t="s">
        <v>2751</v>
      </c>
      <c r="C29" s="185" t="s">
        <v>2674</v>
      </c>
      <c r="D29" s="185" t="s">
        <v>2749</v>
      </c>
      <c r="E29" s="187">
        <v>44572</v>
      </c>
      <c r="F29" s="188">
        <v>1200</v>
      </c>
      <c r="G29" s="185" t="s">
        <v>298</v>
      </c>
      <c r="H29" s="748"/>
    </row>
    <row r="30" spans="1:8" x14ac:dyDescent="0.2">
      <c r="A30" s="727">
        <f t="shared" si="0"/>
        <v>19</v>
      </c>
      <c r="B30" s="185" t="s">
        <v>2751</v>
      </c>
      <c r="C30" s="185" t="s">
        <v>2750</v>
      </c>
      <c r="D30" s="185" t="s">
        <v>2749</v>
      </c>
      <c r="E30" s="187">
        <v>44572</v>
      </c>
      <c r="F30" s="188">
        <v>1200</v>
      </c>
      <c r="G30" s="185" t="s">
        <v>298</v>
      </c>
      <c r="H30" s="185"/>
    </row>
    <row r="31" spans="1:8" x14ac:dyDescent="0.2">
      <c r="A31" s="727">
        <f t="shared" si="0"/>
        <v>20</v>
      </c>
      <c r="B31" s="185" t="s">
        <v>1950</v>
      </c>
      <c r="C31" s="185" t="s">
        <v>1908</v>
      </c>
      <c r="D31" s="185" t="s">
        <v>1951</v>
      </c>
      <c r="E31" s="187">
        <v>44134</v>
      </c>
      <c r="F31" s="188">
        <v>5490</v>
      </c>
      <c r="G31" s="185" t="s">
        <v>441</v>
      </c>
      <c r="H31" s="185"/>
    </row>
    <row r="32" spans="1:8" x14ac:dyDescent="0.2">
      <c r="A32" s="727">
        <f t="shared" si="0"/>
        <v>21</v>
      </c>
      <c r="B32" s="185" t="s">
        <v>1954</v>
      </c>
      <c r="C32" s="185" t="s">
        <v>1932</v>
      </c>
      <c r="D32" s="185" t="s">
        <v>1956</v>
      </c>
      <c r="E32" s="187">
        <v>44572</v>
      </c>
      <c r="F32" s="188">
        <v>1100</v>
      </c>
      <c r="G32" s="185" t="s">
        <v>454</v>
      </c>
      <c r="H32" s="185"/>
    </row>
    <row r="33" spans="1:8" x14ac:dyDescent="0.2">
      <c r="A33" s="727">
        <f t="shared" si="0"/>
        <v>22</v>
      </c>
      <c r="B33" s="276" t="s">
        <v>1954</v>
      </c>
      <c r="C33" s="185" t="s">
        <v>1955</v>
      </c>
      <c r="D33" s="185" t="s">
        <v>1956</v>
      </c>
      <c r="E33" s="187">
        <v>44572</v>
      </c>
      <c r="F33" s="188">
        <v>1100</v>
      </c>
      <c r="G33" s="185" t="s">
        <v>454</v>
      </c>
      <c r="H33" s="185"/>
    </row>
    <row r="34" spans="1:8" x14ac:dyDescent="0.2">
      <c r="A34" s="959" t="s">
        <v>112</v>
      </c>
      <c r="B34" s="960"/>
      <c r="C34" s="745"/>
      <c r="D34" s="745"/>
      <c r="E34" s="746"/>
      <c r="F34" s="745"/>
      <c r="G34" s="745"/>
      <c r="H34" s="745"/>
    </row>
    <row r="35" spans="1:8" ht="16" customHeight="1" x14ac:dyDescent="0.2">
      <c r="A35" s="727">
        <v>23</v>
      </c>
      <c r="B35" s="185" t="s">
        <v>2748</v>
      </c>
      <c r="C35" s="185" t="s">
        <v>1932</v>
      </c>
      <c r="D35" s="185" t="s">
        <v>2747</v>
      </c>
      <c r="E35" s="187">
        <v>44804</v>
      </c>
      <c r="F35" s="188">
        <v>900</v>
      </c>
      <c r="G35" s="185" t="s">
        <v>2746</v>
      </c>
      <c r="H35" s="185"/>
    </row>
    <row r="36" spans="1:8" ht="16" customHeight="1" x14ac:dyDescent="0.2">
      <c r="A36" s="727">
        <f t="shared" ref="A36:A42" si="1">A35+1</f>
        <v>24</v>
      </c>
      <c r="B36" s="185" t="s">
        <v>2745</v>
      </c>
      <c r="C36" s="185" t="s">
        <v>1932</v>
      </c>
      <c r="D36" s="185" t="s">
        <v>2744</v>
      </c>
      <c r="E36" s="187">
        <v>44804</v>
      </c>
      <c r="F36" s="188">
        <v>900</v>
      </c>
      <c r="G36" s="185" t="s">
        <v>2743</v>
      </c>
      <c r="H36" s="185"/>
    </row>
    <row r="37" spans="1:8" x14ac:dyDescent="0.2">
      <c r="A37" s="727">
        <f t="shared" si="1"/>
        <v>25</v>
      </c>
      <c r="B37" s="185" t="s">
        <v>2011</v>
      </c>
      <c r="C37" s="185" t="s">
        <v>1932</v>
      </c>
      <c r="D37" s="185" t="s">
        <v>2012</v>
      </c>
      <c r="E37" s="187">
        <v>44452</v>
      </c>
      <c r="F37" s="188">
        <v>903.73</v>
      </c>
      <c r="G37" s="185" t="s">
        <v>2013</v>
      </c>
      <c r="H37" s="185"/>
    </row>
    <row r="38" spans="1:8" x14ac:dyDescent="0.2">
      <c r="A38" s="727">
        <f t="shared" si="1"/>
        <v>26</v>
      </c>
      <c r="B38" s="185" t="s">
        <v>2005</v>
      </c>
      <c r="C38" s="185" t="s">
        <v>2006</v>
      </c>
      <c r="D38" s="185" t="s">
        <v>2007</v>
      </c>
      <c r="E38" s="187">
        <v>44615</v>
      </c>
      <c r="F38" s="188">
        <v>599</v>
      </c>
      <c r="G38" s="185" t="s">
        <v>2743</v>
      </c>
      <c r="H38" s="185"/>
    </row>
    <row r="39" spans="1:8" x14ac:dyDescent="0.2">
      <c r="A39" s="727">
        <f t="shared" si="1"/>
        <v>27</v>
      </c>
      <c r="B39" s="185" t="s">
        <v>2742</v>
      </c>
      <c r="C39" s="185" t="s">
        <v>2741</v>
      </c>
      <c r="D39" s="185" t="s">
        <v>2740</v>
      </c>
      <c r="E39" s="187">
        <v>41885</v>
      </c>
      <c r="F39" s="188">
        <v>0</v>
      </c>
      <c r="G39" s="185" t="s">
        <v>112</v>
      </c>
      <c r="H39" s="185"/>
    </row>
    <row r="40" spans="1:8" x14ac:dyDescent="0.2">
      <c r="A40" s="727">
        <f t="shared" si="1"/>
        <v>28</v>
      </c>
      <c r="B40" s="185" t="s">
        <v>2739</v>
      </c>
      <c r="C40" s="185" t="s">
        <v>2664</v>
      </c>
      <c r="D40" s="185" t="s">
        <v>2663</v>
      </c>
      <c r="E40" s="187">
        <v>44718</v>
      </c>
      <c r="F40" s="188">
        <v>250</v>
      </c>
      <c r="G40" s="185" t="s">
        <v>112</v>
      </c>
      <c r="H40" s="185" t="s">
        <v>2738</v>
      </c>
    </row>
    <row r="41" spans="1:8" ht="15" customHeight="1" x14ac:dyDescent="0.2">
      <c r="A41" s="727">
        <f t="shared" si="1"/>
        <v>29</v>
      </c>
      <c r="B41" s="185" t="s">
        <v>2737</v>
      </c>
      <c r="C41" s="185" t="s">
        <v>1955</v>
      </c>
      <c r="D41" s="185" t="s">
        <v>2736</v>
      </c>
      <c r="E41" s="187">
        <v>44804</v>
      </c>
      <c r="F41" s="188">
        <v>900</v>
      </c>
      <c r="G41" s="185" t="s">
        <v>638</v>
      </c>
      <c r="H41" s="185"/>
    </row>
    <row r="42" spans="1:8" ht="17" customHeight="1" x14ac:dyDescent="0.2">
      <c r="A42" s="727">
        <f t="shared" si="1"/>
        <v>30</v>
      </c>
      <c r="B42" s="185" t="s">
        <v>2735</v>
      </c>
      <c r="C42" s="185" t="s">
        <v>1955</v>
      </c>
      <c r="D42" s="185" t="s">
        <v>2734</v>
      </c>
      <c r="E42" s="187">
        <v>44804</v>
      </c>
      <c r="F42" s="188">
        <v>900</v>
      </c>
      <c r="G42" s="185" t="s">
        <v>2733</v>
      </c>
      <c r="H42" s="185"/>
    </row>
    <row r="43" spans="1:8" ht="15" customHeight="1" x14ac:dyDescent="0.2">
      <c r="A43" s="727">
        <f t="shared" ref="A43:A44" si="2">A42+1</f>
        <v>31</v>
      </c>
      <c r="B43" s="185" t="s">
        <v>2732</v>
      </c>
      <c r="C43" s="185" t="s">
        <v>1955</v>
      </c>
      <c r="D43" s="185" t="s">
        <v>2731</v>
      </c>
      <c r="E43" s="187">
        <v>44804</v>
      </c>
      <c r="F43" s="188">
        <v>900</v>
      </c>
      <c r="G43" s="185" t="s">
        <v>620</v>
      </c>
      <c r="H43" s="185"/>
    </row>
    <row r="44" spans="1:8" x14ac:dyDescent="0.2">
      <c r="A44" s="727">
        <f t="shared" si="2"/>
        <v>32</v>
      </c>
      <c r="B44" s="734" t="s">
        <v>2730</v>
      </c>
      <c r="C44" s="728" t="s">
        <v>2689</v>
      </c>
      <c r="D44" s="755" t="s">
        <v>2729</v>
      </c>
      <c r="E44" s="729">
        <v>45128</v>
      </c>
      <c r="F44" s="728">
        <v>849</v>
      </c>
      <c r="G44" s="728" t="s">
        <v>638</v>
      </c>
      <c r="H44" s="728"/>
    </row>
    <row r="45" spans="1:8" ht="14" customHeight="1" x14ac:dyDescent="0.2">
      <c r="A45" s="727">
        <f>A44+1</f>
        <v>33</v>
      </c>
      <c r="B45" s="185" t="s">
        <v>2728</v>
      </c>
      <c r="C45" s="185" t="s">
        <v>1955</v>
      </c>
      <c r="D45" s="185" t="s">
        <v>2727</v>
      </c>
      <c r="E45" s="187">
        <v>44804</v>
      </c>
      <c r="F45" s="188">
        <v>900</v>
      </c>
      <c r="G45" s="185" t="s">
        <v>2726</v>
      </c>
      <c r="H45" s="185"/>
    </row>
    <row r="46" spans="1:8" x14ac:dyDescent="0.2">
      <c r="A46" s="965" t="s">
        <v>656</v>
      </c>
      <c r="B46" s="966"/>
      <c r="C46" s="759"/>
      <c r="D46" s="759"/>
      <c r="E46" s="760"/>
      <c r="F46" s="759"/>
      <c r="G46" s="759"/>
      <c r="H46" s="759"/>
    </row>
    <row r="47" spans="1:8" x14ac:dyDescent="0.2">
      <c r="A47" s="965" t="s">
        <v>275</v>
      </c>
      <c r="B47" s="966"/>
      <c r="C47" s="759"/>
      <c r="D47" s="759"/>
      <c r="E47" s="760"/>
      <c r="F47" s="759"/>
      <c r="G47" s="759"/>
      <c r="H47" s="759"/>
    </row>
    <row r="48" spans="1:8" x14ac:dyDescent="0.2">
      <c r="A48" s="728"/>
      <c r="B48" s="728"/>
      <c r="C48" s="728"/>
      <c r="D48" s="728"/>
      <c r="E48" s="728"/>
      <c r="F48" s="728"/>
      <c r="G48" s="728"/>
      <c r="H48" s="728"/>
    </row>
    <row r="49" spans="1:8" x14ac:dyDescent="0.2">
      <c r="A49" s="727">
        <f>A45+1</f>
        <v>34</v>
      </c>
      <c r="B49" s="185" t="s">
        <v>2725</v>
      </c>
      <c r="C49" s="185" t="s">
        <v>1920</v>
      </c>
      <c r="D49" s="185" t="s">
        <v>2724</v>
      </c>
      <c r="E49" s="187">
        <v>44336</v>
      </c>
      <c r="F49" s="188">
        <v>300</v>
      </c>
      <c r="G49" s="185" t="s">
        <v>377</v>
      </c>
      <c r="H49" s="185"/>
    </row>
    <row r="50" spans="1:8" x14ac:dyDescent="0.2">
      <c r="A50" s="728"/>
      <c r="B50" s="728"/>
      <c r="C50" s="728"/>
      <c r="D50" s="728"/>
      <c r="E50" s="728"/>
      <c r="F50" s="728"/>
      <c r="G50" s="728"/>
      <c r="H50" s="728"/>
    </row>
    <row r="51" spans="1:8" x14ac:dyDescent="0.2">
      <c r="A51" s="728"/>
      <c r="B51" s="728"/>
      <c r="C51" s="728"/>
      <c r="D51" s="728"/>
      <c r="E51" s="728"/>
      <c r="F51" s="728"/>
      <c r="G51" s="728"/>
      <c r="H51" s="728"/>
    </row>
    <row r="52" spans="1:8" x14ac:dyDescent="0.2">
      <c r="A52" s="967" t="s">
        <v>360</v>
      </c>
      <c r="B52" s="968"/>
      <c r="C52" s="743"/>
      <c r="D52" s="743"/>
      <c r="E52" s="744"/>
      <c r="F52" s="743"/>
      <c r="G52" s="743"/>
      <c r="H52" s="743"/>
    </row>
    <row r="53" spans="1:8" ht="15" customHeight="1" x14ac:dyDescent="0.2">
      <c r="A53" s="727">
        <f>A49+1</f>
        <v>35</v>
      </c>
      <c r="B53" s="276" t="s">
        <v>2723</v>
      </c>
      <c r="C53" s="185" t="s">
        <v>1932</v>
      </c>
      <c r="D53" s="185" t="s">
        <v>2722</v>
      </c>
      <c r="E53" s="187">
        <v>44804</v>
      </c>
      <c r="F53" s="188">
        <v>900</v>
      </c>
      <c r="G53" s="185" t="s">
        <v>2721</v>
      </c>
      <c r="H53" s="185"/>
    </row>
    <row r="54" spans="1:8" x14ac:dyDescent="0.2">
      <c r="A54" s="963" t="s">
        <v>762</v>
      </c>
      <c r="B54" s="964"/>
      <c r="C54" s="745"/>
      <c r="D54" s="745"/>
      <c r="E54" s="746"/>
      <c r="F54" s="745"/>
      <c r="G54" s="745"/>
      <c r="H54" s="745"/>
    </row>
    <row r="55" spans="1:8" x14ac:dyDescent="0.2">
      <c r="A55" s="727">
        <f>A53+1</f>
        <v>36</v>
      </c>
      <c r="B55" s="185" t="s">
        <v>1919</v>
      </c>
      <c r="C55" s="185" t="s">
        <v>1920</v>
      </c>
      <c r="D55" s="185" t="s">
        <v>1921</v>
      </c>
      <c r="E55" s="187">
        <v>44336</v>
      </c>
      <c r="F55" s="188">
        <v>300</v>
      </c>
      <c r="G55" s="185" t="s">
        <v>2720</v>
      </c>
      <c r="H55" s="185"/>
    </row>
    <row r="56" spans="1:8" x14ac:dyDescent="0.2">
      <c r="A56" s="959" t="s">
        <v>160</v>
      </c>
      <c r="B56" s="960"/>
      <c r="C56" s="745"/>
      <c r="D56" s="745"/>
      <c r="E56" s="746"/>
      <c r="F56" s="745"/>
      <c r="G56" s="745"/>
      <c r="H56" s="745"/>
    </row>
    <row r="57" spans="1:8" x14ac:dyDescent="0.2">
      <c r="A57" s="727">
        <f>A55+1</f>
        <v>37</v>
      </c>
      <c r="B57" s="276" t="s">
        <v>2038</v>
      </c>
      <c r="C57" s="185" t="s">
        <v>1932</v>
      </c>
      <c r="D57" s="185" t="s">
        <v>2039</v>
      </c>
      <c r="E57" s="187">
        <v>44452</v>
      </c>
      <c r="F57" s="188">
        <v>903.71</v>
      </c>
      <c r="G57" s="185" t="s">
        <v>160</v>
      </c>
      <c r="H57" s="185" t="s">
        <v>2719</v>
      </c>
    </row>
    <row r="58" spans="1:8" x14ac:dyDescent="0.2">
      <c r="A58" s="727">
        <f>A57+1</f>
        <v>38</v>
      </c>
      <c r="B58" s="185" t="s">
        <v>2718</v>
      </c>
      <c r="C58" s="185" t="s">
        <v>1908</v>
      </c>
      <c r="D58" s="185" t="s">
        <v>2717</v>
      </c>
      <c r="E58" s="187">
        <v>43888</v>
      </c>
      <c r="F58" s="188">
        <v>5490</v>
      </c>
      <c r="G58" s="185" t="s">
        <v>160</v>
      </c>
      <c r="H58" s="185"/>
    </row>
    <row r="59" spans="1:8" x14ac:dyDescent="0.2">
      <c r="A59" s="727">
        <f>A58+1</f>
        <v>39</v>
      </c>
      <c r="B59" s="185" t="s">
        <v>2716</v>
      </c>
      <c r="C59" s="185" t="s">
        <v>1908</v>
      </c>
      <c r="D59" s="185" t="s">
        <v>2715</v>
      </c>
      <c r="E59" s="187">
        <v>44099</v>
      </c>
      <c r="F59" s="188">
        <v>5490</v>
      </c>
      <c r="G59" s="185" t="s">
        <v>2714</v>
      </c>
      <c r="H59" s="185"/>
    </row>
    <row r="60" spans="1:8" x14ac:dyDescent="0.2">
      <c r="A60" s="727">
        <f>A59+1</f>
        <v>40</v>
      </c>
      <c r="B60" s="185" t="s">
        <v>2713</v>
      </c>
      <c r="C60" s="185" t="s">
        <v>1908</v>
      </c>
      <c r="D60" s="185" t="s">
        <v>2712</v>
      </c>
      <c r="E60" s="187">
        <v>44099</v>
      </c>
      <c r="F60" s="188">
        <v>5490</v>
      </c>
      <c r="G60" s="185" t="s">
        <v>160</v>
      </c>
      <c r="H60" s="185"/>
    </row>
    <row r="61" spans="1:8" x14ac:dyDescent="0.2">
      <c r="A61" s="727">
        <f t="shared" ref="A61:A69" si="3">A60+1</f>
        <v>41</v>
      </c>
      <c r="B61" s="185" t="s">
        <v>2711</v>
      </c>
      <c r="C61" s="185" t="s">
        <v>1920</v>
      </c>
      <c r="D61" s="185" t="s">
        <v>2710</v>
      </c>
      <c r="E61" s="187">
        <v>44336</v>
      </c>
      <c r="F61" s="188">
        <v>300</v>
      </c>
      <c r="G61" s="185" t="s">
        <v>160</v>
      </c>
      <c r="H61" s="185"/>
    </row>
    <row r="62" spans="1:8" x14ac:dyDescent="0.2">
      <c r="A62" s="727">
        <f t="shared" si="3"/>
        <v>42</v>
      </c>
      <c r="B62" s="185" t="s">
        <v>2709</v>
      </c>
      <c r="C62" s="185" t="s">
        <v>2664</v>
      </c>
      <c r="D62" s="185" t="s">
        <v>2663</v>
      </c>
      <c r="E62" s="187">
        <v>44718</v>
      </c>
      <c r="F62" s="188">
        <v>250</v>
      </c>
      <c r="G62" s="185" t="s">
        <v>720</v>
      </c>
      <c r="H62" s="185"/>
    </row>
    <row r="63" spans="1:8" x14ac:dyDescent="0.2">
      <c r="A63" s="727">
        <f t="shared" si="3"/>
        <v>43</v>
      </c>
      <c r="B63" s="185" t="s">
        <v>2708</v>
      </c>
      <c r="C63" s="185" t="s">
        <v>2664</v>
      </c>
      <c r="D63" s="185" t="s">
        <v>2663</v>
      </c>
      <c r="E63" s="187">
        <v>44718</v>
      </c>
      <c r="F63" s="188">
        <v>250</v>
      </c>
      <c r="G63" s="185" t="s">
        <v>720</v>
      </c>
      <c r="H63" s="185"/>
    </row>
    <row r="64" spans="1:8" x14ac:dyDescent="0.2">
      <c r="A64" s="727">
        <f t="shared" si="3"/>
        <v>44</v>
      </c>
      <c r="B64" s="276" t="s">
        <v>2707</v>
      </c>
      <c r="C64" s="185" t="s">
        <v>1955</v>
      </c>
      <c r="D64" s="185" t="s">
        <v>2706</v>
      </c>
      <c r="E64" s="187">
        <v>44572</v>
      </c>
      <c r="F64" s="188">
        <v>1100</v>
      </c>
      <c r="G64" s="758" t="s">
        <v>2705</v>
      </c>
      <c r="H64" s="728"/>
    </row>
    <row r="65" spans="1:8" x14ac:dyDescent="0.2">
      <c r="A65" s="727">
        <f t="shared" si="3"/>
        <v>45</v>
      </c>
      <c r="B65" s="747" t="s">
        <v>2704</v>
      </c>
      <c r="C65" s="749" t="s">
        <v>2700</v>
      </c>
      <c r="D65" s="749" t="s">
        <v>2703</v>
      </c>
      <c r="E65" s="757">
        <v>45454</v>
      </c>
      <c r="F65" s="756">
        <v>2600</v>
      </c>
      <c r="G65" s="749" t="s">
        <v>2702</v>
      </c>
      <c r="H65" s="749"/>
    </row>
    <row r="66" spans="1:8" x14ac:dyDescent="0.2">
      <c r="A66" s="727">
        <f t="shared" si="3"/>
        <v>46</v>
      </c>
      <c r="B66" s="747" t="s">
        <v>2701</v>
      </c>
      <c r="C66" s="749" t="s">
        <v>2700</v>
      </c>
      <c r="D66" s="749" t="s">
        <v>2699</v>
      </c>
      <c r="E66" s="757">
        <v>45454</v>
      </c>
      <c r="F66" s="756">
        <v>2600</v>
      </c>
      <c r="G66" s="749" t="s">
        <v>2698</v>
      </c>
      <c r="H66" s="749"/>
    </row>
    <row r="67" spans="1:8" x14ac:dyDescent="0.2">
      <c r="A67" s="727">
        <f t="shared" si="3"/>
        <v>47</v>
      </c>
      <c r="B67" s="747" t="s">
        <v>2697</v>
      </c>
      <c r="C67" s="749" t="s">
        <v>2692</v>
      </c>
      <c r="D67" s="749" t="s">
        <v>2696</v>
      </c>
      <c r="E67" s="757">
        <v>45924</v>
      </c>
      <c r="F67" s="756">
        <v>1396</v>
      </c>
      <c r="G67" s="749" t="s">
        <v>259</v>
      </c>
      <c r="H67" s="749"/>
    </row>
    <row r="68" spans="1:8" x14ac:dyDescent="0.2">
      <c r="A68" s="727">
        <f t="shared" si="3"/>
        <v>48</v>
      </c>
      <c r="B68" s="747" t="s">
        <v>2695</v>
      </c>
      <c r="C68" s="749" t="s">
        <v>2692</v>
      </c>
      <c r="D68" s="749" t="s">
        <v>2694</v>
      </c>
      <c r="E68" s="757">
        <v>45924</v>
      </c>
      <c r="F68" s="756">
        <v>1396</v>
      </c>
      <c r="G68" s="749" t="s">
        <v>259</v>
      </c>
      <c r="H68" s="749"/>
    </row>
    <row r="69" spans="1:8" x14ac:dyDescent="0.2">
      <c r="A69" s="727">
        <f t="shared" si="3"/>
        <v>49</v>
      </c>
      <c r="B69" s="747" t="s">
        <v>2693</v>
      </c>
      <c r="C69" s="749" t="s">
        <v>2692</v>
      </c>
      <c r="D69" s="749" t="s">
        <v>2691</v>
      </c>
      <c r="E69" s="757">
        <v>45924</v>
      </c>
      <c r="F69" s="756">
        <v>1396</v>
      </c>
      <c r="G69" s="749" t="s">
        <v>259</v>
      </c>
      <c r="H69" s="749"/>
    </row>
    <row r="70" spans="1:8" x14ac:dyDescent="0.2">
      <c r="A70" s="959" t="s">
        <v>279</v>
      </c>
      <c r="B70" s="960"/>
      <c r="C70" s="745"/>
      <c r="D70" s="745"/>
      <c r="E70" s="746"/>
      <c r="F70" s="745"/>
      <c r="G70" s="745"/>
      <c r="H70" s="745"/>
    </row>
    <row r="71" spans="1:8" x14ac:dyDescent="0.2">
      <c r="A71" s="727">
        <f>A69+1</f>
        <v>50</v>
      </c>
      <c r="B71" s="728" t="s">
        <v>2690</v>
      </c>
      <c r="C71" s="728" t="s">
        <v>2689</v>
      </c>
      <c r="D71" s="755" t="s">
        <v>2688</v>
      </c>
      <c r="E71" s="729">
        <v>45128</v>
      </c>
      <c r="F71" s="728">
        <v>849</v>
      </c>
      <c r="G71" s="728" t="s">
        <v>415</v>
      </c>
      <c r="H71" s="728"/>
    </row>
    <row r="72" spans="1:8" x14ac:dyDescent="0.2">
      <c r="A72" s="959" t="s">
        <v>98</v>
      </c>
      <c r="B72" s="960"/>
      <c r="C72" s="745"/>
      <c r="D72" s="745"/>
      <c r="E72" s="746"/>
      <c r="F72" s="745"/>
      <c r="G72" s="745"/>
      <c r="H72" s="745"/>
    </row>
    <row r="73" spans="1:8" s="751" customFormat="1" x14ac:dyDescent="0.2">
      <c r="A73" s="727">
        <f t="shared" ref="A73" si="4">A71+1</f>
        <v>51</v>
      </c>
      <c r="B73" s="185" t="s">
        <v>1981</v>
      </c>
      <c r="C73" s="185" t="s">
        <v>408</v>
      </c>
      <c r="D73" s="184" t="s">
        <v>1982</v>
      </c>
      <c r="E73" s="753">
        <v>44099</v>
      </c>
      <c r="F73" s="754">
        <v>5490</v>
      </c>
      <c r="G73" s="752" t="s">
        <v>2687</v>
      </c>
      <c r="H73" s="752"/>
    </row>
    <row r="74" spans="1:8" s="751" customFormat="1" ht="14.25" customHeight="1" x14ac:dyDescent="0.2">
      <c r="A74" s="727">
        <f>A73+1</f>
        <v>52</v>
      </c>
      <c r="B74" s="185" t="s">
        <v>2686</v>
      </c>
      <c r="C74" s="185" t="s">
        <v>2682</v>
      </c>
      <c r="D74" s="752" t="s">
        <v>2685</v>
      </c>
      <c r="E74" s="753">
        <v>42104</v>
      </c>
      <c r="F74" s="752">
        <v>0</v>
      </c>
      <c r="G74" s="752" t="s">
        <v>2684</v>
      </c>
      <c r="H74" s="752"/>
    </row>
    <row r="75" spans="1:8" s="751" customFormat="1" ht="14.25" customHeight="1" x14ac:dyDescent="0.2">
      <c r="A75" s="727">
        <f>A74+1</f>
        <v>53</v>
      </c>
      <c r="B75" s="185" t="s">
        <v>2683</v>
      </c>
      <c r="C75" s="185" t="s">
        <v>2682</v>
      </c>
      <c r="D75" s="752" t="s">
        <v>2681</v>
      </c>
      <c r="E75" s="753">
        <v>42104</v>
      </c>
      <c r="F75" s="752">
        <v>0</v>
      </c>
      <c r="G75" s="752" t="s">
        <v>2680</v>
      </c>
      <c r="H75" s="752"/>
    </row>
    <row r="76" spans="1:8" x14ac:dyDescent="0.2">
      <c r="A76" s="959" t="s">
        <v>783</v>
      </c>
      <c r="B76" s="960"/>
      <c r="C76" s="745"/>
      <c r="D76" s="745"/>
      <c r="E76" s="746"/>
      <c r="F76" s="745"/>
      <c r="G76" s="745"/>
      <c r="H76" s="745"/>
    </row>
    <row r="77" spans="1:8" ht="14" customHeight="1" x14ac:dyDescent="0.2">
      <c r="A77" s="727">
        <f>A75+1</f>
        <v>54</v>
      </c>
      <c r="B77" s="276" t="s">
        <v>2679</v>
      </c>
      <c r="C77" s="185" t="s">
        <v>1955</v>
      </c>
      <c r="D77" s="185" t="s">
        <v>2678</v>
      </c>
      <c r="E77" s="187">
        <v>44804</v>
      </c>
      <c r="F77" s="188">
        <v>900</v>
      </c>
      <c r="G77" s="185" t="s">
        <v>231</v>
      </c>
      <c r="H77" s="750"/>
    </row>
    <row r="78" spans="1:8" x14ac:dyDescent="0.2">
      <c r="A78" s="727">
        <f>A77+1</f>
        <v>55</v>
      </c>
      <c r="B78" s="276" t="s">
        <v>2677</v>
      </c>
      <c r="C78" s="185" t="s">
        <v>1955</v>
      </c>
      <c r="D78" s="185" t="s">
        <v>2676</v>
      </c>
      <c r="E78" s="187">
        <v>44572</v>
      </c>
      <c r="F78" s="188">
        <v>1100</v>
      </c>
      <c r="G78" s="185" t="s">
        <v>231</v>
      </c>
      <c r="H78" s="749"/>
    </row>
    <row r="79" spans="1:8" ht="15.75" customHeight="1" x14ac:dyDescent="0.2">
      <c r="A79" s="727">
        <f>A78+1</f>
        <v>56</v>
      </c>
      <c r="B79" s="185" t="s">
        <v>2675</v>
      </c>
      <c r="C79" s="185" t="s">
        <v>2674</v>
      </c>
      <c r="D79" s="185" t="s">
        <v>2673</v>
      </c>
      <c r="E79" s="187">
        <v>44572</v>
      </c>
      <c r="F79" s="188">
        <v>1200</v>
      </c>
      <c r="G79" s="185" t="s">
        <v>2406</v>
      </c>
      <c r="H79" s="748"/>
    </row>
    <row r="80" spans="1:8" x14ac:dyDescent="0.2">
      <c r="A80" s="727">
        <f>A79+1</f>
        <v>57</v>
      </c>
      <c r="B80" s="276" t="s">
        <v>2672</v>
      </c>
      <c r="C80" s="185" t="s">
        <v>2671</v>
      </c>
      <c r="D80" s="185" t="s">
        <v>2670</v>
      </c>
      <c r="E80" s="187">
        <v>44774</v>
      </c>
      <c r="F80" s="188">
        <v>3950</v>
      </c>
      <c r="G80" s="185" t="s">
        <v>459</v>
      </c>
      <c r="H80" s="185"/>
    </row>
    <row r="81" spans="1:8" ht="15" customHeight="1" x14ac:dyDescent="0.2">
      <c r="A81" s="727">
        <f>A80+1</f>
        <v>58</v>
      </c>
      <c r="B81" s="276" t="s">
        <v>2669</v>
      </c>
      <c r="C81" s="185" t="s">
        <v>1955</v>
      </c>
      <c r="D81" s="185" t="s">
        <v>2668</v>
      </c>
      <c r="E81" s="187">
        <v>44804</v>
      </c>
      <c r="F81" s="188">
        <v>900</v>
      </c>
      <c r="G81" s="185" t="s">
        <v>459</v>
      </c>
      <c r="H81" s="185"/>
    </row>
    <row r="82" spans="1:8" ht="14" customHeight="1" x14ac:dyDescent="0.2">
      <c r="A82" s="727">
        <f>A81+1</f>
        <v>59</v>
      </c>
      <c r="B82" s="747" t="s">
        <v>2667</v>
      </c>
      <c r="C82" s="185" t="s">
        <v>385</v>
      </c>
      <c r="D82" s="185" t="s">
        <v>2666</v>
      </c>
      <c r="E82" s="187">
        <v>45309</v>
      </c>
      <c r="F82" s="188">
        <v>2595</v>
      </c>
      <c r="G82" s="185" t="s">
        <v>231</v>
      </c>
      <c r="H82" s="185"/>
    </row>
    <row r="83" spans="1:8" x14ac:dyDescent="0.2">
      <c r="A83" s="959" t="s">
        <v>252</v>
      </c>
      <c r="B83" s="960"/>
      <c r="C83" s="745"/>
      <c r="D83" s="745"/>
      <c r="E83" s="746"/>
      <c r="F83" s="745"/>
      <c r="G83" s="745"/>
      <c r="H83" s="745"/>
    </row>
    <row r="84" spans="1:8" x14ac:dyDescent="0.2">
      <c r="A84" s="727">
        <v>60</v>
      </c>
      <c r="B84" s="185" t="s">
        <v>2665</v>
      </c>
      <c r="C84" s="185" t="s">
        <v>2664</v>
      </c>
      <c r="D84" s="185" t="s">
        <v>2663</v>
      </c>
      <c r="E84" s="187">
        <v>44718</v>
      </c>
      <c r="F84" s="188">
        <v>250</v>
      </c>
      <c r="G84" s="185" t="s">
        <v>1098</v>
      </c>
      <c r="H84" s="185" t="s">
        <v>2662</v>
      </c>
    </row>
    <row r="89" spans="1:8" x14ac:dyDescent="0.2">
      <c r="A89" s="727"/>
      <c r="B89" s="185"/>
      <c r="C89" s="185"/>
      <c r="D89" s="185"/>
      <c r="E89" s="187"/>
      <c r="F89" s="188"/>
      <c r="G89" s="185"/>
      <c r="H89" s="185"/>
    </row>
    <row r="91" spans="1:8" x14ac:dyDescent="0.2">
      <c r="A91" s="727"/>
      <c r="B91" s="185"/>
      <c r="C91" s="185"/>
      <c r="D91" s="185"/>
      <c r="E91" s="187"/>
      <c r="F91" s="188"/>
      <c r="G91" s="185"/>
      <c r="H91" s="185"/>
    </row>
    <row r="92" spans="1:8" x14ac:dyDescent="0.2">
      <c r="A92" s="961"/>
      <c r="B92" s="962"/>
      <c r="C92" s="745"/>
      <c r="D92" s="745"/>
      <c r="E92" s="746"/>
      <c r="F92" s="745"/>
      <c r="G92" s="745"/>
      <c r="H92" s="745"/>
    </row>
    <row r="93" spans="1:8" ht="15" customHeight="1" x14ac:dyDescent="0.2">
      <c r="A93" s="727"/>
      <c r="B93" s="276"/>
      <c r="C93" s="185"/>
      <c r="D93" s="185"/>
      <c r="E93" s="187"/>
      <c r="F93" s="188"/>
      <c r="G93" s="185"/>
      <c r="H93" s="185"/>
    </row>
    <row r="94" spans="1:8" x14ac:dyDescent="0.2">
      <c r="A94" s="959"/>
      <c r="B94" s="960"/>
      <c r="C94" s="743"/>
      <c r="D94" s="743"/>
      <c r="E94" s="744"/>
      <c r="F94" s="743"/>
      <c r="G94" s="743"/>
      <c r="H94" s="743"/>
    </row>
    <row r="95" spans="1:8" x14ac:dyDescent="0.2">
      <c r="A95" s="727"/>
      <c r="B95" s="185"/>
      <c r="C95" s="185"/>
      <c r="D95" s="185"/>
      <c r="E95" s="187"/>
      <c r="F95" s="188"/>
      <c r="G95" s="185"/>
      <c r="H95" s="185"/>
    </row>
  </sheetData>
  <autoFilter ref="A3:H84" xr:uid="{B8708030-7F5B-E44F-B5CC-2D6D7830662C}"/>
  <mergeCells count="19">
    <mergeCell ref="A94:B94"/>
    <mergeCell ref="A70:B70"/>
    <mergeCell ref="A72:B72"/>
    <mergeCell ref="A76:B76"/>
    <mergeCell ref="A47:B47"/>
    <mergeCell ref="A83:B83"/>
    <mergeCell ref="A26:B26"/>
    <mergeCell ref="A34:B34"/>
    <mergeCell ref="A46:B46"/>
    <mergeCell ref="A92:B92"/>
    <mergeCell ref="A52:B52"/>
    <mergeCell ref="A54:B54"/>
    <mergeCell ref="A56:B56"/>
    <mergeCell ref="A19:B19"/>
    <mergeCell ref="A1:H1"/>
    <mergeCell ref="A5:B5"/>
    <mergeCell ref="A8:B8"/>
    <mergeCell ref="A11:B11"/>
    <mergeCell ref="A14:B14"/>
  </mergeCells>
  <pageMargins left="0.7" right="0.7" top="0.75" bottom="0.75" header="0.3" footer="0.3"/>
  <pageSetup scale="61"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9306B-316C-CD43-ABD4-F271BEF27E61}">
  <sheetPr codeName="Sheet12"/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B24BE-3171-4ADB-871D-351A3E7ACAE4}">
  <sheetPr codeName="Sheet13"/>
  <dimension ref="A1"/>
  <sheetViews>
    <sheetView workbookViewId="0">
      <selection activeCell="A4" sqref="A4:XFD4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DF5AE-E78C-4315-BA05-EBC94521887A}">
  <sheetPr codeName="Sheet14"/>
  <dimension ref="A1:F34"/>
  <sheetViews>
    <sheetView workbookViewId="0">
      <selection activeCell="A4" sqref="A4:XFD4"/>
    </sheetView>
  </sheetViews>
  <sheetFormatPr baseColWidth="10" defaultColWidth="8.83203125" defaultRowHeight="15" x14ac:dyDescent="0.2"/>
  <cols>
    <col min="1" max="1" width="17" bestFit="1" customWidth="1"/>
    <col min="2" max="2" width="74" bestFit="1" customWidth="1"/>
    <col min="3" max="3" width="18.5" bestFit="1" customWidth="1"/>
    <col min="4" max="4" width="13" bestFit="1" customWidth="1"/>
    <col min="5" max="5" width="49.5" bestFit="1" customWidth="1"/>
    <col min="6" max="6" width="14.6640625" bestFit="1" customWidth="1"/>
  </cols>
  <sheetData>
    <row r="1" spans="1:6" x14ac:dyDescent="0.2">
      <c r="A1" t="s">
        <v>2429</v>
      </c>
      <c r="B1" t="s">
        <v>2430</v>
      </c>
      <c r="C1" t="s">
        <v>2431</v>
      </c>
      <c r="D1" t="s">
        <v>2432</v>
      </c>
      <c r="E1" t="s">
        <v>2433</v>
      </c>
      <c r="F1" t="s">
        <v>2434</v>
      </c>
    </row>
    <row r="2" spans="1:6" ht="16" x14ac:dyDescent="0.2">
      <c r="A2" t="s">
        <v>768</v>
      </c>
      <c r="B2" s="631" t="s">
        <v>2435</v>
      </c>
      <c r="C2" s="631" t="s">
        <v>769</v>
      </c>
      <c r="D2" s="631" t="s">
        <v>2436</v>
      </c>
      <c r="E2" s="631" t="s">
        <v>341</v>
      </c>
      <c r="F2" s="631" t="s">
        <v>2437</v>
      </c>
    </row>
    <row r="3" spans="1:6" ht="16" x14ac:dyDescent="0.2">
      <c r="A3" t="s">
        <v>765</v>
      </c>
      <c r="B3" s="631" t="s">
        <v>2435</v>
      </c>
      <c r="C3" s="631" t="s">
        <v>767</v>
      </c>
      <c r="D3" s="631" t="s">
        <v>2436</v>
      </c>
      <c r="E3" s="631" t="s">
        <v>186</v>
      </c>
      <c r="F3" s="631" t="s">
        <v>2437</v>
      </c>
    </row>
    <row r="4" spans="1:6" ht="16" x14ac:dyDescent="0.2">
      <c r="A4" t="s">
        <v>2438</v>
      </c>
      <c r="B4" s="631" t="s">
        <v>2439</v>
      </c>
      <c r="C4" s="631" t="s">
        <v>785</v>
      </c>
      <c r="D4" s="631" t="s">
        <v>2440</v>
      </c>
      <c r="E4" s="631" t="s">
        <v>459</v>
      </c>
      <c r="F4" s="631" t="s">
        <v>2441</v>
      </c>
    </row>
    <row r="5" spans="1:6" ht="16" x14ac:dyDescent="0.2">
      <c r="A5" t="s">
        <v>773</v>
      </c>
      <c r="B5" s="631" t="s">
        <v>2439</v>
      </c>
      <c r="C5" s="631" t="s">
        <v>787</v>
      </c>
      <c r="D5" s="631" t="s">
        <v>2440</v>
      </c>
      <c r="E5" s="631" t="s">
        <v>788</v>
      </c>
      <c r="F5" s="631" t="s">
        <v>2441</v>
      </c>
    </row>
    <row r="6" spans="1:6" ht="16" x14ac:dyDescent="0.2">
      <c r="A6" t="s">
        <v>2442</v>
      </c>
      <c r="B6" s="631" t="s">
        <v>2439</v>
      </c>
      <c r="C6" s="631" t="s">
        <v>775</v>
      </c>
      <c r="D6" s="631" t="s">
        <v>2440</v>
      </c>
      <c r="E6" s="631" t="s">
        <v>364</v>
      </c>
      <c r="F6" s="631" t="s">
        <v>2441</v>
      </c>
    </row>
    <row r="7" spans="1:6" ht="16" x14ac:dyDescent="0.2">
      <c r="A7" t="s">
        <v>777</v>
      </c>
      <c r="B7" s="631" t="s">
        <v>2439</v>
      </c>
      <c r="C7" s="631" t="s">
        <v>778</v>
      </c>
      <c r="D7" s="631" t="s">
        <v>2440</v>
      </c>
      <c r="E7" s="631" t="s">
        <v>492</v>
      </c>
      <c r="F7" s="631" t="s">
        <v>2441</v>
      </c>
    </row>
    <row r="8" spans="1:6" ht="16" x14ac:dyDescent="0.2">
      <c r="A8" t="s">
        <v>2443</v>
      </c>
      <c r="B8" s="631" t="s">
        <v>2439</v>
      </c>
      <c r="C8" s="631" t="s">
        <v>780</v>
      </c>
      <c r="D8" s="631" t="s">
        <v>2440</v>
      </c>
      <c r="E8" s="631" t="s">
        <v>555</v>
      </c>
      <c r="F8" s="631" t="s">
        <v>2441</v>
      </c>
    </row>
    <row r="9" spans="1:6" ht="16" x14ac:dyDescent="0.2">
      <c r="A9" t="s">
        <v>781</v>
      </c>
      <c r="B9" s="631" t="s">
        <v>2439</v>
      </c>
      <c r="C9" s="631" t="s">
        <v>782</v>
      </c>
      <c r="D9" s="631" t="s">
        <v>2440</v>
      </c>
      <c r="E9" s="631" t="s">
        <v>394</v>
      </c>
      <c r="F9" s="631" t="s">
        <v>2441</v>
      </c>
    </row>
    <row r="10" spans="1:6" ht="16" x14ac:dyDescent="0.2">
      <c r="A10" t="s">
        <v>808</v>
      </c>
      <c r="B10" s="631" t="s">
        <v>2444</v>
      </c>
      <c r="C10" s="631" t="s">
        <v>809</v>
      </c>
      <c r="D10" s="631" t="s">
        <v>2445</v>
      </c>
      <c r="E10" s="631" t="s">
        <v>699</v>
      </c>
      <c r="F10" s="631" t="s">
        <v>2446</v>
      </c>
    </row>
    <row r="11" spans="1:6" ht="16" x14ac:dyDescent="0.2">
      <c r="A11" t="s">
        <v>805</v>
      </c>
      <c r="B11" s="631" t="s">
        <v>2444</v>
      </c>
      <c r="C11" s="631" t="s">
        <v>807</v>
      </c>
      <c r="D11" s="631" t="s">
        <v>2447</v>
      </c>
      <c r="E11" s="631" t="s">
        <v>694</v>
      </c>
      <c r="F11" s="631" t="s">
        <v>2448</v>
      </c>
    </row>
    <row r="12" spans="1:6" ht="16" x14ac:dyDescent="0.2">
      <c r="A12" t="s">
        <v>802</v>
      </c>
      <c r="B12" s="631" t="s">
        <v>2449</v>
      </c>
      <c r="C12" s="631" t="s">
        <v>804</v>
      </c>
      <c r="D12" s="631" t="s">
        <v>2450</v>
      </c>
      <c r="E12" s="631" t="s">
        <v>620</v>
      </c>
      <c r="F12" s="631" t="s">
        <v>2451</v>
      </c>
    </row>
    <row r="13" spans="1:6" ht="16" x14ac:dyDescent="0.2">
      <c r="A13" t="s">
        <v>2452</v>
      </c>
      <c r="B13" s="631" t="s">
        <v>790</v>
      </c>
      <c r="C13" s="631" t="s">
        <v>2453</v>
      </c>
      <c r="D13" s="631" t="s">
        <v>2454</v>
      </c>
      <c r="E13" s="631" t="s">
        <v>2455</v>
      </c>
      <c r="F13" s="631" t="s">
        <v>2451</v>
      </c>
    </row>
    <row r="14" spans="1:6" ht="16" x14ac:dyDescent="0.2">
      <c r="A14" t="s">
        <v>810</v>
      </c>
      <c r="B14" s="631" t="s">
        <v>2444</v>
      </c>
      <c r="C14" s="631" t="s">
        <v>811</v>
      </c>
      <c r="D14" s="631" t="s">
        <v>2456</v>
      </c>
      <c r="E14" s="631" t="s">
        <v>2457</v>
      </c>
      <c r="F14" s="631" t="s">
        <v>2458</v>
      </c>
    </row>
    <row r="15" spans="1:6" ht="16" x14ac:dyDescent="0.2">
      <c r="A15" t="s">
        <v>812</v>
      </c>
      <c r="B15" s="631" t="s">
        <v>2444</v>
      </c>
      <c r="C15" s="631" t="s">
        <v>813</v>
      </c>
      <c r="D15" s="631" t="s">
        <v>2456</v>
      </c>
      <c r="E15" s="631" t="s">
        <v>689</v>
      </c>
      <c r="F15" s="631" t="s">
        <v>2459</v>
      </c>
    </row>
    <row r="16" spans="1:6" ht="16" x14ac:dyDescent="0.2">
      <c r="A16" t="s">
        <v>814</v>
      </c>
      <c r="B16" s="631" t="s">
        <v>2444</v>
      </c>
      <c r="C16" s="631" t="s">
        <v>815</v>
      </c>
      <c r="D16" s="631" t="s">
        <v>2456</v>
      </c>
      <c r="E16" s="631" t="s">
        <v>678</v>
      </c>
      <c r="F16" s="631" t="s">
        <v>2459</v>
      </c>
    </row>
    <row r="17" spans="1:6" ht="16" x14ac:dyDescent="0.2">
      <c r="A17" t="s">
        <v>770</v>
      </c>
      <c r="B17" s="631" t="s">
        <v>2460</v>
      </c>
      <c r="C17" s="631" t="s">
        <v>772</v>
      </c>
      <c r="D17" s="631" t="s">
        <v>2456</v>
      </c>
      <c r="E17" s="631" t="s">
        <v>345</v>
      </c>
      <c r="F17" s="631" t="s">
        <v>2461</v>
      </c>
    </row>
    <row r="18" spans="1:6" ht="16" x14ac:dyDescent="0.2">
      <c r="A18" t="s">
        <v>795</v>
      </c>
      <c r="B18" s="631" t="s">
        <v>2462</v>
      </c>
      <c r="C18" s="631" t="s">
        <v>797</v>
      </c>
      <c r="D18" s="631" t="s">
        <v>2450</v>
      </c>
      <c r="E18" s="631" t="s">
        <v>626</v>
      </c>
      <c r="F18" s="631" t="s">
        <v>2463</v>
      </c>
    </row>
    <row r="19" spans="1:6" ht="16" x14ac:dyDescent="0.2">
      <c r="A19" t="s">
        <v>2464</v>
      </c>
      <c r="B19" s="631" t="s">
        <v>2465</v>
      </c>
      <c r="C19" s="631" t="s">
        <v>837</v>
      </c>
      <c r="D19" s="631" t="s">
        <v>2466</v>
      </c>
      <c r="E19" s="631" t="s">
        <v>607</v>
      </c>
      <c r="F19" s="631" t="s">
        <v>2467</v>
      </c>
    </row>
    <row r="20" spans="1:6" ht="16" x14ac:dyDescent="0.2">
      <c r="A20" t="s">
        <v>2468</v>
      </c>
      <c r="B20" s="631" t="s">
        <v>2465</v>
      </c>
      <c r="C20" s="631" t="s">
        <v>834</v>
      </c>
      <c r="D20" s="631" t="s">
        <v>2469</v>
      </c>
      <c r="E20" s="631" t="s">
        <v>607</v>
      </c>
      <c r="F20" s="631" t="s">
        <v>2467</v>
      </c>
    </row>
    <row r="21" spans="1:6" ht="16" x14ac:dyDescent="0.2">
      <c r="A21" t="s">
        <v>819</v>
      </c>
      <c r="B21" s="631" t="s">
        <v>2470</v>
      </c>
      <c r="C21" s="631" t="s">
        <v>820</v>
      </c>
      <c r="D21" s="631" t="s">
        <v>2471</v>
      </c>
      <c r="E21" s="631" t="s">
        <v>699</v>
      </c>
      <c r="F21" s="631" t="s">
        <v>2472</v>
      </c>
    </row>
    <row r="22" spans="1:6" ht="16" x14ac:dyDescent="0.2">
      <c r="A22" t="s">
        <v>826</v>
      </c>
      <c r="B22" s="631" t="s">
        <v>2473</v>
      </c>
      <c r="C22" s="631" t="s">
        <v>827</v>
      </c>
      <c r="D22" s="631" t="s">
        <v>2471</v>
      </c>
      <c r="E22" s="631" t="s">
        <v>694</v>
      </c>
      <c r="F22" s="631" t="s">
        <v>2472</v>
      </c>
    </row>
    <row r="23" spans="1:6" ht="16" x14ac:dyDescent="0.2">
      <c r="A23" t="s">
        <v>821</v>
      </c>
      <c r="B23" s="631" t="s">
        <v>2474</v>
      </c>
      <c r="C23" s="631" t="s">
        <v>822</v>
      </c>
      <c r="D23" s="631" t="s">
        <v>2471</v>
      </c>
      <c r="E23" s="631" t="s">
        <v>2457</v>
      </c>
      <c r="F23" s="631" t="s">
        <v>2475</v>
      </c>
    </row>
    <row r="24" spans="1:6" ht="16" x14ac:dyDescent="0.2">
      <c r="A24" t="s">
        <v>816</v>
      </c>
      <c r="B24" s="631" t="s">
        <v>2474</v>
      </c>
      <c r="C24" s="631" t="s">
        <v>818</v>
      </c>
      <c r="D24" s="631" t="s">
        <v>2471</v>
      </c>
      <c r="E24" s="631" t="s">
        <v>689</v>
      </c>
      <c r="F24" s="631" t="s">
        <v>2475</v>
      </c>
    </row>
    <row r="25" spans="1:6" ht="16" x14ac:dyDescent="0.2">
      <c r="A25" t="s">
        <v>823</v>
      </c>
      <c r="B25" s="631" t="s">
        <v>2474</v>
      </c>
      <c r="C25" s="631" t="s">
        <v>824</v>
      </c>
      <c r="D25" s="631" t="s">
        <v>2471</v>
      </c>
      <c r="E25" s="631" t="s">
        <v>678</v>
      </c>
      <c r="F25" s="631" t="s">
        <v>2475</v>
      </c>
    </row>
    <row r="26" spans="1:6" ht="16" x14ac:dyDescent="0.2">
      <c r="A26" t="s">
        <v>830</v>
      </c>
      <c r="B26" s="631" t="s">
        <v>2476</v>
      </c>
      <c r="C26" s="631">
        <v>885909570478</v>
      </c>
      <c r="D26" s="631" t="s">
        <v>2477</v>
      </c>
      <c r="E26" s="631" t="s">
        <v>699</v>
      </c>
      <c r="F26" s="631" t="s">
        <v>2478</v>
      </c>
    </row>
    <row r="27" spans="1:6" ht="16" x14ac:dyDescent="0.2">
      <c r="A27" t="s">
        <v>828</v>
      </c>
      <c r="B27" s="631" t="s">
        <v>2476</v>
      </c>
      <c r="C27" s="631">
        <v>885909571376</v>
      </c>
      <c r="D27" s="631" t="s">
        <v>2477</v>
      </c>
      <c r="E27" s="631" t="s">
        <v>699</v>
      </c>
      <c r="F27" s="631" t="s">
        <v>2478</v>
      </c>
    </row>
    <row r="28" spans="1:6" ht="16" x14ac:dyDescent="0.2">
      <c r="A28" t="s">
        <v>798</v>
      </c>
      <c r="B28" s="631" t="s">
        <v>2476</v>
      </c>
      <c r="C28" s="631">
        <v>885909570892</v>
      </c>
      <c r="D28" s="631" t="s">
        <v>2477</v>
      </c>
      <c r="E28" s="631" t="s">
        <v>112</v>
      </c>
      <c r="F28" s="631" t="s">
        <v>2479</v>
      </c>
    </row>
    <row r="29" spans="1:6" ht="16" x14ac:dyDescent="0.2">
      <c r="A29" t="s">
        <v>792</v>
      </c>
      <c r="B29" s="631" t="s">
        <v>2480</v>
      </c>
      <c r="C29" s="631" t="s">
        <v>793</v>
      </c>
      <c r="D29" s="631" t="s">
        <v>2481</v>
      </c>
      <c r="E29" s="631" t="s">
        <v>2455</v>
      </c>
      <c r="F29" s="631" t="s">
        <v>2482</v>
      </c>
    </row>
    <row r="30" spans="1:6" ht="16" x14ac:dyDescent="0.2">
      <c r="A30" t="s">
        <v>789</v>
      </c>
      <c r="B30" s="631" t="s">
        <v>2480</v>
      </c>
      <c r="C30" s="631" t="s">
        <v>791</v>
      </c>
      <c r="D30" s="631" t="s">
        <v>2481</v>
      </c>
      <c r="E30" s="631" t="s">
        <v>345</v>
      </c>
      <c r="F30" s="631" t="s">
        <v>2482</v>
      </c>
    </row>
    <row r="31" spans="1:6" ht="16" x14ac:dyDescent="0.2">
      <c r="A31" s="632"/>
      <c r="B31" s="633"/>
      <c r="C31" s="633"/>
      <c r="D31" s="633"/>
      <c r="E31" s="633"/>
      <c r="F31" s="633"/>
    </row>
    <row r="32" spans="1:6" ht="16" x14ac:dyDescent="0.2">
      <c r="A32" s="632"/>
      <c r="B32" s="633"/>
      <c r="C32" s="633"/>
      <c r="D32" s="633"/>
      <c r="E32" s="633"/>
      <c r="F32" s="633"/>
    </row>
    <row r="33" spans="1:6" ht="16" x14ac:dyDescent="0.2">
      <c r="A33">
        <v>1</v>
      </c>
      <c r="B33" s="633"/>
      <c r="C33" s="633"/>
      <c r="D33" s="633"/>
      <c r="E33" s="633"/>
      <c r="F33" s="633"/>
    </row>
    <row r="34" spans="1:6" ht="16" x14ac:dyDescent="0.2">
      <c r="A34">
        <v>2</v>
      </c>
      <c r="B34" s="633"/>
      <c r="C34" s="633"/>
      <c r="D34" s="633"/>
      <c r="E34" s="633"/>
      <c r="F34" s="633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B1EB1-5D0B-4CBC-8261-5A00E2A1DC5D}">
  <sheetPr codeName="Sheet15"/>
  <dimension ref="A3:N4"/>
  <sheetViews>
    <sheetView workbookViewId="0">
      <selection activeCell="A4" sqref="A4:XFD4"/>
    </sheetView>
  </sheetViews>
  <sheetFormatPr baseColWidth="10" defaultColWidth="8.83203125" defaultRowHeight="15" x14ac:dyDescent="0.2"/>
  <cols>
    <col min="2" max="2" width="18.1640625" customWidth="1"/>
    <col min="3" max="3" width="27.5" customWidth="1"/>
    <col min="4" max="4" width="17.83203125" customWidth="1"/>
    <col min="5" max="5" width="12.83203125" customWidth="1"/>
    <col min="7" max="7" width="21.5" customWidth="1"/>
    <col min="8" max="8" width="17.83203125" customWidth="1"/>
  </cols>
  <sheetData>
    <row r="3" spans="1:14" x14ac:dyDescent="0.2">
      <c r="A3" s="792" t="s">
        <v>656</v>
      </c>
      <c r="B3" s="793"/>
      <c r="C3" s="793"/>
      <c r="D3" s="793"/>
      <c r="E3" s="793"/>
      <c r="F3" s="793"/>
      <c r="G3" s="793"/>
      <c r="H3" s="793"/>
      <c r="I3" s="793"/>
      <c r="J3" s="793"/>
      <c r="K3" s="793"/>
      <c r="L3" s="793"/>
      <c r="M3" s="793"/>
      <c r="N3" s="793"/>
    </row>
    <row r="4" spans="1:14" ht="53.25" customHeight="1" x14ac:dyDescent="0.2">
      <c r="A4" s="488"/>
      <c r="B4" s="527" t="s">
        <v>2483</v>
      </c>
      <c r="C4" s="527" t="s">
        <v>904</v>
      </c>
      <c r="D4" s="527" t="s">
        <v>984</v>
      </c>
      <c r="E4" s="528">
        <v>45911</v>
      </c>
      <c r="F4" s="529">
        <v>49085</v>
      </c>
      <c r="G4" s="527" t="s">
        <v>699</v>
      </c>
      <c r="H4" s="452" t="s">
        <v>851</v>
      </c>
      <c r="I4" s="446" t="s">
        <v>852</v>
      </c>
      <c r="J4" s="446"/>
      <c r="K4" s="446"/>
      <c r="L4" s="446"/>
      <c r="M4" s="446"/>
      <c r="N4" s="446"/>
    </row>
  </sheetData>
  <mergeCells count="1">
    <mergeCell ref="A3:N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CD139-5081-4942-AB06-FC40DCBF37FE}">
  <sheetPr codeName="Sheet16" filterMode="1"/>
  <dimension ref="A1:N86"/>
  <sheetViews>
    <sheetView view="pageBreakPreview" topLeftCell="A25" zoomScaleNormal="120" zoomScaleSheetLayoutView="100" workbookViewId="0">
      <selection activeCell="A4" sqref="A4:XFD4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2.1640625" style="8" customWidth="1"/>
    <col min="4" max="4" width="26.83203125" style="8" customWidth="1"/>
    <col min="5" max="5" width="10.1640625" style="102" customWidth="1"/>
    <col min="6" max="6" width="12.33203125" style="8" customWidth="1"/>
    <col min="7" max="7" width="24.1640625" style="8" bestFit="1" customWidth="1"/>
    <col min="8" max="8" width="25" style="8" customWidth="1"/>
    <col min="9" max="9" width="25" style="102" hidden="1" customWidth="1"/>
    <col min="10" max="10" width="0" style="102" hidden="1" customWidth="1"/>
    <col min="11" max="11" width="35.1640625" style="8" hidden="1" customWidth="1"/>
    <col min="12" max="12" width="11.6640625" style="8" hidden="1" customWidth="1"/>
    <col min="13" max="13" width="9.1640625" style="8"/>
    <col min="14" max="14" width="11.6640625" style="8" bestFit="1" customWidth="1"/>
    <col min="15" max="16384" width="9.1640625" style="8"/>
  </cols>
  <sheetData>
    <row r="1" spans="1:12" ht="18" customHeight="1" x14ac:dyDescent="0.2">
      <c r="A1" s="766" t="s">
        <v>2484</v>
      </c>
      <c r="B1" s="766"/>
      <c r="C1" s="766"/>
      <c r="D1" s="766"/>
      <c r="E1" s="766"/>
      <c r="F1" s="766"/>
      <c r="G1" s="766"/>
      <c r="H1" s="766"/>
    </row>
    <row r="4" spans="1:12" ht="48.75" customHeight="1" x14ac:dyDescent="0.2">
      <c r="A4" s="73" t="s">
        <v>158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53" t="s">
        <v>37</v>
      </c>
      <c r="I4" s="302" t="s">
        <v>1605</v>
      </c>
      <c r="J4" s="302" t="s">
        <v>322</v>
      </c>
      <c r="K4" s="303"/>
      <c r="L4" s="304" t="s">
        <v>2485</v>
      </c>
    </row>
    <row r="5" spans="1:12" s="2" customFormat="1" ht="16.5" customHeight="1" x14ac:dyDescent="0.2">
      <c r="A5" s="94"/>
      <c r="B5" s="767" t="s">
        <v>181</v>
      </c>
      <c r="C5" s="773"/>
      <c r="D5" s="773"/>
      <c r="E5" s="773"/>
      <c r="F5" s="773"/>
      <c r="G5" s="773"/>
      <c r="H5" s="773"/>
      <c r="I5" s="135"/>
      <c r="J5" s="136"/>
      <c r="K5" s="286"/>
      <c r="L5" s="305"/>
    </row>
    <row r="6" spans="1:12" ht="17.25" customHeight="1" x14ac:dyDescent="0.2">
      <c r="A6" s="65">
        <v>1</v>
      </c>
      <c r="B6" s="105" t="s">
        <v>210</v>
      </c>
      <c r="C6" s="105" t="s">
        <v>211</v>
      </c>
      <c r="D6" s="105" t="s">
        <v>212</v>
      </c>
      <c r="E6" s="117">
        <v>44126</v>
      </c>
      <c r="F6" s="81">
        <v>63215.83</v>
      </c>
      <c r="G6" s="105" t="s">
        <v>213</v>
      </c>
      <c r="H6" s="105"/>
      <c r="I6" s="99"/>
      <c r="J6" s="99"/>
      <c r="K6" s="101"/>
      <c r="L6" s="307"/>
    </row>
    <row r="7" spans="1:12" s="2" customFormat="1" ht="16.5" customHeight="1" x14ac:dyDescent="0.2">
      <c r="A7" s="94"/>
      <c r="B7" s="767" t="s">
        <v>187</v>
      </c>
      <c r="C7" s="773"/>
      <c r="D7" s="773"/>
      <c r="E7" s="773"/>
      <c r="F7" s="773"/>
      <c r="G7" s="773"/>
      <c r="H7" s="773"/>
      <c r="I7" s="135"/>
      <c r="J7" s="136"/>
      <c r="K7" s="286"/>
      <c r="L7" s="305"/>
    </row>
    <row r="8" spans="1:12" s="1" customFormat="1" ht="16" customHeight="1" x14ac:dyDescent="0.2">
      <c r="A8" s="65">
        <v>2</v>
      </c>
      <c r="B8" s="313" t="s">
        <v>214</v>
      </c>
      <c r="C8" s="313" t="s">
        <v>215</v>
      </c>
      <c r="D8" s="313" t="s">
        <v>216</v>
      </c>
      <c r="E8" s="314">
        <v>43727</v>
      </c>
      <c r="F8" s="313">
        <v>57900</v>
      </c>
      <c r="G8" s="313" t="s">
        <v>217</v>
      </c>
      <c r="H8" s="313" t="s">
        <v>218</v>
      </c>
      <c r="I8" s="97"/>
      <c r="J8" s="97"/>
      <c r="K8" s="37"/>
      <c r="L8" s="66"/>
    </row>
    <row r="9" spans="1:12" s="1" customFormat="1" ht="16" customHeight="1" x14ac:dyDescent="0.2">
      <c r="A9" s="65">
        <v>3</v>
      </c>
      <c r="B9" s="105" t="s">
        <v>219</v>
      </c>
      <c r="C9" s="105" t="s">
        <v>220</v>
      </c>
      <c r="D9" s="105" t="s">
        <v>221</v>
      </c>
      <c r="E9" s="117">
        <v>45469</v>
      </c>
      <c r="F9" s="105">
        <v>67800</v>
      </c>
      <c r="G9" s="105" t="s">
        <v>217</v>
      </c>
      <c r="H9" s="105"/>
      <c r="I9" s="97"/>
      <c r="J9" s="97"/>
      <c r="K9" s="37"/>
      <c r="L9" s="66"/>
    </row>
    <row r="10" spans="1:12" s="7" customFormat="1" x14ac:dyDescent="0.2">
      <c r="A10" s="94"/>
      <c r="B10" s="771" t="s">
        <v>222</v>
      </c>
      <c r="C10" s="784"/>
      <c r="D10" s="784"/>
      <c r="E10" s="784"/>
      <c r="F10" s="784"/>
      <c r="G10" s="784"/>
      <c r="H10" s="784"/>
      <c r="I10" s="99"/>
      <c r="J10" s="140"/>
      <c r="K10" s="289"/>
      <c r="L10" s="306"/>
    </row>
    <row r="11" spans="1:12" s="271" customFormat="1" ht="17" customHeight="1" x14ac:dyDescent="0.2">
      <c r="A11" s="65">
        <f>A9+1</f>
        <v>4</v>
      </c>
      <c r="B11" s="266" t="s">
        <v>223</v>
      </c>
      <c r="C11" s="266" t="s">
        <v>224</v>
      </c>
      <c r="D11" s="266" t="s">
        <v>225</v>
      </c>
      <c r="E11" s="216">
        <v>44875</v>
      </c>
      <c r="F11" s="217">
        <v>106595</v>
      </c>
      <c r="G11" s="266" t="s">
        <v>226</v>
      </c>
      <c r="H11" s="266" t="s">
        <v>227</v>
      </c>
      <c r="I11" s="265"/>
      <c r="J11" s="270"/>
      <c r="K11" s="270"/>
      <c r="L11" s="308">
        <v>45964</v>
      </c>
    </row>
    <row r="12" spans="1:12" s="7" customFormat="1" ht="15" customHeight="1" x14ac:dyDescent="0.2">
      <c r="A12" s="94"/>
      <c r="B12" s="767" t="s">
        <v>85</v>
      </c>
      <c r="C12" s="773"/>
      <c r="D12" s="773"/>
      <c r="E12" s="773"/>
      <c r="F12" s="773"/>
      <c r="G12" s="773"/>
      <c r="H12" s="773"/>
      <c r="I12" s="99"/>
      <c r="J12" s="140"/>
      <c r="K12" s="289"/>
      <c r="L12" s="306"/>
    </row>
    <row r="13" spans="1:12" ht="17" customHeight="1" x14ac:dyDescent="0.2">
      <c r="A13" s="65">
        <f>A11+1</f>
        <v>5</v>
      </c>
      <c r="B13" s="21" t="s">
        <v>232</v>
      </c>
      <c r="C13" s="21" t="s">
        <v>233</v>
      </c>
      <c r="D13" s="21" t="s">
        <v>234</v>
      </c>
      <c r="E13" s="111">
        <v>43482</v>
      </c>
      <c r="F13" s="23">
        <v>56195</v>
      </c>
      <c r="G13" s="21" t="s">
        <v>235</v>
      </c>
      <c r="H13" s="21"/>
      <c r="I13" s="21" t="s">
        <v>1688</v>
      </c>
      <c r="J13" s="99"/>
      <c r="K13" s="100"/>
      <c r="L13" s="307"/>
    </row>
    <row r="14" spans="1:12" s="35" customFormat="1" ht="14.5" customHeight="1" x14ac:dyDescent="0.2">
      <c r="A14" s="94"/>
      <c r="B14" s="767" t="s">
        <v>236</v>
      </c>
      <c r="C14" s="773"/>
      <c r="D14" s="773"/>
      <c r="E14" s="773"/>
      <c r="F14" s="773"/>
      <c r="G14" s="773"/>
      <c r="H14" s="773"/>
      <c r="I14" s="147"/>
      <c r="J14" s="148"/>
      <c r="K14" s="291"/>
      <c r="L14" s="309"/>
    </row>
    <row r="15" spans="1:12" s="271" customFormat="1" ht="15" customHeight="1" x14ac:dyDescent="0.2">
      <c r="A15" s="65">
        <f>A13+1</f>
        <v>6</v>
      </c>
      <c r="B15" s="266" t="s">
        <v>237</v>
      </c>
      <c r="C15" s="266" t="s">
        <v>238</v>
      </c>
      <c r="D15" s="266" t="s">
        <v>239</v>
      </c>
      <c r="E15" s="216">
        <v>45148</v>
      </c>
      <c r="F15" s="217">
        <v>70800</v>
      </c>
      <c r="G15" s="266" t="s">
        <v>240</v>
      </c>
      <c r="H15" s="266"/>
      <c r="I15" s="265"/>
      <c r="J15" s="270"/>
      <c r="K15" s="270"/>
      <c r="L15" s="308"/>
    </row>
    <row r="16" spans="1:12" s="2" customFormat="1" x14ac:dyDescent="0.2">
      <c r="A16" s="94"/>
      <c r="B16" s="767" t="s">
        <v>241</v>
      </c>
      <c r="C16" s="773"/>
      <c r="D16" s="773"/>
      <c r="E16" s="773"/>
      <c r="F16" s="773"/>
      <c r="G16" s="773"/>
      <c r="H16" s="773"/>
      <c r="I16" s="135"/>
      <c r="J16" s="136"/>
      <c r="K16" s="286"/>
      <c r="L16" s="305"/>
    </row>
    <row r="17" spans="1:14" ht="15" customHeight="1" x14ac:dyDescent="0.2">
      <c r="A17" s="65">
        <f t="shared" ref="A17" si="0">A15+1</f>
        <v>7</v>
      </c>
      <c r="B17" s="171" t="s">
        <v>242</v>
      </c>
      <c r="C17" s="171" t="s">
        <v>243</v>
      </c>
      <c r="D17" s="171" t="s">
        <v>244</v>
      </c>
      <c r="E17" s="172">
        <v>44722</v>
      </c>
      <c r="F17" s="173">
        <v>43700</v>
      </c>
      <c r="G17" s="171" t="s">
        <v>245</v>
      </c>
      <c r="H17" s="171" t="s">
        <v>246</v>
      </c>
      <c r="I17" s="175"/>
      <c r="J17" s="100"/>
      <c r="K17" s="100"/>
      <c r="L17" s="307" t="s">
        <v>2486</v>
      </c>
    </row>
    <row r="18" spans="1:14" ht="15.75" customHeight="1" x14ac:dyDescent="0.2">
      <c r="A18" s="65">
        <f>A17+1</f>
        <v>8</v>
      </c>
      <c r="B18" s="171" t="s">
        <v>247</v>
      </c>
      <c r="C18" s="171" t="s">
        <v>243</v>
      </c>
      <c r="D18" s="171" t="s">
        <v>248</v>
      </c>
      <c r="E18" s="172">
        <v>44768</v>
      </c>
      <c r="F18" s="173">
        <v>43700</v>
      </c>
      <c r="G18" s="171" t="s">
        <v>245</v>
      </c>
      <c r="H18" s="171" t="s">
        <v>246</v>
      </c>
      <c r="I18" s="175"/>
      <c r="J18" s="100"/>
      <c r="K18" s="100"/>
      <c r="L18" s="307" t="s">
        <v>2487</v>
      </c>
    </row>
    <row r="19" spans="1:14" ht="15.75" customHeight="1" x14ac:dyDescent="0.2">
      <c r="A19" s="65">
        <f>A18+1</f>
        <v>9</v>
      </c>
      <c r="B19" s="171"/>
      <c r="C19" s="171" t="s">
        <v>2488</v>
      </c>
      <c r="D19" s="171"/>
      <c r="E19" s="172"/>
      <c r="F19" s="173"/>
      <c r="G19" s="171"/>
      <c r="H19" s="171"/>
      <c r="I19" s="175"/>
      <c r="J19" s="100"/>
      <c r="K19" s="100"/>
      <c r="L19" s="307"/>
    </row>
    <row r="20" spans="1:14" s="2" customFormat="1" x14ac:dyDescent="0.2">
      <c r="A20" s="94"/>
      <c r="B20" s="834" t="s">
        <v>104</v>
      </c>
      <c r="C20" s="835"/>
      <c r="D20" s="835"/>
      <c r="E20" s="835"/>
      <c r="F20" s="835"/>
      <c r="G20" s="835"/>
      <c r="H20" s="835"/>
      <c r="I20" s="135"/>
      <c r="J20" s="136"/>
      <c r="K20" s="286"/>
      <c r="L20" s="305"/>
    </row>
    <row r="21" spans="1:14" s="1" customFormat="1" ht="17.25" customHeight="1" x14ac:dyDescent="0.2">
      <c r="A21" s="65">
        <f>A19+1</f>
        <v>10</v>
      </c>
      <c r="B21" s="41" t="s">
        <v>249</v>
      </c>
      <c r="C21" s="41" t="s">
        <v>250</v>
      </c>
      <c r="D21" s="41" t="s">
        <v>251</v>
      </c>
      <c r="E21" s="113">
        <v>45454</v>
      </c>
      <c r="F21" s="42">
        <v>49300</v>
      </c>
      <c r="G21" s="41" t="s">
        <v>72</v>
      </c>
      <c r="H21" s="41"/>
      <c r="I21" s="143" t="s">
        <v>84</v>
      </c>
      <c r="J21" s="97"/>
      <c r="K21" s="105"/>
      <c r="L21" s="66"/>
    </row>
    <row r="22" spans="1:14" s="2" customFormat="1" ht="15" customHeight="1" x14ac:dyDescent="0.2">
      <c r="A22" s="94"/>
      <c r="B22" s="767" t="s">
        <v>252</v>
      </c>
      <c r="C22" s="773"/>
      <c r="D22" s="773"/>
      <c r="E22" s="773"/>
      <c r="F22" s="773"/>
      <c r="G22" s="773"/>
      <c r="H22" s="773"/>
      <c r="I22" s="135"/>
      <c r="J22" s="136"/>
      <c r="K22" s="286"/>
      <c r="L22" s="305"/>
    </row>
    <row r="23" spans="1:14" s="1" customFormat="1" ht="16" customHeight="1" x14ac:dyDescent="0.2">
      <c r="A23" s="65">
        <f>A21+1</f>
        <v>11</v>
      </c>
      <c r="B23" s="105" t="s">
        <v>219</v>
      </c>
      <c r="C23" s="105" t="s">
        <v>220</v>
      </c>
      <c r="D23" s="105" t="s">
        <v>253</v>
      </c>
      <c r="E23" s="117">
        <v>45469</v>
      </c>
      <c r="F23" s="217">
        <v>67800</v>
      </c>
      <c r="G23" s="105" t="s">
        <v>254</v>
      </c>
      <c r="H23" s="105"/>
      <c r="I23" s="97"/>
      <c r="J23" s="97"/>
      <c r="K23" s="37"/>
      <c r="L23" s="66"/>
    </row>
    <row r="24" spans="1:14" x14ac:dyDescent="0.2">
      <c r="A24" s="94"/>
      <c r="B24" s="767" t="s">
        <v>255</v>
      </c>
      <c r="C24" s="773"/>
      <c r="D24" s="773"/>
      <c r="E24" s="773"/>
      <c r="F24" s="773"/>
      <c r="G24" s="773"/>
      <c r="H24" s="773"/>
      <c r="I24" s="99"/>
      <c r="J24" s="99"/>
      <c r="K24" s="100"/>
      <c r="L24" s="307"/>
    </row>
    <row r="25" spans="1:14" ht="18.75" customHeight="1" x14ac:dyDescent="0.2">
      <c r="A25" s="65">
        <f>A23+1</f>
        <v>12</v>
      </c>
      <c r="B25" s="105" t="s">
        <v>256</v>
      </c>
      <c r="C25" s="105" t="s">
        <v>257</v>
      </c>
      <c r="D25" s="105" t="s">
        <v>258</v>
      </c>
      <c r="E25" s="117">
        <v>44099</v>
      </c>
      <c r="F25" s="81">
        <v>39800</v>
      </c>
      <c r="G25" s="106" t="s">
        <v>259</v>
      </c>
      <c r="H25" s="105"/>
      <c r="I25" s="99"/>
      <c r="J25" s="99"/>
      <c r="K25" s="101"/>
      <c r="L25" s="307"/>
    </row>
    <row r="26" spans="1:14" ht="17" customHeight="1" x14ac:dyDescent="0.2">
      <c r="A26" s="65">
        <f>A25+1</f>
        <v>13</v>
      </c>
      <c r="B26" s="331" t="s">
        <v>260</v>
      </c>
      <c r="C26" s="331" t="s">
        <v>261</v>
      </c>
      <c r="D26" s="331" t="s">
        <v>262</v>
      </c>
      <c r="E26" s="332">
        <v>44202</v>
      </c>
      <c r="F26" s="333">
        <v>105400</v>
      </c>
      <c r="G26" s="331" t="s">
        <v>259</v>
      </c>
      <c r="H26" s="331"/>
      <c r="I26" s="99" t="s">
        <v>1651</v>
      </c>
      <c r="J26" s="99"/>
      <c r="K26" s="100"/>
      <c r="L26" s="307"/>
    </row>
    <row r="27" spans="1:14" x14ac:dyDescent="0.2">
      <c r="A27" s="94"/>
      <c r="B27" s="767" t="s">
        <v>263</v>
      </c>
      <c r="C27" s="773"/>
      <c r="D27" s="773"/>
      <c r="E27" s="773"/>
      <c r="F27" s="773"/>
      <c r="G27" s="773"/>
      <c r="H27" s="773"/>
      <c r="I27" s="99"/>
      <c r="J27" s="99"/>
      <c r="K27" s="100"/>
      <c r="L27" s="307"/>
    </row>
    <row r="28" spans="1:14" ht="15" customHeight="1" x14ac:dyDescent="0.2">
      <c r="A28" s="65">
        <f>A26+1</f>
        <v>14</v>
      </c>
      <c r="B28" s="105" t="s">
        <v>264</v>
      </c>
      <c r="C28" s="105" t="s">
        <v>265</v>
      </c>
      <c r="D28" s="105" t="s">
        <v>266</v>
      </c>
      <c r="E28" s="117">
        <v>42986</v>
      </c>
      <c r="F28" s="81">
        <v>69900</v>
      </c>
      <c r="G28" s="105" t="s">
        <v>267</v>
      </c>
      <c r="H28" s="105"/>
      <c r="I28" s="99"/>
      <c r="J28" s="99"/>
      <c r="K28" s="101"/>
      <c r="L28" s="307"/>
    </row>
    <row r="29" spans="1:14" ht="18" customHeight="1" x14ac:dyDescent="0.2">
      <c r="A29" s="376">
        <f>A28+1</f>
        <v>15</v>
      </c>
      <c r="B29" s="106" t="s">
        <v>269</v>
      </c>
      <c r="C29" s="106" t="s">
        <v>265</v>
      </c>
      <c r="D29" s="106" t="s">
        <v>270</v>
      </c>
      <c r="E29" s="377">
        <v>42986</v>
      </c>
      <c r="F29" s="107">
        <v>69900</v>
      </c>
      <c r="G29" s="106" t="s">
        <v>259</v>
      </c>
      <c r="H29" s="106"/>
      <c r="I29" s="310"/>
      <c r="J29" s="310"/>
      <c r="K29" s="311"/>
      <c r="L29" s="312"/>
    </row>
    <row r="30" spans="1:14" ht="28.5" customHeight="1" x14ac:dyDescent="0.2">
      <c r="A30" s="97">
        <f>A29+1</f>
        <v>16</v>
      </c>
      <c r="B30" s="105" t="s">
        <v>271</v>
      </c>
      <c r="C30" s="105" t="s">
        <v>2489</v>
      </c>
      <c r="D30" s="105" t="s">
        <v>273</v>
      </c>
      <c r="E30" s="117">
        <v>45540</v>
      </c>
      <c r="F30" s="81">
        <v>88745</v>
      </c>
      <c r="G30" s="105" t="s">
        <v>2490</v>
      </c>
      <c r="H30" s="105"/>
    </row>
    <row r="31" spans="1:14" x14ac:dyDescent="0.2">
      <c r="A31" s="775" t="s">
        <v>139</v>
      </c>
      <c r="B31" s="776"/>
      <c r="C31" s="275">
        <f>A30</f>
        <v>16</v>
      </c>
      <c r="D31" s="69"/>
      <c r="E31" s="70"/>
      <c r="F31" s="71"/>
      <c r="G31" s="69"/>
      <c r="H31" s="151"/>
      <c r="I31" s="142"/>
      <c r="J31"/>
      <c r="K31"/>
      <c r="L31"/>
      <c r="M31"/>
      <c r="N31"/>
    </row>
    <row r="32" spans="1:14" ht="21" customHeight="1" x14ac:dyDescent="0.2">
      <c r="A32" s="971" t="s">
        <v>2491</v>
      </c>
      <c r="B32" s="971"/>
      <c r="C32" s="971"/>
    </row>
    <row r="33" spans="1:10" s="7" customFormat="1" x14ac:dyDescent="0.2">
      <c r="A33" s="476"/>
      <c r="B33" s="777" t="s">
        <v>75</v>
      </c>
      <c r="C33" s="777"/>
      <c r="D33" s="777"/>
      <c r="E33" s="777"/>
      <c r="F33" s="777"/>
      <c r="G33" s="777"/>
      <c r="H33" s="777"/>
      <c r="I33" s="480"/>
    </row>
    <row r="34" spans="1:10" ht="21.75" customHeight="1" x14ac:dyDescent="0.2">
      <c r="A34" s="231">
        <v>1</v>
      </c>
      <c r="B34" s="471" t="s">
        <v>76</v>
      </c>
      <c r="C34" s="472" t="s">
        <v>77</v>
      </c>
      <c r="D34" s="471" t="s">
        <v>78</v>
      </c>
      <c r="E34" s="473">
        <v>42649</v>
      </c>
      <c r="F34" s="474">
        <v>72425</v>
      </c>
      <c r="G34" s="471" t="s">
        <v>79</v>
      </c>
      <c r="H34" s="471" t="s">
        <v>80</v>
      </c>
      <c r="I34" s="232"/>
      <c r="J34" s="8"/>
    </row>
    <row r="35" spans="1:10" ht="16" customHeight="1" x14ac:dyDescent="0.2">
      <c r="A35" s="231">
        <f>A34+1</f>
        <v>2</v>
      </c>
      <c r="B35" s="471" t="s">
        <v>81</v>
      </c>
      <c r="C35" s="472" t="s">
        <v>82</v>
      </c>
      <c r="D35" s="471" t="s">
        <v>83</v>
      </c>
      <c r="E35" s="473">
        <v>43727</v>
      </c>
      <c r="F35" s="474">
        <v>55890.22</v>
      </c>
      <c r="G35" s="471" t="s">
        <v>79</v>
      </c>
      <c r="H35" s="471"/>
      <c r="I35" s="480" t="s">
        <v>84</v>
      </c>
      <c r="J35" s="8"/>
    </row>
    <row r="36" spans="1:10" s="7" customFormat="1" ht="15" customHeight="1" x14ac:dyDescent="0.2">
      <c r="A36" s="477"/>
      <c r="B36" s="969" t="s">
        <v>85</v>
      </c>
      <c r="C36" s="970"/>
      <c r="D36" s="970"/>
      <c r="E36" s="970"/>
      <c r="F36" s="970"/>
      <c r="G36" s="970"/>
      <c r="H36" s="970"/>
      <c r="I36" s="480"/>
    </row>
    <row r="37" spans="1:10" ht="30" customHeight="1" x14ac:dyDescent="0.2">
      <c r="A37" s="231">
        <f>A35+1</f>
        <v>3</v>
      </c>
      <c r="B37" s="471" t="s">
        <v>86</v>
      </c>
      <c r="C37" s="472" t="s">
        <v>87</v>
      </c>
      <c r="D37" s="471" t="s">
        <v>88</v>
      </c>
      <c r="E37" s="473">
        <v>43543</v>
      </c>
      <c r="F37" s="474">
        <v>57195</v>
      </c>
      <c r="G37" s="471" t="s">
        <v>89</v>
      </c>
      <c r="H37" s="471" t="s">
        <v>67</v>
      </c>
      <c r="I37" s="232"/>
      <c r="J37" s="8"/>
    </row>
    <row r="38" spans="1:10" ht="30" x14ac:dyDescent="0.2">
      <c r="A38" s="231">
        <f>A37+1</f>
        <v>4</v>
      </c>
      <c r="B38" s="471" t="s">
        <v>90</v>
      </c>
      <c r="C38" s="472" t="s">
        <v>91</v>
      </c>
      <c r="D38" s="471" t="s">
        <v>92</v>
      </c>
      <c r="E38" s="473">
        <v>42984</v>
      </c>
      <c r="F38" s="474">
        <v>64114.86</v>
      </c>
      <c r="G38" s="471" t="s">
        <v>93</v>
      </c>
      <c r="H38" s="471"/>
      <c r="I38" s="232"/>
      <c r="J38" s="8"/>
    </row>
    <row r="39" spans="1:10" ht="30" x14ac:dyDescent="0.2">
      <c r="A39" s="231">
        <f>A38+1</f>
        <v>5</v>
      </c>
      <c r="B39" s="471" t="s">
        <v>94</v>
      </c>
      <c r="C39" s="472" t="s">
        <v>95</v>
      </c>
      <c r="D39" s="471" t="s">
        <v>96</v>
      </c>
      <c r="E39" s="473">
        <v>45467</v>
      </c>
      <c r="F39" s="474">
        <v>7495</v>
      </c>
      <c r="G39" s="471" t="s">
        <v>97</v>
      </c>
      <c r="H39" s="471"/>
      <c r="I39" s="232"/>
      <c r="J39" s="8"/>
    </row>
    <row r="40" spans="1:10" s="2" customFormat="1" x14ac:dyDescent="0.2">
      <c r="A40" s="478"/>
      <c r="B40" s="969" t="s">
        <v>98</v>
      </c>
      <c r="C40" s="970"/>
      <c r="D40" s="970"/>
      <c r="E40" s="970"/>
      <c r="F40" s="970"/>
      <c r="G40" s="970"/>
      <c r="H40" s="970"/>
      <c r="I40" s="481"/>
    </row>
    <row r="41" spans="1:10" s="1" customFormat="1" ht="21.75" customHeight="1" x14ac:dyDescent="0.2">
      <c r="A41" s="231">
        <f>A39+1</f>
        <v>6</v>
      </c>
      <c r="B41" s="471" t="s">
        <v>99</v>
      </c>
      <c r="C41" s="472" t="s">
        <v>100</v>
      </c>
      <c r="D41" s="471" t="s">
        <v>101</v>
      </c>
      <c r="E41" s="473">
        <v>43175</v>
      </c>
      <c r="F41" s="474">
        <v>68118.7</v>
      </c>
      <c r="G41" s="471" t="s">
        <v>2492</v>
      </c>
      <c r="H41" s="471"/>
      <c r="I41" s="482"/>
    </row>
    <row r="42" spans="1:10" s="2" customFormat="1" x14ac:dyDescent="0.2">
      <c r="A42" s="478"/>
      <c r="B42" s="778" t="s">
        <v>104</v>
      </c>
      <c r="C42" s="779"/>
      <c r="D42" s="779"/>
      <c r="E42" s="779"/>
      <c r="F42" s="779"/>
      <c r="G42" s="779"/>
      <c r="H42" s="779"/>
      <c r="I42" s="481"/>
    </row>
    <row r="43" spans="1:10" customFormat="1" ht="18" customHeight="1" x14ac:dyDescent="0.2">
      <c r="A43" s="231">
        <f>A41+1</f>
        <v>7</v>
      </c>
      <c r="B43" s="471" t="s">
        <v>105</v>
      </c>
      <c r="C43" s="472" t="s">
        <v>106</v>
      </c>
      <c r="D43" s="471" t="s">
        <v>107</v>
      </c>
      <c r="E43" s="473">
        <v>44769</v>
      </c>
      <c r="F43" s="474">
        <v>72950</v>
      </c>
      <c r="G43" s="471" t="s">
        <v>72</v>
      </c>
      <c r="H43" s="471"/>
      <c r="I43" s="480" t="s">
        <v>84</v>
      </c>
    </row>
    <row r="44" spans="1:10" s="2" customFormat="1" ht="15.75" customHeight="1" x14ac:dyDescent="0.2">
      <c r="A44" s="231">
        <f>A43+1</f>
        <v>8</v>
      </c>
      <c r="B44" s="471"/>
      <c r="C44" s="472" t="s">
        <v>2493</v>
      </c>
      <c r="D44" s="471"/>
      <c r="E44" s="473"/>
      <c r="F44" s="231"/>
      <c r="G44" s="479" t="s">
        <v>111</v>
      </c>
      <c r="H44" s="471"/>
      <c r="I44" s="481"/>
    </row>
    <row r="45" spans="1:10" s="2" customFormat="1" ht="16.5" customHeight="1" x14ac:dyDescent="0.2">
      <c r="A45" s="478"/>
      <c r="B45" s="778" t="s">
        <v>112</v>
      </c>
      <c r="C45" s="779"/>
      <c r="D45" s="779"/>
      <c r="E45" s="779"/>
      <c r="F45" s="779"/>
      <c r="G45" s="779"/>
      <c r="H45" s="779"/>
      <c r="I45" s="481"/>
    </row>
    <row r="46" spans="1:10" s="2" customFormat="1" ht="15.75" customHeight="1" x14ac:dyDescent="0.2">
      <c r="A46" s="231">
        <v>9</v>
      </c>
      <c r="B46" s="471" t="s">
        <v>113</v>
      </c>
      <c r="C46" s="472" t="s">
        <v>114</v>
      </c>
      <c r="D46" s="471" t="s">
        <v>115</v>
      </c>
      <c r="E46" s="473">
        <v>45142</v>
      </c>
      <c r="F46" s="474">
        <v>7495</v>
      </c>
      <c r="G46" s="479" t="s">
        <v>116</v>
      </c>
      <c r="H46" s="471"/>
      <c r="I46" s="481"/>
    </row>
    <row r="47" spans="1:10" customFormat="1" ht="17.25" customHeight="1" x14ac:dyDescent="0.2">
      <c r="A47" s="231">
        <f>A46+1</f>
        <v>10</v>
      </c>
      <c r="B47" s="471" t="s">
        <v>117</v>
      </c>
      <c r="C47" s="472" t="s">
        <v>118</v>
      </c>
      <c r="D47" s="471" t="s">
        <v>119</v>
      </c>
      <c r="E47" s="473">
        <v>42649</v>
      </c>
      <c r="F47" s="474">
        <v>56409</v>
      </c>
      <c r="G47" s="471" t="s">
        <v>120</v>
      </c>
      <c r="H47" s="471" t="s">
        <v>121</v>
      </c>
      <c r="I47" s="475"/>
    </row>
    <row r="48" spans="1:10" customFormat="1" ht="17.25" customHeight="1" x14ac:dyDescent="0.2">
      <c r="A48" s="231">
        <f>A47+1</f>
        <v>11</v>
      </c>
      <c r="B48" s="471" t="s">
        <v>122</v>
      </c>
      <c r="C48" s="472" t="s">
        <v>114</v>
      </c>
      <c r="D48" s="471" t="s">
        <v>123</v>
      </c>
      <c r="E48" s="473">
        <v>45138</v>
      </c>
      <c r="F48" s="474">
        <v>7495</v>
      </c>
      <c r="G48" s="471" t="s">
        <v>124</v>
      </c>
      <c r="H48" s="471"/>
      <c r="I48" s="475"/>
    </row>
    <row r="49" spans="1:10" customFormat="1" ht="17.25" customHeight="1" x14ac:dyDescent="0.2">
      <c r="A49" s="231">
        <f>A48+1</f>
        <v>12</v>
      </c>
      <c r="B49" s="471" t="s">
        <v>2494</v>
      </c>
      <c r="C49" s="472" t="s">
        <v>2493</v>
      </c>
      <c r="D49" s="471" t="s">
        <v>2495</v>
      </c>
      <c r="E49" s="473">
        <v>45803</v>
      </c>
      <c r="F49" s="231">
        <v>9995</v>
      </c>
      <c r="G49" s="471" t="s">
        <v>1487</v>
      </c>
      <c r="H49" s="471"/>
      <c r="I49" s="475"/>
    </row>
    <row r="50" spans="1:10" s="2" customFormat="1" ht="16.5" customHeight="1" x14ac:dyDescent="0.2">
      <c r="A50" s="478"/>
      <c r="B50" s="778" t="s">
        <v>252</v>
      </c>
      <c r="C50" s="779"/>
      <c r="D50" s="779"/>
      <c r="E50" s="779"/>
      <c r="F50" s="779"/>
      <c r="G50" s="779"/>
      <c r="H50" s="779"/>
      <c r="I50" s="481"/>
    </row>
    <row r="51" spans="1:10" s="2" customFormat="1" ht="15.75" customHeight="1" x14ac:dyDescent="0.2">
      <c r="A51" s="231">
        <f>A49+1</f>
        <v>13</v>
      </c>
      <c r="B51" s="471" t="s">
        <v>2496</v>
      </c>
      <c r="C51" s="472" t="s">
        <v>2493</v>
      </c>
      <c r="D51" s="471" t="s">
        <v>2497</v>
      </c>
      <c r="E51" s="473">
        <v>45812</v>
      </c>
      <c r="F51" s="231">
        <v>9995</v>
      </c>
      <c r="G51" s="479" t="s">
        <v>317</v>
      </c>
      <c r="H51" s="471"/>
      <c r="I51" s="481"/>
    </row>
    <row r="52" spans="1:10" s="2" customFormat="1" ht="16.5" customHeight="1" x14ac:dyDescent="0.2">
      <c r="A52" s="478"/>
      <c r="B52" s="778" t="s">
        <v>236</v>
      </c>
      <c r="C52" s="779"/>
      <c r="D52" s="779"/>
      <c r="E52" s="779"/>
      <c r="F52" s="779"/>
      <c r="G52" s="779"/>
      <c r="H52" s="779"/>
      <c r="I52" s="481"/>
    </row>
    <row r="53" spans="1:10" s="2" customFormat="1" ht="15.75" customHeight="1" x14ac:dyDescent="0.2">
      <c r="A53" s="231">
        <f>A51+1</f>
        <v>14</v>
      </c>
      <c r="B53" s="471" t="s">
        <v>2498</v>
      </c>
      <c r="C53" s="472" t="s">
        <v>2493</v>
      </c>
      <c r="D53" s="471" t="s">
        <v>2499</v>
      </c>
      <c r="E53" s="473">
        <v>45812</v>
      </c>
      <c r="F53" s="231">
        <v>9995</v>
      </c>
      <c r="G53" s="479" t="s">
        <v>311</v>
      </c>
      <c r="H53" s="471"/>
      <c r="I53" s="481"/>
    </row>
    <row r="54" spans="1:10" s="2" customFormat="1" ht="15.75" customHeight="1" x14ac:dyDescent="0.2">
      <c r="A54" s="231">
        <f>A53+1</f>
        <v>15</v>
      </c>
      <c r="B54" s="471" t="s">
        <v>2500</v>
      </c>
      <c r="C54" s="472" t="s">
        <v>2493</v>
      </c>
      <c r="D54" s="471" t="s">
        <v>2501</v>
      </c>
      <c r="E54" s="473">
        <v>45812</v>
      </c>
      <c r="F54" s="231">
        <v>9995</v>
      </c>
      <c r="G54" s="479" t="s">
        <v>308</v>
      </c>
      <c r="H54" s="471"/>
      <c r="I54" s="481"/>
    </row>
    <row r="55" spans="1:10" s="2" customFormat="1" ht="15.75" customHeight="1" x14ac:dyDescent="0.2">
      <c r="A55" s="231">
        <f t="shared" ref="A55:A56" si="1">A54+1</f>
        <v>16</v>
      </c>
      <c r="B55" s="471" t="s">
        <v>2502</v>
      </c>
      <c r="C55" s="472" t="s">
        <v>2493</v>
      </c>
      <c r="D55" s="471" t="s">
        <v>2503</v>
      </c>
      <c r="E55" s="473">
        <v>45812</v>
      </c>
      <c r="F55" s="231">
        <v>9995</v>
      </c>
      <c r="G55" s="479" t="s">
        <v>1071</v>
      </c>
      <c r="H55" s="471"/>
      <c r="I55" s="481"/>
    </row>
    <row r="56" spans="1:10" s="2" customFormat="1" ht="15.75" customHeight="1" x14ac:dyDescent="0.2">
      <c r="A56" s="231">
        <f t="shared" si="1"/>
        <v>17</v>
      </c>
      <c r="B56" s="471" t="s">
        <v>2504</v>
      </c>
      <c r="C56" s="472" t="s">
        <v>2493</v>
      </c>
      <c r="D56" s="471" t="s">
        <v>2505</v>
      </c>
      <c r="E56" s="473">
        <v>45812</v>
      </c>
      <c r="F56" s="231">
        <v>9995</v>
      </c>
      <c r="G56" s="479" t="s">
        <v>305</v>
      </c>
      <c r="H56" s="471"/>
      <c r="I56" s="481"/>
    </row>
    <row r="57" spans="1:10" customFormat="1" x14ac:dyDescent="0.2">
      <c r="A57" s="972" t="s">
        <v>125</v>
      </c>
      <c r="B57" s="973"/>
      <c r="C57" s="275">
        <f>A56</f>
        <v>17</v>
      </c>
      <c r="D57" s="467"/>
      <c r="E57" s="468"/>
      <c r="F57" s="469"/>
      <c r="G57" s="467"/>
      <c r="H57" s="470"/>
      <c r="I57" s="142"/>
    </row>
    <row r="58" spans="1:10" customFormat="1" x14ac:dyDescent="0.2">
      <c r="A58" s="483"/>
      <c r="B58" s="484"/>
      <c r="C58" s="7"/>
      <c r="D58" s="69"/>
      <c r="E58" s="70"/>
      <c r="F58" s="71"/>
      <c r="G58" s="69"/>
      <c r="H58" s="151"/>
      <c r="I58" s="142"/>
    </row>
    <row r="59" spans="1:10" s="2" customFormat="1" x14ac:dyDescent="0.2">
      <c r="A59" s="93"/>
      <c r="B59" s="767" t="s">
        <v>126</v>
      </c>
      <c r="C59" s="773"/>
      <c r="D59" s="773"/>
      <c r="E59" s="773"/>
      <c r="F59" s="773"/>
      <c r="G59" s="773"/>
      <c r="H59" s="774"/>
      <c r="I59" s="136"/>
    </row>
    <row r="60" spans="1:10" ht="30" x14ac:dyDescent="0.2">
      <c r="A60" s="65">
        <v>1</v>
      </c>
      <c r="B60" s="315" t="s">
        <v>127</v>
      </c>
      <c r="C60" s="10" t="s">
        <v>82</v>
      </c>
      <c r="D60" s="69" t="s">
        <v>128</v>
      </c>
      <c r="E60" s="70">
        <v>43727</v>
      </c>
      <c r="F60" s="71">
        <v>55890.22</v>
      </c>
      <c r="G60" s="69" t="s">
        <v>129</v>
      </c>
      <c r="H60" s="151" t="s">
        <v>130</v>
      </c>
      <c r="I60" s="140" t="s">
        <v>84</v>
      </c>
      <c r="J60" s="8"/>
    </row>
    <row r="61" spans="1:10" ht="16" x14ac:dyDescent="0.2">
      <c r="A61" s="65">
        <f>A60+1</f>
        <v>2</v>
      </c>
      <c r="B61" s="315" t="s">
        <v>131</v>
      </c>
      <c r="C61" s="10" t="s">
        <v>82</v>
      </c>
      <c r="D61" s="69" t="s">
        <v>132</v>
      </c>
      <c r="E61" s="70">
        <v>43727</v>
      </c>
      <c r="F61" s="71">
        <v>55890.22</v>
      </c>
      <c r="G61" s="69" t="s">
        <v>133</v>
      </c>
      <c r="H61" s="151" t="s">
        <v>134</v>
      </c>
      <c r="I61" s="140" t="s">
        <v>84</v>
      </c>
      <c r="J61" s="8"/>
    </row>
    <row r="62" spans="1:10" s="34" customFormat="1" ht="16.5" customHeight="1" x14ac:dyDescent="0.2">
      <c r="A62" s="65">
        <f>A61+1</f>
        <v>3</v>
      </c>
      <c r="B62" s="315" t="s">
        <v>135</v>
      </c>
      <c r="C62" s="10" t="s">
        <v>82</v>
      </c>
      <c r="D62" s="69" t="s">
        <v>136</v>
      </c>
      <c r="E62" s="70">
        <v>43727</v>
      </c>
      <c r="F62" s="71">
        <v>55890.22</v>
      </c>
      <c r="G62" s="69" t="s">
        <v>137</v>
      </c>
      <c r="H62" s="151" t="s">
        <v>138</v>
      </c>
      <c r="I62" s="140" t="s">
        <v>84</v>
      </c>
    </row>
    <row r="63" spans="1:10" customFormat="1" x14ac:dyDescent="0.2">
      <c r="A63" s="775" t="s">
        <v>139</v>
      </c>
      <c r="B63" s="776"/>
      <c r="C63" s="275">
        <v>3</v>
      </c>
      <c r="D63" s="69"/>
      <c r="E63" s="70"/>
      <c r="F63" s="71"/>
      <c r="G63" s="69"/>
      <c r="H63" s="151"/>
      <c r="I63" s="142"/>
    </row>
    <row r="64" spans="1:10" s="2" customFormat="1" ht="16.5" customHeight="1" x14ac:dyDescent="0.2">
      <c r="A64" s="93"/>
      <c r="B64" s="767" t="s">
        <v>140</v>
      </c>
      <c r="C64" s="773"/>
      <c r="D64" s="773"/>
      <c r="E64" s="773"/>
      <c r="F64" s="773"/>
      <c r="G64" s="773"/>
      <c r="H64" s="774"/>
      <c r="I64" s="136"/>
    </row>
    <row r="65" spans="1:14" customFormat="1" ht="17.25" customHeight="1" x14ac:dyDescent="0.2">
      <c r="A65" s="65">
        <v>1</v>
      </c>
      <c r="B65" s="315" t="s">
        <v>141</v>
      </c>
      <c r="C65" s="10" t="s">
        <v>109</v>
      </c>
      <c r="D65" s="69" t="s">
        <v>142</v>
      </c>
      <c r="E65" s="70">
        <v>45189</v>
      </c>
      <c r="F65" s="71">
        <v>7495</v>
      </c>
      <c r="G65" s="69" t="s">
        <v>143</v>
      </c>
      <c r="H65" s="151" t="s">
        <v>144</v>
      </c>
      <c r="I65" s="142"/>
    </row>
    <row r="66" spans="1:14" customFormat="1" ht="17.25" customHeight="1" x14ac:dyDescent="0.2">
      <c r="A66" s="65">
        <f>A65+1</f>
        <v>2</v>
      </c>
      <c r="B66" s="315" t="s">
        <v>145</v>
      </c>
      <c r="C66" s="10" t="s">
        <v>109</v>
      </c>
      <c r="D66" s="69" t="s">
        <v>146</v>
      </c>
      <c r="E66" s="70">
        <v>45253</v>
      </c>
      <c r="F66" s="71">
        <v>7495</v>
      </c>
      <c r="G66" s="69" t="s">
        <v>147</v>
      </c>
      <c r="H66" s="151"/>
      <c r="I66" s="142"/>
    </row>
    <row r="67" spans="1:14" customFormat="1" ht="31.5" customHeight="1" x14ac:dyDescent="0.2">
      <c r="A67" s="65">
        <f>A66+1</f>
        <v>3</v>
      </c>
      <c r="B67" s="315" t="s">
        <v>148</v>
      </c>
      <c r="C67" s="10" t="s">
        <v>149</v>
      </c>
      <c r="D67" s="69" t="s">
        <v>150</v>
      </c>
      <c r="E67" s="70">
        <v>45083</v>
      </c>
      <c r="F67" s="71">
        <v>14995</v>
      </c>
      <c r="G67" s="69" t="s">
        <v>151</v>
      </c>
      <c r="H67" s="151"/>
      <c r="I67" s="142"/>
    </row>
    <row r="68" spans="1:14" customFormat="1" ht="17.25" customHeight="1" x14ac:dyDescent="0.2">
      <c r="A68" s="65">
        <f>A67+1</f>
        <v>4</v>
      </c>
      <c r="B68" s="315" t="s">
        <v>152</v>
      </c>
      <c r="C68" s="10" t="s">
        <v>109</v>
      </c>
      <c r="D68" s="69" t="s">
        <v>153</v>
      </c>
      <c r="E68" s="70">
        <v>45189</v>
      </c>
      <c r="F68" s="71">
        <v>7495</v>
      </c>
      <c r="G68" s="69" t="s">
        <v>154</v>
      </c>
      <c r="H68" s="151" t="s">
        <v>144</v>
      </c>
      <c r="I68" s="142"/>
    </row>
    <row r="69" spans="1:14" x14ac:dyDescent="0.2">
      <c r="A69" s="775" t="s">
        <v>139</v>
      </c>
      <c r="B69" s="776"/>
      <c r="C69" s="275">
        <f>A68</f>
        <v>4</v>
      </c>
      <c r="D69" s="69"/>
      <c r="E69" s="70"/>
      <c r="F69" s="71"/>
      <c r="G69" s="69"/>
      <c r="H69" s="151"/>
      <c r="I69" s="142"/>
      <c r="J69"/>
      <c r="K69"/>
      <c r="L69"/>
      <c r="M69"/>
      <c r="N69"/>
    </row>
    <row r="70" spans="1:14" ht="16.5" customHeight="1" x14ac:dyDescent="0.2">
      <c r="A70" s="975" t="s">
        <v>125</v>
      </c>
      <c r="B70" s="976"/>
      <c r="C70" s="977"/>
      <c r="D70" s="485">
        <f>C57+C63+C69</f>
        <v>24</v>
      </c>
      <c r="E70" s="70"/>
      <c r="F70" s="71"/>
      <c r="G70" s="69"/>
      <c r="H70" s="151"/>
      <c r="I70" s="142"/>
      <c r="J70"/>
      <c r="K70"/>
      <c r="L70"/>
      <c r="M70"/>
      <c r="N70"/>
    </row>
    <row r="71" spans="1:14" x14ac:dyDescent="0.2">
      <c r="A71" s="93"/>
      <c r="B71" s="763" t="s">
        <v>38</v>
      </c>
      <c r="C71" s="764"/>
      <c r="D71" s="764"/>
      <c r="E71" s="764"/>
      <c r="F71" s="764"/>
      <c r="G71" s="764"/>
      <c r="H71" s="765"/>
      <c r="I71" s="8"/>
      <c r="J71" s="8"/>
    </row>
    <row r="72" spans="1:14" ht="19.5" customHeight="1" x14ac:dyDescent="0.2">
      <c r="A72" s="65">
        <v>1</v>
      </c>
      <c r="B72" s="69" t="s">
        <v>39</v>
      </c>
      <c r="C72" s="10" t="s">
        <v>40</v>
      </c>
      <c r="D72" s="69" t="s">
        <v>41</v>
      </c>
      <c r="E72" s="70">
        <v>43455</v>
      </c>
      <c r="F72" s="71">
        <v>166200</v>
      </c>
      <c r="G72" s="69" t="s">
        <v>42</v>
      </c>
      <c r="H72" s="151" t="s">
        <v>43</v>
      </c>
      <c r="I72" s="8"/>
      <c r="J72" s="8"/>
    </row>
    <row r="73" spans="1:14" ht="16.5" customHeight="1" x14ac:dyDescent="0.2">
      <c r="A73" s="65">
        <f>A72+1</f>
        <v>2</v>
      </c>
      <c r="B73" s="69" t="s">
        <v>44</v>
      </c>
      <c r="C73" s="10" t="s">
        <v>40</v>
      </c>
      <c r="D73" s="69" t="s">
        <v>45</v>
      </c>
      <c r="E73" s="70">
        <v>43340</v>
      </c>
      <c r="F73" s="71">
        <v>166200</v>
      </c>
      <c r="G73" s="69" t="s">
        <v>46</v>
      </c>
      <c r="H73" s="151" t="s">
        <v>47</v>
      </c>
      <c r="I73" s="8"/>
      <c r="J73" s="8"/>
    </row>
    <row r="74" spans="1:14" ht="16.5" customHeight="1" x14ac:dyDescent="0.2">
      <c r="A74" s="65">
        <f>A73+1</f>
        <v>3</v>
      </c>
      <c r="B74" s="69" t="s">
        <v>48</v>
      </c>
      <c r="C74" s="10" t="s">
        <v>49</v>
      </c>
      <c r="D74" s="69" t="s">
        <v>50</v>
      </c>
      <c r="E74" s="70">
        <v>42936</v>
      </c>
      <c r="F74" s="71">
        <v>58000</v>
      </c>
      <c r="G74" s="69" t="s">
        <v>51</v>
      </c>
      <c r="H74" s="151" t="s">
        <v>52</v>
      </c>
      <c r="I74" s="8"/>
      <c r="J74" s="8"/>
    </row>
    <row r="75" spans="1:14" ht="17.25" customHeight="1" x14ac:dyDescent="0.2">
      <c r="A75" s="65">
        <f>A74+1</f>
        <v>4</v>
      </c>
      <c r="B75" s="69" t="s">
        <v>53</v>
      </c>
      <c r="C75" s="10" t="s">
        <v>54</v>
      </c>
      <c r="D75" s="69" t="s">
        <v>55</v>
      </c>
      <c r="E75" s="70">
        <v>42268</v>
      </c>
      <c r="F75" s="71">
        <v>99000</v>
      </c>
      <c r="G75" s="69" t="s">
        <v>56</v>
      </c>
      <c r="H75" s="151" t="s">
        <v>57</v>
      </c>
      <c r="I75" s="8"/>
      <c r="J75" s="8"/>
    </row>
    <row r="76" spans="1:14" ht="17.25" customHeight="1" x14ac:dyDescent="0.2">
      <c r="A76" s="65">
        <f>A75+1</f>
        <v>5</v>
      </c>
      <c r="B76" s="69" t="s">
        <v>58</v>
      </c>
      <c r="C76" s="10" t="s">
        <v>2506</v>
      </c>
      <c r="D76" s="69" t="s">
        <v>60</v>
      </c>
      <c r="E76" s="70">
        <v>41199</v>
      </c>
      <c r="F76" s="71">
        <v>307710</v>
      </c>
      <c r="G76" s="69" t="s">
        <v>61</v>
      </c>
      <c r="H76" s="151" t="s">
        <v>62</v>
      </c>
      <c r="I76" s="8"/>
      <c r="J76" s="8"/>
    </row>
    <row r="77" spans="1:14" ht="17.25" customHeight="1" x14ac:dyDescent="0.2">
      <c r="A77" s="65">
        <f>A76+1</f>
        <v>6</v>
      </c>
      <c r="B77" s="69" t="s">
        <v>63</v>
      </c>
      <c r="C77" s="10" t="s">
        <v>2507</v>
      </c>
      <c r="D77" s="69" t="s">
        <v>65</v>
      </c>
      <c r="E77" s="70">
        <v>41199</v>
      </c>
      <c r="F77" s="71">
        <v>374245</v>
      </c>
      <c r="G77" s="69" t="s">
        <v>66</v>
      </c>
      <c r="H77" s="151" t="s">
        <v>67</v>
      </c>
      <c r="I77" s="8"/>
      <c r="J77" s="8"/>
    </row>
    <row r="78" spans="1:14" x14ac:dyDescent="0.2">
      <c r="A78" s="978" t="s">
        <v>2508</v>
      </c>
      <c r="B78" s="979"/>
      <c r="C78" s="275">
        <f>A77</f>
        <v>6</v>
      </c>
      <c r="D78" s="69"/>
      <c r="E78" s="70"/>
      <c r="F78" s="71"/>
      <c r="G78" s="69"/>
      <c r="H78" s="151"/>
      <c r="I78" s="142"/>
      <c r="J78"/>
      <c r="K78"/>
      <c r="L78"/>
      <c r="M78"/>
      <c r="N78"/>
    </row>
    <row r="79" spans="1:14" x14ac:dyDescent="0.2">
      <c r="A79" s="93"/>
      <c r="B79" s="767" t="s">
        <v>68</v>
      </c>
      <c r="C79" s="773"/>
      <c r="D79" s="773"/>
      <c r="E79" s="773"/>
      <c r="F79" s="773"/>
      <c r="G79" s="773"/>
      <c r="H79" s="774"/>
      <c r="I79" s="2"/>
      <c r="J79" s="2"/>
      <c r="K79" s="2"/>
      <c r="L79" s="2"/>
      <c r="M79" s="2"/>
      <c r="N79" s="2"/>
    </row>
    <row r="80" spans="1:14" ht="16" x14ac:dyDescent="0.2">
      <c r="B80" s="8" t="s">
        <v>69</v>
      </c>
      <c r="C80" s="8" t="s">
        <v>70</v>
      </c>
      <c r="D80" s="8" t="s">
        <v>71</v>
      </c>
      <c r="E80" s="9">
        <v>43308</v>
      </c>
      <c r="F80" s="8">
        <v>56500</v>
      </c>
      <c r="G80" s="8" t="s">
        <v>72</v>
      </c>
      <c r="I80" s="8"/>
      <c r="J80" s="8"/>
    </row>
    <row r="81" spans="1:4" ht="18" customHeight="1" x14ac:dyDescent="0.2">
      <c r="A81" s="974" t="s">
        <v>2509</v>
      </c>
      <c r="B81" s="974"/>
      <c r="C81" s="974"/>
      <c r="D81" s="8">
        <f>C31</f>
        <v>16</v>
      </c>
    </row>
    <row r="82" spans="1:4" x14ac:dyDescent="0.2">
      <c r="A82" s="974" t="s">
        <v>2510</v>
      </c>
      <c r="B82" s="974"/>
      <c r="C82" s="974"/>
      <c r="D82" s="8">
        <f>C57</f>
        <v>17</v>
      </c>
    </row>
    <row r="83" spans="1:4" x14ac:dyDescent="0.2">
      <c r="A83" s="974" t="s">
        <v>2511</v>
      </c>
      <c r="B83" s="974"/>
      <c r="C83" s="974"/>
      <c r="D83" s="8">
        <f>C78</f>
        <v>6</v>
      </c>
    </row>
    <row r="84" spans="1:4" ht="16" x14ac:dyDescent="0.2">
      <c r="A84" s="486"/>
      <c r="B84" s="486"/>
      <c r="C84" s="486" t="s">
        <v>2512</v>
      </c>
      <c r="D84" s="8">
        <f>C69</f>
        <v>4</v>
      </c>
    </row>
    <row r="85" spans="1:4" x14ac:dyDescent="0.2">
      <c r="A85" s="974" t="s">
        <v>2513</v>
      </c>
      <c r="B85" s="974"/>
      <c r="C85" s="974"/>
      <c r="D85" s="8">
        <f>SUM(D81:D84)</f>
        <v>43</v>
      </c>
    </row>
    <row r="86" spans="1:4" x14ac:dyDescent="0.2">
      <c r="A86" s="974"/>
      <c r="B86" s="974"/>
      <c r="C86" s="974"/>
    </row>
  </sheetData>
  <autoFilter ref="A4:K30" xr:uid="{C9216696-95E9-4151-BDB9-26CA6A6F6F78}">
    <filterColumn colId="1">
      <filters>
        <filter val="006-20-42-0523"/>
        <filter val="006-20-42-0573"/>
        <filter val="006-20-42-0632"/>
        <filter val="006-20-42-0718"/>
      </filters>
    </filterColumn>
  </autoFilter>
  <mergeCells count="34">
    <mergeCell ref="A85:C85"/>
    <mergeCell ref="A86:C86"/>
    <mergeCell ref="A70:C70"/>
    <mergeCell ref="A78:B78"/>
    <mergeCell ref="B52:H52"/>
    <mergeCell ref="A69:B69"/>
    <mergeCell ref="B71:H71"/>
    <mergeCell ref="B79:H79"/>
    <mergeCell ref="A81:C81"/>
    <mergeCell ref="A82:C82"/>
    <mergeCell ref="A83:C83"/>
    <mergeCell ref="B64:H64"/>
    <mergeCell ref="B42:H42"/>
    <mergeCell ref="B45:H45"/>
    <mergeCell ref="A57:B57"/>
    <mergeCell ref="B59:H59"/>
    <mergeCell ref="A63:B63"/>
    <mergeCell ref="B50:H50"/>
    <mergeCell ref="A1:H1"/>
    <mergeCell ref="B5:H5"/>
    <mergeCell ref="B7:H7"/>
    <mergeCell ref="B40:H40"/>
    <mergeCell ref="A32:C32"/>
    <mergeCell ref="B10:H10"/>
    <mergeCell ref="B12:H12"/>
    <mergeCell ref="B14:H14"/>
    <mergeCell ref="B16:H16"/>
    <mergeCell ref="B20:H20"/>
    <mergeCell ref="B22:H22"/>
    <mergeCell ref="B24:H24"/>
    <mergeCell ref="B27:H27"/>
    <mergeCell ref="B33:H33"/>
    <mergeCell ref="B36:H36"/>
    <mergeCell ref="A31:B31"/>
  </mergeCells>
  <pageMargins left="0.7" right="0.7" top="0.75" bottom="0.75" header="0.3" footer="0.3"/>
  <pageSetup paperSize="9" scale="56" orientation="portrait"/>
  <rowBreaks count="1" manualBreakCount="1">
    <brk id="21" max="7" man="1"/>
  </rowBreaks>
  <colBreaks count="1" manualBreakCount="1">
    <brk id="8" max="9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AE1E7-C14D-4A09-A91D-00A5B9F14515}">
  <sheetPr codeName="Sheet3"/>
  <dimension ref="A1:L37"/>
  <sheetViews>
    <sheetView view="pageBreakPreview" zoomScaleNormal="100" zoomScaleSheetLayoutView="100" workbookViewId="0">
      <selection activeCell="K10" sqref="K10"/>
    </sheetView>
  </sheetViews>
  <sheetFormatPr baseColWidth="10" defaultColWidth="9.1640625" defaultRowHeight="15" x14ac:dyDescent="0.2"/>
  <cols>
    <col min="1" max="1" width="4.5" style="8" bestFit="1" customWidth="1"/>
    <col min="2" max="2" width="15.33203125" style="8" customWidth="1"/>
    <col min="3" max="3" width="37.5" style="8" customWidth="1"/>
    <col min="4" max="4" width="15.1640625" style="8" customWidth="1"/>
    <col min="5" max="5" width="13.5" style="8" customWidth="1"/>
    <col min="6" max="6" width="13.33203125" style="8" customWidth="1"/>
    <col min="7" max="7" width="20.33203125" style="8" customWidth="1"/>
    <col min="8" max="8" width="26.6640625" style="8" customWidth="1"/>
    <col min="9" max="9" width="18.6640625" style="102" hidden="1" customWidth="1"/>
    <col min="10" max="16384" width="9.1640625" style="8"/>
  </cols>
  <sheetData>
    <row r="1" spans="1:12" ht="18" customHeight="1" x14ac:dyDescent="0.2">
      <c r="A1" s="770" t="s">
        <v>73</v>
      </c>
      <c r="B1" s="770"/>
      <c r="C1" s="770"/>
      <c r="D1" s="770"/>
      <c r="E1" s="770"/>
      <c r="F1" s="770"/>
      <c r="G1" s="770"/>
      <c r="H1" s="770"/>
    </row>
    <row r="3" spans="1:12" ht="16" thickBot="1" x14ac:dyDescent="0.25"/>
    <row r="4" spans="1:12" s="1" customFormat="1" ht="30" x14ac:dyDescent="0.2">
      <c r="A4" s="67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54" t="s">
        <v>37</v>
      </c>
      <c r="I4" s="150" t="s">
        <v>74</v>
      </c>
    </row>
    <row r="5" spans="1:12" s="7" customFormat="1" x14ac:dyDescent="0.2">
      <c r="A5" s="92"/>
      <c r="B5" s="771" t="s">
        <v>75</v>
      </c>
      <c r="C5" s="771"/>
      <c r="D5" s="771"/>
      <c r="E5" s="771"/>
      <c r="F5" s="771"/>
      <c r="G5" s="771"/>
      <c r="H5" s="772"/>
      <c r="I5" s="140"/>
    </row>
    <row r="6" spans="1:12" x14ac:dyDescent="0.2">
      <c r="A6" s="65">
        <v>1</v>
      </c>
      <c r="B6" s="69" t="s">
        <v>76</v>
      </c>
      <c r="C6" s="10" t="s">
        <v>77</v>
      </c>
      <c r="D6" s="69" t="s">
        <v>78</v>
      </c>
      <c r="E6" s="70">
        <v>42649</v>
      </c>
      <c r="F6" s="71">
        <v>72425</v>
      </c>
      <c r="G6" s="69" t="s">
        <v>79</v>
      </c>
      <c r="H6" s="151" t="s">
        <v>80</v>
      </c>
      <c r="I6" s="99"/>
    </row>
    <row r="7" spans="1:12" ht="16" customHeight="1" x14ac:dyDescent="0.2">
      <c r="A7" s="65">
        <f>A6+1</f>
        <v>2</v>
      </c>
      <c r="B7" s="69" t="s">
        <v>81</v>
      </c>
      <c r="C7" s="10" t="s">
        <v>82</v>
      </c>
      <c r="D7" s="69" t="s">
        <v>83</v>
      </c>
      <c r="E7" s="70">
        <v>43727</v>
      </c>
      <c r="F7" s="71">
        <v>55890.22</v>
      </c>
      <c r="G7" s="69" t="s">
        <v>79</v>
      </c>
      <c r="H7" s="151"/>
      <c r="I7" s="140" t="s">
        <v>84</v>
      </c>
    </row>
    <row r="8" spans="1:12" s="7" customFormat="1" ht="15" customHeight="1" x14ac:dyDescent="0.2">
      <c r="A8" s="91"/>
      <c r="B8" s="763" t="s">
        <v>85</v>
      </c>
      <c r="C8" s="764"/>
      <c r="D8" s="764"/>
      <c r="E8" s="764"/>
      <c r="F8" s="764"/>
      <c r="G8" s="764"/>
      <c r="H8" s="765"/>
      <c r="I8" s="140"/>
    </row>
    <row r="9" spans="1:12" ht="30" customHeight="1" x14ac:dyDescent="0.2">
      <c r="A9" s="65">
        <v>3</v>
      </c>
      <c r="B9" s="69" t="s">
        <v>86</v>
      </c>
      <c r="C9" s="10" t="s">
        <v>87</v>
      </c>
      <c r="D9" s="69" t="s">
        <v>88</v>
      </c>
      <c r="E9" s="70">
        <v>43543</v>
      </c>
      <c r="F9" s="71">
        <v>57195</v>
      </c>
      <c r="G9" s="69" t="s">
        <v>89</v>
      </c>
      <c r="H9" s="151" t="s">
        <v>2514</v>
      </c>
      <c r="I9" s="99"/>
    </row>
    <row r="10" spans="1:12" ht="30" x14ac:dyDescent="0.2">
      <c r="A10" s="65">
        <f>A9+1</f>
        <v>4</v>
      </c>
      <c r="B10" s="69" t="s">
        <v>90</v>
      </c>
      <c r="C10" s="10" t="s">
        <v>91</v>
      </c>
      <c r="D10" s="69" t="s">
        <v>92</v>
      </c>
      <c r="E10" s="70">
        <v>42984</v>
      </c>
      <c r="F10" s="71">
        <v>64114.86</v>
      </c>
      <c r="G10" s="69" t="s">
        <v>93</v>
      </c>
      <c r="H10" s="151"/>
      <c r="I10" s="99"/>
      <c r="L10"/>
    </row>
    <row r="11" spans="1:12" x14ac:dyDescent="0.2">
      <c r="A11" s="65">
        <f>A10+1</f>
        <v>5</v>
      </c>
      <c r="B11" s="69" t="s">
        <v>94</v>
      </c>
      <c r="C11" s="10" t="s">
        <v>95</v>
      </c>
      <c r="D11" s="69" t="s">
        <v>96</v>
      </c>
      <c r="E11" s="70">
        <v>45467</v>
      </c>
      <c r="F11" s="71">
        <v>7495</v>
      </c>
      <c r="G11" s="69" t="s">
        <v>97</v>
      </c>
      <c r="H11" s="151"/>
      <c r="I11" s="99"/>
      <c r="L11"/>
    </row>
    <row r="12" spans="1:12" s="2" customFormat="1" x14ac:dyDescent="0.2">
      <c r="A12" s="93"/>
      <c r="B12" s="763" t="s">
        <v>98</v>
      </c>
      <c r="C12" s="764"/>
      <c r="D12" s="764"/>
      <c r="E12" s="764"/>
      <c r="F12" s="764"/>
      <c r="G12" s="764"/>
      <c r="H12" s="765"/>
      <c r="I12" s="136"/>
      <c r="L12"/>
    </row>
    <row r="13" spans="1:12" s="1" customFormat="1" x14ac:dyDescent="0.2">
      <c r="A13" s="65">
        <v>6</v>
      </c>
      <c r="B13" s="315" t="s">
        <v>99</v>
      </c>
      <c r="C13" s="10" t="s">
        <v>100</v>
      </c>
      <c r="D13" s="69" t="s">
        <v>101</v>
      </c>
      <c r="E13" s="70">
        <v>43175</v>
      </c>
      <c r="F13" s="71">
        <v>68118.7</v>
      </c>
      <c r="G13" s="69" t="s">
        <v>102</v>
      </c>
      <c r="H13" s="151" t="s">
        <v>103</v>
      </c>
      <c r="I13" s="97"/>
      <c r="L13"/>
    </row>
    <row r="14" spans="1:12" s="2" customFormat="1" x14ac:dyDescent="0.2">
      <c r="A14" s="93"/>
      <c r="B14" s="767" t="s">
        <v>104</v>
      </c>
      <c r="C14" s="773"/>
      <c r="D14" s="773"/>
      <c r="E14" s="773"/>
      <c r="F14" s="773"/>
      <c r="G14" s="773"/>
      <c r="H14" s="774"/>
      <c r="I14" s="136"/>
      <c r="L14"/>
    </row>
    <row r="15" spans="1:12" customFormat="1" ht="18" customHeight="1" x14ac:dyDescent="0.2">
      <c r="A15" s="65">
        <f>A13+1</f>
        <v>7</v>
      </c>
      <c r="B15" s="315" t="s">
        <v>105</v>
      </c>
      <c r="C15" s="10" t="s">
        <v>106</v>
      </c>
      <c r="D15" s="69" t="s">
        <v>107</v>
      </c>
      <c r="E15" s="70">
        <v>44769</v>
      </c>
      <c r="F15" s="71">
        <v>72950</v>
      </c>
      <c r="G15" s="69" t="s">
        <v>72</v>
      </c>
      <c r="H15" s="151"/>
      <c r="I15" s="140" t="s">
        <v>84</v>
      </c>
    </row>
    <row r="16" spans="1:12" customFormat="1" ht="18" customHeight="1" x14ac:dyDescent="0.2">
      <c r="A16" s="65">
        <v>8</v>
      </c>
      <c r="B16" s="315" t="s">
        <v>108</v>
      </c>
      <c r="C16" s="10" t="s">
        <v>109</v>
      </c>
      <c r="D16" s="69" t="s">
        <v>110</v>
      </c>
      <c r="E16" s="70">
        <v>45866</v>
      </c>
      <c r="F16" s="71">
        <v>9995</v>
      </c>
      <c r="G16" s="69" t="s">
        <v>111</v>
      </c>
      <c r="H16" s="151"/>
      <c r="I16" s="140" t="s">
        <v>84</v>
      </c>
    </row>
    <row r="17" spans="1:12" s="2" customFormat="1" ht="16.5" customHeight="1" x14ac:dyDescent="0.2">
      <c r="A17" s="93"/>
      <c r="B17" s="767" t="s">
        <v>112</v>
      </c>
      <c r="C17" s="773"/>
      <c r="D17" s="773"/>
      <c r="E17" s="773"/>
      <c r="F17" s="773"/>
      <c r="G17" s="773"/>
      <c r="H17" s="774"/>
      <c r="I17" s="136"/>
      <c r="L17"/>
    </row>
    <row r="18" spans="1:12" s="2" customFormat="1" ht="15.75" customHeight="1" x14ac:dyDescent="0.2">
      <c r="A18" s="65">
        <v>9</v>
      </c>
      <c r="B18" s="315" t="s">
        <v>113</v>
      </c>
      <c r="C18" s="10" t="s">
        <v>114</v>
      </c>
      <c r="D18" s="69" t="s">
        <v>115</v>
      </c>
      <c r="E18" s="70">
        <v>45142</v>
      </c>
      <c r="F18" s="71">
        <v>7495</v>
      </c>
      <c r="G18" s="90" t="s">
        <v>116</v>
      </c>
      <c r="H18" s="151"/>
      <c r="I18" s="136"/>
      <c r="L18"/>
    </row>
    <row r="19" spans="1:12" customFormat="1" ht="17.25" customHeight="1" x14ac:dyDescent="0.2">
      <c r="A19" s="65">
        <v>10</v>
      </c>
      <c r="B19" s="69" t="s">
        <v>117</v>
      </c>
      <c r="C19" s="10" t="s">
        <v>118</v>
      </c>
      <c r="D19" s="69" t="s">
        <v>119</v>
      </c>
      <c r="E19" s="70">
        <v>42649</v>
      </c>
      <c r="F19" s="71">
        <v>56409</v>
      </c>
      <c r="G19" s="69" t="s">
        <v>120</v>
      </c>
      <c r="H19" s="151" t="s">
        <v>121</v>
      </c>
      <c r="I19" s="142"/>
    </row>
    <row r="20" spans="1:12" customFormat="1" ht="17.25" customHeight="1" x14ac:dyDescent="0.2">
      <c r="A20" s="65">
        <f>A19+1</f>
        <v>11</v>
      </c>
      <c r="B20" s="315" t="s">
        <v>122</v>
      </c>
      <c r="C20" s="10" t="s">
        <v>114</v>
      </c>
      <c r="D20" s="69" t="s">
        <v>123</v>
      </c>
      <c r="E20" s="70">
        <v>45138</v>
      </c>
      <c r="F20" s="71">
        <v>7495</v>
      </c>
      <c r="G20" s="69" t="s">
        <v>124</v>
      </c>
      <c r="H20" s="151"/>
      <c r="I20" s="142"/>
    </row>
    <row r="21" spans="1:12" customFormat="1" x14ac:dyDescent="0.2">
      <c r="A21" s="775" t="s">
        <v>125</v>
      </c>
      <c r="B21" s="776"/>
      <c r="C21" s="275">
        <f>A20</f>
        <v>11</v>
      </c>
      <c r="D21" s="69"/>
      <c r="E21" s="70"/>
      <c r="F21" s="71"/>
      <c r="G21" s="69"/>
      <c r="H21" s="151"/>
      <c r="I21" s="142"/>
    </row>
    <row r="22" spans="1:12" customFormat="1" x14ac:dyDescent="0.2">
      <c r="A22" s="423"/>
      <c r="B22" s="424"/>
      <c r="C22" s="275"/>
      <c r="D22" s="69"/>
      <c r="E22" s="70"/>
      <c r="F22" s="71"/>
      <c r="G22" s="69"/>
      <c r="H22" s="151"/>
      <c r="I22" s="142"/>
    </row>
    <row r="23" spans="1:12" s="2" customFormat="1" x14ac:dyDescent="0.2">
      <c r="A23" s="93"/>
      <c r="B23" s="767" t="s">
        <v>126</v>
      </c>
      <c r="C23" s="773"/>
      <c r="D23" s="773"/>
      <c r="E23" s="773"/>
      <c r="F23" s="773"/>
      <c r="G23" s="773"/>
      <c r="H23" s="774"/>
      <c r="I23" s="136"/>
    </row>
    <row r="24" spans="1:12" ht="30" x14ac:dyDescent="0.2">
      <c r="A24" s="65">
        <f>A20+1</f>
        <v>12</v>
      </c>
      <c r="B24" s="315" t="s">
        <v>127</v>
      </c>
      <c r="C24" s="10" t="s">
        <v>82</v>
      </c>
      <c r="D24" s="69" t="s">
        <v>128</v>
      </c>
      <c r="E24" s="70">
        <v>43727</v>
      </c>
      <c r="F24" s="71">
        <v>55890.22</v>
      </c>
      <c r="G24" s="69" t="s">
        <v>129</v>
      </c>
      <c r="H24" s="151" t="s">
        <v>130</v>
      </c>
      <c r="I24" s="140" t="s">
        <v>84</v>
      </c>
    </row>
    <row r="25" spans="1:12" ht="16" x14ac:dyDescent="0.2">
      <c r="A25" s="65">
        <f>A24+1</f>
        <v>13</v>
      </c>
      <c r="B25" s="315" t="s">
        <v>131</v>
      </c>
      <c r="C25" s="10" t="s">
        <v>82</v>
      </c>
      <c r="D25" s="69" t="s">
        <v>132</v>
      </c>
      <c r="E25" s="70">
        <v>43727</v>
      </c>
      <c r="F25" s="71">
        <v>55890.22</v>
      </c>
      <c r="G25" s="69" t="s">
        <v>133</v>
      </c>
      <c r="H25" s="151" t="s">
        <v>134</v>
      </c>
      <c r="I25" s="140" t="s">
        <v>84</v>
      </c>
    </row>
    <row r="26" spans="1:12" s="34" customFormat="1" ht="16.5" customHeight="1" x14ac:dyDescent="0.2">
      <c r="A26" s="65">
        <f>A25+1</f>
        <v>14</v>
      </c>
      <c r="B26" s="315" t="s">
        <v>135</v>
      </c>
      <c r="C26" s="10" t="s">
        <v>82</v>
      </c>
      <c r="D26" s="69" t="s">
        <v>136</v>
      </c>
      <c r="E26" s="70">
        <v>43727</v>
      </c>
      <c r="F26" s="71">
        <v>55890.22</v>
      </c>
      <c r="G26" s="69" t="s">
        <v>137</v>
      </c>
      <c r="H26" s="151" t="s">
        <v>138</v>
      </c>
      <c r="I26" s="140" t="s">
        <v>84</v>
      </c>
    </row>
    <row r="27" spans="1:12" customFormat="1" x14ac:dyDescent="0.2">
      <c r="A27" s="775" t="s">
        <v>139</v>
      </c>
      <c r="B27" s="776"/>
      <c r="C27" s="275">
        <v>3</v>
      </c>
      <c r="D27" s="69"/>
      <c r="E27" s="70"/>
      <c r="F27" s="71"/>
      <c r="G27" s="69"/>
      <c r="H27" s="151"/>
      <c r="I27" s="142"/>
    </row>
    <row r="28" spans="1:12" s="2" customFormat="1" ht="16.5" customHeight="1" x14ac:dyDescent="0.2">
      <c r="A28" s="93"/>
      <c r="B28" s="767" t="s">
        <v>140</v>
      </c>
      <c r="C28" s="773"/>
      <c r="D28" s="773"/>
      <c r="E28" s="773"/>
      <c r="F28" s="773"/>
      <c r="G28" s="773"/>
      <c r="H28" s="774"/>
      <c r="I28" s="136"/>
    </row>
    <row r="29" spans="1:12" customFormat="1" ht="17.25" customHeight="1" x14ac:dyDescent="0.2">
      <c r="A29" s="65">
        <f>A26+1</f>
        <v>15</v>
      </c>
      <c r="B29" s="315" t="s">
        <v>141</v>
      </c>
      <c r="C29" s="10" t="s">
        <v>109</v>
      </c>
      <c r="D29" s="69" t="s">
        <v>142</v>
      </c>
      <c r="E29" s="70">
        <v>45189</v>
      </c>
      <c r="F29" s="71">
        <v>7495</v>
      </c>
      <c r="G29" s="69" t="s">
        <v>143</v>
      </c>
      <c r="H29" s="151" t="s">
        <v>144</v>
      </c>
      <c r="I29" s="142"/>
    </row>
    <row r="30" spans="1:12" customFormat="1" ht="17.25" customHeight="1" x14ac:dyDescent="0.2">
      <c r="A30" s="65">
        <f>A29+1</f>
        <v>16</v>
      </c>
      <c r="B30" s="315" t="s">
        <v>145</v>
      </c>
      <c r="C30" s="10" t="s">
        <v>109</v>
      </c>
      <c r="D30" s="69" t="s">
        <v>146</v>
      </c>
      <c r="E30" s="70">
        <v>45253</v>
      </c>
      <c r="F30" s="71">
        <v>7495</v>
      </c>
      <c r="G30" s="69" t="s">
        <v>147</v>
      </c>
      <c r="H30" s="151"/>
      <c r="I30" s="142"/>
    </row>
    <row r="31" spans="1:12" customFormat="1" ht="32.25" customHeight="1" x14ac:dyDescent="0.2">
      <c r="A31" s="65">
        <f>A30+1</f>
        <v>17</v>
      </c>
      <c r="B31" s="315" t="s">
        <v>148</v>
      </c>
      <c r="C31" s="10" t="s">
        <v>149</v>
      </c>
      <c r="D31" s="69" t="s">
        <v>150</v>
      </c>
      <c r="E31" s="70">
        <v>45083</v>
      </c>
      <c r="F31" s="71">
        <v>14995</v>
      </c>
      <c r="G31" s="69" t="s">
        <v>151</v>
      </c>
      <c r="H31" s="151"/>
      <c r="I31" s="142"/>
    </row>
    <row r="32" spans="1:12" customFormat="1" ht="17.25" customHeight="1" x14ac:dyDescent="0.2">
      <c r="A32" s="65">
        <f>A31+1</f>
        <v>18</v>
      </c>
      <c r="B32" s="315" t="s">
        <v>152</v>
      </c>
      <c r="C32" s="10" t="s">
        <v>109</v>
      </c>
      <c r="D32" s="69" t="s">
        <v>153</v>
      </c>
      <c r="E32" s="70">
        <v>45189</v>
      </c>
      <c r="F32" s="71">
        <v>7495</v>
      </c>
      <c r="G32" s="69" t="s">
        <v>154</v>
      </c>
      <c r="H32" s="151" t="s">
        <v>144</v>
      </c>
      <c r="I32" s="142"/>
    </row>
    <row r="33" spans="1:9" customFormat="1" ht="48" x14ac:dyDescent="0.2">
      <c r="A33" s="65"/>
      <c r="B33" s="275" t="s">
        <v>155</v>
      </c>
      <c r="C33" s="275">
        <f>4</f>
        <v>4</v>
      </c>
      <c r="D33" s="69"/>
      <c r="E33" s="70"/>
      <c r="F33" s="71"/>
      <c r="G33" s="69"/>
      <c r="H33" s="151"/>
      <c r="I33" s="142"/>
    </row>
    <row r="34" spans="1:9" ht="16" x14ac:dyDescent="0.2">
      <c r="A34" s="300">
        <v>19</v>
      </c>
      <c r="B34" s="69" t="s">
        <v>182</v>
      </c>
      <c r="C34" s="10" t="s">
        <v>183</v>
      </c>
      <c r="D34" s="69" t="s">
        <v>184</v>
      </c>
      <c r="E34" s="71">
        <v>64995</v>
      </c>
      <c r="F34" s="70" t="s">
        <v>185</v>
      </c>
      <c r="G34" s="69" t="s">
        <v>186</v>
      </c>
      <c r="H34" s="294"/>
      <c r="I34" s="297">
        <v>45607</v>
      </c>
    </row>
    <row r="35" spans="1:9" x14ac:dyDescent="0.2">
      <c r="A35" s="301"/>
      <c r="B35" s="767" t="s">
        <v>187</v>
      </c>
      <c r="C35" s="768"/>
      <c r="D35" s="768"/>
      <c r="E35" s="768"/>
      <c r="F35" s="768"/>
      <c r="G35" s="768"/>
      <c r="H35" s="768"/>
      <c r="I35" s="769"/>
    </row>
    <row r="36" spans="1:9" ht="16" x14ac:dyDescent="0.2">
      <c r="A36" s="300">
        <v>20</v>
      </c>
      <c r="B36" s="69" t="s">
        <v>188</v>
      </c>
      <c r="C36" s="10" t="s">
        <v>178</v>
      </c>
      <c r="D36" s="69" t="s">
        <v>189</v>
      </c>
      <c r="E36" s="71">
        <v>84000</v>
      </c>
      <c r="F36" s="70">
        <v>44512</v>
      </c>
      <c r="G36" s="69" t="s">
        <v>190</v>
      </c>
      <c r="H36" s="466"/>
      <c r="I36" s="297">
        <v>45607</v>
      </c>
    </row>
    <row r="37" spans="1:9" ht="19" customHeight="1" x14ac:dyDescent="0.2">
      <c r="B37" s="283" t="s">
        <v>156</v>
      </c>
      <c r="C37" s="284">
        <f>C21+C27+C33+2</f>
        <v>20</v>
      </c>
    </row>
  </sheetData>
  <autoFilter ref="A4:I25" xr:uid="{0EDAE1E7-C14D-4A09-A91D-00A5B9F14515}"/>
  <mergeCells count="11">
    <mergeCell ref="B35:I35"/>
    <mergeCell ref="A1:H1"/>
    <mergeCell ref="B8:H8"/>
    <mergeCell ref="B12:H12"/>
    <mergeCell ref="B5:H5"/>
    <mergeCell ref="B28:H28"/>
    <mergeCell ref="B14:H14"/>
    <mergeCell ref="B17:H17"/>
    <mergeCell ref="B23:H23"/>
    <mergeCell ref="A21:B21"/>
    <mergeCell ref="A27:B27"/>
  </mergeCells>
  <pageMargins left="0.7" right="0.7" top="0.75" bottom="0.75" header="0.3" footer="0.3"/>
  <pageSetup paperSize="9" scale="5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09936-B9A4-7C41-82FB-35C3139D3DED}">
  <sheetPr codeName="Sheet4"/>
  <dimension ref="A1:I25"/>
  <sheetViews>
    <sheetView view="pageBreakPreview" zoomScale="106" zoomScaleNormal="100" workbookViewId="0">
      <selection activeCell="A13" sqref="A13:I15"/>
    </sheetView>
  </sheetViews>
  <sheetFormatPr baseColWidth="10" defaultColWidth="10.83203125" defaultRowHeight="16" x14ac:dyDescent="0.2"/>
  <cols>
    <col min="1" max="1" width="10.83203125" style="294"/>
    <col min="2" max="2" width="18" style="294" customWidth="1"/>
    <col min="3" max="3" width="17.33203125" style="294" customWidth="1"/>
    <col min="4" max="4" width="18.6640625" style="294" customWidth="1"/>
    <col min="5" max="6" width="10.83203125" style="294"/>
    <col min="7" max="7" width="25.6640625" style="294" customWidth="1"/>
    <col min="8" max="8" width="14.1640625" style="294" customWidth="1"/>
    <col min="9" max="9" width="16.1640625" style="294" customWidth="1"/>
    <col min="10" max="16384" width="10.83203125" style="294"/>
  </cols>
  <sheetData>
    <row r="1" spans="1:9" s="8" customFormat="1" ht="18" customHeight="1" x14ac:dyDescent="0.2">
      <c r="A1" s="770" t="s">
        <v>157</v>
      </c>
      <c r="B1" s="770"/>
      <c r="C1" s="770"/>
      <c r="D1" s="770"/>
      <c r="E1" s="770"/>
      <c r="F1" s="770"/>
      <c r="G1" s="770"/>
      <c r="H1" s="770"/>
      <c r="I1" s="102"/>
    </row>
    <row r="4" spans="1:9" s="295" customFormat="1" ht="48.75" customHeight="1" x14ac:dyDescent="0.2">
      <c r="A4" s="298" t="s">
        <v>158</v>
      </c>
      <c r="B4" s="285" t="s">
        <v>31</v>
      </c>
      <c r="C4" s="285" t="s">
        <v>32</v>
      </c>
      <c r="D4" s="285" t="s">
        <v>33</v>
      </c>
      <c r="E4" s="285" t="s">
        <v>34</v>
      </c>
      <c r="F4" s="285" t="s">
        <v>35</v>
      </c>
      <c r="G4" s="285" t="s">
        <v>36</v>
      </c>
      <c r="H4" s="285" t="s">
        <v>37</v>
      </c>
      <c r="I4" s="285" t="s">
        <v>159</v>
      </c>
    </row>
    <row r="5" spans="1:9" x14ac:dyDescent="0.2">
      <c r="A5" s="299"/>
      <c r="B5" s="767" t="s">
        <v>160</v>
      </c>
      <c r="C5" s="768"/>
      <c r="D5" s="768"/>
      <c r="E5" s="768"/>
      <c r="F5" s="768"/>
      <c r="G5" s="768"/>
      <c r="H5" s="768"/>
      <c r="I5" s="769"/>
    </row>
    <row r="6" spans="1:9" ht="34" x14ac:dyDescent="0.2">
      <c r="A6" s="300">
        <v>1</v>
      </c>
      <c r="B6" s="382" t="s">
        <v>161</v>
      </c>
      <c r="C6" s="296" t="s">
        <v>162</v>
      </c>
      <c r="D6" s="296" t="s">
        <v>163</v>
      </c>
      <c r="E6" s="297">
        <v>45912</v>
      </c>
      <c r="F6" s="71">
        <v>88299.07</v>
      </c>
      <c r="G6" s="296" t="s">
        <v>164</v>
      </c>
      <c r="H6" s="297"/>
      <c r="I6" s="297">
        <v>46653</v>
      </c>
    </row>
    <row r="7" spans="1:9" ht="34" x14ac:dyDescent="0.2">
      <c r="A7" s="300">
        <f>A6+1</f>
        <v>2</v>
      </c>
      <c r="B7" s="382" t="s">
        <v>165</v>
      </c>
      <c r="C7" s="296" t="s">
        <v>162</v>
      </c>
      <c r="D7" s="296" t="s">
        <v>166</v>
      </c>
      <c r="E7" s="297">
        <v>45912</v>
      </c>
      <c r="F7" s="71">
        <v>88299.07</v>
      </c>
      <c r="G7" s="296" t="s">
        <v>167</v>
      </c>
      <c r="H7" s="297"/>
      <c r="I7" s="297">
        <v>46652</v>
      </c>
    </row>
    <row r="8" spans="1:9" ht="34" x14ac:dyDescent="0.2">
      <c r="A8" s="300">
        <f>A7+1</f>
        <v>3</v>
      </c>
      <c r="B8" s="382" t="s">
        <v>168</v>
      </c>
      <c r="C8" s="296" t="s">
        <v>162</v>
      </c>
      <c r="D8" s="382" t="s">
        <v>169</v>
      </c>
      <c r="E8" s="297">
        <v>45912</v>
      </c>
      <c r="F8" s="71">
        <v>88299.07</v>
      </c>
      <c r="G8" s="296" t="s">
        <v>170</v>
      </c>
      <c r="H8" s="297"/>
      <c r="I8" s="297">
        <v>46654</v>
      </c>
    </row>
    <row r="9" spans="1:9" ht="34" x14ac:dyDescent="0.2">
      <c r="A9" s="300">
        <f>A8+1</f>
        <v>4</v>
      </c>
      <c r="B9" s="382" t="s">
        <v>171</v>
      </c>
      <c r="C9" s="296" t="s">
        <v>162</v>
      </c>
      <c r="D9" s="296" t="s">
        <v>172</v>
      </c>
      <c r="E9" s="297">
        <v>45912</v>
      </c>
      <c r="F9" s="71">
        <v>88299.07</v>
      </c>
      <c r="G9" s="296" t="s">
        <v>173</v>
      </c>
      <c r="H9" s="297"/>
      <c r="I9" s="297">
        <v>46653</v>
      </c>
    </row>
    <row r="10" spans="1:9" ht="34" x14ac:dyDescent="0.2">
      <c r="A10" s="300">
        <f>A9+1</f>
        <v>5</v>
      </c>
      <c r="B10" s="382" t="s">
        <v>174</v>
      </c>
      <c r="C10" s="296" t="s">
        <v>162</v>
      </c>
      <c r="D10" s="296" t="s">
        <v>175</v>
      </c>
      <c r="E10" s="297">
        <v>45912</v>
      </c>
      <c r="F10" s="71">
        <v>88299.07</v>
      </c>
      <c r="G10" s="296" t="s">
        <v>176</v>
      </c>
      <c r="H10" s="297"/>
      <c r="I10" s="297">
        <v>46652</v>
      </c>
    </row>
    <row r="11" spans="1:9" ht="30" x14ac:dyDescent="0.2">
      <c r="A11" s="300">
        <f>A10+1</f>
        <v>6</v>
      </c>
      <c r="B11" s="69" t="s">
        <v>177</v>
      </c>
      <c r="C11" s="10" t="s">
        <v>178</v>
      </c>
      <c r="D11" s="69" t="s">
        <v>179</v>
      </c>
      <c r="E11" s="70">
        <v>44512</v>
      </c>
      <c r="F11" s="71">
        <v>84000</v>
      </c>
      <c r="G11" s="69" t="s">
        <v>180</v>
      </c>
      <c r="H11" s="69"/>
      <c r="I11" s="297">
        <v>45607</v>
      </c>
    </row>
    <row r="12" spans="1:9" x14ac:dyDescent="0.2">
      <c r="A12" s="301"/>
      <c r="B12" s="767" t="s">
        <v>181</v>
      </c>
      <c r="C12" s="768"/>
      <c r="D12" s="768"/>
      <c r="E12" s="768"/>
      <c r="F12" s="768"/>
      <c r="G12" s="768"/>
      <c r="H12" s="768"/>
      <c r="I12" s="769"/>
    </row>
    <row r="13" spans="1:9" ht="34.5" customHeight="1" x14ac:dyDescent="0.2">
      <c r="A13" s="300">
        <f>A11+1</f>
        <v>7</v>
      </c>
      <c r="B13" s="69" t="s">
        <v>182</v>
      </c>
      <c r="C13" s="10" t="s">
        <v>183</v>
      </c>
      <c r="D13" s="69" t="s">
        <v>184</v>
      </c>
      <c r="E13" s="71">
        <v>64995</v>
      </c>
      <c r="F13" s="70" t="s">
        <v>185</v>
      </c>
      <c r="G13" s="69" t="s">
        <v>186</v>
      </c>
      <c r="I13" s="297">
        <v>45607</v>
      </c>
    </row>
    <row r="14" spans="1:9" x14ac:dyDescent="0.2">
      <c r="A14" s="301"/>
      <c r="B14" s="767" t="s">
        <v>187</v>
      </c>
      <c r="C14" s="768"/>
      <c r="D14" s="768"/>
      <c r="E14" s="768"/>
      <c r="F14" s="768"/>
      <c r="G14" s="768"/>
      <c r="H14" s="768"/>
      <c r="I14" s="769"/>
    </row>
    <row r="15" spans="1:9" ht="30" x14ac:dyDescent="0.2">
      <c r="A15" s="300">
        <v>8</v>
      </c>
      <c r="B15" s="69" t="s">
        <v>188</v>
      </c>
      <c r="C15" s="10" t="s">
        <v>178</v>
      </c>
      <c r="D15" s="69" t="s">
        <v>189</v>
      </c>
      <c r="E15" s="71">
        <v>84000</v>
      </c>
      <c r="F15" s="70">
        <v>44512</v>
      </c>
      <c r="G15" s="69" t="s">
        <v>190</v>
      </c>
      <c r="H15" s="466"/>
      <c r="I15" s="297">
        <v>45607</v>
      </c>
    </row>
    <row r="16" spans="1:9" x14ac:dyDescent="0.2">
      <c r="B16" s="431" t="s">
        <v>191</v>
      </c>
      <c r="C16" s="431">
        <f>A15</f>
        <v>8</v>
      </c>
    </row>
    <row r="21" spans="1:9" ht="34" x14ac:dyDescent="0.2">
      <c r="A21" s="300">
        <v>1</v>
      </c>
      <c r="B21" s="382" t="s">
        <v>192</v>
      </c>
      <c r="C21" s="296" t="s">
        <v>193</v>
      </c>
      <c r="D21" s="296" t="s">
        <v>194</v>
      </c>
      <c r="E21" s="297">
        <v>44875</v>
      </c>
      <c r="F21" s="71">
        <v>92650</v>
      </c>
      <c r="G21" s="296" t="s">
        <v>164</v>
      </c>
      <c r="H21" s="297"/>
      <c r="I21" s="297">
        <v>45969</v>
      </c>
    </row>
    <row r="22" spans="1:9" ht="34" x14ac:dyDescent="0.2">
      <c r="A22" s="300">
        <f>A21+1</f>
        <v>2</v>
      </c>
      <c r="B22" s="382" t="s">
        <v>195</v>
      </c>
      <c r="C22" s="296" t="s">
        <v>193</v>
      </c>
      <c r="D22" s="296" t="s">
        <v>196</v>
      </c>
      <c r="E22" s="297">
        <v>44875</v>
      </c>
      <c r="F22" s="71">
        <v>92650</v>
      </c>
      <c r="G22" s="296" t="s">
        <v>167</v>
      </c>
      <c r="H22" s="297"/>
      <c r="I22" s="297">
        <v>45970</v>
      </c>
    </row>
    <row r="23" spans="1:9" ht="34" x14ac:dyDescent="0.2">
      <c r="A23" s="300">
        <f>A22+1</f>
        <v>3</v>
      </c>
      <c r="B23" s="382" t="s">
        <v>197</v>
      </c>
      <c r="C23" s="382" t="s">
        <v>193</v>
      </c>
      <c r="D23" s="382" t="s">
        <v>198</v>
      </c>
      <c r="E23" s="297">
        <v>44875</v>
      </c>
      <c r="F23" s="71">
        <v>92650</v>
      </c>
      <c r="G23" s="296" t="s">
        <v>173</v>
      </c>
      <c r="H23" s="297"/>
      <c r="I23" s="297">
        <v>45969</v>
      </c>
    </row>
    <row r="24" spans="1:9" ht="34" x14ac:dyDescent="0.2">
      <c r="A24" s="300">
        <f>A23+1</f>
        <v>4</v>
      </c>
      <c r="B24" s="382" t="s">
        <v>199</v>
      </c>
      <c r="C24" s="296" t="s">
        <v>193</v>
      </c>
      <c r="D24" s="296" t="s">
        <v>200</v>
      </c>
      <c r="E24" s="297">
        <v>44875</v>
      </c>
      <c r="F24" s="71">
        <v>92650</v>
      </c>
      <c r="G24" s="296" t="s">
        <v>176</v>
      </c>
      <c r="H24" s="297"/>
      <c r="I24" s="297">
        <v>45963</v>
      </c>
    </row>
    <row r="25" spans="1:9" ht="34" x14ac:dyDescent="0.2">
      <c r="A25" s="300">
        <f>A24+1</f>
        <v>5</v>
      </c>
      <c r="B25" s="382" t="s">
        <v>201</v>
      </c>
      <c r="C25" s="296" t="s">
        <v>193</v>
      </c>
      <c r="D25" s="296" t="s">
        <v>202</v>
      </c>
      <c r="E25" s="297">
        <v>44875</v>
      </c>
      <c r="F25" s="71">
        <v>92650</v>
      </c>
      <c r="G25" s="296" t="s">
        <v>170</v>
      </c>
      <c r="H25" s="297"/>
      <c r="I25" s="297">
        <v>45969</v>
      </c>
    </row>
  </sheetData>
  <mergeCells count="4">
    <mergeCell ref="A1:H1"/>
    <mergeCell ref="B5:I5"/>
    <mergeCell ref="B12:I12"/>
    <mergeCell ref="B14:I14"/>
  </mergeCells>
  <pageMargins left="0.7" right="0.7" top="0.75" bottom="0.75" header="0.3" footer="0.3"/>
  <pageSetup paperSize="9" scale="57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D0CDC-503B-1049-86B6-BC2E24DF8DD8}">
  <sheetPr codeName="Sheet5" filterMode="1"/>
  <dimension ref="A1:XFB65"/>
  <sheetViews>
    <sheetView view="pageBreakPreview" zoomScaleNormal="120" zoomScaleSheetLayoutView="100" workbookViewId="0">
      <selection activeCell="G8" sqref="G8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2.1640625" style="8" customWidth="1"/>
    <col min="4" max="4" width="30.33203125" style="8" customWidth="1"/>
    <col min="5" max="5" width="10.1640625" style="102" customWidth="1"/>
    <col min="6" max="6" width="24.1640625" style="8" bestFit="1" customWidth="1"/>
    <col min="7" max="7" width="25" style="8" customWidth="1"/>
    <col min="8" max="8" width="18.33203125" style="8" hidden="1" customWidth="1"/>
    <col min="9" max="9" width="25" style="102" hidden="1" customWidth="1"/>
    <col min="10" max="10" width="19.5" style="102" hidden="1" customWidth="1"/>
    <col min="11" max="11" width="21.83203125" style="8" hidden="1" customWidth="1"/>
    <col min="12" max="12" width="17.5" style="8" hidden="1" customWidth="1"/>
    <col min="13" max="13" width="13.6640625" style="8" hidden="1" customWidth="1"/>
    <col min="14" max="19" width="0" style="8" hidden="1" customWidth="1"/>
    <col min="20" max="16384" width="9.1640625" style="8"/>
  </cols>
  <sheetData>
    <row r="1" spans="1:13" ht="18" customHeight="1" x14ac:dyDescent="0.2">
      <c r="A1" s="766" t="s">
        <v>203</v>
      </c>
      <c r="B1" s="766"/>
      <c r="C1" s="766"/>
      <c r="D1" s="766"/>
      <c r="E1" s="766"/>
      <c r="F1" s="766"/>
      <c r="G1" s="766"/>
      <c r="H1" s="274"/>
    </row>
    <row r="4" spans="1:13" ht="48.75" customHeight="1" x14ac:dyDescent="0.2">
      <c r="A4" s="73" t="s">
        <v>158</v>
      </c>
      <c r="B4" s="691" t="s">
        <v>31</v>
      </c>
      <c r="C4" s="691" t="s">
        <v>32</v>
      </c>
      <c r="D4" s="691" t="s">
        <v>33</v>
      </c>
      <c r="E4" s="691" t="s">
        <v>34</v>
      </c>
      <c r="F4" s="691" t="s">
        <v>36</v>
      </c>
      <c r="G4" s="692" t="s">
        <v>37</v>
      </c>
      <c r="H4" s="178" t="s">
        <v>204</v>
      </c>
      <c r="I4" s="687" t="s">
        <v>205</v>
      </c>
      <c r="J4" s="487" t="s">
        <v>206</v>
      </c>
      <c r="K4" s="693" t="s">
        <v>207</v>
      </c>
      <c r="L4" s="694" t="s">
        <v>208</v>
      </c>
      <c r="M4" s="694" t="s">
        <v>209</v>
      </c>
    </row>
    <row r="5" spans="1:13" s="2" customFormat="1" ht="16.5" customHeight="1" x14ac:dyDescent="0.2">
      <c r="A5" s="677"/>
      <c r="B5" s="778" t="s">
        <v>181</v>
      </c>
      <c r="C5" s="779"/>
      <c r="D5" s="779"/>
      <c r="E5" s="779"/>
      <c r="F5" s="779"/>
      <c r="G5" s="779"/>
      <c r="H5" s="640"/>
      <c r="I5" s="686">
        <v>46204</v>
      </c>
      <c r="J5" s="682">
        <v>46569</v>
      </c>
      <c r="K5" s="621">
        <v>46935</v>
      </c>
      <c r="L5" s="620">
        <v>47300</v>
      </c>
      <c r="M5" s="620">
        <v>47665</v>
      </c>
    </row>
    <row r="6" spans="1:13" x14ac:dyDescent="0.2">
      <c r="A6" s="678">
        <v>1</v>
      </c>
      <c r="B6" s="504" t="s">
        <v>210</v>
      </c>
      <c r="C6" s="504" t="s">
        <v>211</v>
      </c>
      <c r="D6" s="504" t="s">
        <v>212</v>
      </c>
      <c r="E6" s="663">
        <v>44126</v>
      </c>
      <c r="F6" s="504" t="s">
        <v>213</v>
      </c>
      <c r="G6" s="504"/>
      <c r="H6" s="504"/>
      <c r="I6" s="687">
        <f>ROUND(($I$5-E6)/365,2)</f>
        <v>5.69</v>
      </c>
      <c r="J6" s="681">
        <f>ROUND(($J$5-E6)/365,2)</f>
        <v>6.69</v>
      </c>
      <c r="K6" s="619">
        <f>ROUND(($K$5-E6)/365,2)</f>
        <v>7.7</v>
      </c>
      <c r="L6" s="487">
        <f>ROUND(($L$5-E6)/365,2)</f>
        <v>8.6999999999999993</v>
      </c>
      <c r="M6" s="487">
        <f>ROUND(($M$5-E6)/365,2)</f>
        <v>9.6999999999999993</v>
      </c>
    </row>
    <row r="7" spans="1:13" s="2" customFormat="1" ht="16.5" customHeight="1" x14ac:dyDescent="0.2">
      <c r="A7" s="677"/>
      <c r="B7" s="778" t="s">
        <v>187</v>
      </c>
      <c r="C7" s="778"/>
      <c r="D7" s="778"/>
      <c r="E7" s="778"/>
      <c r="F7" s="778"/>
      <c r="G7" s="778"/>
      <c r="H7" s="778"/>
      <c r="I7" s="780"/>
      <c r="J7" s="780"/>
      <c r="K7" s="778"/>
      <c r="L7" s="778"/>
      <c r="M7" s="778"/>
    </row>
    <row r="8" spans="1:13" s="1" customFormat="1" ht="16" customHeight="1" x14ac:dyDescent="0.2">
      <c r="A8" s="678">
        <v>2</v>
      </c>
      <c r="B8" s="664" t="s">
        <v>214</v>
      </c>
      <c r="C8" s="664" t="s">
        <v>215</v>
      </c>
      <c r="D8" s="664" t="s">
        <v>216</v>
      </c>
      <c r="E8" s="665">
        <v>43727</v>
      </c>
      <c r="F8" s="664" t="s">
        <v>217</v>
      </c>
      <c r="G8" s="664" t="s">
        <v>218</v>
      </c>
      <c r="H8" s="664"/>
      <c r="I8" s="687">
        <f t="shared" ref="I8:I9" si="0">ROUND(($I$5-E8)/365,2)</f>
        <v>6.79</v>
      </c>
      <c r="J8" s="681">
        <f t="shared" ref="J8:J9" si="1">ROUND(($J$5-E8)/365,2)</f>
        <v>7.79</v>
      </c>
      <c r="K8" s="619">
        <f t="shared" ref="K8" si="2">ROUND(($K$5-E8)/365,2)</f>
        <v>8.7899999999999991</v>
      </c>
      <c r="L8" s="487">
        <f t="shared" ref="L8:L9" si="3">ROUND(($L$5-E8)/365,2)</f>
        <v>9.7899999999999991</v>
      </c>
      <c r="M8" s="487">
        <f t="shared" ref="M8:M9" si="4">ROUND(($M$5-E8)/365,2)</f>
        <v>10.79</v>
      </c>
    </row>
    <row r="9" spans="1:13" s="1" customFormat="1" ht="16" customHeight="1" x14ac:dyDescent="0.2">
      <c r="A9" s="678">
        <v>3</v>
      </c>
      <c r="B9" s="504" t="s">
        <v>219</v>
      </c>
      <c r="C9" s="504" t="s">
        <v>220</v>
      </c>
      <c r="D9" s="504" t="s">
        <v>221</v>
      </c>
      <c r="E9" s="663">
        <v>45469</v>
      </c>
      <c r="F9" s="504" t="s">
        <v>217</v>
      </c>
      <c r="G9" s="504"/>
      <c r="H9" s="549">
        <v>46930</v>
      </c>
      <c r="I9" s="687">
        <f t="shared" si="0"/>
        <v>2.0099999999999998</v>
      </c>
      <c r="J9" s="681">
        <f t="shared" si="1"/>
        <v>3.01</v>
      </c>
      <c r="K9" s="619">
        <f>ROUND(($H$9-E9)/365,2)</f>
        <v>4</v>
      </c>
      <c r="L9" s="487">
        <f t="shared" si="3"/>
        <v>5.0199999999999996</v>
      </c>
      <c r="M9" s="487">
        <f t="shared" si="4"/>
        <v>6.02</v>
      </c>
    </row>
    <row r="10" spans="1:13" s="7" customFormat="1" x14ac:dyDescent="0.2">
      <c r="A10" s="677"/>
      <c r="B10" s="777" t="s">
        <v>222</v>
      </c>
      <c r="C10" s="777"/>
      <c r="D10" s="777"/>
      <c r="E10" s="777"/>
      <c r="F10" s="777"/>
      <c r="G10" s="777"/>
      <c r="H10" s="641"/>
      <c r="I10" s="688"/>
      <c r="J10" s="683"/>
      <c r="K10" s="576"/>
      <c r="L10" s="576"/>
      <c r="M10" s="576"/>
    </row>
    <row r="11" spans="1:13" s="271" customFormat="1" ht="17" customHeight="1" x14ac:dyDescent="0.2">
      <c r="A11" s="678">
        <f>A9+1</f>
        <v>4</v>
      </c>
      <c r="B11" s="666" t="s">
        <v>223</v>
      </c>
      <c r="C11" s="666" t="s">
        <v>224</v>
      </c>
      <c r="D11" s="666" t="s">
        <v>225</v>
      </c>
      <c r="E11" s="667">
        <v>44875</v>
      </c>
      <c r="F11" s="666" t="s">
        <v>226</v>
      </c>
      <c r="G11" s="666" t="s">
        <v>227</v>
      </c>
      <c r="H11" s="666"/>
      <c r="I11" s="687">
        <f t="shared" ref="I11" si="5">ROUND(($I$5-E11)/365,2)</f>
        <v>3.64</v>
      </c>
      <c r="J11" s="681">
        <f t="shared" ref="J11" si="6">ROUND(($J$5-E11)/365,2)</f>
        <v>4.6399999999999997</v>
      </c>
      <c r="K11" s="619">
        <f t="shared" ref="K11" si="7">ROUND(($K$5-E11)/365,2)</f>
        <v>5.64</v>
      </c>
      <c r="L11" s="487">
        <f t="shared" ref="L11" si="8">ROUND(($L$5-E11)/365,2)</f>
        <v>6.64</v>
      </c>
      <c r="M11" s="487">
        <f t="shared" ref="M11" si="9">ROUND(($M$5-E11)/365,2)</f>
        <v>7.64</v>
      </c>
    </row>
    <row r="12" spans="1:13" s="2" customFormat="1" x14ac:dyDescent="0.2">
      <c r="A12" s="677"/>
      <c r="B12" s="778" t="s">
        <v>228</v>
      </c>
      <c r="C12" s="778"/>
      <c r="D12" s="778"/>
      <c r="E12" s="778"/>
      <c r="F12" s="778"/>
      <c r="G12" s="778"/>
      <c r="H12" s="639"/>
      <c r="I12" s="688"/>
      <c r="J12" s="683"/>
      <c r="K12" s="576"/>
      <c r="L12" s="576"/>
      <c r="M12" s="576"/>
    </row>
    <row r="13" spans="1:13" customFormat="1" ht="19.5" customHeight="1" x14ac:dyDescent="0.2">
      <c r="A13" s="678">
        <f>A11+1</f>
        <v>5</v>
      </c>
      <c r="B13" s="221" t="s">
        <v>229</v>
      </c>
      <c r="C13" s="221" t="s">
        <v>211</v>
      </c>
      <c r="D13" s="221" t="s">
        <v>230</v>
      </c>
      <c r="E13" s="222">
        <v>44126</v>
      </c>
      <c r="F13" s="221" t="s">
        <v>231</v>
      </c>
      <c r="G13" s="221"/>
      <c r="H13" s="221"/>
      <c r="I13" s="687">
        <f t="shared" ref="I13" si="10">ROUND(($I$5-E13)/365,2)</f>
        <v>5.69</v>
      </c>
      <c r="J13" s="681">
        <f t="shared" ref="J13" si="11">ROUND(($J$5-E13)/365,2)</f>
        <v>6.69</v>
      </c>
      <c r="K13" s="619">
        <f t="shared" ref="K13" si="12">ROUND(($K$5-E13)/365,2)</f>
        <v>7.7</v>
      </c>
      <c r="L13" s="487">
        <f t="shared" ref="L13" si="13">ROUND(($L$5-E13)/365,2)</f>
        <v>8.6999999999999993</v>
      </c>
      <c r="M13" s="487">
        <f t="shared" ref="M13" si="14">ROUND(($M$5-E13)/365,2)</f>
        <v>9.6999999999999993</v>
      </c>
    </row>
    <row r="14" spans="1:13" s="7" customFormat="1" ht="15" customHeight="1" x14ac:dyDescent="0.2">
      <c r="A14" s="677"/>
      <c r="B14" s="778" t="s">
        <v>85</v>
      </c>
      <c r="C14" s="779"/>
      <c r="D14" s="779"/>
      <c r="E14" s="779"/>
      <c r="F14" s="779"/>
      <c r="G14" s="779"/>
      <c r="H14" s="640"/>
      <c r="I14" s="688"/>
      <c r="J14" s="683"/>
      <c r="K14" s="576"/>
      <c r="L14" s="576"/>
      <c r="M14" s="576"/>
    </row>
    <row r="15" spans="1:13" ht="17" customHeight="1" x14ac:dyDescent="0.2">
      <c r="A15" s="678">
        <f>A13+1</f>
        <v>6</v>
      </c>
      <c r="B15" s="548" t="s">
        <v>232</v>
      </c>
      <c r="C15" s="548" t="s">
        <v>233</v>
      </c>
      <c r="D15" s="548" t="s">
        <v>234</v>
      </c>
      <c r="E15" s="668">
        <v>43482</v>
      </c>
      <c r="F15" s="548" t="s">
        <v>235</v>
      </c>
      <c r="G15" s="548"/>
      <c r="H15" s="548"/>
      <c r="I15" s="687">
        <f t="shared" ref="I15" si="15">ROUND(($I$5-E15)/365,2)</f>
        <v>7.46</v>
      </c>
      <c r="J15" s="681">
        <f t="shared" ref="J15" si="16">ROUND(($J$5-E15)/365,2)</f>
        <v>8.4600000000000009</v>
      </c>
      <c r="K15" s="619">
        <f t="shared" ref="K15" si="17">ROUND(($K$5-E15)/365,2)</f>
        <v>9.4600000000000009</v>
      </c>
      <c r="L15" s="487">
        <f t="shared" ref="L15" si="18">ROUND(($L$5-E15)/365,2)</f>
        <v>10.46</v>
      </c>
      <c r="M15" s="487">
        <f t="shared" ref="M15" si="19">ROUND(($M$5-E15)/365,2)</f>
        <v>11.46</v>
      </c>
    </row>
    <row r="16" spans="1:13" s="35" customFormat="1" ht="14.5" customHeight="1" x14ac:dyDescent="0.2">
      <c r="A16" s="677"/>
      <c r="B16" s="778" t="s">
        <v>236</v>
      </c>
      <c r="C16" s="779"/>
      <c r="D16" s="779"/>
      <c r="E16" s="779"/>
      <c r="F16" s="779"/>
      <c r="G16" s="779"/>
      <c r="H16" s="640"/>
      <c r="I16" s="689"/>
      <c r="J16" s="684"/>
      <c r="K16" s="625"/>
      <c r="L16" s="623"/>
      <c r="M16" s="623"/>
    </row>
    <row r="17" spans="1:13" s="271" customFormat="1" ht="15" customHeight="1" x14ac:dyDescent="0.2">
      <c r="A17" s="678">
        <f>A15+1</f>
        <v>7</v>
      </c>
      <c r="B17" s="666" t="s">
        <v>237</v>
      </c>
      <c r="C17" s="666" t="s">
        <v>238</v>
      </c>
      <c r="D17" s="666" t="s">
        <v>239</v>
      </c>
      <c r="E17" s="667">
        <v>45148</v>
      </c>
      <c r="F17" s="666" t="s">
        <v>240</v>
      </c>
      <c r="G17" s="666"/>
      <c r="H17" s="666"/>
      <c r="I17" s="687">
        <f t="shared" ref="I17" si="20">ROUND(($I$5-E17)/365,2)</f>
        <v>2.89</v>
      </c>
      <c r="J17" s="681">
        <f t="shared" ref="J17" si="21">ROUND(($J$5-E17)/365,2)</f>
        <v>3.89</v>
      </c>
      <c r="K17" s="619">
        <f t="shared" ref="K17" si="22">ROUND(($K$5-E17)/365,2)</f>
        <v>4.9000000000000004</v>
      </c>
      <c r="L17" s="487">
        <f t="shared" ref="L17" si="23">ROUND(($L$5-E17)/365,2)</f>
        <v>5.9</v>
      </c>
      <c r="M17" s="487">
        <f t="shared" ref="M17" si="24">ROUND(($M$5-E17)/365,2)</f>
        <v>6.9</v>
      </c>
    </row>
    <row r="18" spans="1:13" s="2" customFormat="1" x14ac:dyDescent="0.2">
      <c r="A18" s="677"/>
      <c r="B18" s="778" t="s">
        <v>241</v>
      </c>
      <c r="C18" s="779"/>
      <c r="D18" s="779"/>
      <c r="E18" s="779"/>
      <c r="F18" s="779"/>
      <c r="G18" s="779"/>
      <c r="H18" s="640"/>
      <c r="I18" s="690"/>
      <c r="J18" s="685"/>
      <c r="K18" s="624"/>
      <c r="L18" s="622"/>
      <c r="M18" s="622"/>
    </row>
    <row r="19" spans="1:13" ht="15" customHeight="1" x14ac:dyDescent="0.2">
      <c r="A19" s="678">
        <f>A17+1</f>
        <v>8</v>
      </c>
      <c r="B19" s="669" t="s">
        <v>242</v>
      </c>
      <c r="C19" s="669" t="s">
        <v>243</v>
      </c>
      <c r="D19" s="669" t="s">
        <v>244</v>
      </c>
      <c r="E19" s="670">
        <v>44722</v>
      </c>
      <c r="F19" s="669" t="s">
        <v>245</v>
      </c>
      <c r="G19" s="669" t="s">
        <v>246</v>
      </c>
      <c r="H19" s="669"/>
      <c r="I19" s="687">
        <f t="shared" ref="I19:I20" si="25">ROUND(($I$5-E19)/365,2)</f>
        <v>4.0599999999999996</v>
      </c>
      <c r="J19" s="681">
        <f t="shared" ref="J19:J20" si="26">ROUND(($J$5-E19)/365,2)</f>
        <v>5.0599999999999996</v>
      </c>
      <c r="K19" s="619">
        <f t="shared" ref="K19:K20" si="27">ROUND(($K$5-E19)/365,2)</f>
        <v>6.06</v>
      </c>
      <c r="L19" s="487">
        <f t="shared" ref="L19:L20" si="28">ROUND(($L$5-E19)/365,2)</f>
        <v>7.06</v>
      </c>
      <c r="M19" s="487">
        <f t="shared" ref="M19:M20" si="29">ROUND(($M$5-E19)/365,2)</f>
        <v>8.06</v>
      </c>
    </row>
    <row r="20" spans="1:13" ht="15.75" customHeight="1" x14ac:dyDescent="0.2">
      <c r="A20" s="678">
        <f>A19+1</f>
        <v>9</v>
      </c>
      <c r="B20" s="669" t="s">
        <v>247</v>
      </c>
      <c r="C20" s="669" t="s">
        <v>243</v>
      </c>
      <c r="D20" s="669" t="s">
        <v>248</v>
      </c>
      <c r="E20" s="670">
        <v>44768</v>
      </c>
      <c r="F20" s="669" t="s">
        <v>245</v>
      </c>
      <c r="G20" s="669" t="s">
        <v>246</v>
      </c>
      <c r="H20" s="669"/>
      <c r="I20" s="687">
        <f t="shared" si="25"/>
        <v>3.93</v>
      </c>
      <c r="J20" s="681">
        <f t="shared" si="26"/>
        <v>4.93</v>
      </c>
      <c r="K20" s="619">
        <f t="shared" si="27"/>
        <v>5.94</v>
      </c>
      <c r="L20" s="487">
        <f t="shared" si="28"/>
        <v>6.94</v>
      </c>
      <c r="M20" s="487">
        <f t="shared" si="29"/>
        <v>7.94</v>
      </c>
    </row>
    <row r="21" spans="1:13" s="2" customFormat="1" x14ac:dyDescent="0.2">
      <c r="A21" s="677"/>
      <c r="B21" s="781" t="s">
        <v>104</v>
      </c>
      <c r="C21" s="782"/>
      <c r="D21" s="782"/>
      <c r="E21" s="782"/>
      <c r="F21" s="782"/>
      <c r="G21" s="782"/>
      <c r="H21" s="671"/>
      <c r="I21" s="690"/>
      <c r="J21" s="685"/>
      <c r="K21" s="624"/>
      <c r="L21" s="622"/>
      <c r="M21" s="622"/>
    </row>
    <row r="22" spans="1:13" s="1" customFormat="1" ht="17.25" customHeight="1" x14ac:dyDescent="0.2">
      <c r="A22" s="678">
        <f>A20+1</f>
        <v>10</v>
      </c>
      <c r="B22" s="672" t="s">
        <v>249</v>
      </c>
      <c r="C22" s="672" t="s">
        <v>250</v>
      </c>
      <c r="D22" s="672" t="s">
        <v>251</v>
      </c>
      <c r="E22" s="673">
        <v>45454</v>
      </c>
      <c r="F22" s="672" t="s">
        <v>72</v>
      </c>
      <c r="G22" s="672"/>
      <c r="H22" s="674">
        <v>46915</v>
      </c>
      <c r="I22" s="687">
        <f>ROUND(($I$5-E22)/365,2)</f>
        <v>2.0499999999999998</v>
      </c>
      <c r="J22" s="681">
        <f>ROUND(($J$5-E22)/365,2)</f>
        <v>3.05</v>
      </c>
      <c r="K22" s="619">
        <f>ROUND(($H$9-E22)/365,2)</f>
        <v>4.04</v>
      </c>
      <c r="L22" s="487">
        <f>ROUND(($L$5-E22)/365,2)</f>
        <v>5.0599999999999996</v>
      </c>
      <c r="M22" s="487">
        <f>ROUND(($M$5-E22)/365,2)</f>
        <v>6.06</v>
      </c>
    </row>
    <row r="23" spans="1:13" s="2" customFormat="1" ht="15" customHeight="1" x14ac:dyDescent="0.2">
      <c r="A23" s="677"/>
      <c r="B23" s="778" t="s">
        <v>252</v>
      </c>
      <c r="C23" s="779"/>
      <c r="D23" s="779"/>
      <c r="E23" s="779"/>
      <c r="F23" s="779"/>
      <c r="G23" s="779"/>
      <c r="H23" s="640"/>
      <c r="I23" s="690"/>
      <c r="J23" s="685"/>
      <c r="K23" s="624"/>
      <c r="L23" s="622"/>
      <c r="M23" s="622"/>
    </row>
    <row r="24" spans="1:13" s="1" customFormat="1" ht="16" customHeight="1" x14ac:dyDescent="0.2">
      <c r="A24" s="678">
        <f>A22+1</f>
        <v>11</v>
      </c>
      <c r="B24" s="504" t="s">
        <v>219</v>
      </c>
      <c r="C24" s="504" t="s">
        <v>220</v>
      </c>
      <c r="D24" s="504" t="s">
        <v>253</v>
      </c>
      <c r="E24" s="663">
        <v>45469</v>
      </c>
      <c r="F24" s="504" t="s">
        <v>254</v>
      </c>
      <c r="G24" s="504"/>
      <c r="H24" s="549">
        <v>46930</v>
      </c>
      <c r="I24" s="687">
        <f>ROUND(($I$5-E24)/365,2)</f>
        <v>2.0099999999999998</v>
      </c>
      <c r="J24" s="681">
        <f>ROUND(($J$5-E24)/365,2)</f>
        <v>3.01</v>
      </c>
      <c r="K24" s="619">
        <f>ROUND(($H$9-E24)/365,2)</f>
        <v>4</v>
      </c>
      <c r="L24" s="487">
        <f>ROUND(($L$5-E24)/365,2)</f>
        <v>5.0199999999999996</v>
      </c>
      <c r="M24" s="487">
        <f>ROUND(($M$5-E24)/365,2)</f>
        <v>6.02</v>
      </c>
    </row>
    <row r="25" spans="1:13" x14ac:dyDescent="0.2">
      <c r="A25" s="677"/>
      <c r="B25" s="778" t="s">
        <v>255</v>
      </c>
      <c r="C25" s="779"/>
      <c r="D25" s="779"/>
      <c r="E25" s="779"/>
      <c r="F25" s="779"/>
      <c r="G25" s="779"/>
      <c r="H25" s="640"/>
      <c r="I25" s="687"/>
      <c r="J25" s="681"/>
      <c r="K25" s="626"/>
      <c r="L25" s="364"/>
      <c r="M25" s="364"/>
    </row>
    <row r="26" spans="1:13" ht="18.75" customHeight="1" x14ac:dyDescent="0.2">
      <c r="A26" s="678">
        <f>A24+1</f>
        <v>12</v>
      </c>
      <c r="B26" s="504" t="s">
        <v>256</v>
      </c>
      <c r="C26" s="504" t="s">
        <v>257</v>
      </c>
      <c r="D26" s="504" t="s">
        <v>258</v>
      </c>
      <c r="E26" s="663">
        <v>44099</v>
      </c>
      <c r="F26" s="504" t="s">
        <v>259</v>
      </c>
      <c r="G26" s="504"/>
      <c r="H26" s="504"/>
      <c r="I26" s="687">
        <f t="shared" ref="I26:I27" si="30">ROUND(($I$5-E26)/365,2)</f>
        <v>5.77</v>
      </c>
      <c r="J26" s="681">
        <f t="shared" ref="J26:J27" si="31">ROUND(($J$5-E26)/365,2)</f>
        <v>6.77</v>
      </c>
      <c r="K26" s="619">
        <f t="shared" ref="K26:K27" si="32">ROUND(($K$5-E26)/365,2)</f>
        <v>7.77</v>
      </c>
      <c r="L26" s="487">
        <f t="shared" ref="L26:L27" si="33">ROUND(($L$5-E26)/365,2)</f>
        <v>8.77</v>
      </c>
      <c r="M26" s="487">
        <f t="shared" ref="M26:M27" si="34">ROUND(($M$5-E26)/365,2)</f>
        <v>9.77</v>
      </c>
    </row>
    <row r="27" spans="1:13" ht="17" customHeight="1" x14ac:dyDescent="0.2">
      <c r="A27" s="678">
        <f>A26+1</f>
        <v>13</v>
      </c>
      <c r="B27" s="675" t="s">
        <v>260</v>
      </c>
      <c r="C27" s="675" t="s">
        <v>261</v>
      </c>
      <c r="D27" s="675" t="s">
        <v>262</v>
      </c>
      <c r="E27" s="676">
        <v>44202</v>
      </c>
      <c r="F27" s="675" t="s">
        <v>259</v>
      </c>
      <c r="G27" s="675"/>
      <c r="H27" s="675"/>
      <c r="I27" s="687">
        <f t="shared" si="30"/>
        <v>5.48</v>
      </c>
      <c r="J27" s="681">
        <f t="shared" si="31"/>
        <v>6.48</v>
      </c>
      <c r="K27" s="619">
        <f t="shared" si="32"/>
        <v>7.49</v>
      </c>
      <c r="L27" s="487">
        <f t="shared" si="33"/>
        <v>8.49</v>
      </c>
      <c r="M27" s="487">
        <f t="shared" si="34"/>
        <v>9.49</v>
      </c>
    </row>
    <row r="28" spans="1:13" x14ac:dyDescent="0.2">
      <c r="A28" s="677"/>
      <c r="B28" s="778" t="s">
        <v>263</v>
      </c>
      <c r="C28" s="779"/>
      <c r="D28" s="779"/>
      <c r="E28" s="779"/>
      <c r="F28" s="779"/>
      <c r="G28" s="779"/>
      <c r="H28" s="640"/>
      <c r="I28" s="687"/>
      <c r="J28" s="681"/>
      <c r="K28" s="626"/>
      <c r="L28" s="364"/>
      <c r="M28" s="364"/>
    </row>
    <row r="29" spans="1:13" ht="15" customHeight="1" x14ac:dyDescent="0.2">
      <c r="A29" s="678">
        <f>A27+1</f>
        <v>14</v>
      </c>
      <c r="B29" s="504" t="s">
        <v>264</v>
      </c>
      <c r="C29" s="504" t="s">
        <v>265</v>
      </c>
      <c r="D29" s="504" t="s">
        <v>266</v>
      </c>
      <c r="E29" s="663">
        <v>42986</v>
      </c>
      <c r="F29" s="504" t="s">
        <v>267</v>
      </c>
      <c r="G29" s="504" t="s">
        <v>268</v>
      </c>
      <c r="H29" s="504"/>
      <c r="I29" s="687">
        <f t="shared" ref="I29:I31" si="35">ROUND(($I$5-E29)/365,2)</f>
        <v>8.82</v>
      </c>
      <c r="J29" s="681">
        <f t="shared" ref="J29:J31" si="36">ROUND(($J$5-E29)/365,2)</f>
        <v>9.82</v>
      </c>
      <c r="K29" s="619">
        <f t="shared" ref="K29:K31" si="37">ROUND(($K$5-E29)/365,2)</f>
        <v>10.82</v>
      </c>
      <c r="L29" s="487">
        <f t="shared" ref="L29:L31" si="38">ROUND(($L$5-E29)/365,2)</f>
        <v>11.82</v>
      </c>
      <c r="M29" s="487">
        <f t="shared" ref="M29:M31" si="39">ROUND(($M$5-E29)/365,2)</f>
        <v>12.82</v>
      </c>
    </row>
    <row r="30" spans="1:13" ht="14.25" customHeight="1" x14ac:dyDescent="0.2">
      <c r="A30" s="679">
        <f>A29+1</f>
        <v>15</v>
      </c>
      <c r="B30" s="504" t="s">
        <v>269</v>
      </c>
      <c r="C30" s="504" t="s">
        <v>265</v>
      </c>
      <c r="D30" s="504" t="s">
        <v>270</v>
      </c>
      <c r="E30" s="663">
        <v>42986</v>
      </c>
      <c r="F30" s="504" t="s">
        <v>259</v>
      </c>
      <c r="G30" s="504"/>
      <c r="H30" s="504"/>
      <c r="I30" s="687">
        <f t="shared" si="35"/>
        <v>8.82</v>
      </c>
      <c r="J30" s="681">
        <f t="shared" si="36"/>
        <v>9.82</v>
      </c>
      <c r="K30" s="619">
        <f t="shared" si="37"/>
        <v>10.82</v>
      </c>
      <c r="L30" s="487">
        <f t="shared" si="38"/>
        <v>11.82</v>
      </c>
      <c r="M30" s="487">
        <f t="shared" si="39"/>
        <v>12.82</v>
      </c>
    </row>
    <row r="31" spans="1:13" ht="43" customHeight="1" x14ac:dyDescent="0.2">
      <c r="A31" s="680">
        <f>A30+1</f>
        <v>16</v>
      </c>
      <c r="B31" s="504" t="s">
        <v>271</v>
      </c>
      <c r="C31" s="504" t="s">
        <v>272</v>
      </c>
      <c r="D31" s="504" t="s">
        <v>273</v>
      </c>
      <c r="E31" s="663">
        <v>45540</v>
      </c>
      <c r="F31" s="504" t="s">
        <v>259</v>
      </c>
      <c r="G31" s="504"/>
      <c r="H31" s="504"/>
      <c r="I31" s="687">
        <f t="shared" si="35"/>
        <v>1.82</v>
      </c>
      <c r="J31" s="681">
        <f t="shared" si="36"/>
        <v>2.82</v>
      </c>
      <c r="K31" s="619">
        <f t="shared" si="37"/>
        <v>3.82</v>
      </c>
      <c r="L31" s="487">
        <f t="shared" si="38"/>
        <v>4.82</v>
      </c>
      <c r="M31" s="487">
        <f t="shared" si="39"/>
        <v>5.82</v>
      </c>
    </row>
    <row r="32" spans="1:13" ht="16" x14ac:dyDescent="0.2">
      <c r="B32" s="283" t="s">
        <v>274</v>
      </c>
      <c r="C32" s="284">
        <f>A31</f>
        <v>16</v>
      </c>
    </row>
    <row r="33" spans="1:13" x14ac:dyDescent="0.2">
      <c r="B33" s="283"/>
      <c r="C33" s="284"/>
    </row>
    <row r="34" spans="1:13" x14ac:dyDescent="0.2">
      <c r="B34" s="283"/>
      <c r="C34" s="284"/>
    </row>
    <row r="35" spans="1:13" x14ac:dyDescent="0.2">
      <c r="B35" s="283"/>
      <c r="C35" s="284"/>
    </row>
    <row r="36" spans="1:13" x14ac:dyDescent="0.2">
      <c r="B36" s="283"/>
      <c r="C36" s="284"/>
    </row>
    <row r="37" spans="1:13" x14ac:dyDescent="0.2">
      <c r="B37" s="283"/>
      <c r="C37" s="284"/>
    </row>
    <row r="38" spans="1:13" x14ac:dyDescent="0.2">
      <c r="A38" s="980"/>
      <c r="B38" s="980"/>
      <c r="C38" s="980"/>
      <c r="D38" s="980"/>
      <c r="E38" s="981"/>
      <c r="F38" s="980"/>
      <c r="G38" s="980"/>
    </row>
    <row r="39" spans="1:13" ht="21.75" customHeight="1" x14ac:dyDescent="0.2">
      <c r="A39" s="982"/>
      <c r="B39" s="982"/>
      <c r="C39" s="982"/>
      <c r="D39" s="980"/>
      <c r="E39" s="981"/>
      <c r="F39" s="980"/>
      <c r="G39" s="980"/>
    </row>
    <row r="40" spans="1:13" s="7" customFormat="1" ht="14.5" customHeight="1" x14ac:dyDescent="0.2">
      <c r="A40" s="983"/>
      <c r="B40" s="984"/>
      <c r="C40" s="984"/>
      <c r="D40" s="984"/>
      <c r="E40" s="984"/>
      <c r="F40" s="984"/>
      <c r="G40" s="984"/>
      <c r="H40" s="642"/>
      <c r="I40" s="627"/>
      <c r="J40" s="628"/>
      <c r="K40" s="576"/>
      <c r="L40" s="576"/>
      <c r="M40" s="576"/>
    </row>
    <row r="41" spans="1:13" s="271" customFormat="1" ht="13" customHeight="1" x14ac:dyDescent="0.2">
      <c r="A41" s="985"/>
      <c r="B41" s="986"/>
      <c r="C41" s="986"/>
      <c r="D41" s="986"/>
      <c r="E41" s="987"/>
      <c r="F41" s="986"/>
      <c r="G41" s="986"/>
      <c r="H41" s="658"/>
      <c r="I41" s="487">
        <f>ROUND(($I$5-E41)/365,2)</f>
        <v>126.59</v>
      </c>
      <c r="J41" s="487">
        <f>ROUND(($J$5-E41)/365,2)</f>
        <v>127.59</v>
      </c>
      <c r="K41" s="619">
        <f>ROUND(($K$5-E41)/365,2)</f>
        <v>128.59</v>
      </c>
      <c r="L41" s="487">
        <f>ROUND(($L$5-E41)/365,2)</f>
        <v>129.59</v>
      </c>
      <c r="M41" s="487">
        <f>ROUND(($M$5-E41)/365,2)</f>
        <v>130.59</v>
      </c>
    </row>
    <row r="42" spans="1:13" s="2" customFormat="1" x14ac:dyDescent="0.2">
      <c r="A42" s="983"/>
      <c r="B42" s="984"/>
      <c r="C42" s="984"/>
      <c r="D42" s="984"/>
      <c r="E42" s="984"/>
      <c r="F42" s="984"/>
      <c r="G42" s="984"/>
      <c r="H42" s="642"/>
      <c r="I42" s="627"/>
      <c r="J42" s="628"/>
      <c r="K42" s="576"/>
      <c r="L42" s="576"/>
      <c r="M42" s="576"/>
    </row>
    <row r="43" spans="1:13" s="271" customFormat="1" ht="17" customHeight="1" x14ac:dyDescent="0.2">
      <c r="A43" s="985"/>
      <c r="B43" s="986"/>
      <c r="C43" s="986"/>
      <c r="D43" s="986"/>
      <c r="E43" s="987"/>
      <c r="F43" s="986"/>
      <c r="G43" s="986"/>
      <c r="H43" s="658"/>
      <c r="I43" s="487">
        <f>ROUND(($I$5-E43)/365,2)</f>
        <v>126.59</v>
      </c>
      <c r="J43" s="487">
        <f>ROUND(($J$5-E43)/365,2)</f>
        <v>127.59</v>
      </c>
      <c r="K43" s="619">
        <f>ROUND(($K$5-E43)/365,2)</f>
        <v>128.59</v>
      </c>
      <c r="L43" s="487">
        <f>ROUND(($L$5-E43)/365,2)</f>
        <v>129.59</v>
      </c>
      <c r="M43" s="487">
        <f>ROUND(($M$5-E43)/365,2)</f>
        <v>130.59</v>
      </c>
    </row>
    <row r="44" spans="1:13" s="7" customFormat="1" x14ac:dyDescent="0.2">
      <c r="A44" s="983"/>
      <c r="B44" s="984"/>
      <c r="C44" s="988"/>
      <c r="D44" s="988"/>
      <c r="E44" s="988"/>
      <c r="F44" s="988"/>
      <c r="G44" s="988"/>
      <c r="H44" s="659"/>
      <c r="I44" s="627"/>
      <c r="J44" s="628"/>
      <c r="K44" s="576"/>
      <c r="L44" s="576"/>
      <c r="M44" s="576"/>
    </row>
    <row r="45" spans="1:13" ht="16.5" customHeight="1" x14ac:dyDescent="0.2">
      <c r="A45" s="985"/>
      <c r="B45" s="989"/>
      <c r="C45" s="989"/>
      <c r="D45" s="989"/>
      <c r="E45" s="990"/>
      <c r="F45" s="989"/>
      <c r="G45" s="986"/>
      <c r="H45" s="658"/>
      <c r="I45" s="487">
        <f t="shared" ref="I45:I47" si="40">ROUND(($I$5-E45)/365,2)</f>
        <v>126.59</v>
      </c>
      <c r="J45" s="487">
        <f t="shared" ref="J45:J47" si="41">ROUND(($J$5-E45)/365,2)</f>
        <v>127.59</v>
      </c>
      <c r="K45" s="619">
        <f t="shared" ref="K45:K47" si="42">ROUND(($K$5-E45)/365,2)</f>
        <v>128.59</v>
      </c>
      <c r="L45" s="487">
        <f t="shared" ref="L45:L47" si="43">ROUND(($L$5-E45)/365,2)</f>
        <v>129.59</v>
      </c>
      <c r="M45" s="487">
        <f t="shared" ref="M45:M47" si="44">ROUND(($M$5-E45)/365,2)</f>
        <v>130.59</v>
      </c>
    </row>
    <row r="46" spans="1:13" s="271" customFormat="1" ht="17" customHeight="1" x14ac:dyDescent="0.2">
      <c r="A46" s="985"/>
      <c r="B46" s="986"/>
      <c r="C46" s="986"/>
      <c r="D46" s="986"/>
      <c r="E46" s="987"/>
      <c r="F46" s="986"/>
      <c r="G46" s="991"/>
      <c r="H46" s="662"/>
      <c r="I46" s="487">
        <f t="shared" si="40"/>
        <v>126.59</v>
      </c>
      <c r="J46" s="487">
        <f t="shared" si="41"/>
        <v>127.59</v>
      </c>
      <c r="K46" s="619">
        <f t="shared" si="42"/>
        <v>128.59</v>
      </c>
      <c r="L46" s="487">
        <f t="shared" si="43"/>
        <v>129.59</v>
      </c>
      <c r="M46" s="487">
        <f t="shared" si="44"/>
        <v>130.59</v>
      </c>
    </row>
    <row r="47" spans="1:13" s="271" customFormat="1" ht="17" customHeight="1" x14ac:dyDescent="0.2">
      <c r="A47" s="985"/>
      <c r="B47" s="986"/>
      <c r="C47" s="986"/>
      <c r="D47" s="986"/>
      <c r="E47" s="987"/>
      <c r="F47" s="986"/>
      <c r="G47" s="986"/>
      <c r="H47" s="658"/>
      <c r="I47" s="487">
        <f t="shared" si="40"/>
        <v>126.59</v>
      </c>
      <c r="J47" s="487">
        <f t="shared" si="41"/>
        <v>127.59</v>
      </c>
      <c r="K47" s="619">
        <f t="shared" si="42"/>
        <v>128.59</v>
      </c>
      <c r="L47" s="487">
        <f t="shared" si="43"/>
        <v>129.59</v>
      </c>
      <c r="M47" s="487">
        <f t="shared" si="44"/>
        <v>130.59</v>
      </c>
    </row>
    <row r="48" spans="1:13" ht="14.25" customHeight="1" x14ac:dyDescent="0.2">
      <c r="A48" s="985"/>
      <c r="B48" s="992"/>
      <c r="C48" s="992"/>
      <c r="D48" s="992"/>
      <c r="E48" s="993"/>
      <c r="F48" s="992"/>
      <c r="G48" s="980"/>
    </row>
    <row r="49" spans="1:16382" x14ac:dyDescent="0.2">
      <c r="A49" s="983"/>
      <c r="B49" s="994"/>
      <c r="C49" s="994"/>
      <c r="D49" s="994"/>
      <c r="E49" s="994"/>
      <c r="F49" s="994"/>
      <c r="G49" s="994"/>
      <c r="H49" s="660"/>
      <c r="I49" s="576"/>
      <c r="J49" s="576"/>
      <c r="K49" s="576"/>
      <c r="L49" s="576"/>
      <c r="M49" s="576"/>
    </row>
    <row r="50" spans="1:16382" x14ac:dyDescent="0.2">
      <c r="A50" s="985"/>
      <c r="B50" s="986"/>
      <c r="C50" s="986"/>
      <c r="D50" s="986"/>
      <c r="E50" s="987"/>
      <c r="F50" s="986"/>
      <c r="G50" s="986"/>
      <c r="H50" s="658"/>
      <c r="I50" s="619">
        <f t="shared" ref="I50" si="45">ROUND(($K$5-C50)/365,2)</f>
        <v>128.59</v>
      </c>
      <c r="J50" s="487">
        <f t="shared" ref="J50" si="46">ROUND(($L$5-C50)/365,2)</f>
        <v>129.59</v>
      </c>
      <c r="K50" s="619">
        <f>ROUND(($K$5-E50)/365,2)</f>
        <v>128.59</v>
      </c>
      <c r="L50" s="487">
        <f>ROUND(($L$5-E50)/365,2)</f>
        <v>129.59</v>
      </c>
      <c r="M50" s="487">
        <f>ROUND(($M$5-E50)/365,2)</f>
        <v>130.59</v>
      </c>
    </row>
    <row r="51" spans="1:16382" x14ac:dyDescent="0.2">
      <c r="A51" s="983"/>
      <c r="B51" s="984"/>
      <c r="C51" s="984"/>
      <c r="D51" s="984"/>
      <c r="E51" s="984"/>
      <c r="F51" s="984"/>
      <c r="G51" s="984"/>
      <c r="H51" s="642"/>
      <c r="I51" s="576"/>
      <c r="J51" s="576"/>
      <c r="K51" s="576"/>
      <c r="L51" s="576"/>
      <c r="M51" s="57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  <c r="XAO51" s="2"/>
      <c r="XAP51" s="2"/>
      <c r="XAQ51" s="2"/>
      <c r="XAR51" s="2"/>
      <c r="XAS51" s="2"/>
      <c r="XAT51" s="2"/>
      <c r="XAU51" s="2"/>
      <c r="XAV51" s="2"/>
      <c r="XAW51" s="2"/>
      <c r="XAX51" s="2"/>
      <c r="XAY51" s="2"/>
      <c r="XAZ51" s="2"/>
      <c r="XBA51" s="2"/>
      <c r="XBB51" s="2"/>
      <c r="XBC51" s="2"/>
      <c r="XBD51" s="2"/>
      <c r="XBE51" s="2"/>
      <c r="XBF51" s="2"/>
      <c r="XBG51" s="2"/>
      <c r="XBH51" s="2"/>
      <c r="XBI51" s="2"/>
      <c r="XBJ51" s="2"/>
      <c r="XBK51" s="2"/>
      <c r="XBL51" s="2"/>
      <c r="XBM51" s="2"/>
      <c r="XBN51" s="2"/>
      <c r="XBO51" s="2"/>
      <c r="XBP51" s="2"/>
      <c r="XBQ51" s="2"/>
      <c r="XBR51" s="2"/>
      <c r="XBS51" s="2"/>
      <c r="XBT51" s="2"/>
      <c r="XBU51" s="2"/>
      <c r="XBV51" s="2"/>
      <c r="XBW51" s="2"/>
      <c r="XBX51" s="2"/>
      <c r="XBY51" s="2"/>
      <c r="XBZ51" s="2"/>
      <c r="XCA51" s="2"/>
      <c r="XCB51" s="2"/>
      <c r="XCC51" s="2"/>
      <c r="XCD51" s="2"/>
      <c r="XCE51" s="2"/>
      <c r="XCF51" s="2"/>
      <c r="XCG51" s="2"/>
      <c r="XCH51" s="2"/>
      <c r="XCI51" s="2"/>
      <c r="XCJ51" s="2"/>
      <c r="XCK51" s="2"/>
      <c r="XCL51" s="2"/>
      <c r="XCM51" s="2"/>
      <c r="XCN51" s="2"/>
      <c r="XCO51" s="2"/>
      <c r="XCP51" s="2"/>
      <c r="XCQ51" s="2"/>
      <c r="XCR51" s="2"/>
      <c r="XCS51" s="2"/>
      <c r="XCT51" s="2"/>
      <c r="XCU51" s="2"/>
      <c r="XCV51" s="2"/>
      <c r="XCW51" s="2"/>
      <c r="XCX51" s="2"/>
      <c r="XCY51" s="2"/>
      <c r="XCZ51" s="2"/>
      <c r="XDA51" s="2"/>
      <c r="XDB51" s="2"/>
      <c r="XDC51" s="2"/>
      <c r="XDD51" s="2"/>
      <c r="XDE51" s="2"/>
      <c r="XDF51" s="2"/>
      <c r="XDG51" s="2"/>
      <c r="XDH51" s="2"/>
      <c r="XDI51" s="2"/>
      <c r="XDJ51" s="2"/>
      <c r="XDK51" s="2"/>
      <c r="XDL51" s="2"/>
      <c r="XDM51" s="2"/>
      <c r="XDN51" s="2"/>
      <c r="XDO51" s="2"/>
      <c r="XDP51" s="2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</row>
    <row r="52" spans="1:16382" x14ac:dyDescent="0.2">
      <c r="A52" s="985"/>
      <c r="B52" s="995"/>
      <c r="C52" s="995"/>
      <c r="D52" s="995"/>
      <c r="E52" s="996"/>
      <c r="F52" s="995"/>
      <c r="G52" s="995"/>
      <c r="H52" s="661"/>
      <c r="I52" s="619">
        <f t="shared" ref="I52:I53" si="47">ROUND(($K$5-C52)/365,2)</f>
        <v>128.59</v>
      </c>
      <c r="J52" s="487">
        <f t="shared" ref="J52:J53" si="48">ROUND(($L$5-C52)/365,2)</f>
        <v>129.59</v>
      </c>
      <c r="K52" s="619">
        <f>ROUND(($K$5-E52)/365,2)</f>
        <v>128.59</v>
      </c>
      <c r="L52" s="487">
        <f>ROUND(($L$5-E52)/365,2)</f>
        <v>129.59</v>
      </c>
      <c r="M52" s="487">
        <f>ROUND(($M$5-E52)/365,2)</f>
        <v>130.59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</row>
    <row r="53" spans="1:16382" x14ac:dyDescent="0.2">
      <c r="A53" s="985"/>
      <c r="B53" s="986"/>
      <c r="C53" s="986"/>
      <c r="D53" s="986"/>
      <c r="E53" s="987"/>
      <c r="F53" s="986"/>
      <c r="G53" s="986"/>
      <c r="H53" s="658"/>
      <c r="I53" s="619">
        <f t="shared" si="47"/>
        <v>128.59</v>
      </c>
      <c r="J53" s="487">
        <f t="shared" si="48"/>
        <v>129.59</v>
      </c>
      <c r="K53" s="619">
        <f>ROUND(($K$5-E53)/365,2)</f>
        <v>128.59</v>
      </c>
      <c r="L53" s="487">
        <f>ROUND(($L$5-E53)/365,2)</f>
        <v>129.59</v>
      </c>
      <c r="M53" s="487">
        <f>ROUND(($M$5-E53)/365,2)</f>
        <v>130.59</v>
      </c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  <c r="AA53" s="271"/>
      <c r="AB53" s="271"/>
      <c r="AC53" s="271"/>
      <c r="AD53" s="271"/>
      <c r="AE53" s="271"/>
      <c r="AF53" s="271"/>
      <c r="AG53" s="271"/>
      <c r="AH53" s="271"/>
      <c r="AI53" s="271"/>
      <c r="AJ53" s="271"/>
      <c r="AK53" s="271"/>
      <c r="AL53" s="271"/>
      <c r="AM53" s="271"/>
      <c r="AN53" s="271"/>
      <c r="AO53" s="271"/>
      <c r="AP53" s="271"/>
      <c r="AQ53" s="271"/>
      <c r="AR53" s="271"/>
      <c r="AS53" s="271"/>
      <c r="AT53" s="271"/>
      <c r="AU53" s="271"/>
      <c r="AV53" s="271"/>
      <c r="AW53" s="271"/>
      <c r="AX53" s="271"/>
      <c r="AY53" s="271"/>
      <c r="AZ53" s="271"/>
      <c r="BA53" s="271"/>
      <c r="BB53" s="271"/>
      <c r="BC53" s="271"/>
      <c r="BD53" s="271"/>
      <c r="BE53" s="271"/>
      <c r="BF53" s="271"/>
      <c r="BG53" s="271"/>
      <c r="BH53" s="271"/>
      <c r="BI53" s="271"/>
      <c r="BJ53" s="271"/>
      <c r="BK53" s="271"/>
      <c r="BL53" s="271"/>
      <c r="BM53" s="271"/>
      <c r="BN53" s="271"/>
      <c r="BO53" s="271"/>
      <c r="BP53" s="271"/>
      <c r="BQ53" s="271"/>
      <c r="BR53" s="271"/>
      <c r="BS53" s="271"/>
      <c r="BT53" s="271"/>
      <c r="BU53" s="271"/>
      <c r="BV53" s="271"/>
      <c r="BW53" s="271"/>
      <c r="BX53" s="271"/>
      <c r="BY53" s="271"/>
      <c r="BZ53" s="271"/>
      <c r="CA53" s="271"/>
      <c r="CB53" s="271"/>
      <c r="CC53" s="271"/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  <c r="IS53" s="271"/>
      <c r="IT53" s="271"/>
      <c r="IU53" s="271"/>
      <c r="IV53" s="271"/>
      <c r="IW53" s="271"/>
      <c r="IX53" s="271"/>
      <c r="IY53" s="271"/>
      <c r="IZ53" s="271"/>
      <c r="JA53" s="271"/>
      <c r="JB53" s="271"/>
      <c r="JC53" s="271"/>
      <c r="JD53" s="271"/>
      <c r="JE53" s="271"/>
      <c r="JF53" s="271"/>
      <c r="JG53" s="271"/>
      <c r="JH53" s="271"/>
      <c r="JI53" s="271"/>
      <c r="JJ53" s="271"/>
      <c r="JK53" s="271"/>
      <c r="JL53" s="271"/>
      <c r="JM53" s="271"/>
      <c r="JN53" s="271"/>
      <c r="JO53" s="271"/>
      <c r="JP53" s="271"/>
      <c r="JQ53" s="271"/>
      <c r="JR53" s="271"/>
      <c r="JS53" s="271"/>
      <c r="JT53" s="271"/>
      <c r="JU53" s="271"/>
      <c r="JV53" s="271"/>
      <c r="JW53" s="271"/>
      <c r="JX53" s="271"/>
      <c r="JY53" s="271"/>
      <c r="JZ53" s="271"/>
      <c r="KA53" s="271"/>
      <c r="KB53" s="271"/>
      <c r="KC53" s="271"/>
      <c r="KD53" s="271"/>
      <c r="KE53" s="271"/>
      <c r="KF53" s="271"/>
      <c r="KG53" s="271"/>
      <c r="KH53" s="271"/>
      <c r="KI53" s="271"/>
      <c r="KJ53" s="271"/>
      <c r="KK53" s="271"/>
      <c r="KL53" s="271"/>
      <c r="KM53" s="271"/>
      <c r="KN53" s="271"/>
      <c r="KO53" s="271"/>
      <c r="KP53" s="271"/>
      <c r="KQ53" s="271"/>
      <c r="KR53" s="271"/>
      <c r="KS53" s="271"/>
      <c r="KT53" s="271"/>
      <c r="KU53" s="271"/>
      <c r="KV53" s="271"/>
      <c r="KW53" s="271"/>
      <c r="KX53" s="271"/>
      <c r="KY53" s="271"/>
      <c r="KZ53" s="271"/>
      <c r="LA53" s="271"/>
      <c r="LB53" s="271"/>
      <c r="LC53" s="271"/>
      <c r="LD53" s="271"/>
      <c r="LE53" s="271"/>
      <c r="LF53" s="271"/>
      <c r="LG53" s="271"/>
      <c r="LH53" s="271"/>
      <c r="LI53" s="271"/>
      <c r="LJ53" s="271"/>
      <c r="LK53" s="271"/>
      <c r="LL53" s="271"/>
      <c r="LM53" s="271"/>
      <c r="LN53" s="271"/>
      <c r="LO53" s="271"/>
      <c r="LP53" s="271"/>
      <c r="LQ53" s="271"/>
      <c r="LR53" s="271"/>
      <c r="LS53" s="271"/>
      <c r="LT53" s="271"/>
      <c r="LU53" s="271"/>
      <c r="LV53" s="271"/>
      <c r="LW53" s="271"/>
      <c r="LX53" s="271"/>
      <c r="LY53" s="271"/>
      <c r="LZ53" s="271"/>
      <c r="MA53" s="271"/>
      <c r="MB53" s="271"/>
      <c r="MC53" s="271"/>
      <c r="MD53" s="271"/>
      <c r="ME53" s="271"/>
      <c r="MF53" s="271"/>
      <c r="MG53" s="271"/>
      <c r="MH53" s="271"/>
      <c r="MI53" s="271"/>
      <c r="MJ53" s="271"/>
      <c r="MK53" s="271"/>
      <c r="ML53" s="271"/>
      <c r="MM53" s="271"/>
      <c r="MN53" s="271"/>
      <c r="MO53" s="271"/>
      <c r="MP53" s="271"/>
      <c r="MQ53" s="271"/>
      <c r="MR53" s="271"/>
      <c r="MS53" s="271"/>
      <c r="MT53" s="271"/>
      <c r="MU53" s="271"/>
      <c r="MV53" s="271"/>
      <c r="MW53" s="271"/>
      <c r="MX53" s="271"/>
      <c r="MY53" s="271"/>
      <c r="MZ53" s="271"/>
      <c r="NA53" s="271"/>
      <c r="NB53" s="271"/>
      <c r="NC53" s="271"/>
      <c r="ND53" s="271"/>
      <c r="NE53" s="271"/>
      <c r="NF53" s="271"/>
      <c r="NG53" s="271"/>
      <c r="NH53" s="271"/>
      <c r="NI53" s="271"/>
      <c r="NJ53" s="271"/>
      <c r="NK53" s="271"/>
      <c r="NL53" s="271"/>
      <c r="NM53" s="271"/>
      <c r="NN53" s="271"/>
      <c r="NO53" s="271"/>
      <c r="NP53" s="271"/>
      <c r="NQ53" s="271"/>
      <c r="NR53" s="271"/>
      <c r="NS53" s="271"/>
      <c r="NT53" s="271"/>
      <c r="NU53" s="271"/>
      <c r="NV53" s="271"/>
      <c r="NW53" s="271"/>
      <c r="NX53" s="271"/>
      <c r="NY53" s="271"/>
      <c r="NZ53" s="271"/>
      <c r="OA53" s="271"/>
      <c r="OB53" s="271"/>
      <c r="OC53" s="271"/>
      <c r="OD53" s="271"/>
      <c r="OE53" s="271"/>
      <c r="OF53" s="271"/>
      <c r="OG53" s="271"/>
      <c r="OH53" s="271"/>
      <c r="OI53" s="271"/>
      <c r="OJ53" s="271"/>
      <c r="OK53" s="271"/>
      <c r="OL53" s="271"/>
      <c r="OM53" s="271"/>
      <c r="ON53" s="271"/>
      <c r="OO53" s="271"/>
      <c r="OP53" s="271"/>
      <c r="OQ53" s="271"/>
      <c r="OR53" s="271"/>
      <c r="OS53" s="271"/>
      <c r="OT53" s="271"/>
      <c r="OU53" s="271"/>
      <c r="OV53" s="271"/>
      <c r="OW53" s="271"/>
      <c r="OX53" s="271"/>
      <c r="OY53" s="271"/>
      <c r="OZ53" s="271"/>
      <c r="PA53" s="271"/>
      <c r="PB53" s="271"/>
      <c r="PC53" s="271"/>
      <c r="PD53" s="271"/>
      <c r="PE53" s="271"/>
      <c r="PF53" s="271"/>
      <c r="PG53" s="271"/>
      <c r="PH53" s="271"/>
      <c r="PI53" s="271"/>
      <c r="PJ53" s="271"/>
      <c r="PK53" s="271"/>
      <c r="PL53" s="271"/>
      <c r="PM53" s="271"/>
      <c r="PN53" s="271"/>
      <c r="PO53" s="271"/>
      <c r="PP53" s="271"/>
      <c r="PQ53" s="271"/>
      <c r="PR53" s="271"/>
      <c r="PS53" s="271"/>
      <c r="PT53" s="271"/>
      <c r="PU53" s="271"/>
      <c r="PV53" s="271"/>
      <c r="PW53" s="271"/>
      <c r="PX53" s="271"/>
      <c r="PY53" s="271"/>
      <c r="PZ53" s="271"/>
      <c r="QA53" s="271"/>
      <c r="QB53" s="271"/>
      <c r="QC53" s="271"/>
      <c r="QD53" s="271"/>
      <c r="QE53" s="271"/>
      <c r="QF53" s="271"/>
      <c r="QG53" s="271"/>
      <c r="QH53" s="271"/>
      <c r="QI53" s="271"/>
      <c r="QJ53" s="271"/>
      <c r="QK53" s="271"/>
      <c r="QL53" s="271"/>
      <c r="QM53" s="271"/>
      <c r="QN53" s="271"/>
      <c r="QO53" s="271"/>
      <c r="QP53" s="271"/>
      <c r="QQ53" s="271"/>
      <c r="QR53" s="271"/>
      <c r="QS53" s="271"/>
      <c r="QT53" s="271"/>
      <c r="QU53" s="271"/>
      <c r="QV53" s="271"/>
      <c r="QW53" s="271"/>
      <c r="QX53" s="271"/>
      <c r="QY53" s="271"/>
      <c r="QZ53" s="271"/>
      <c r="RA53" s="271"/>
      <c r="RB53" s="271"/>
      <c r="RC53" s="271"/>
      <c r="RD53" s="271"/>
      <c r="RE53" s="271"/>
      <c r="RF53" s="271"/>
      <c r="RG53" s="271"/>
      <c r="RH53" s="271"/>
      <c r="RI53" s="271"/>
      <c r="RJ53" s="271"/>
      <c r="RK53" s="271"/>
      <c r="RL53" s="271"/>
      <c r="RM53" s="271"/>
      <c r="RN53" s="271"/>
      <c r="RO53" s="271"/>
      <c r="RP53" s="271"/>
      <c r="RQ53" s="271"/>
      <c r="RR53" s="271"/>
      <c r="RS53" s="271"/>
      <c r="RT53" s="271"/>
      <c r="RU53" s="271"/>
      <c r="RV53" s="271"/>
      <c r="RW53" s="271"/>
      <c r="RX53" s="271"/>
      <c r="RY53" s="271"/>
      <c r="RZ53" s="271"/>
      <c r="SA53" s="271"/>
      <c r="SB53" s="271"/>
      <c r="SC53" s="271"/>
      <c r="SD53" s="271"/>
      <c r="SE53" s="271"/>
      <c r="SF53" s="271"/>
      <c r="SG53" s="271"/>
      <c r="SH53" s="271"/>
      <c r="SI53" s="271"/>
      <c r="SJ53" s="271"/>
      <c r="SK53" s="271"/>
      <c r="SL53" s="271"/>
      <c r="SM53" s="271"/>
      <c r="SN53" s="271"/>
      <c r="SO53" s="271"/>
      <c r="SP53" s="271"/>
      <c r="SQ53" s="271"/>
      <c r="SR53" s="271"/>
      <c r="SS53" s="271"/>
      <c r="ST53" s="271"/>
      <c r="SU53" s="271"/>
      <c r="SV53" s="271"/>
      <c r="SW53" s="271"/>
      <c r="SX53" s="271"/>
      <c r="SY53" s="271"/>
      <c r="SZ53" s="271"/>
      <c r="TA53" s="271"/>
      <c r="TB53" s="271"/>
      <c r="TC53" s="271"/>
      <c r="TD53" s="271"/>
      <c r="TE53" s="271"/>
      <c r="TF53" s="271"/>
      <c r="TG53" s="271"/>
      <c r="TH53" s="271"/>
      <c r="TI53" s="271"/>
      <c r="TJ53" s="271"/>
      <c r="TK53" s="271"/>
      <c r="TL53" s="271"/>
      <c r="TM53" s="271"/>
      <c r="TN53" s="271"/>
      <c r="TO53" s="271"/>
      <c r="TP53" s="271"/>
      <c r="TQ53" s="271"/>
      <c r="TR53" s="271"/>
      <c r="TS53" s="271"/>
      <c r="TT53" s="271"/>
      <c r="TU53" s="271"/>
      <c r="TV53" s="271"/>
      <c r="TW53" s="271"/>
      <c r="TX53" s="271"/>
      <c r="TY53" s="271"/>
      <c r="TZ53" s="271"/>
      <c r="UA53" s="271"/>
      <c r="UB53" s="271"/>
      <c r="UC53" s="271"/>
      <c r="UD53" s="271"/>
      <c r="UE53" s="271"/>
      <c r="UF53" s="271"/>
      <c r="UG53" s="271"/>
      <c r="UH53" s="271"/>
      <c r="UI53" s="271"/>
      <c r="UJ53" s="271"/>
      <c r="UK53" s="271"/>
      <c r="UL53" s="271"/>
      <c r="UM53" s="271"/>
      <c r="UN53" s="271"/>
      <c r="UO53" s="271"/>
      <c r="UP53" s="271"/>
      <c r="UQ53" s="271"/>
      <c r="UR53" s="271"/>
      <c r="US53" s="271"/>
      <c r="UT53" s="271"/>
      <c r="UU53" s="271"/>
      <c r="UV53" s="271"/>
      <c r="UW53" s="271"/>
      <c r="UX53" s="271"/>
      <c r="UY53" s="271"/>
      <c r="UZ53" s="271"/>
      <c r="VA53" s="271"/>
      <c r="VB53" s="271"/>
      <c r="VC53" s="271"/>
      <c r="VD53" s="271"/>
      <c r="VE53" s="271"/>
      <c r="VF53" s="271"/>
      <c r="VG53" s="271"/>
      <c r="VH53" s="271"/>
      <c r="VI53" s="271"/>
      <c r="VJ53" s="271"/>
      <c r="VK53" s="271"/>
      <c r="VL53" s="271"/>
      <c r="VM53" s="271"/>
      <c r="VN53" s="271"/>
      <c r="VO53" s="271"/>
      <c r="VP53" s="271"/>
      <c r="VQ53" s="271"/>
      <c r="VR53" s="271"/>
      <c r="VS53" s="271"/>
      <c r="VT53" s="271"/>
      <c r="VU53" s="271"/>
      <c r="VV53" s="271"/>
      <c r="VW53" s="271"/>
      <c r="VX53" s="271"/>
      <c r="VY53" s="271"/>
      <c r="VZ53" s="271"/>
      <c r="WA53" s="271"/>
      <c r="WB53" s="271"/>
      <c r="WC53" s="271"/>
      <c r="WD53" s="271"/>
      <c r="WE53" s="271"/>
      <c r="WF53" s="271"/>
      <c r="WG53" s="271"/>
      <c r="WH53" s="271"/>
      <c r="WI53" s="271"/>
      <c r="WJ53" s="271"/>
      <c r="WK53" s="271"/>
      <c r="WL53" s="271"/>
      <c r="WM53" s="271"/>
      <c r="WN53" s="271"/>
      <c r="WO53" s="271"/>
      <c r="WP53" s="271"/>
      <c r="WQ53" s="271"/>
      <c r="WR53" s="271"/>
      <c r="WS53" s="271"/>
      <c r="WT53" s="271"/>
      <c r="WU53" s="271"/>
      <c r="WV53" s="271"/>
      <c r="WW53" s="271"/>
      <c r="WX53" s="271"/>
      <c r="WY53" s="271"/>
      <c r="WZ53" s="271"/>
      <c r="XA53" s="271"/>
      <c r="XB53" s="271"/>
      <c r="XC53" s="271"/>
      <c r="XD53" s="271"/>
      <c r="XE53" s="271"/>
      <c r="XF53" s="271"/>
      <c r="XG53" s="271"/>
      <c r="XH53" s="271"/>
      <c r="XI53" s="271"/>
      <c r="XJ53" s="271"/>
      <c r="XK53" s="271"/>
      <c r="XL53" s="271"/>
      <c r="XM53" s="271"/>
      <c r="XN53" s="271"/>
      <c r="XO53" s="271"/>
      <c r="XP53" s="271"/>
      <c r="XQ53" s="271"/>
      <c r="XR53" s="271"/>
      <c r="XS53" s="271"/>
      <c r="XT53" s="271"/>
      <c r="XU53" s="271"/>
      <c r="XV53" s="271"/>
      <c r="XW53" s="271"/>
      <c r="XX53" s="271"/>
      <c r="XY53" s="271"/>
      <c r="XZ53" s="271"/>
      <c r="YA53" s="271"/>
      <c r="YB53" s="271"/>
      <c r="YC53" s="271"/>
      <c r="YD53" s="271"/>
      <c r="YE53" s="271"/>
      <c r="YF53" s="271"/>
      <c r="YG53" s="271"/>
      <c r="YH53" s="271"/>
      <c r="YI53" s="271"/>
      <c r="YJ53" s="271"/>
      <c r="YK53" s="271"/>
      <c r="YL53" s="271"/>
      <c r="YM53" s="271"/>
      <c r="YN53" s="271"/>
      <c r="YO53" s="271"/>
      <c r="YP53" s="271"/>
      <c r="YQ53" s="271"/>
      <c r="YR53" s="271"/>
      <c r="YS53" s="271"/>
      <c r="YT53" s="271"/>
      <c r="YU53" s="271"/>
      <c r="YV53" s="271"/>
      <c r="YW53" s="271"/>
      <c r="YX53" s="271"/>
      <c r="YY53" s="271"/>
      <c r="YZ53" s="271"/>
      <c r="ZA53" s="271"/>
      <c r="ZB53" s="271"/>
      <c r="ZC53" s="271"/>
      <c r="ZD53" s="271"/>
      <c r="ZE53" s="271"/>
      <c r="ZF53" s="271"/>
      <c r="ZG53" s="271"/>
      <c r="ZH53" s="271"/>
      <c r="ZI53" s="271"/>
      <c r="ZJ53" s="271"/>
      <c r="ZK53" s="271"/>
      <c r="ZL53" s="271"/>
      <c r="ZM53" s="271"/>
      <c r="ZN53" s="271"/>
      <c r="ZO53" s="271"/>
      <c r="ZP53" s="271"/>
      <c r="ZQ53" s="271"/>
      <c r="ZR53" s="271"/>
      <c r="ZS53" s="271"/>
      <c r="ZT53" s="271"/>
      <c r="ZU53" s="271"/>
      <c r="ZV53" s="271"/>
      <c r="ZW53" s="271"/>
      <c r="ZX53" s="271"/>
      <c r="ZY53" s="271"/>
      <c r="ZZ53" s="271"/>
      <c r="AAA53" s="271"/>
      <c r="AAB53" s="271"/>
      <c r="AAC53" s="271"/>
      <c r="AAD53" s="271"/>
      <c r="AAE53" s="271"/>
      <c r="AAF53" s="271"/>
      <c r="AAG53" s="271"/>
      <c r="AAH53" s="271"/>
      <c r="AAI53" s="271"/>
      <c r="AAJ53" s="271"/>
      <c r="AAK53" s="271"/>
      <c r="AAL53" s="271"/>
      <c r="AAM53" s="271"/>
      <c r="AAN53" s="271"/>
      <c r="AAO53" s="271"/>
      <c r="AAP53" s="271"/>
      <c r="AAQ53" s="271"/>
      <c r="AAR53" s="271"/>
      <c r="AAS53" s="271"/>
      <c r="AAT53" s="271"/>
      <c r="AAU53" s="271"/>
      <c r="AAV53" s="271"/>
      <c r="AAW53" s="271"/>
      <c r="AAX53" s="271"/>
      <c r="AAY53" s="271"/>
      <c r="AAZ53" s="271"/>
      <c r="ABA53" s="271"/>
      <c r="ABB53" s="271"/>
      <c r="ABC53" s="271"/>
      <c r="ABD53" s="271"/>
      <c r="ABE53" s="271"/>
      <c r="ABF53" s="271"/>
      <c r="ABG53" s="271"/>
      <c r="ABH53" s="271"/>
      <c r="ABI53" s="271"/>
      <c r="ABJ53" s="271"/>
      <c r="ABK53" s="271"/>
      <c r="ABL53" s="271"/>
      <c r="ABM53" s="271"/>
      <c r="ABN53" s="271"/>
      <c r="ABO53" s="271"/>
      <c r="ABP53" s="271"/>
      <c r="ABQ53" s="271"/>
      <c r="ABR53" s="271"/>
      <c r="ABS53" s="271"/>
      <c r="ABT53" s="271"/>
      <c r="ABU53" s="271"/>
      <c r="ABV53" s="271"/>
      <c r="ABW53" s="271"/>
      <c r="ABX53" s="271"/>
      <c r="ABY53" s="271"/>
      <c r="ABZ53" s="271"/>
      <c r="ACA53" s="271"/>
      <c r="ACB53" s="271"/>
      <c r="ACC53" s="271"/>
      <c r="ACD53" s="271"/>
      <c r="ACE53" s="271"/>
      <c r="ACF53" s="271"/>
      <c r="ACG53" s="271"/>
      <c r="ACH53" s="271"/>
      <c r="ACI53" s="271"/>
      <c r="ACJ53" s="271"/>
      <c r="ACK53" s="271"/>
      <c r="ACL53" s="271"/>
      <c r="ACM53" s="271"/>
      <c r="ACN53" s="271"/>
      <c r="ACO53" s="271"/>
      <c r="ACP53" s="271"/>
      <c r="ACQ53" s="271"/>
      <c r="ACR53" s="271"/>
      <c r="ACS53" s="271"/>
      <c r="ACT53" s="271"/>
      <c r="ACU53" s="271"/>
      <c r="ACV53" s="271"/>
      <c r="ACW53" s="271"/>
      <c r="ACX53" s="271"/>
      <c r="ACY53" s="271"/>
      <c r="ACZ53" s="271"/>
      <c r="ADA53" s="271"/>
      <c r="ADB53" s="271"/>
      <c r="ADC53" s="271"/>
      <c r="ADD53" s="271"/>
      <c r="ADE53" s="271"/>
      <c r="ADF53" s="271"/>
      <c r="ADG53" s="271"/>
      <c r="ADH53" s="271"/>
      <c r="ADI53" s="271"/>
      <c r="ADJ53" s="271"/>
      <c r="ADK53" s="271"/>
      <c r="ADL53" s="271"/>
      <c r="ADM53" s="271"/>
      <c r="ADN53" s="271"/>
      <c r="ADO53" s="271"/>
      <c r="ADP53" s="271"/>
      <c r="ADQ53" s="271"/>
      <c r="ADR53" s="271"/>
      <c r="ADS53" s="271"/>
      <c r="ADT53" s="271"/>
      <c r="ADU53" s="271"/>
      <c r="ADV53" s="271"/>
      <c r="ADW53" s="271"/>
      <c r="ADX53" s="271"/>
      <c r="ADY53" s="271"/>
      <c r="ADZ53" s="271"/>
      <c r="AEA53" s="271"/>
      <c r="AEB53" s="271"/>
      <c r="AEC53" s="271"/>
      <c r="AED53" s="271"/>
      <c r="AEE53" s="271"/>
      <c r="AEF53" s="271"/>
      <c r="AEG53" s="271"/>
      <c r="AEH53" s="271"/>
      <c r="AEI53" s="271"/>
      <c r="AEJ53" s="271"/>
      <c r="AEK53" s="271"/>
      <c r="AEL53" s="271"/>
      <c r="AEM53" s="271"/>
      <c r="AEN53" s="271"/>
      <c r="AEO53" s="271"/>
      <c r="AEP53" s="271"/>
      <c r="AEQ53" s="271"/>
      <c r="AER53" s="271"/>
      <c r="AES53" s="271"/>
      <c r="AET53" s="271"/>
      <c r="AEU53" s="271"/>
      <c r="AEV53" s="271"/>
      <c r="AEW53" s="271"/>
      <c r="AEX53" s="271"/>
      <c r="AEY53" s="271"/>
      <c r="AEZ53" s="271"/>
      <c r="AFA53" s="271"/>
      <c r="AFB53" s="271"/>
      <c r="AFC53" s="271"/>
      <c r="AFD53" s="271"/>
      <c r="AFE53" s="271"/>
      <c r="AFF53" s="271"/>
      <c r="AFG53" s="271"/>
      <c r="AFH53" s="271"/>
      <c r="AFI53" s="271"/>
      <c r="AFJ53" s="271"/>
      <c r="AFK53" s="271"/>
      <c r="AFL53" s="271"/>
      <c r="AFM53" s="271"/>
      <c r="AFN53" s="271"/>
      <c r="AFO53" s="271"/>
      <c r="AFP53" s="271"/>
      <c r="AFQ53" s="271"/>
      <c r="AFR53" s="271"/>
      <c r="AFS53" s="271"/>
      <c r="AFT53" s="271"/>
      <c r="AFU53" s="271"/>
      <c r="AFV53" s="271"/>
      <c r="AFW53" s="271"/>
      <c r="AFX53" s="271"/>
      <c r="AFY53" s="271"/>
      <c r="AFZ53" s="271"/>
      <c r="AGA53" s="271"/>
      <c r="AGB53" s="271"/>
      <c r="AGC53" s="271"/>
      <c r="AGD53" s="271"/>
      <c r="AGE53" s="271"/>
      <c r="AGF53" s="271"/>
      <c r="AGG53" s="271"/>
      <c r="AGH53" s="271"/>
      <c r="AGI53" s="271"/>
      <c r="AGJ53" s="271"/>
      <c r="AGK53" s="271"/>
      <c r="AGL53" s="271"/>
      <c r="AGM53" s="271"/>
      <c r="AGN53" s="271"/>
      <c r="AGO53" s="271"/>
      <c r="AGP53" s="271"/>
      <c r="AGQ53" s="271"/>
      <c r="AGR53" s="271"/>
      <c r="AGS53" s="271"/>
      <c r="AGT53" s="271"/>
      <c r="AGU53" s="271"/>
      <c r="AGV53" s="271"/>
      <c r="AGW53" s="271"/>
      <c r="AGX53" s="271"/>
      <c r="AGY53" s="271"/>
      <c r="AGZ53" s="271"/>
      <c r="AHA53" s="271"/>
      <c r="AHB53" s="271"/>
      <c r="AHC53" s="271"/>
      <c r="AHD53" s="271"/>
      <c r="AHE53" s="271"/>
      <c r="AHF53" s="271"/>
      <c r="AHG53" s="271"/>
      <c r="AHH53" s="271"/>
      <c r="AHI53" s="271"/>
      <c r="AHJ53" s="271"/>
      <c r="AHK53" s="271"/>
      <c r="AHL53" s="271"/>
      <c r="AHM53" s="271"/>
      <c r="AHN53" s="271"/>
      <c r="AHO53" s="271"/>
      <c r="AHP53" s="271"/>
      <c r="AHQ53" s="271"/>
      <c r="AHR53" s="271"/>
      <c r="AHS53" s="271"/>
      <c r="AHT53" s="271"/>
      <c r="AHU53" s="271"/>
      <c r="AHV53" s="271"/>
      <c r="AHW53" s="271"/>
      <c r="AHX53" s="271"/>
      <c r="AHY53" s="271"/>
      <c r="AHZ53" s="271"/>
      <c r="AIA53" s="271"/>
      <c r="AIB53" s="271"/>
      <c r="AIC53" s="271"/>
      <c r="AID53" s="271"/>
      <c r="AIE53" s="271"/>
      <c r="AIF53" s="271"/>
      <c r="AIG53" s="271"/>
      <c r="AIH53" s="271"/>
      <c r="AII53" s="271"/>
      <c r="AIJ53" s="271"/>
      <c r="AIK53" s="271"/>
      <c r="AIL53" s="271"/>
      <c r="AIM53" s="271"/>
      <c r="AIN53" s="271"/>
      <c r="AIO53" s="271"/>
      <c r="AIP53" s="271"/>
      <c r="AIQ53" s="271"/>
      <c r="AIR53" s="271"/>
      <c r="AIS53" s="271"/>
      <c r="AIT53" s="271"/>
      <c r="AIU53" s="271"/>
      <c r="AIV53" s="271"/>
      <c r="AIW53" s="271"/>
      <c r="AIX53" s="271"/>
      <c r="AIY53" s="271"/>
      <c r="AIZ53" s="271"/>
      <c r="AJA53" s="271"/>
      <c r="AJB53" s="271"/>
      <c r="AJC53" s="271"/>
      <c r="AJD53" s="271"/>
      <c r="AJE53" s="271"/>
      <c r="AJF53" s="271"/>
      <c r="AJG53" s="271"/>
      <c r="AJH53" s="271"/>
      <c r="AJI53" s="271"/>
      <c r="AJJ53" s="271"/>
      <c r="AJK53" s="271"/>
      <c r="AJL53" s="271"/>
      <c r="AJM53" s="271"/>
      <c r="AJN53" s="271"/>
      <c r="AJO53" s="271"/>
      <c r="AJP53" s="271"/>
      <c r="AJQ53" s="271"/>
      <c r="AJR53" s="271"/>
      <c r="AJS53" s="271"/>
      <c r="AJT53" s="271"/>
      <c r="AJU53" s="271"/>
      <c r="AJV53" s="271"/>
      <c r="AJW53" s="271"/>
      <c r="AJX53" s="271"/>
      <c r="AJY53" s="271"/>
      <c r="AJZ53" s="271"/>
      <c r="AKA53" s="271"/>
      <c r="AKB53" s="271"/>
      <c r="AKC53" s="271"/>
      <c r="AKD53" s="271"/>
      <c r="AKE53" s="271"/>
      <c r="AKF53" s="271"/>
      <c r="AKG53" s="271"/>
      <c r="AKH53" s="271"/>
      <c r="AKI53" s="271"/>
      <c r="AKJ53" s="271"/>
      <c r="AKK53" s="271"/>
      <c r="AKL53" s="271"/>
      <c r="AKM53" s="271"/>
      <c r="AKN53" s="271"/>
      <c r="AKO53" s="271"/>
      <c r="AKP53" s="271"/>
      <c r="AKQ53" s="271"/>
      <c r="AKR53" s="271"/>
      <c r="AKS53" s="271"/>
      <c r="AKT53" s="271"/>
      <c r="AKU53" s="271"/>
      <c r="AKV53" s="271"/>
      <c r="AKW53" s="271"/>
      <c r="AKX53" s="271"/>
      <c r="AKY53" s="271"/>
      <c r="AKZ53" s="271"/>
      <c r="ALA53" s="271"/>
      <c r="ALB53" s="271"/>
      <c r="ALC53" s="271"/>
      <c r="ALD53" s="271"/>
      <c r="ALE53" s="271"/>
      <c r="ALF53" s="271"/>
      <c r="ALG53" s="271"/>
      <c r="ALH53" s="271"/>
      <c r="ALI53" s="271"/>
      <c r="ALJ53" s="271"/>
      <c r="ALK53" s="271"/>
      <c r="ALL53" s="271"/>
      <c r="ALM53" s="271"/>
      <c r="ALN53" s="271"/>
      <c r="ALO53" s="271"/>
      <c r="ALP53" s="271"/>
      <c r="ALQ53" s="271"/>
      <c r="ALR53" s="271"/>
      <c r="ALS53" s="271"/>
      <c r="ALT53" s="271"/>
      <c r="ALU53" s="271"/>
      <c r="ALV53" s="271"/>
      <c r="ALW53" s="271"/>
      <c r="ALX53" s="271"/>
      <c r="ALY53" s="271"/>
      <c r="ALZ53" s="271"/>
      <c r="AMA53" s="271"/>
      <c r="AMB53" s="271"/>
      <c r="AMC53" s="271"/>
      <c r="AMD53" s="271"/>
      <c r="AME53" s="271"/>
      <c r="AMF53" s="271"/>
      <c r="AMG53" s="271"/>
      <c r="AMH53" s="271"/>
      <c r="AMI53" s="271"/>
      <c r="AMJ53" s="271"/>
      <c r="AMK53" s="271"/>
      <c r="AML53" s="271"/>
      <c r="AMM53" s="271"/>
      <c r="AMN53" s="271"/>
      <c r="AMO53" s="271"/>
      <c r="AMP53" s="271"/>
      <c r="AMQ53" s="271"/>
      <c r="AMR53" s="271"/>
      <c r="AMS53" s="271"/>
      <c r="AMT53" s="271"/>
      <c r="AMU53" s="271"/>
      <c r="AMV53" s="271"/>
      <c r="AMW53" s="271"/>
      <c r="AMX53" s="271"/>
      <c r="AMY53" s="271"/>
      <c r="AMZ53" s="271"/>
      <c r="ANA53" s="271"/>
      <c r="ANB53" s="271"/>
      <c r="ANC53" s="271"/>
      <c r="AND53" s="271"/>
      <c r="ANE53" s="271"/>
      <c r="ANF53" s="271"/>
      <c r="ANG53" s="271"/>
      <c r="ANH53" s="271"/>
      <c r="ANI53" s="271"/>
      <c r="ANJ53" s="271"/>
      <c r="ANK53" s="271"/>
      <c r="ANL53" s="271"/>
      <c r="ANM53" s="271"/>
      <c r="ANN53" s="271"/>
      <c r="ANO53" s="271"/>
      <c r="ANP53" s="271"/>
      <c r="ANQ53" s="271"/>
      <c r="ANR53" s="271"/>
      <c r="ANS53" s="271"/>
      <c r="ANT53" s="271"/>
      <c r="ANU53" s="271"/>
      <c r="ANV53" s="271"/>
      <c r="ANW53" s="271"/>
      <c r="ANX53" s="271"/>
      <c r="ANY53" s="271"/>
      <c r="ANZ53" s="271"/>
      <c r="AOA53" s="271"/>
      <c r="AOB53" s="271"/>
      <c r="AOC53" s="271"/>
      <c r="AOD53" s="271"/>
      <c r="AOE53" s="271"/>
      <c r="AOF53" s="271"/>
      <c r="AOG53" s="271"/>
      <c r="AOH53" s="271"/>
      <c r="AOI53" s="271"/>
      <c r="AOJ53" s="271"/>
      <c r="AOK53" s="271"/>
      <c r="AOL53" s="271"/>
      <c r="AOM53" s="271"/>
      <c r="AON53" s="271"/>
      <c r="AOO53" s="271"/>
      <c r="AOP53" s="271"/>
      <c r="AOQ53" s="271"/>
      <c r="AOR53" s="271"/>
      <c r="AOS53" s="271"/>
      <c r="AOT53" s="271"/>
      <c r="AOU53" s="271"/>
      <c r="AOV53" s="271"/>
      <c r="AOW53" s="271"/>
      <c r="AOX53" s="271"/>
      <c r="AOY53" s="271"/>
      <c r="AOZ53" s="271"/>
      <c r="APA53" s="271"/>
      <c r="APB53" s="271"/>
      <c r="APC53" s="271"/>
      <c r="APD53" s="271"/>
      <c r="APE53" s="271"/>
      <c r="APF53" s="271"/>
      <c r="APG53" s="271"/>
      <c r="APH53" s="271"/>
      <c r="API53" s="271"/>
      <c r="APJ53" s="271"/>
      <c r="APK53" s="271"/>
      <c r="APL53" s="271"/>
      <c r="APM53" s="271"/>
      <c r="APN53" s="271"/>
      <c r="APO53" s="271"/>
      <c r="APP53" s="271"/>
      <c r="APQ53" s="271"/>
      <c r="APR53" s="271"/>
      <c r="APS53" s="271"/>
      <c r="APT53" s="271"/>
      <c r="APU53" s="271"/>
      <c r="APV53" s="271"/>
      <c r="APW53" s="271"/>
      <c r="APX53" s="271"/>
      <c r="APY53" s="271"/>
      <c r="APZ53" s="271"/>
      <c r="AQA53" s="271"/>
      <c r="AQB53" s="271"/>
      <c r="AQC53" s="271"/>
      <c r="AQD53" s="271"/>
      <c r="AQE53" s="271"/>
      <c r="AQF53" s="271"/>
      <c r="AQG53" s="271"/>
      <c r="AQH53" s="271"/>
      <c r="AQI53" s="271"/>
      <c r="AQJ53" s="271"/>
      <c r="AQK53" s="271"/>
      <c r="AQL53" s="271"/>
      <c r="AQM53" s="271"/>
      <c r="AQN53" s="271"/>
      <c r="AQO53" s="271"/>
      <c r="AQP53" s="271"/>
      <c r="AQQ53" s="271"/>
      <c r="AQR53" s="271"/>
      <c r="AQS53" s="271"/>
      <c r="AQT53" s="271"/>
      <c r="AQU53" s="271"/>
      <c r="AQV53" s="271"/>
      <c r="AQW53" s="271"/>
      <c r="AQX53" s="271"/>
      <c r="AQY53" s="271"/>
      <c r="AQZ53" s="271"/>
      <c r="ARA53" s="271"/>
      <c r="ARB53" s="271"/>
      <c r="ARC53" s="271"/>
      <c r="ARD53" s="271"/>
      <c r="ARE53" s="271"/>
      <c r="ARF53" s="271"/>
      <c r="ARG53" s="271"/>
      <c r="ARH53" s="271"/>
      <c r="ARI53" s="271"/>
      <c r="ARJ53" s="271"/>
      <c r="ARK53" s="271"/>
      <c r="ARL53" s="271"/>
      <c r="ARM53" s="271"/>
      <c r="ARN53" s="271"/>
      <c r="ARO53" s="271"/>
      <c r="ARP53" s="271"/>
      <c r="ARQ53" s="271"/>
      <c r="ARR53" s="271"/>
      <c r="ARS53" s="271"/>
      <c r="ART53" s="271"/>
      <c r="ARU53" s="271"/>
      <c r="ARV53" s="271"/>
      <c r="ARW53" s="271"/>
      <c r="ARX53" s="271"/>
      <c r="ARY53" s="271"/>
      <c r="ARZ53" s="271"/>
      <c r="ASA53" s="271"/>
      <c r="ASB53" s="271"/>
      <c r="ASC53" s="271"/>
      <c r="ASD53" s="271"/>
      <c r="ASE53" s="271"/>
      <c r="ASF53" s="271"/>
      <c r="ASG53" s="271"/>
      <c r="ASH53" s="271"/>
      <c r="ASI53" s="271"/>
      <c r="ASJ53" s="271"/>
      <c r="ASK53" s="271"/>
      <c r="ASL53" s="271"/>
      <c r="ASM53" s="271"/>
      <c r="ASN53" s="271"/>
      <c r="ASO53" s="271"/>
      <c r="ASP53" s="271"/>
      <c r="ASQ53" s="271"/>
      <c r="ASR53" s="271"/>
      <c r="ASS53" s="271"/>
      <c r="AST53" s="271"/>
      <c r="ASU53" s="271"/>
      <c r="ASV53" s="271"/>
      <c r="ASW53" s="271"/>
      <c r="ASX53" s="271"/>
      <c r="ASY53" s="271"/>
      <c r="ASZ53" s="271"/>
      <c r="ATA53" s="271"/>
      <c r="ATB53" s="271"/>
      <c r="ATC53" s="271"/>
      <c r="ATD53" s="271"/>
      <c r="ATE53" s="271"/>
      <c r="ATF53" s="271"/>
      <c r="ATG53" s="271"/>
      <c r="ATH53" s="271"/>
      <c r="ATI53" s="271"/>
      <c r="ATJ53" s="271"/>
      <c r="ATK53" s="271"/>
      <c r="ATL53" s="271"/>
      <c r="ATM53" s="271"/>
      <c r="ATN53" s="271"/>
      <c r="ATO53" s="271"/>
      <c r="ATP53" s="271"/>
      <c r="ATQ53" s="271"/>
      <c r="ATR53" s="271"/>
      <c r="ATS53" s="271"/>
      <c r="ATT53" s="271"/>
      <c r="ATU53" s="271"/>
      <c r="ATV53" s="271"/>
      <c r="ATW53" s="271"/>
      <c r="ATX53" s="271"/>
      <c r="ATY53" s="271"/>
      <c r="ATZ53" s="271"/>
      <c r="AUA53" s="271"/>
      <c r="AUB53" s="271"/>
      <c r="AUC53" s="271"/>
      <c r="AUD53" s="271"/>
      <c r="AUE53" s="271"/>
      <c r="AUF53" s="271"/>
      <c r="AUG53" s="271"/>
      <c r="AUH53" s="271"/>
      <c r="AUI53" s="271"/>
      <c r="AUJ53" s="271"/>
      <c r="AUK53" s="271"/>
      <c r="AUL53" s="271"/>
      <c r="AUM53" s="271"/>
      <c r="AUN53" s="271"/>
      <c r="AUO53" s="271"/>
      <c r="AUP53" s="271"/>
      <c r="AUQ53" s="271"/>
      <c r="AUR53" s="271"/>
      <c r="AUS53" s="271"/>
      <c r="AUT53" s="271"/>
      <c r="AUU53" s="271"/>
      <c r="AUV53" s="271"/>
      <c r="AUW53" s="271"/>
      <c r="AUX53" s="271"/>
      <c r="AUY53" s="271"/>
      <c r="AUZ53" s="271"/>
      <c r="AVA53" s="271"/>
      <c r="AVB53" s="271"/>
      <c r="AVC53" s="271"/>
      <c r="AVD53" s="271"/>
      <c r="AVE53" s="271"/>
      <c r="AVF53" s="271"/>
      <c r="AVG53" s="271"/>
      <c r="AVH53" s="271"/>
      <c r="AVI53" s="271"/>
      <c r="AVJ53" s="271"/>
      <c r="AVK53" s="271"/>
      <c r="AVL53" s="271"/>
      <c r="AVM53" s="271"/>
      <c r="AVN53" s="271"/>
      <c r="AVO53" s="271"/>
      <c r="AVP53" s="271"/>
      <c r="AVQ53" s="271"/>
      <c r="AVR53" s="271"/>
      <c r="AVS53" s="271"/>
      <c r="AVT53" s="271"/>
      <c r="AVU53" s="271"/>
      <c r="AVV53" s="271"/>
      <c r="AVW53" s="271"/>
      <c r="AVX53" s="271"/>
      <c r="AVY53" s="271"/>
      <c r="AVZ53" s="271"/>
      <c r="AWA53" s="271"/>
      <c r="AWB53" s="271"/>
      <c r="AWC53" s="271"/>
      <c r="AWD53" s="271"/>
      <c r="AWE53" s="271"/>
      <c r="AWF53" s="271"/>
      <c r="AWG53" s="271"/>
      <c r="AWH53" s="271"/>
      <c r="AWI53" s="271"/>
      <c r="AWJ53" s="271"/>
      <c r="AWK53" s="271"/>
      <c r="AWL53" s="271"/>
      <c r="AWM53" s="271"/>
      <c r="AWN53" s="271"/>
      <c r="AWO53" s="271"/>
      <c r="AWP53" s="271"/>
      <c r="AWQ53" s="271"/>
      <c r="AWR53" s="271"/>
      <c r="AWS53" s="271"/>
      <c r="AWT53" s="271"/>
      <c r="AWU53" s="271"/>
      <c r="AWV53" s="271"/>
      <c r="AWW53" s="271"/>
      <c r="AWX53" s="271"/>
      <c r="AWY53" s="271"/>
      <c r="AWZ53" s="271"/>
      <c r="AXA53" s="271"/>
      <c r="AXB53" s="271"/>
      <c r="AXC53" s="271"/>
      <c r="AXD53" s="271"/>
      <c r="AXE53" s="271"/>
      <c r="AXF53" s="271"/>
      <c r="AXG53" s="271"/>
      <c r="AXH53" s="271"/>
      <c r="AXI53" s="271"/>
      <c r="AXJ53" s="271"/>
      <c r="AXK53" s="271"/>
      <c r="AXL53" s="271"/>
      <c r="AXM53" s="271"/>
      <c r="AXN53" s="271"/>
      <c r="AXO53" s="271"/>
      <c r="AXP53" s="271"/>
      <c r="AXQ53" s="271"/>
      <c r="AXR53" s="271"/>
      <c r="AXS53" s="271"/>
      <c r="AXT53" s="271"/>
      <c r="AXU53" s="271"/>
      <c r="AXV53" s="271"/>
      <c r="AXW53" s="271"/>
      <c r="AXX53" s="271"/>
      <c r="AXY53" s="271"/>
      <c r="AXZ53" s="271"/>
      <c r="AYA53" s="271"/>
      <c r="AYB53" s="271"/>
      <c r="AYC53" s="271"/>
      <c r="AYD53" s="271"/>
      <c r="AYE53" s="271"/>
      <c r="AYF53" s="271"/>
      <c r="AYG53" s="271"/>
      <c r="AYH53" s="271"/>
      <c r="AYI53" s="271"/>
      <c r="AYJ53" s="271"/>
      <c r="AYK53" s="271"/>
      <c r="AYL53" s="271"/>
      <c r="AYM53" s="271"/>
      <c r="AYN53" s="271"/>
      <c r="AYO53" s="271"/>
      <c r="AYP53" s="271"/>
      <c r="AYQ53" s="271"/>
      <c r="AYR53" s="271"/>
      <c r="AYS53" s="271"/>
      <c r="AYT53" s="271"/>
      <c r="AYU53" s="271"/>
      <c r="AYV53" s="271"/>
      <c r="AYW53" s="271"/>
      <c r="AYX53" s="271"/>
      <c r="AYY53" s="271"/>
      <c r="AYZ53" s="271"/>
      <c r="AZA53" s="271"/>
      <c r="AZB53" s="271"/>
      <c r="AZC53" s="271"/>
      <c r="AZD53" s="271"/>
      <c r="AZE53" s="271"/>
      <c r="AZF53" s="271"/>
      <c r="AZG53" s="271"/>
      <c r="AZH53" s="271"/>
      <c r="AZI53" s="271"/>
      <c r="AZJ53" s="271"/>
      <c r="AZK53" s="271"/>
      <c r="AZL53" s="271"/>
      <c r="AZM53" s="271"/>
      <c r="AZN53" s="271"/>
      <c r="AZO53" s="271"/>
      <c r="AZP53" s="271"/>
      <c r="AZQ53" s="271"/>
      <c r="AZR53" s="271"/>
      <c r="AZS53" s="271"/>
      <c r="AZT53" s="271"/>
      <c r="AZU53" s="271"/>
      <c r="AZV53" s="271"/>
      <c r="AZW53" s="271"/>
      <c r="AZX53" s="271"/>
      <c r="AZY53" s="271"/>
      <c r="AZZ53" s="271"/>
      <c r="BAA53" s="271"/>
      <c r="BAB53" s="271"/>
      <c r="BAC53" s="271"/>
      <c r="BAD53" s="271"/>
      <c r="BAE53" s="271"/>
      <c r="BAF53" s="271"/>
      <c r="BAG53" s="271"/>
      <c r="BAH53" s="271"/>
      <c r="BAI53" s="271"/>
      <c r="BAJ53" s="271"/>
      <c r="BAK53" s="271"/>
      <c r="BAL53" s="271"/>
      <c r="BAM53" s="271"/>
      <c r="BAN53" s="271"/>
      <c r="BAO53" s="271"/>
      <c r="BAP53" s="271"/>
      <c r="BAQ53" s="271"/>
      <c r="BAR53" s="271"/>
      <c r="BAS53" s="271"/>
      <c r="BAT53" s="271"/>
      <c r="BAU53" s="271"/>
      <c r="BAV53" s="271"/>
      <c r="BAW53" s="271"/>
      <c r="BAX53" s="271"/>
      <c r="BAY53" s="271"/>
      <c r="BAZ53" s="271"/>
      <c r="BBA53" s="271"/>
      <c r="BBB53" s="271"/>
      <c r="BBC53" s="271"/>
      <c r="BBD53" s="271"/>
      <c r="BBE53" s="271"/>
      <c r="BBF53" s="271"/>
      <c r="BBG53" s="271"/>
      <c r="BBH53" s="271"/>
      <c r="BBI53" s="271"/>
      <c r="BBJ53" s="271"/>
      <c r="BBK53" s="271"/>
      <c r="BBL53" s="271"/>
      <c r="BBM53" s="271"/>
      <c r="BBN53" s="271"/>
      <c r="BBO53" s="271"/>
      <c r="BBP53" s="271"/>
      <c r="BBQ53" s="271"/>
      <c r="BBR53" s="271"/>
      <c r="BBS53" s="271"/>
      <c r="BBT53" s="271"/>
      <c r="BBU53" s="271"/>
      <c r="BBV53" s="271"/>
      <c r="BBW53" s="271"/>
      <c r="BBX53" s="271"/>
      <c r="BBY53" s="271"/>
      <c r="BBZ53" s="271"/>
      <c r="BCA53" s="271"/>
      <c r="BCB53" s="271"/>
      <c r="BCC53" s="271"/>
      <c r="BCD53" s="271"/>
      <c r="BCE53" s="271"/>
      <c r="BCF53" s="271"/>
      <c r="BCG53" s="271"/>
      <c r="BCH53" s="271"/>
      <c r="BCI53" s="271"/>
      <c r="BCJ53" s="271"/>
      <c r="BCK53" s="271"/>
      <c r="BCL53" s="271"/>
      <c r="BCM53" s="271"/>
      <c r="BCN53" s="271"/>
      <c r="BCO53" s="271"/>
      <c r="BCP53" s="271"/>
      <c r="BCQ53" s="271"/>
      <c r="BCR53" s="271"/>
      <c r="BCS53" s="271"/>
      <c r="BCT53" s="271"/>
      <c r="BCU53" s="271"/>
      <c r="BCV53" s="271"/>
      <c r="BCW53" s="271"/>
      <c r="BCX53" s="271"/>
      <c r="BCY53" s="271"/>
      <c r="BCZ53" s="271"/>
      <c r="BDA53" s="271"/>
      <c r="BDB53" s="271"/>
      <c r="BDC53" s="271"/>
      <c r="BDD53" s="271"/>
      <c r="BDE53" s="271"/>
      <c r="BDF53" s="271"/>
      <c r="BDG53" s="271"/>
      <c r="BDH53" s="271"/>
      <c r="BDI53" s="271"/>
      <c r="BDJ53" s="271"/>
      <c r="BDK53" s="271"/>
      <c r="BDL53" s="271"/>
      <c r="BDM53" s="271"/>
      <c r="BDN53" s="271"/>
      <c r="BDO53" s="271"/>
      <c r="BDP53" s="271"/>
      <c r="BDQ53" s="271"/>
      <c r="BDR53" s="271"/>
      <c r="BDS53" s="271"/>
      <c r="BDT53" s="271"/>
      <c r="BDU53" s="271"/>
      <c r="BDV53" s="271"/>
      <c r="BDW53" s="271"/>
      <c r="BDX53" s="271"/>
      <c r="BDY53" s="271"/>
      <c r="BDZ53" s="271"/>
      <c r="BEA53" s="271"/>
      <c r="BEB53" s="271"/>
      <c r="BEC53" s="271"/>
      <c r="BED53" s="271"/>
      <c r="BEE53" s="271"/>
      <c r="BEF53" s="271"/>
      <c r="BEG53" s="271"/>
      <c r="BEH53" s="271"/>
      <c r="BEI53" s="271"/>
      <c r="BEJ53" s="271"/>
      <c r="BEK53" s="271"/>
      <c r="BEL53" s="271"/>
      <c r="BEM53" s="271"/>
      <c r="BEN53" s="271"/>
      <c r="BEO53" s="271"/>
      <c r="BEP53" s="271"/>
      <c r="BEQ53" s="271"/>
      <c r="BER53" s="271"/>
      <c r="BES53" s="271"/>
      <c r="BET53" s="271"/>
      <c r="BEU53" s="271"/>
      <c r="BEV53" s="271"/>
      <c r="BEW53" s="271"/>
      <c r="BEX53" s="271"/>
      <c r="BEY53" s="271"/>
      <c r="BEZ53" s="271"/>
      <c r="BFA53" s="271"/>
      <c r="BFB53" s="271"/>
      <c r="BFC53" s="271"/>
      <c r="BFD53" s="271"/>
      <c r="BFE53" s="271"/>
      <c r="BFF53" s="271"/>
      <c r="BFG53" s="271"/>
      <c r="BFH53" s="271"/>
      <c r="BFI53" s="271"/>
      <c r="BFJ53" s="271"/>
      <c r="BFK53" s="271"/>
      <c r="BFL53" s="271"/>
      <c r="BFM53" s="271"/>
      <c r="BFN53" s="271"/>
      <c r="BFO53" s="271"/>
      <c r="BFP53" s="271"/>
      <c r="BFQ53" s="271"/>
      <c r="BFR53" s="271"/>
      <c r="BFS53" s="271"/>
      <c r="BFT53" s="271"/>
      <c r="BFU53" s="271"/>
      <c r="BFV53" s="271"/>
      <c r="BFW53" s="271"/>
      <c r="BFX53" s="271"/>
      <c r="BFY53" s="271"/>
      <c r="BFZ53" s="271"/>
      <c r="BGA53" s="271"/>
      <c r="BGB53" s="271"/>
      <c r="BGC53" s="271"/>
      <c r="BGD53" s="271"/>
      <c r="BGE53" s="271"/>
      <c r="BGF53" s="271"/>
      <c r="BGG53" s="271"/>
      <c r="BGH53" s="271"/>
      <c r="BGI53" s="271"/>
      <c r="BGJ53" s="271"/>
      <c r="BGK53" s="271"/>
      <c r="BGL53" s="271"/>
      <c r="BGM53" s="271"/>
      <c r="BGN53" s="271"/>
      <c r="BGO53" s="271"/>
      <c r="BGP53" s="271"/>
      <c r="BGQ53" s="271"/>
      <c r="BGR53" s="271"/>
      <c r="BGS53" s="271"/>
      <c r="BGT53" s="271"/>
      <c r="BGU53" s="271"/>
      <c r="BGV53" s="271"/>
      <c r="BGW53" s="271"/>
      <c r="BGX53" s="271"/>
      <c r="BGY53" s="271"/>
      <c r="BGZ53" s="271"/>
      <c r="BHA53" s="271"/>
      <c r="BHB53" s="271"/>
      <c r="BHC53" s="271"/>
      <c r="BHD53" s="271"/>
      <c r="BHE53" s="271"/>
      <c r="BHF53" s="271"/>
      <c r="BHG53" s="271"/>
      <c r="BHH53" s="271"/>
      <c r="BHI53" s="271"/>
      <c r="BHJ53" s="271"/>
      <c r="BHK53" s="271"/>
      <c r="BHL53" s="271"/>
      <c r="BHM53" s="271"/>
      <c r="BHN53" s="271"/>
      <c r="BHO53" s="271"/>
      <c r="BHP53" s="271"/>
      <c r="BHQ53" s="271"/>
      <c r="BHR53" s="271"/>
      <c r="BHS53" s="271"/>
      <c r="BHT53" s="271"/>
      <c r="BHU53" s="271"/>
      <c r="BHV53" s="271"/>
      <c r="BHW53" s="271"/>
      <c r="BHX53" s="271"/>
      <c r="BHY53" s="271"/>
      <c r="BHZ53" s="271"/>
      <c r="BIA53" s="271"/>
      <c r="BIB53" s="271"/>
      <c r="BIC53" s="271"/>
      <c r="BID53" s="271"/>
      <c r="BIE53" s="271"/>
      <c r="BIF53" s="271"/>
      <c r="BIG53" s="271"/>
      <c r="BIH53" s="271"/>
      <c r="BII53" s="271"/>
      <c r="BIJ53" s="271"/>
      <c r="BIK53" s="271"/>
      <c r="BIL53" s="271"/>
      <c r="BIM53" s="271"/>
      <c r="BIN53" s="271"/>
      <c r="BIO53" s="271"/>
      <c r="BIP53" s="271"/>
      <c r="BIQ53" s="271"/>
      <c r="BIR53" s="271"/>
      <c r="BIS53" s="271"/>
      <c r="BIT53" s="271"/>
      <c r="BIU53" s="271"/>
      <c r="BIV53" s="271"/>
      <c r="BIW53" s="271"/>
      <c r="BIX53" s="271"/>
      <c r="BIY53" s="271"/>
      <c r="BIZ53" s="271"/>
      <c r="BJA53" s="271"/>
      <c r="BJB53" s="271"/>
      <c r="BJC53" s="271"/>
      <c r="BJD53" s="271"/>
      <c r="BJE53" s="271"/>
      <c r="BJF53" s="271"/>
      <c r="BJG53" s="271"/>
      <c r="BJH53" s="271"/>
      <c r="BJI53" s="271"/>
      <c r="BJJ53" s="271"/>
      <c r="BJK53" s="271"/>
      <c r="BJL53" s="271"/>
      <c r="BJM53" s="271"/>
      <c r="BJN53" s="271"/>
      <c r="BJO53" s="271"/>
      <c r="BJP53" s="271"/>
      <c r="BJQ53" s="271"/>
      <c r="BJR53" s="271"/>
      <c r="BJS53" s="271"/>
      <c r="BJT53" s="271"/>
      <c r="BJU53" s="271"/>
      <c r="BJV53" s="271"/>
      <c r="BJW53" s="271"/>
      <c r="BJX53" s="271"/>
      <c r="BJY53" s="271"/>
      <c r="BJZ53" s="271"/>
      <c r="BKA53" s="271"/>
      <c r="BKB53" s="271"/>
      <c r="BKC53" s="271"/>
      <c r="BKD53" s="271"/>
      <c r="BKE53" s="271"/>
      <c r="BKF53" s="271"/>
      <c r="BKG53" s="271"/>
      <c r="BKH53" s="271"/>
      <c r="BKI53" s="271"/>
      <c r="BKJ53" s="271"/>
      <c r="BKK53" s="271"/>
      <c r="BKL53" s="271"/>
      <c r="BKM53" s="271"/>
      <c r="BKN53" s="271"/>
      <c r="BKO53" s="271"/>
      <c r="BKP53" s="271"/>
      <c r="BKQ53" s="271"/>
      <c r="BKR53" s="271"/>
      <c r="BKS53" s="271"/>
      <c r="BKT53" s="271"/>
      <c r="BKU53" s="271"/>
      <c r="BKV53" s="271"/>
      <c r="BKW53" s="271"/>
      <c r="BKX53" s="271"/>
      <c r="BKY53" s="271"/>
      <c r="BKZ53" s="271"/>
      <c r="BLA53" s="271"/>
      <c r="BLB53" s="271"/>
      <c r="BLC53" s="271"/>
      <c r="BLD53" s="271"/>
      <c r="BLE53" s="271"/>
      <c r="BLF53" s="271"/>
      <c r="BLG53" s="271"/>
      <c r="BLH53" s="271"/>
      <c r="BLI53" s="271"/>
      <c r="BLJ53" s="271"/>
      <c r="BLK53" s="271"/>
      <c r="BLL53" s="271"/>
      <c r="BLM53" s="271"/>
      <c r="BLN53" s="271"/>
      <c r="BLO53" s="271"/>
      <c r="BLP53" s="271"/>
      <c r="BLQ53" s="271"/>
      <c r="BLR53" s="271"/>
      <c r="BLS53" s="271"/>
      <c r="BLT53" s="271"/>
      <c r="BLU53" s="271"/>
      <c r="BLV53" s="271"/>
      <c r="BLW53" s="271"/>
      <c r="BLX53" s="271"/>
      <c r="BLY53" s="271"/>
      <c r="BLZ53" s="271"/>
      <c r="BMA53" s="271"/>
      <c r="BMB53" s="271"/>
      <c r="BMC53" s="271"/>
      <c r="BMD53" s="271"/>
      <c r="BME53" s="271"/>
      <c r="BMF53" s="271"/>
      <c r="BMG53" s="271"/>
      <c r="BMH53" s="271"/>
      <c r="BMI53" s="271"/>
      <c r="BMJ53" s="271"/>
      <c r="BMK53" s="271"/>
      <c r="BML53" s="271"/>
      <c r="BMM53" s="271"/>
      <c r="BMN53" s="271"/>
      <c r="BMO53" s="271"/>
      <c r="BMP53" s="271"/>
      <c r="BMQ53" s="271"/>
      <c r="BMR53" s="271"/>
      <c r="BMS53" s="271"/>
      <c r="BMT53" s="271"/>
      <c r="BMU53" s="271"/>
      <c r="BMV53" s="271"/>
      <c r="BMW53" s="271"/>
      <c r="BMX53" s="271"/>
      <c r="BMY53" s="271"/>
      <c r="BMZ53" s="271"/>
      <c r="BNA53" s="271"/>
      <c r="BNB53" s="271"/>
      <c r="BNC53" s="271"/>
      <c r="BND53" s="271"/>
      <c r="BNE53" s="271"/>
      <c r="BNF53" s="271"/>
      <c r="BNG53" s="271"/>
      <c r="BNH53" s="271"/>
      <c r="BNI53" s="271"/>
      <c r="BNJ53" s="271"/>
      <c r="BNK53" s="271"/>
      <c r="BNL53" s="271"/>
      <c r="BNM53" s="271"/>
      <c r="BNN53" s="271"/>
      <c r="BNO53" s="271"/>
      <c r="BNP53" s="271"/>
      <c r="BNQ53" s="271"/>
      <c r="BNR53" s="271"/>
      <c r="BNS53" s="271"/>
      <c r="BNT53" s="271"/>
      <c r="BNU53" s="271"/>
      <c r="BNV53" s="271"/>
      <c r="BNW53" s="271"/>
      <c r="BNX53" s="271"/>
      <c r="BNY53" s="271"/>
      <c r="BNZ53" s="271"/>
      <c r="BOA53" s="271"/>
      <c r="BOB53" s="271"/>
      <c r="BOC53" s="271"/>
      <c r="BOD53" s="271"/>
      <c r="BOE53" s="271"/>
      <c r="BOF53" s="271"/>
      <c r="BOG53" s="271"/>
      <c r="BOH53" s="271"/>
      <c r="BOI53" s="271"/>
      <c r="BOJ53" s="271"/>
      <c r="BOK53" s="271"/>
      <c r="BOL53" s="271"/>
      <c r="BOM53" s="271"/>
      <c r="BON53" s="271"/>
      <c r="BOO53" s="271"/>
      <c r="BOP53" s="271"/>
      <c r="BOQ53" s="271"/>
      <c r="BOR53" s="271"/>
      <c r="BOS53" s="271"/>
      <c r="BOT53" s="271"/>
      <c r="BOU53" s="271"/>
      <c r="BOV53" s="271"/>
      <c r="BOW53" s="271"/>
      <c r="BOX53" s="271"/>
      <c r="BOY53" s="271"/>
      <c r="BOZ53" s="271"/>
      <c r="BPA53" s="271"/>
      <c r="BPB53" s="271"/>
      <c r="BPC53" s="271"/>
      <c r="BPD53" s="271"/>
      <c r="BPE53" s="271"/>
      <c r="BPF53" s="271"/>
      <c r="BPG53" s="271"/>
      <c r="BPH53" s="271"/>
      <c r="BPI53" s="271"/>
      <c r="BPJ53" s="271"/>
      <c r="BPK53" s="271"/>
      <c r="BPL53" s="271"/>
      <c r="BPM53" s="271"/>
      <c r="BPN53" s="271"/>
      <c r="BPO53" s="271"/>
      <c r="BPP53" s="271"/>
      <c r="BPQ53" s="271"/>
      <c r="BPR53" s="271"/>
      <c r="BPS53" s="271"/>
      <c r="BPT53" s="271"/>
      <c r="BPU53" s="271"/>
      <c r="BPV53" s="271"/>
      <c r="BPW53" s="271"/>
      <c r="BPX53" s="271"/>
      <c r="BPY53" s="271"/>
      <c r="BPZ53" s="271"/>
      <c r="BQA53" s="271"/>
      <c r="BQB53" s="271"/>
      <c r="BQC53" s="271"/>
      <c r="BQD53" s="271"/>
      <c r="BQE53" s="271"/>
      <c r="BQF53" s="271"/>
      <c r="BQG53" s="271"/>
      <c r="BQH53" s="271"/>
      <c r="BQI53" s="271"/>
      <c r="BQJ53" s="271"/>
      <c r="BQK53" s="271"/>
      <c r="BQL53" s="271"/>
      <c r="BQM53" s="271"/>
      <c r="BQN53" s="271"/>
      <c r="BQO53" s="271"/>
      <c r="BQP53" s="271"/>
      <c r="BQQ53" s="271"/>
      <c r="BQR53" s="271"/>
      <c r="BQS53" s="271"/>
      <c r="BQT53" s="271"/>
      <c r="BQU53" s="271"/>
      <c r="BQV53" s="271"/>
      <c r="BQW53" s="271"/>
      <c r="BQX53" s="271"/>
      <c r="BQY53" s="271"/>
      <c r="BQZ53" s="271"/>
      <c r="BRA53" s="271"/>
      <c r="BRB53" s="271"/>
      <c r="BRC53" s="271"/>
      <c r="BRD53" s="271"/>
      <c r="BRE53" s="271"/>
      <c r="BRF53" s="271"/>
      <c r="BRG53" s="271"/>
      <c r="BRH53" s="271"/>
      <c r="BRI53" s="271"/>
      <c r="BRJ53" s="271"/>
      <c r="BRK53" s="271"/>
      <c r="BRL53" s="271"/>
      <c r="BRM53" s="271"/>
      <c r="BRN53" s="271"/>
      <c r="BRO53" s="271"/>
      <c r="BRP53" s="271"/>
      <c r="BRQ53" s="271"/>
      <c r="BRR53" s="271"/>
      <c r="BRS53" s="271"/>
      <c r="BRT53" s="271"/>
      <c r="BRU53" s="271"/>
      <c r="BRV53" s="271"/>
      <c r="BRW53" s="271"/>
      <c r="BRX53" s="271"/>
      <c r="BRY53" s="271"/>
      <c r="BRZ53" s="271"/>
      <c r="BSA53" s="271"/>
      <c r="BSB53" s="271"/>
      <c r="BSC53" s="271"/>
      <c r="BSD53" s="271"/>
      <c r="BSE53" s="271"/>
      <c r="BSF53" s="271"/>
      <c r="BSG53" s="271"/>
      <c r="BSH53" s="271"/>
      <c r="BSI53" s="271"/>
      <c r="BSJ53" s="271"/>
      <c r="BSK53" s="271"/>
      <c r="BSL53" s="271"/>
      <c r="BSM53" s="271"/>
      <c r="BSN53" s="271"/>
      <c r="BSO53" s="271"/>
      <c r="BSP53" s="271"/>
      <c r="BSQ53" s="271"/>
      <c r="BSR53" s="271"/>
      <c r="BSS53" s="271"/>
      <c r="BST53" s="271"/>
      <c r="BSU53" s="271"/>
      <c r="BSV53" s="271"/>
      <c r="BSW53" s="271"/>
      <c r="BSX53" s="271"/>
      <c r="BSY53" s="271"/>
      <c r="BSZ53" s="271"/>
      <c r="BTA53" s="271"/>
      <c r="BTB53" s="271"/>
      <c r="BTC53" s="271"/>
      <c r="BTD53" s="271"/>
      <c r="BTE53" s="271"/>
      <c r="BTF53" s="271"/>
      <c r="BTG53" s="271"/>
      <c r="BTH53" s="271"/>
      <c r="BTI53" s="271"/>
      <c r="BTJ53" s="271"/>
      <c r="BTK53" s="271"/>
      <c r="BTL53" s="271"/>
      <c r="BTM53" s="271"/>
      <c r="BTN53" s="271"/>
      <c r="BTO53" s="271"/>
      <c r="BTP53" s="271"/>
      <c r="BTQ53" s="271"/>
      <c r="BTR53" s="271"/>
      <c r="BTS53" s="271"/>
      <c r="BTT53" s="271"/>
      <c r="BTU53" s="271"/>
      <c r="BTV53" s="271"/>
      <c r="BTW53" s="271"/>
      <c r="BTX53" s="271"/>
      <c r="BTY53" s="271"/>
      <c r="BTZ53" s="271"/>
      <c r="BUA53" s="271"/>
      <c r="BUB53" s="271"/>
      <c r="BUC53" s="271"/>
      <c r="BUD53" s="271"/>
      <c r="BUE53" s="271"/>
      <c r="BUF53" s="271"/>
      <c r="BUG53" s="271"/>
      <c r="BUH53" s="271"/>
      <c r="BUI53" s="271"/>
      <c r="BUJ53" s="271"/>
      <c r="BUK53" s="271"/>
      <c r="BUL53" s="271"/>
      <c r="BUM53" s="271"/>
      <c r="BUN53" s="271"/>
      <c r="BUO53" s="271"/>
      <c r="BUP53" s="271"/>
      <c r="BUQ53" s="271"/>
      <c r="BUR53" s="271"/>
      <c r="BUS53" s="271"/>
      <c r="BUT53" s="271"/>
      <c r="BUU53" s="271"/>
      <c r="BUV53" s="271"/>
      <c r="BUW53" s="271"/>
      <c r="BUX53" s="271"/>
      <c r="BUY53" s="271"/>
      <c r="BUZ53" s="271"/>
      <c r="BVA53" s="271"/>
      <c r="BVB53" s="271"/>
      <c r="BVC53" s="271"/>
      <c r="BVD53" s="271"/>
      <c r="BVE53" s="271"/>
      <c r="BVF53" s="271"/>
      <c r="BVG53" s="271"/>
      <c r="BVH53" s="271"/>
      <c r="BVI53" s="271"/>
      <c r="BVJ53" s="271"/>
      <c r="BVK53" s="271"/>
      <c r="BVL53" s="271"/>
      <c r="BVM53" s="271"/>
      <c r="BVN53" s="271"/>
      <c r="BVO53" s="271"/>
      <c r="BVP53" s="271"/>
      <c r="BVQ53" s="271"/>
      <c r="BVR53" s="271"/>
      <c r="BVS53" s="271"/>
      <c r="BVT53" s="271"/>
      <c r="BVU53" s="271"/>
      <c r="BVV53" s="271"/>
      <c r="BVW53" s="271"/>
      <c r="BVX53" s="271"/>
      <c r="BVY53" s="271"/>
      <c r="BVZ53" s="271"/>
      <c r="BWA53" s="271"/>
      <c r="BWB53" s="271"/>
      <c r="BWC53" s="271"/>
      <c r="BWD53" s="271"/>
      <c r="BWE53" s="271"/>
      <c r="BWF53" s="271"/>
      <c r="BWG53" s="271"/>
      <c r="BWH53" s="271"/>
      <c r="BWI53" s="271"/>
      <c r="BWJ53" s="271"/>
      <c r="BWK53" s="271"/>
      <c r="BWL53" s="271"/>
      <c r="BWM53" s="271"/>
      <c r="BWN53" s="271"/>
      <c r="BWO53" s="271"/>
      <c r="BWP53" s="271"/>
      <c r="BWQ53" s="271"/>
      <c r="BWR53" s="271"/>
      <c r="BWS53" s="271"/>
      <c r="BWT53" s="271"/>
      <c r="BWU53" s="271"/>
      <c r="BWV53" s="271"/>
      <c r="BWW53" s="271"/>
      <c r="BWX53" s="271"/>
      <c r="BWY53" s="271"/>
      <c r="BWZ53" s="271"/>
      <c r="BXA53" s="271"/>
      <c r="BXB53" s="271"/>
      <c r="BXC53" s="271"/>
      <c r="BXD53" s="271"/>
      <c r="BXE53" s="271"/>
      <c r="BXF53" s="271"/>
      <c r="BXG53" s="271"/>
      <c r="BXH53" s="271"/>
      <c r="BXI53" s="271"/>
      <c r="BXJ53" s="271"/>
      <c r="BXK53" s="271"/>
      <c r="BXL53" s="271"/>
      <c r="BXM53" s="271"/>
      <c r="BXN53" s="271"/>
      <c r="BXO53" s="271"/>
      <c r="BXP53" s="271"/>
      <c r="BXQ53" s="271"/>
      <c r="BXR53" s="271"/>
      <c r="BXS53" s="271"/>
      <c r="BXT53" s="271"/>
      <c r="BXU53" s="271"/>
      <c r="BXV53" s="271"/>
      <c r="BXW53" s="271"/>
      <c r="BXX53" s="271"/>
      <c r="BXY53" s="271"/>
      <c r="BXZ53" s="271"/>
      <c r="BYA53" s="271"/>
      <c r="BYB53" s="271"/>
      <c r="BYC53" s="271"/>
      <c r="BYD53" s="271"/>
      <c r="BYE53" s="271"/>
      <c r="BYF53" s="271"/>
      <c r="BYG53" s="271"/>
      <c r="BYH53" s="271"/>
      <c r="BYI53" s="271"/>
      <c r="BYJ53" s="271"/>
      <c r="BYK53" s="271"/>
      <c r="BYL53" s="271"/>
      <c r="BYM53" s="271"/>
      <c r="BYN53" s="271"/>
      <c r="BYO53" s="271"/>
      <c r="BYP53" s="271"/>
      <c r="BYQ53" s="271"/>
      <c r="BYR53" s="271"/>
      <c r="BYS53" s="271"/>
      <c r="BYT53" s="271"/>
      <c r="BYU53" s="271"/>
      <c r="BYV53" s="271"/>
      <c r="BYW53" s="271"/>
      <c r="BYX53" s="271"/>
      <c r="BYY53" s="271"/>
      <c r="BYZ53" s="271"/>
      <c r="BZA53" s="271"/>
      <c r="BZB53" s="271"/>
      <c r="BZC53" s="271"/>
      <c r="BZD53" s="271"/>
      <c r="BZE53" s="271"/>
      <c r="BZF53" s="271"/>
      <c r="BZG53" s="271"/>
      <c r="BZH53" s="271"/>
      <c r="BZI53" s="271"/>
      <c r="BZJ53" s="271"/>
      <c r="BZK53" s="271"/>
      <c r="BZL53" s="271"/>
      <c r="BZM53" s="271"/>
      <c r="BZN53" s="271"/>
      <c r="BZO53" s="271"/>
      <c r="BZP53" s="271"/>
      <c r="BZQ53" s="271"/>
      <c r="BZR53" s="271"/>
      <c r="BZS53" s="271"/>
      <c r="BZT53" s="271"/>
      <c r="BZU53" s="271"/>
      <c r="BZV53" s="271"/>
      <c r="BZW53" s="271"/>
      <c r="BZX53" s="271"/>
      <c r="BZY53" s="271"/>
      <c r="BZZ53" s="271"/>
      <c r="CAA53" s="271"/>
      <c r="CAB53" s="271"/>
      <c r="CAC53" s="271"/>
      <c r="CAD53" s="271"/>
      <c r="CAE53" s="271"/>
      <c r="CAF53" s="271"/>
      <c r="CAG53" s="271"/>
      <c r="CAH53" s="271"/>
      <c r="CAI53" s="271"/>
      <c r="CAJ53" s="271"/>
      <c r="CAK53" s="271"/>
      <c r="CAL53" s="271"/>
      <c r="CAM53" s="271"/>
      <c r="CAN53" s="271"/>
      <c r="CAO53" s="271"/>
      <c r="CAP53" s="271"/>
      <c r="CAQ53" s="271"/>
      <c r="CAR53" s="271"/>
      <c r="CAS53" s="271"/>
      <c r="CAT53" s="271"/>
      <c r="CAU53" s="271"/>
      <c r="CAV53" s="271"/>
      <c r="CAW53" s="271"/>
      <c r="CAX53" s="271"/>
      <c r="CAY53" s="271"/>
      <c r="CAZ53" s="271"/>
      <c r="CBA53" s="271"/>
      <c r="CBB53" s="271"/>
      <c r="CBC53" s="271"/>
      <c r="CBD53" s="271"/>
      <c r="CBE53" s="271"/>
      <c r="CBF53" s="271"/>
      <c r="CBG53" s="271"/>
      <c r="CBH53" s="271"/>
      <c r="CBI53" s="271"/>
      <c r="CBJ53" s="271"/>
      <c r="CBK53" s="271"/>
      <c r="CBL53" s="271"/>
      <c r="CBM53" s="271"/>
      <c r="CBN53" s="271"/>
      <c r="CBO53" s="271"/>
      <c r="CBP53" s="271"/>
      <c r="CBQ53" s="271"/>
      <c r="CBR53" s="271"/>
      <c r="CBS53" s="271"/>
      <c r="CBT53" s="271"/>
      <c r="CBU53" s="271"/>
      <c r="CBV53" s="271"/>
      <c r="CBW53" s="271"/>
      <c r="CBX53" s="271"/>
      <c r="CBY53" s="271"/>
      <c r="CBZ53" s="271"/>
      <c r="CCA53" s="271"/>
      <c r="CCB53" s="271"/>
      <c r="CCC53" s="271"/>
      <c r="CCD53" s="271"/>
      <c r="CCE53" s="271"/>
      <c r="CCF53" s="271"/>
      <c r="CCG53" s="271"/>
      <c r="CCH53" s="271"/>
      <c r="CCI53" s="271"/>
      <c r="CCJ53" s="271"/>
      <c r="CCK53" s="271"/>
      <c r="CCL53" s="271"/>
      <c r="CCM53" s="271"/>
      <c r="CCN53" s="271"/>
      <c r="CCO53" s="271"/>
      <c r="CCP53" s="271"/>
      <c r="CCQ53" s="271"/>
      <c r="CCR53" s="271"/>
      <c r="CCS53" s="271"/>
      <c r="CCT53" s="271"/>
      <c r="CCU53" s="271"/>
      <c r="CCV53" s="271"/>
      <c r="CCW53" s="271"/>
      <c r="CCX53" s="271"/>
      <c r="CCY53" s="271"/>
      <c r="CCZ53" s="271"/>
      <c r="CDA53" s="271"/>
      <c r="CDB53" s="271"/>
      <c r="CDC53" s="271"/>
      <c r="CDD53" s="271"/>
      <c r="CDE53" s="271"/>
      <c r="CDF53" s="271"/>
      <c r="CDG53" s="271"/>
      <c r="CDH53" s="271"/>
      <c r="CDI53" s="271"/>
      <c r="CDJ53" s="271"/>
      <c r="CDK53" s="271"/>
      <c r="CDL53" s="271"/>
      <c r="CDM53" s="271"/>
      <c r="CDN53" s="271"/>
      <c r="CDO53" s="271"/>
      <c r="CDP53" s="271"/>
      <c r="CDQ53" s="271"/>
      <c r="CDR53" s="271"/>
      <c r="CDS53" s="271"/>
      <c r="CDT53" s="271"/>
      <c r="CDU53" s="271"/>
      <c r="CDV53" s="271"/>
      <c r="CDW53" s="271"/>
      <c r="CDX53" s="271"/>
      <c r="CDY53" s="271"/>
      <c r="CDZ53" s="271"/>
      <c r="CEA53" s="271"/>
      <c r="CEB53" s="271"/>
      <c r="CEC53" s="271"/>
      <c r="CED53" s="271"/>
      <c r="CEE53" s="271"/>
      <c r="CEF53" s="271"/>
      <c r="CEG53" s="271"/>
      <c r="CEH53" s="271"/>
      <c r="CEI53" s="271"/>
      <c r="CEJ53" s="271"/>
      <c r="CEK53" s="271"/>
      <c r="CEL53" s="271"/>
      <c r="CEM53" s="271"/>
      <c r="CEN53" s="271"/>
      <c r="CEO53" s="271"/>
      <c r="CEP53" s="271"/>
      <c r="CEQ53" s="271"/>
      <c r="CER53" s="271"/>
      <c r="CES53" s="271"/>
      <c r="CET53" s="271"/>
      <c r="CEU53" s="271"/>
      <c r="CEV53" s="271"/>
      <c r="CEW53" s="271"/>
      <c r="CEX53" s="271"/>
      <c r="CEY53" s="271"/>
      <c r="CEZ53" s="271"/>
      <c r="CFA53" s="271"/>
      <c r="CFB53" s="271"/>
      <c r="CFC53" s="271"/>
      <c r="CFD53" s="271"/>
      <c r="CFE53" s="271"/>
      <c r="CFF53" s="271"/>
      <c r="CFG53" s="271"/>
      <c r="CFH53" s="271"/>
      <c r="CFI53" s="271"/>
      <c r="CFJ53" s="271"/>
      <c r="CFK53" s="271"/>
      <c r="CFL53" s="271"/>
      <c r="CFM53" s="271"/>
      <c r="CFN53" s="271"/>
      <c r="CFO53" s="271"/>
      <c r="CFP53" s="271"/>
      <c r="CFQ53" s="271"/>
      <c r="CFR53" s="271"/>
      <c r="CFS53" s="271"/>
      <c r="CFT53" s="271"/>
      <c r="CFU53" s="271"/>
      <c r="CFV53" s="271"/>
      <c r="CFW53" s="271"/>
      <c r="CFX53" s="271"/>
      <c r="CFY53" s="271"/>
      <c r="CFZ53" s="271"/>
      <c r="CGA53" s="271"/>
      <c r="CGB53" s="271"/>
      <c r="CGC53" s="271"/>
      <c r="CGD53" s="271"/>
      <c r="CGE53" s="271"/>
      <c r="CGF53" s="271"/>
      <c r="CGG53" s="271"/>
      <c r="CGH53" s="271"/>
      <c r="CGI53" s="271"/>
      <c r="CGJ53" s="271"/>
      <c r="CGK53" s="271"/>
      <c r="CGL53" s="271"/>
      <c r="CGM53" s="271"/>
      <c r="CGN53" s="271"/>
      <c r="CGO53" s="271"/>
      <c r="CGP53" s="271"/>
      <c r="CGQ53" s="271"/>
      <c r="CGR53" s="271"/>
      <c r="CGS53" s="271"/>
      <c r="CGT53" s="271"/>
      <c r="CGU53" s="271"/>
      <c r="CGV53" s="271"/>
      <c r="CGW53" s="271"/>
      <c r="CGX53" s="271"/>
      <c r="CGY53" s="271"/>
      <c r="CGZ53" s="271"/>
      <c r="CHA53" s="271"/>
      <c r="CHB53" s="271"/>
      <c r="CHC53" s="271"/>
      <c r="CHD53" s="271"/>
      <c r="CHE53" s="271"/>
      <c r="CHF53" s="271"/>
      <c r="CHG53" s="271"/>
      <c r="CHH53" s="271"/>
      <c r="CHI53" s="271"/>
      <c r="CHJ53" s="271"/>
      <c r="CHK53" s="271"/>
      <c r="CHL53" s="271"/>
      <c r="CHM53" s="271"/>
      <c r="CHN53" s="271"/>
      <c r="CHO53" s="271"/>
      <c r="CHP53" s="271"/>
      <c r="CHQ53" s="271"/>
      <c r="CHR53" s="271"/>
      <c r="CHS53" s="271"/>
      <c r="CHT53" s="271"/>
      <c r="CHU53" s="271"/>
      <c r="CHV53" s="271"/>
      <c r="CHW53" s="271"/>
      <c r="CHX53" s="271"/>
      <c r="CHY53" s="271"/>
      <c r="CHZ53" s="271"/>
      <c r="CIA53" s="271"/>
      <c r="CIB53" s="271"/>
      <c r="CIC53" s="271"/>
      <c r="CID53" s="271"/>
      <c r="CIE53" s="271"/>
      <c r="CIF53" s="271"/>
      <c r="CIG53" s="271"/>
      <c r="CIH53" s="271"/>
      <c r="CII53" s="271"/>
      <c r="CIJ53" s="271"/>
      <c r="CIK53" s="271"/>
      <c r="CIL53" s="271"/>
      <c r="CIM53" s="271"/>
      <c r="CIN53" s="271"/>
      <c r="CIO53" s="271"/>
      <c r="CIP53" s="271"/>
      <c r="CIQ53" s="271"/>
      <c r="CIR53" s="271"/>
      <c r="CIS53" s="271"/>
      <c r="CIT53" s="271"/>
      <c r="CIU53" s="271"/>
      <c r="CIV53" s="271"/>
      <c r="CIW53" s="271"/>
      <c r="CIX53" s="271"/>
      <c r="CIY53" s="271"/>
      <c r="CIZ53" s="271"/>
      <c r="CJA53" s="271"/>
      <c r="CJB53" s="271"/>
      <c r="CJC53" s="271"/>
      <c r="CJD53" s="271"/>
      <c r="CJE53" s="271"/>
      <c r="CJF53" s="271"/>
      <c r="CJG53" s="271"/>
      <c r="CJH53" s="271"/>
      <c r="CJI53" s="271"/>
      <c r="CJJ53" s="271"/>
      <c r="CJK53" s="271"/>
      <c r="CJL53" s="271"/>
      <c r="CJM53" s="271"/>
      <c r="CJN53" s="271"/>
      <c r="CJO53" s="271"/>
      <c r="CJP53" s="271"/>
      <c r="CJQ53" s="271"/>
      <c r="CJR53" s="271"/>
      <c r="CJS53" s="271"/>
      <c r="CJT53" s="271"/>
      <c r="CJU53" s="271"/>
      <c r="CJV53" s="271"/>
      <c r="CJW53" s="271"/>
      <c r="CJX53" s="271"/>
      <c r="CJY53" s="271"/>
      <c r="CJZ53" s="271"/>
      <c r="CKA53" s="271"/>
      <c r="CKB53" s="271"/>
      <c r="CKC53" s="271"/>
      <c r="CKD53" s="271"/>
      <c r="CKE53" s="271"/>
      <c r="CKF53" s="271"/>
      <c r="CKG53" s="271"/>
      <c r="CKH53" s="271"/>
      <c r="CKI53" s="271"/>
      <c r="CKJ53" s="271"/>
      <c r="CKK53" s="271"/>
      <c r="CKL53" s="271"/>
      <c r="CKM53" s="271"/>
      <c r="CKN53" s="271"/>
      <c r="CKO53" s="271"/>
      <c r="CKP53" s="271"/>
      <c r="CKQ53" s="271"/>
      <c r="CKR53" s="271"/>
      <c r="CKS53" s="271"/>
      <c r="CKT53" s="271"/>
      <c r="CKU53" s="271"/>
      <c r="CKV53" s="271"/>
      <c r="CKW53" s="271"/>
      <c r="CKX53" s="271"/>
      <c r="CKY53" s="271"/>
      <c r="CKZ53" s="271"/>
      <c r="CLA53" s="271"/>
      <c r="CLB53" s="271"/>
      <c r="CLC53" s="271"/>
      <c r="CLD53" s="271"/>
      <c r="CLE53" s="271"/>
      <c r="CLF53" s="271"/>
      <c r="CLG53" s="271"/>
      <c r="CLH53" s="271"/>
      <c r="CLI53" s="271"/>
      <c r="CLJ53" s="271"/>
      <c r="CLK53" s="271"/>
      <c r="CLL53" s="271"/>
      <c r="CLM53" s="271"/>
      <c r="CLN53" s="271"/>
      <c r="CLO53" s="271"/>
      <c r="CLP53" s="271"/>
      <c r="CLQ53" s="271"/>
      <c r="CLR53" s="271"/>
      <c r="CLS53" s="271"/>
      <c r="CLT53" s="271"/>
      <c r="CLU53" s="271"/>
      <c r="CLV53" s="271"/>
      <c r="CLW53" s="271"/>
      <c r="CLX53" s="271"/>
      <c r="CLY53" s="271"/>
      <c r="CLZ53" s="271"/>
      <c r="CMA53" s="271"/>
      <c r="CMB53" s="271"/>
      <c r="CMC53" s="271"/>
      <c r="CMD53" s="271"/>
      <c r="CME53" s="271"/>
      <c r="CMF53" s="271"/>
      <c r="CMG53" s="271"/>
      <c r="CMH53" s="271"/>
      <c r="CMI53" s="271"/>
      <c r="CMJ53" s="271"/>
      <c r="CMK53" s="271"/>
      <c r="CML53" s="271"/>
      <c r="CMM53" s="271"/>
      <c r="CMN53" s="271"/>
      <c r="CMO53" s="271"/>
      <c r="CMP53" s="271"/>
      <c r="CMQ53" s="271"/>
      <c r="CMR53" s="271"/>
      <c r="CMS53" s="271"/>
      <c r="CMT53" s="271"/>
      <c r="CMU53" s="271"/>
      <c r="CMV53" s="271"/>
      <c r="CMW53" s="271"/>
      <c r="CMX53" s="271"/>
      <c r="CMY53" s="271"/>
      <c r="CMZ53" s="271"/>
      <c r="CNA53" s="271"/>
      <c r="CNB53" s="271"/>
      <c r="CNC53" s="271"/>
      <c r="CND53" s="271"/>
      <c r="CNE53" s="271"/>
      <c r="CNF53" s="271"/>
      <c r="CNG53" s="271"/>
      <c r="CNH53" s="271"/>
      <c r="CNI53" s="271"/>
      <c r="CNJ53" s="271"/>
      <c r="CNK53" s="271"/>
      <c r="CNL53" s="271"/>
      <c r="CNM53" s="271"/>
      <c r="CNN53" s="271"/>
      <c r="CNO53" s="271"/>
      <c r="CNP53" s="271"/>
      <c r="CNQ53" s="271"/>
      <c r="CNR53" s="271"/>
      <c r="CNS53" s="271"/>
      <c r="CNT53" s="271"/>
      <c r="CNU53" s="271"/>
      <c r="CNV53" s="271"/>
      <c r="CNW53" s="271"/>
      <c r="CNX53" s="271"/>
      <c r="CNY53" s="271"/>
      <c r="CNZ53" s="271"/>
      <c r="COA53" s="271"/>
      <c r="COB53" s="271"/>
      <c r="COC53" s="271"/>
      <c r="COD53" s="271"/>
      <c r="COE53" s="271"/>
      <c r="COF53" s="271"/>
      <c r="COG53" s="271"/>
      <c r="COH53" s="271"/>
      <c r="COI53" s="271"/>
      <c r="COJ53" s="271"/>
      <c r="COK53" s="271"/>
      <c r="COL53" s="271"/>
      <c r="COM53" s="271"/>
      <c r="CON53" s="271"/>
      <c r="COO53" s="271"/>
      <c r="COP53" s="271"/>
      <c r="COQ53" s="271"/>
      <c r="COR53" s="271"/>
      <c r="COS53" s="271"/>
      <c r="COT53" s="271"/>
      <c r="COU53" s="271"/>
      <c r="COV53" s="271"/>
      <c r="COW53" s="271"/>
      <c r="COX53" s="271"/>
      <c r="COY53" s="271"/>
      <c r="COZ53" s="271"/>
      <c r="CPA53" s="271"/>
      <c r="CPB53" s="271"/>
      <c r="CPC53" s="271"/>
      <c r="CPD53" s="271"/>
      <c r="CPE53" s="271"/>
      <c r="CPF53" s="271"/>
      <c r="CPG53" s="271"/>
      <c r="CPH53" s="271"/>
      <c r="CPI53" s="271"/>
      <c r="CPJ53" s="271"/>
      <c r="CPK53" s="271"/>
      <c r="CPL53" s="271"/>
      <c r="CPM53" s="271"/>
      <c r="CPN53" s="271"/>
      <c r="CPO53" s="271"/>
      <c r="CPP53" s="271"/>
      <c r="CPQ53" s="271"/>
      <c r="CPR53" s="271"/>
      <c r="CPS53" s="271"/>
      <c r="CPT53" s="271"/>
      <c r="CPU53" s="271"/>
      <c r="CPV53" s="271"/>
      <c r="CPW53" s="271"/>
      <c r="CPX53" s="271"/>
      <c r="CPY53" s="271"/>
      <c r="CPZ53" s="271"/>
      <c r="CQA53" s="271"/>
      <c r="CQB53" s="271"/>
      <c r="CQC53" s="271"/>
      <c r="CQD53" s="271"/>
      <c r="CQE53" s="271"/>
      <c r="CQF53" s="271"/>
      <c r="CQG53" s="271"/>
      <c r="CQH53" s="271"/>
      <c r="CQI53" s="271"/>
      <c r="CQJ53" s="271"/>
      <c r="CQK53" s="271"/>
      <c r="CQL53" s="271"/>
      <c r="CQM53" s="271"/>
      <c r="CQN53" s="271"/>
      <c r="CQO53" s="271"/>
      <c r="CQP53" s="271"/>
      <c r="CQQ53" s="271"/>
      <c r="CQR53" s="271"/>
      <c r="CQS53" s="271"/>
      <c r="CQT53" s="271"/>
      <c r="CQU53" s="271"/>
      <c r="CQV53" s="271"/>
      <c r="CQW53" s="271"/>
      <c r="CQX53" s="271"/>
      <c r="CQY53" s="271"/>
      <c r="CQZ53" s="271"/>
      <c r="CRA53" s="271"/>
      <c r="CRB53" s="271"/>
      <c r="CRC53" s="271"/>
      <c r="CRD53" s="271"/>
      <c r="CRE53" s="271"/>
      <c r="CRF53" s="271"/>
      <c r="CRG53" s="271"/>
      <c r="CRH53" s="271"/>
      <c r="CRI53" s="271"/>
      <c r="CRJ53" s="271"/>
      <c r="CRK53" s="271"/>
      <c r="CRL53" s="271"/>
      <c r="CRM53" s="271"/>
      <c r="CRN53" s="271"/>
      <c r="CRO53" s="271"/>
      <c r="CRP53" s="271"/>
      <c r="CRQ53" s="271"/>
      <c r="CRR53" s="271"/>
      <c r="CRS53" s="271"/>
      <c r="CRT53" s="271"/>
      <c r="CRU53" s="271"/>
      <c r="CRV53" s="271"/>
      <c r="CRW53" s="271"/>
      <c r="CRX53" s="271"/>
      <c r="CRY53" s="271"/>
      <c r="CRZ53" s="271"/>
      <c r="CSA53" s="271"/>
      <c r="CSB53" s="271"/>
      <c r="CSC53" s="271"/>
      <c r="CSD53" s="271"/>
      <c r="CSE53" s="271"/>
      <c r="CSF53" s="271"/>
      <c r="CSG53" s="271"/>
      <c r="CSH53" s="271"/>
      <c r="CSI53" s="271"/>
      <c r="CSJ53" s="271"/>
      <c r="CSK53" s="271"/>
      <c r="CSL53" s="271"/>
      <c r="CSM53" s="271"/>
      <c r="CSN53" s="271"/>
      <c r="CSO53" s="271"/>
      <c r="CSP53" s="271"/>
      <c r="CSQ53" s="271"/>
      <c r="CSR53" s="271"/>
      <c r="CSS53" s="271"/>
      <c r="CST53" s="271"/>
      <c r="CSU53" s="271"/>
      <c r="CSV53" s="271"/>
      <c r="CSW53" s="271"/>
      <c r="CSX53" s="271"/>
      <c r="CSY53" s="271"/>
      <c r="CSZ53" s="271"/>
      <c r="CTA53" s="271"/>
      <c r="CTB53" s="271"/>
      <c r="CTC53" s="271"/>
      <c r="CTD53" s="271"/>
      <c r="CTE53" s="271"/>
      <c r="CTF53" s="271"/>
      <c r="CTG53" s="271"/>
      <c r="CTH53" s="271"/>
      <c r="CTI53" s="271"/>
      <c r="CTJ53" s="271"/>
      <c r="CTK53" s="271"/>
      <c r="CTL53" s="271"/>
      <c r="CTM53" s="271"/>
      <c r="CTN53" s="271"/>
      <c r="CTO53" s="271"/>
      <c r="CTP53" s="271"/>
      <c r="CTQ53" s="271"/>
      <c r="CTR53" s="271"/>
      <c r="CTS53" s="271"/>
      <c r="CTT53" s="271"/>
      <c r="CTU53" s="271"/>
      <c r="CTV53" s="271"/>
      <c r="CTW53" s="271"/>
      <c r="CTX53" s="271"/>
      <c r="CTY53" s="271"/>
      <c r="CTZ53" s="271"/>
      <c r="CUA53" s="271"/>
      <c r="CUB53" s="271"/>
      <c r="CUC53" s="271"/>
      <c r="CUD53" s="271"/>
      <c r="CUE53" s="271"/>
      <c r="CUF53" s="271"/>
      <c r="CUG53" s="271"/>
      <c r="CUH53" s="271"/>
      <c r="CUI53" s="271"/>
      <c r="CUJ53" s="271"/>
      <c r="CUK53" s="271"/>
      <c r="CUL53" s="271"/>
      <c r="CUM53" s="271"/>
      <c r="CUN53" s="271"/>
      <c r="CUO53" s="271"/>
      <c r="CUP53" s="271"/>
      <c r="CUQ53" s="271"/>
      <c r="CUR53" s="271"/>
      <c r="CUS53" s="271"/>
      <c r="CUT53" s="271"/>
      <c r="CUU53" s="271"/>
      <c r="CUV53" s="271"/>
      <c r="CUW53" s="271"/>
      <c r="CUX53" s="271"/>
      <c r="CUY53" s="271"/>
      <c r="CUZ53" s="271"/>
      <c r="CVA53" s="271"/>
      <c r="CVB53" s="271"/>
      <c r="CVC53" s="271"/>
      <c r="CVD53" s="271"/>
      <c r="CVE53" s="271"/>
      <c r="CVF53" s="271"/>
      <c r="CVG53" s="271"/>
      <c r="CVH53" s="271"/>
      <c r="CVI53" s="271"/>
      <c r="CVJ53" s="271"/>
      <c r="CVK53" s="271"/>
      <c r="CVL53" s="271"/>
      <c r="CVM53" s="271"/>
      <c r="CVN53" s="271"/>
      <c r="CVO53" s="271"/>
      <c r="CVP53" s="271"/>
      <c r="CVQ53" s="271"/>
      <c r="CVR53" s="271"/>
      <c r="CVS53" s="271"/>
      <c r="CVT53" s="271"/>
      <c r="CVU53" s="271"/>
      <c r="CVV53" s="271"/>
      <c r="CVW53" s="271"/>
      <c r="CVX53" s="271"/>
      <c r="CVY53" s="271"/>
      <c r="CVZ53" s="271"/>
      <c r="CWA53" s="271"/>
      <c r="CWB53" s="271"/>
      <c r="CWC53" s="271"/>
      <c r="CWD53" s="271"/>
      <c r="CWE53" s="271"/>
      <c r="CWF53" s="271"/>
      <c r="CWG53" s="271"/>
      <c r="CWH53" s="271"/>
      <c r="CWI53" s="271"/>
      <c r="CWJ53" s="271"/>
      <c r="CWK53" s="271"/>
      <c r="CWL53" s="271"/>
      <c r="CWM53" s="271"/>
      <c r="CWN53" s="271"/>
      <c r="CWO53" s="271"/>
      <c r="CWP53" s="271"/>
      <c r="CWQ53" s="271"/>
      <c r="CWR53" s="271"/>
      <c r="CWS53" s="271"/>
      <c r="CWT53" s="271"/>
      <c r="CWU53" s="271"/>
      <c r="CWV53" s="271"/>
      <c r="CWW53" s="271"/>
      <c r="CWX53" s="271"/>
      <c r="CWY53" s="271"/>
      <c r="CWZ53" s="271"/>
      <c r="CXA53" s="271"/>
      <c r="CXB53" s="271"/>
      <c r="CXC53" s="271"/>
      <c r="CXD53" s="271"/>
      <c r="CXE53" s="271"/>
      <c r="CXF53" s="271"/>
      <c r="CXG53" s="271"/>
      <c r="CXH53" s="271"/>
      <c r="CXI53" s="271"/>
      <c r="CXJ53" s="271"/>
      <c r="CXK53" s="271"/>
      <c r="CXL53" s="271"/>
      <c r="CXM53" s="271"/>
      <c r="CXN53" s="271"/>
      <c r="CXO53" s="271"/>
      <c r="CXP53" s="271"/>
      <c r="CXQ53" s="271"/>
      <c r="CXR53" s="271"/>
      <c r="CXS53" s="271"/>
      <c r="CXT53" s="271"/>
      <c r="CXU53" s="271"/>
      <c r="CXV53" s="271"/>
      <c r="CXW53" s="271"/>
      <c r="CXX53" s="271"/>
      <c r="CXY53" s="271"/>
      <c r="CXZ53" s="271"/>
      <c r="CYA53" s="271"/>
      <c r="CYB53" s="271"/>
      <c r="CYC53" s="271"/>
      <c r="CYD53" s="271"/>
      <c r="CYE53" s="271"/>
      <c r="CYF53" s="271"/>
      <c r="CYG53" s="271"/>
      <c r="CYH53" s="271"/>
      <c r="CYI53" s="271"/>
      <c r="CYJ53" s="271"/>
      <c r="CYK53" s="271"/>
      <c r="CYL53" s="271"/>
      <c r="CYM53" s="271"/>
      <c r="CYN53" s="271"/>
      <c r="CYO53" s="271"/>
      <c r="CYP53" s="271"/>
      <c r="CYQ53" s="271"/>
      <c r="CYR53" s="271"/>
      <c r="CYS53" s="271"/>
      <c r="CYT53" s="271"/>
      <c r="CYU53" s="271"/>
      <c r="CYV53" s="271"/>
      <c r="CYW53" s="271"/>
      <c r="CYX53" s="271"/>
      <c r="CYY53" s="271"/>
      <c r="CYZ53" s="271"/>
      <c r="CZA53" s="271"/>
      <c r="CZB53" s="271"/>
      <c r="CZC53" s="271"/>
      <c r="CZD53" s="271"/>
      <c r="CZE53" s="271"/>
      <c r="CZF53" s="271"/>
      <c r="CZG53" s="271"/>
      <c r="CZH53" s="271"/>
      <c r="CZI53" s="271"/>
      <c r="CZJ53" s="271"/>
      <c r="CZK53" s="271"/>
      <c r="CZL53" s="271"/>
      <c r="CZM53" s="271"/>
      <c r="CZN53" s="271"/>
      <c r="CZO53" s="271"/>
      <c r="CZP53" s="271"/>
      <c r="CZQ53" s="271"/>
      <c r="CZR53" s="271"/>
      <c r="CZS53" s="271"/>
      <c r="CZT53" s="271"/>
      <c r="CZU53" s="271"/>
      <c r="CZV53" s="271"/>
      <c r="CZW53" s="271"/>
      <c r="CZX53" s="271"/>
      <c r="CZY53" s="271"/>
      <c r="CZZ53" s="271"/>
      <c r="DAA53" s="271"/>
      <c r="DAB53" s="271"/>
      <c r="DAC53" s="271"/>
      <c r="DAD53" s="271"/>
      <c r="DAE53" s="271"/>
      <c r="DAF53" s="271"/>
      <c r="DAG53" s="271"/>
      <c r="DAH53" s="271"/>
      <c r="DAI53" s="271"/>
      <c r="DAJ53" s="271"/>
      <c r="DAK53" s="271"/>
      <c r="DAL53" s="271"/>
      <c r="DAM53" s="271"/>
      <c r="DAN53" s="271"/>
      <c r="DAO53" s="271"/>
      <c r="DAP53" s="271"/>
      <c r="DAQ53" s="271"/>
      <c r="DAR53" s="271"/>
      <c r="DAS53" s="271"/>
      <c r="DAT53" s="271"/>
      <c r="DAU53" s="271"/>
      <c r="DAV53" s="271"/>
      <c r="DAW53" s="271"/>
      <c r="DAX53" s="271"/>
      <c r="DAY53" s="271"/>
      <c r="DAZ53" s="271"/>
      <c r="DBA53" s="271"/>
      <c r="DBB53" s="271"/>
      <c r="DBC53" s="271"/>
      <c r="DBD53" s="271"/>
      <c r="DBE53" s="271"/>
      <c r="DBF53" s="271"/>
      <c r="DBG53" s="271"/>
      <c r="DBH53" s="271"/>
      <c r="DBI53" s="271"/>
      <c r="DBJ53" s="271"/>
      <c r="DBK53" s="271"/>
      <c r="DBL53" s="271"/>
      <c r="DBM53" s="271"/>
      <c r="DBN53" s="271"/>
      <c r="DBO53" s="271"/>
      <c r="DBP53" s="271"/>
      <c r="DBQ53" s="271"/>
      <c r="DBR53" s="271"/>
      <c r="DBS53" s="271"/>
      <c r="DBT53" s="271"/>
      <c r="DBU53" s="271"/>
      <c r="DBV53" s="271"/>
      <c r="DBW53" s="271"/>
      <c r="DBX53" s="271"/>
      <c r="DBY53" s="271"/>
      <c r="DBZ53" s="271"/>
      <c r="DCA53" s="271"/>
      <c r="DCB53" s="271"/>
      <c r="DCC53" s="271"/>
      <c r="DCD53" s="271"/>
      <c r="DCE53" s="271"/>
      <c r="DCF53" s="271"/>
      <c r="DCG53" s="271"/>
      <c r="DCH53" s="271"/>
      <c r="DCI53" s="271"/>
      <c r="DCJ53" s="271"/>
      <c r="DCK53" s="271"/>
      <c r="DCL53" s="271"/>
      <c r="DCM53" s="271"/>
      <c r="DCN53" s="271"/>
      <c r="DCO53" s="271"/>
      <c r="DCP53" s="271"/>
      <c r="DCQ53" s="271"/>
      <c r="DCR53" s="271"/>
      <c r="DCS53" s="271"/>
      <c r="DCT53" s="271"/>
      <c r="DCU53" s="271"/>
      <c r="DCV53" s="271"/>
      <c r="DCW53" s="271"/>
      <c r="DCX53" s="271"/>
      <c r="DCY53" s="271"/>
      <c r="DCZ53" s="271"/>
      <c r="DDA53" s="271"/>
      <c r="DDB53" s="271"/>
      <c r="DDC53" s="271"/>
      <c r="DDD53" s="271"/>
      <c r="DDE53" s="271"/>
      <c r="DDF53" s="271"/>
      <c r="DDG53" s="271"/>
      <c r="DDH53" s="271"/>
      <c r="DDI53" s="271"/>
      <c r="DDJ53" s="271"/>
      <c r="DDK53" s="271"/>
      <c r="DDL53" s="271"/>
      <c r="DDM53" s="271"/>
      <c r="DDN53" s="271"/>
      <c r="DDO53" s="271"/>
      <c r="DDP53" s="271"/>
      <c r="DDQ53" s="271"/>
      <c r="DDR53" s="271"/>
      <c r="DDS53" s="271"/>
      <c r="DDT53" s="271"/>
      <c r="DDU53" s="271"/>
      <c r="DDV53" s="271"/>
      <c r="DDW53" s="271"/>
      <c r="DDX53" s="271"/>
      <c r="DDY53" s="271"/>
      <c r="DDZ53" s="271"/>
      <c r="DEA53" s="271"/>
      <c r="DEB53" s="271"/>
      <c r="DEC53" s="271"/>
      <c r="DED53" s="271"/>
      <c r="DEE53" s="271"/>
      <c r="DEF53" s="271"/>
      <c r="DEG53" s="271"/>
      <c r="DEH53" s="271"/>
      <c r="DEI53" s="271"/>
      <c r="DEJ53" s="271"/>
      <c r="DEK53" s="271"/>
      <c r="DEL53" s="271"/>
      <c r="DEM53" s="271"/>
      <c r="DEN53" s="271"/>
      <c r="DEO53" s="271"/>
      <c r="DEP53" s="271"/>
      <c r="DEQ53" s="271"/>
      <c r="DER53" s="271"/>
      <c r="DES53" s="271"/>
      <c r="DET53" s="271"/>
      <c r="DEU53" s="271"/>
      <c r="DEV53" s="271"/>
      <c r="DEW53" s="271"/>
      <c r="DEX53" s="271"/>
      <c r="DEY53" s="271"/>
      <c r="DEZ53" s="271"/>
      <c r="DFA53" s="271"/>
      <c r="DFB53" s="271"/>
      <c r="DFC53" s="271"/>
      <c r="DFD53" s="271"/>
      <c r="DFE53" s="271"/>
      <c r="DFF53" s="271"/>
      <c r="DFG53" s="271"/>
      <c r="DFH53" s="271"/>
      <c r="DFI53" s="271"/>
      <c r="DFJ53" s="271"/>
      <c r="DFK53" s="271"/>
      <c r="DFL53" s="271"/>
      <c r="DFM53" s="271"/>
      <c r="DFN53" s="271"/>
      <c r="DFO53" s="271"/>
      <c r="DFP53" s="271"/>
      <c r="DFQ53" s="271"/>
      <c r="DFR53" s="271"/>
      <c r="DFS53" s="271"/>
      <c r="DFT53" s="271"/>
      <c r="DFU53" s="271"/>
      <c r="DFV53" s="271"/>
      <c r="DFW53" s="271"/>
      <c r="DFX53" s="271"/>
      <c r="DFY53" s="271"/>
      <c r="DFZ53" s="271"/>
      <c r="DGA53" s="271"/>
      <c r="DGB53" s="271"/>
      <c r="DGC53" s="271"/>
      <c r="DGD53" s="271"/>
      <c r="DGE53" s="271"/>
      <c r="DGF53" s="271"/>
      <c r="DGG53" s="271"/>
      <c r="DGH53" s="271"/>
      <c r="DGI53" s="271"/>
      <c r="DGJ53" s="271"/>
      <c r="DGK53" s="271"/>
      <c r="DGL53" s="271"/>
      <c r="DGM53" s="271"/>
      <c r="DGN53" s="271"/>
      <c r="DGO53" s="271"/>
      <c r="DGP53" s="271"/>
      <c r="DGQ53" s="271"/>
      <c r="DGR53" s="271"/>
      <c r="DGS53" s="271"/>
      <c r="DGT53" s="271"/>
      <c r="DGU53" s="271"/>
      <c r="DGV53" s="271"/>
      <c r="DGW53" s="271"/>
      <c r="DGX53" s="271"/>
      <c r="DGY53" s="271"/>
      <c r="DGZ53" s="271"/>
      <c r="DHA53" s="271"/>
      <c r="DHB53" s="271"/>
      <c r="DHC53" s="271"/>
      <c r="DHD53" s="271"/>
      <c r="DHE53" s="271"/>
      <c r="DHF53" s="271"/>
      <c r="DHG53" s="271"/>
      <c r="DHH53" s="271"/>
      <c r="DHI53" s="271"/>
      <c r="DHJ53" s="271"/>
      <c r="DHK53" s="271"/>
      <c r="DHL53" s="271"/>
      <c r="DHM53" s="271"/>
      <c r="DHN53" s="271"/>
      <c r="DHO53" s="271"/>
      <c r="DHP53" s="271"/>
      <c r="DHQ53" s="271"/>
      <c r="DHR53" s="271"/>
      <c r="DHS53" s="271"/>
      <c r="DHT53" s="271"/>
      <c r="DHU53" s="271"/>
      <c r="DHV53" s="271"/>
      <c r="DHW53" s="271"/>
      <c r="DHX53" s="271"/>
      <c r="DHY53" s="271"/>
      <c r="DHZ53" s="271"/>
      <c r="DIA53" s="271"/>
      <c r="DIB53" s="271"/>
      <c r="DIC53" s="271"/>
      <c r="DID53" s="271"/>
      <c r="DIE53" s="271"/>
      <c r="DIF53" s="271"/>
      <c r="DIG53" s="271"/>
      <c r="DIH53" s="271"/>
      <c r="DII53" s="271"/>
      <c r="DIJ53" s="271"/>
      <c r="DIK53" s="271"/>
      <c r="DIL53" s="271"/>
      <c r="DIM53" s="271"/>
      <c r="DIN53" s="271"/>
      <c r="DIO53" s="271"/>
      <c r="DIP53" s="271"/>
      <c r="DIQ53" s="271"/>
      <c r="DIR53" s="271"/>
      <c r="DIS53" s="271"/>
      <c r="DIT53" s="271"/>
      <c r="DIU53" s="271"/>
      <c r="DIV53" s="271"/>
      <c r="DIW53" s="271"/>
      <c r="DIX53" s="271"/>
      <c r="DIY53" s="271"/>
      <c r="DIZ53" s="271"/>
      <c r="DJA53" s="271"/>
      <c r="DJB53" s="271"/>
      <c r="DJC53" s="271"/>
      <c r="DJD53" s="271"/>
      <c r="DJE53" s="271"/>
      <c r="DJF53" s="271"/>
      <c r="DJG53" s="271"/>
      <c r="DJH53" s="271"/>
      <c r="DJI53" s="271"/>
      <c r="DJJ53" s="271"/>
      <c r="DJK53" s="271"/>
      <c r="DJL53" s="271"/>
      <c r="DJM53" s="271"/>
      <c r="DJN53" s="271"/>
      <c r="DJO53" s="271"/>
      <c r="DJP53" s="271"/>
      <c r="DJQ53" s="271"/>
      <c r="DJR53" s="271"/>
      <c r="DJS53" s="271"/>
      <c r="DJT53" s="271"/>
      <c r="DJU53" s="271"/>
      <c r="DJV53" s="271"/>
      <c r="DJW53" s="271"/>
      <c r="DJX53" s="271"/>
      <c r="DJY53" s="271"/>
      <c r="DJZ53" s="271"/>
      <c r="DKA53" s="271"/>
      <c r="DKB53" s="271"/>
      <c r="DKC53" s="271"/>
      <c r="DKD53" s="271"/>
      <c r="DKE53" s="271"/>
      <c r="DKF53" s="271"/>
      <c r="DKG53" s="271"/>
      <c r="DKH53" s="271"/>
      <c r="DKI53" s="271"/>
      <c r="DKJ53" s="271"/>
      <c r="DKK53" s="271"/>
      <c r="DKL53" s="271"/>
      <c r="DKM53" s="271"/>
      <c r="DKN53" s="271"/>
      <c r="DKO53" s="271"/>
      <c r="DKP53" s="271"/>
      <c r="DKQ53" s="271"/>
      <c r="DKR53" s="271"/>
      <c r="DKS53" s="271"/>
      <c r="DKT53" s="271"/>
      <c r="DKU53" s="271"/>
      <c r="DKV53" s="271"/>
      <c r="DKW53" s="271"/>
      <c r="DKX53" s="271"/>
      <c r="DKY53" s="271"/>
      <c r="DKZ53" s="271"/>
      <c r="DLA53" s="271"/>
      <c r="DLB53" s="271"/>
      <c r="DLC53" s="271"/>
      <c r="DLD53" s="271"/>
      <c r="DLE53" s="271"/>
      <c r="DLF53" s="271"/>
      <c r="DLG53" s="271"/>
      <c r="DLH53" s="271"/>
      <c r="DLI53" s="271"/>
      <c r="DLJ53" s="271"/>
      <c r="DLK53" s="271"/>
      <c r="DLL53" s="271"/>
      <c r="DLM53" s="271"/>
      <c r="DLN53" s="271"/>
      <c r="DLO53" s="271"/>
      <c r="DLP53" s="271"/>
      <c r="DLQ53" s="271"/>
      <c r="DLR53" s="271"/>
      <c r="DLS53" s="271"/>
      <c r="DLT53" s="271"/>
      <c r="DLU53" s="271"/>
      <c r="DLV53" s="271"/>
      <c r="DLW53" s="271"/>
      <c r="DLX53" s="271"/>
      <c r="DLY53" s="271"/>
      <c r="DLZ53" s="271"/>
      <c r="DMA53" s="271"/>
      <c r="DMB53" s="271"/>
      <c r="DMC53" s="271"/>
      <c r="DMD53" s="271"/>
      <c r="DME53" s="271"/>
      <c r="DMF53" s="271"/>
      <c r="DMG53" s="271"/>
      <c r="DMH53" s="271"/>
      <c r="DMI53" s="271"/>
      <c r="DMJ53" s="271"/>
      <c r="DMK53" s="271"/>
      <c r="DML53" s="271"/>
      <c r="DMM53" s="271"/>
      <c r="DMN53" s="271"/>
      <c r="DMO53" s="271"/>
      <c r="DMP53" s="271"/>
      <c r="DMQ53" s="271"/>
      <c r="DMR53" s="271"/>
      <c r="DMS53" s="271"/>
      <c r="DMT53" s="271"/>
      <c r="DMU53" s="271"/>
      <c r="DMV53" s="271"/>
      <c r="DMW53" s="271"/>
      <c r="DMX53" s="271"/>
      <c r="DMY53" s="271"/>
      <c r="DMZ53" s="271"/>
      <c r="DNA53" s="271"/>
      <c r="DNB53" s="271"/>
      <c r="DNC53" s="271"/>
      <c r="DND53" s="271"/>
      <c r="DNE53" s="271"/>
      <c r="DNF53" s="271"/>
      <c r="DNG53" s="271"/>
      <c r="DNH53" s="271"/>
      <c r="DNI53" s="271"/>
      <c r="DNJ53" s="271"/>
      <c r="DNK53" s="271"/>
      <c r="DNL53" s="271"/>
      <c r="DNM53" s="271"/>
      <c r="DNN53" s="271"/>
      <c r="DNO53" s="271"/>
      <c r="DNP53" s="271"/>
      <c r="DNQ53" s="271"/>
      <c r="DNR53" s="271"/>
      <c r="DNS53" s="271"/>
      <c r="DNT53" s="271"/>
      <c r="DNU53" s="271"/>
      <c r="DNV53" s="271"/>
      <c r="DNW53" s="271"/>
      <c r="DNX53" s="271"/>
      <c r="DNY53" s="271"/>
      <c r="DNZ53" s="271"/>
      <c r="DOA53" s="271"/>
      <c r="DOB53" s="271"/>
      <c r="DOC53" s="271"/>
      <c r="DOD53" s="271"/>
      <c r="DOE53" s="271"/>
      <c r="DOF53" s="271"/>
      <c r="DOG53" s="271"/>
      <c r="DOH53" s="271"/>
      <c r="DOI53" s="271"/>
      <c r="DOJ53" s="271"/>
      <c r="DOK53" s="271"/>
      <c r="DOL53" s="271"/>
      <c r="DOM53" s="271"/>
      <c r="DON53" s="271"/>
      <c r="DOO53" s="271"/>
      <c r="DOP53" s="271"/>
      <c r="DOQ53" s="271"/>
      <c r="DOR53" s="271"/>
      <c r="DOS53" s="271"/>
      <c r="DOT53" s="271"/>
      <c r="DOU53" s="271"/>
      <c r="DOV53" s="271"/>
      <c r="DOW53" s="271"/>
      <c r="DOX53" s="271"/>
      <c r="DOY53" s="271"/>
      <c r="DOZ53" s="271"/>
      <c r="DPA53" s="271"/>
      <c r="DPB53" s="271"/>
      <c r="DPC53" s="271"/>
      <c r="DPD53" s="271"/>
      <c r="DPE53" s="271"/>
      <c r="DPF53" s="271"/>
      <c r="DPG53" s="271"/>
      <c r="DPH53" s="271"/>
      <c r="DPI53" s="271"/>
      <c r="DPJ53" s="271"/>
      <c r="DPK53" s="271"/>
      <c r="DPL53" s="271"/>
      <c r="DPM53" s="271"/>
      <c r="DPN53" s="271"/>
      <c r="DPO53" s="271"/>
      <c r="DPP53" s="271"/>
      <c r="DPQ53" s="271"/>
      <c r="DPR53" s="271"/>
      <c r="DPS53" s="271"/>
      <c r="DPT53" s="271"/>
      <c r="DPU53" s="271"/>
      <c r="DPV53" s="271"/>
      <c r="DPW53" s="271"/>
      <c r="DPX53" s="271"/>
      <c r="DPY53" s="271"/>
      <c r="DPZ53" s="271"/>
      <c r="DQA53" s="271"/>
      <c r="DQB53" s="271"/>
      <c r="DQC53" s="271"/>
      <c r="DQD53" s="271"/>
      <c r="DQE53" s="271"/>
      <c r="DQF53" s="271"/>
      <c r="DQG53" s="271"/>
      <c r="DQH53" s="271"/>
      <c r="DQI53" s="271"/>
      <c r="DQJ53" s="271"/>
      <c r="DQK53" s="271"/>
      <c r="DQL53" s="271"/>
      <c r="DQM53" s="271"/>
      <c r="DQN53" s="271"/>
      <c r="DQO53" s="271"/>
      <c r="DQP53" s="271"/>
      <c r="DQQ53" s="271"/>
      <c r="DQR53" s="271"/>
      <c r="DQS53" s="271"/>
      <c r="DQT53" s="271"/>
      <c r="DQU53" s="271"/>
      <c r="DQV53" s="271"/>
      <c r="DQW53" s="271"/>
      <c r="DQX53" s="271"/>
      <c r="DQY53" s="271"/>
      <c r="DQZ53" s="271"/>
      <c r="DRA53" s="271"/>
      <c r="DRB53" s="271"/>
      <c r="DRC53" s="271"/>
      <c r="DRD53" s="271"/>
      <c r="DRE53" s="271"/>
      <c r="DRF53" s="271"/>
      <c r="DRG53" s="271"/>
      <c r="DRH53" s="271"/>
      <c r="DRI53" s="271"/>
      <c r="DRJ53" s="271"/>
      <c r="DRK53" s="271"/>
      <c r="DRL53" s="271"/>
      <c r="DRM53" s="271"/>
      <c r="DRN53" s="271"/>
      <c r="DRO53" s="271"/>
      <c r="DRP53" s="271"/>
      <c r="DRQ53" s="271"/>
      <c r="DRR53" s="271"/>
      <c r="DRS53" s="271"/>
      <c r="DRT53" s="271"/>
      <c r="DRU53" s="271"/>
      <c r="DRV53" s="271"/>
      <c r="DRW53" s="271"/>
      <c r="DRX53" s="271"/>
      <c r="DRY53" s="271"/>
      <c r="DRZ53" s="271"/>
      <c r="DSA53" s="271"/>
      <c r="DSB53" s="271"/>
      <c r="DSC53" s="271"/>
      <c r="DSD53" s="271"/>
      <c r="DSE53" s="271"/>
      <c r="DSF53" s="271"/>
      <c r="DSG53" s="271"/>
      <c r="DSH53" s="271"/>
      <c r="DSI53" s="271"/>
      <c r="DSJ53" s="271"/>
      <c r="DSK53" s="271"/>
      <c r="DSL53" s="271"/>
      <c r="DSM53" s="271"/>
      <c r="DSN53" s="271"/>
      <c r="DSO53" s="271"/>
      <c r="DSP53" s="271"/>
      <c r="DSQ53" s="271"/>
      <c r="DSR53" s="271"/>
      <c r="DSS53" s="271"/>
      <c r="DST53" s="271"/>
      <c r="DSU53" s="271"/>
      <c r="DSV53" s="271"/>
      <c r="DSW53" s="271"/>
      <c r="DSX53" s="271"/>
      <c r="DSY53" s="271"/>
      <c r="DSZ53" s="271"/>
      <c r="DTA53" s="271"/>
      <c r="DTB53" s="271"/>
      <c r="DTC53" s="271"/>
      <c r="DTD53" s="271"/>
      <c r="DTE53" s="271"/>
      <c r="DTF53" s="271"/>
      <c r="DTG53" s="271"/>
      <c r="DTH53" s="271"/>
      <c r="DTI53" s="271"/>
      <c r="DTJ53" s="271"/>
      <c r="DTK53" s="271"/>
      <c r="DTL53" s="271"/>
      <c r="DTM53" s="271"/>
      <c r="DTN53" s="271"/>
      <c r="DTO53" s="271"/>
      <c r="DTP53" s="271"/>
      <c r="DTQ53" s="271"/>
      <c r="DTR53" s="271"/>
      <c r="DTS53" s="271"/>
      <c r="DTT53" s="271"/>
      <c r="DTU53" s="271"/>
      <c r="DTV53" s="271"/>
      <c r="DTW53" s="271"/>
      <c r="DTX53" s="271"/>
      <c r="DTY53" s="271"/>
      <c r="DTZ53" s="271"/>
      <c r="DUA53" s="271"/>
      <c r="DUB53" s="271"/>
      <c r="DUC53" s="271"/>
      <c r="DUD53" s="271"/>
      <c r="DUE53" s="271"/>
      <c r="DUF53" s="271"/>
      <c r="DUG53" s="271"/>
      <c r="DUH53" s="271"/>
      <c r="DUI53" s="271"/>
      <c r="DUJ53" s="271"/>
      <c r="DUK53" s="271"/>
      <c r="DUL53" s="271"/>
      <c r="DUM53" s="271"/>
      <c r="DUN53" s="271"/>
      <c r="DUO53" s="271"/>
      <c r="DUP53" s="271"/>
      <c r="DUQ53" s="271"/>
      <c r="DUR53" s="271"/>
      <c r="DUS53" s="271"/>
      <c r="DUT53" s="271"/>
      <c r="DUU53" s="271"/>
      <c r="DUV53" s="271"/>
      <c r="DUW53" s="271"/>
      <c r="DUX53" s="271"/>
      <c r="DUY53" s="271"/>
      <c r="DUZ53" s="271"/>
      <c r="DVA53" s="271"/>
      <c r="DVB53" s="271"/>
      <c r="DVC53" s="271"/>
      <c r="DVD53" s="271"/>
      <c r="DVE53" s="271"/>
      <c r="DVF53" s="271"/>
      <c r="DVG53" s="271"/>
      <c r="DVH53" s="271"/>
      <c r="DVI53" s="271"/>
      <c r="DVJ53" s="271"/>
      <c r="DVK53" s="271"/>
      <c r="DVL53" s="271"/>
      <c r="DVM53" s="271"/>
      <c r="DVN53" s="271"/>
      <c r="DVO53" s="271"/>
      <c r="DVP53" s="271"/>
      <c r="DVQ53" s="271"/>
      <c r="DVR53" s="271"/>
      <c r="DVS53" s="271"/>
      <c r="DVT53" s="271"/>
      <c r="DVU53" s="271"/>
      <c r="DVV53" s="271"/>
      <c r="DVW53" s="271"/>
      <c r="DVX53" s="271"/>
      <c r="DVY53" s="271"/>
      <c r="DVZ53" s="271"/>
      <c r="DWA53" s="271"/>
      <c r="DWB53" s="271"/>
      <c r="DWC53" s="271"/>
      <c r="DWD53" s="271"/>
      <c r="DWE53" s="271"/>
      <c r="DWF53" s="271"/>
      <c r="DWG53" s="271"/>
      <c r="DWH53" s="271"/>
      <c r="DWI53" s="271"/>
      <c r="DWJ53" s="271"/>
      <c r="DWK53" s="271"/>
      <c r="DWL53" s="271"/>
      <c r="DWM53" s="271"/>
      <c r="DWN53" s="271"/>
      <c r="DWO53" s="271"/>
      <c r="DWP53" s="271"/>
      <c r="DWQ53" s="271"/>
      <c r="DWR53" s="271"/>
      <c r="DWS53" s="271"/>
      <c r="DWT53" s="271"/>
      <c r="DWU53" s="271"/>
      <c r="DWV53" s="271"/>
      <c r="DWW53" s="271"/>
      <c r="DWX53" s="271"/>
      <c r="DWY53" s="271"/>
      <c r="DWZ53" s="271"/>
      <c r="DXA53" s="271"/>
      <c r="DXB53" s="271"/>
      <c r="DXC53" s="271"/>
      <c r="DXD53" s="271"/>
      <c r="DXE53" s="271"/>
      <c r="DXF53" s="271"/>
      <c r="DXG53" s="271"/>
      <c r="DXH53" s="271"/>
      <c r="DXI53" s="271"/>
      <c r="DXJ53" s="271"/>
      <c r="DXK53" s="271"/>
      <c r="DXL53" s="271"/>
      <c r="DXM53" s="271"/>
      <c r="DXN53" s="271"/>
      <c r="DXO53" s="271"/>
      <c r="DXP53" s="271"/>
      <c r="DXQ53" s="271"/>
      <c r="DXR53" s="271"/>
      <c r="DXS53" s="271"/>
      <c r="DXT53" s="271"/>
      <c r="DXU53" s="271"/>
      <c r="DXV53" s="271"/>
      <c r="DXW53" s="271"/>
      <c r="DXX53" s="271"/>
      <c r="DXY53" s="271"/>
      <c r="DXZ53" s="271"/>
      <c r="DYA53" s="271"/>
      <c r="DYB53" s="271"/>
      <c r="DYC53" s="271"/>
      <c r="DYD53" s="271"/>
      <c r="DYE53" s="271"/>
      <c r="DYF53" s="271"/>
      <c r="DYG53" s="271"/>
      <c r="DYH53" s="271"/>
      <c r="DYI53" s="271"/>
      <c r="DYJ53" s="271"/>
      <c r="DYK53" s="271"/>
      <c r="DYL53" s="271"/>
      <c r="DYM53" s="271"/>
      <c r="DYN53" s="271"/>
      <c r="DYO53" s="271"/>
      <c r="DYP53" s="271"/>
      <c r="DYQ53" s="271"/>
      <c r="DYR53" s="271"/>
      <c r="DYS53" s="271"/>
      <c r="DYT53" s="271"/>
      <c r="DYU53" s="271"/>
      <c r="DYV53" s="271"/>
      <c r="DYW53" s="271"/>
      <c r="DYX53" s="271"/>
      <c r="DYY53" s="271"/>
      <c r="DYZ53" s="271"/>
      <c r="DZA53" s="271"/>
      <c r="DZB53" s="271"/>
      <c r="DZC53" s="271"/>
      <c r="DZD53" s="271"/>
      <c r="DZE53" s="271"/>
      <c r="DZF53" s="271"/>
      <c r="DZG53" s="271"/>
      <c r="DZH53" s="271"/>
      <c r="DZI53" s="271"/>
      <c r="DZJ53" s="271"/>
      <c r="DZK53" s="271"/>
      <c r="DZL53" s="271"/>
      <c r="DZM53" s="271"/>
      <c r="DZN53" s="271"/>
      <c r="DZO53" s="271"/>
      <c r="DZP53" s="271"/>
      <c r="DZQ53" s="271"/>
      <c r="DZR53" s="271"/>
      <c r="DZS53" s="271"/>
      <c r="DZT53" s="271"/>
      <c r="DZU53" s="271"/>
      <c r="DZV53" s="271"/>
      <c r="DZW53" s="271"/>
      <c r="DZX53" s="271"/>
      <c r="DZY53" s="271"/>
      <c r="DZZ53" s="271"/>
      <c r="EAA53" s="271"/>
      <c r="EAB53" s="271"/>
      <c r="EAC53" s="271"/>
      <c r="EAD53" s="271"/>
      <c r="EAE53" s="271"/>
      <c r="EAF53" s="271"/>
      <c r="EAG53" s="271"/>
      <c r="EAH53" s="271"/>
      <c r="EAI53" s="271"/>
      <c r="EAJ53" s="271"/>
      <c r="EAK53" s="271"/>
      <c r="EAL53" s="271"/>
      <c r="EAM53" s="271"/>
      <c r="EAN53" s="271"/>
      <c r="EAO53" s="271"/>
      <c r="EAP53" s="271"/>
      <c r="EAQ53" s="271"/>
      <c r="EAR53" s="271"/>
      <c r="EAS53" s="271"/>
      <c r="EAT53" s="271"/>
      <c r="EAU53" s="271"/>
      <c r="EAV53" s="271"/>
      <c r="EAW53" s="271"/>
      <c r="EAX53" s="271"/>
      <c r="EAY53" s="271"/>
      <c r="EAZ53" s="271"/>
      <c r="EBA53" s="271"/>
      <c r="EBB53" s="271"/>
      <c r="EBC53" s="271"/>
      <c r="EBD53" s="271"/>
      <c r="EBE53" s="271"/>
      <c r="EBF53" s="271"/>
      <c r="EBG53" s="271"/>
      <c r="EBH53" s="271"/>
      <c r="EBI53" s="271"/>
      <c r="EBJ53" s="271"/>
      <c r="EBK53" s="271"/>
      <c r="EBL53" s="271"/>
      <c r="EBM53" s="271"/>
      <c r="EBN53" s="271"/>
      <c r="EBO53" s="271"/>
      <c r="EBP53" s="271"/>
      <c r="EBQ53" s="271"/>
      <c r="EBR53" s="271"/>
      <c r="EBS53" s="271"/>
      <c r="EBT53" s="271"/>
      <c r="EBU53" s="271"/>
      <c r="EBV53" s="271"/>
      <c r="EBW53" s="271"/>
      <c r="EBX53" s="271"/>
      <c r="EBY53" s="271"/>
      <c r="EBZ53" s="271"/>
      <c r="ECA53" s="271"/>
      <c r="ECB53" s="271"/>
      <c r="ECC53" s="271"/>
      <c r="ECD53" s="271"/>
      <c r="ECE53" s="271"/>
      <c r="ECF53" s="271"/>
      <c r="ECG53" s="271"/>
      <c r="ECH53" s="271"/>
      <c r="ECI53" s="271"/>
      <c r="ECJ53" s="271"/>
      <c r="ECK53" s="271"/>
      <c r="ECL53" s="271"/>
      <c r="ECM53" s="271"/>
      <c r="ECN53" s="271"/>
      <c r="ECO53" s="271"/>
      <c r="ECP53" s="271"/>
      <c r="ECQ53" s="271"/>
      <c r="ECR53" s="271"/>
      <c r="ECS53" s="271"/>
      <c r="ECT53" s="271"/>
      <c r="ECU53" s="271"/>
      <c r="ECV53" s="271"/>
      <c r="ECW53" s="271"/>
      <c r="ECX53" s="271"/>
      <c r="ECY53" s="271"/>
      <c r="ECZ53" s="271"/>
      <c r="EDA53" s="271"/>
      <c r="EDB53" s="271"/>
      <c r="EDC53" s="271"/>
      <c r="EDD53" s="271"/>
      <c r="EDE53" s="271"/>
      <c r="EDF53" s="271"/>
      <c r="EDG53" s="271"/>
      <c r="EDH53" s="271"/>
      <c r="EDI53" s="271"/>
      <c r="EDJ53" s="271"/>
      <c r="EDK53" s="271"/>
      <c r="EDL53" s="271"/>
      <c r="EDM53" s="271"/>
      <c r="EDN53" s="271"/>
      <c r="EDO53" s="271"/>
      <c r="EDP53" s="271"/>
      <c r="EDQ53" s="271"/>
      <c r="EDR53" s="271"/>
      <c r="EDS53" s="271"/>
      <c r="EDT53" s="271"/>
      <c r="EDU53" s="271"/>
      <c r="EDV53" s="271"/>
      <c r="EDW53" s="271"/>
      <c r="EDX53" s="271"/>
      <c r="EDY53" s="271"/>
      <c r="EDZ53" s="271"/>
      <c r="EEA53" s="271"/>
      <c r="EEB53" s="271"/>
      <c r="EEC53" s="271"/>
      <c r="EED53" s="271"/>
      <c r="EEE53" s="271"/>
      <c r="EEF53" s="271"/>
      <c r="EEG53" s="271"/>
      <c r="EEH53" s="271"/>
      <c r="EEI53" s="271"/>
      <c r="EEJ53" s="271"/>
      <c r="EEK53" s="271"/>
      <c r="EEL53" s="271"/>
      <c r="EEM53" s="271"/>
      <c r="EEN53" s="271"/>
      <c r="EEO53" s="271"/>
      <c r="EEP53" s="271"/>
      <c r="EEQ53" s="271"/>
      <c r="EER53" s="271"/>
      <c r="EES53" s="271"/>
      <c r="EET53" s="271"/>
      <c r="EEU53" s="271"/>
      <c r="EEV53" s="271"/>
      <c r="EEW53" s="271"/>
      <c r="EEX53" s="271"/>
      <c r="EEY53" s="271"/>
      <c r="EEZ53" s="271"/>
      <c r="EFA53" s="271"/>
      <c r="EFB53" s="271"/>
      <c r="EFC53" s="271"/>
      <c r="EFD53" s="271"/>
      <c r="EFE53" s="271"/>
      <c r="EFF53" s="271"/>
      <c r="EFG53" s="271"/>
      <c r="EFH53" s="271"/>
      <c r="EFI53" s="271"/>
      <c r="EFJ53" s="271"/>
      <c r="EFK53" s="271"/>
      <c r="EFL53" s="271"/>
      <c r="EFM53" s="271"/>
      <c r="EFN53" s="271"/>
      <c r="EFO53" s="271"/>
      <c r="EFP53" s="271"/>
      <c r="EFQ53" s="271"/>
      <c r="EFR53" s="271"/>
      <c r="EFS53" s="271"/>
      <c r="EFT53" s="271"/>
      <c r="EFU53" s="271"/>
      <c r="EFV53" s="271"/>
      <c r="EFW53" s="271"/>
      <c r="EFX53" s="271"/>
      <c r="EFY53" s="271"/>
      <c r="EFZ53" s="271"/>
      <c r="EGA53" s="271"/>
      <c r="EGB53" s="271"/>
      <c r="EGC53" s="271"/>
      <c r="EGD53" s="271"/>
      <c r="EGE53" s="271"/>
      <c r="EGF53" s="271"/>
      <c r="EGG53" s="271"/>
      <c r="EGH53" s="271"/>
      <c r="EGI53" s="271"/>
      <c r="EGJ53" s="271"/>
      <c r="EGK53" s="271"/>
      <c r="EGL53" s="271"/>
      <c r="EGM53" s="271"/>
      <c r="EGN53" s="271"/>
      <c r="EGO53" s="271"/>
      <c r="EGP53" s="271"/>
      <c r="EGQ53" s="271"/>
      <c r="EGR53" s="271"/>
      <c r="EGS53" s="271"/>
      <c r="EGT53" s="271"/>
      <c r="EGU53" s="271"/>
      <c r="EGV53" s="271"/>
      <c r="EGW53" s="271"/>
      <c r="EGX53" s="271"/>
      <c r="EGY53" s="271"/>
      <c r="EGZ53" s="271"/>
      <c r="EHA53" s="271"/>
      <c r="EHB53" s="271"/>
      <c r="EHC53" s="271"/>
      <c r="EHD53" s="271"/>
      <c r="EHE53" s="271"/>
      <c r="EHF53" s="271"/>
      <c r="EHG53" s="271"/>
      <c r="EHH53" s="271"/>
      <c r="EHI53" s="271"/>
      <c r="EHJ53" s="271"/>
      <c r="EHK53" s="271"/>
      <c r="EHL53" s="271"/>
      <c r="EHM53" s="271"/>
      <c r="EHN53" s="271"/>
      <c r="EHO53" s="271"/>
      <c r="EHP53" s="271"/>
      <c r="EHQ53" s="271"/>
      <c r="EHR53" s="271"/>
      <c r="EHS53" s="271"/>
      <c r="EHT53" s="271"/>
      <c r="EHU53" s="271"/>
      <c r="EHV53" s="271"/>
      <c r="EHW53" s="271"/>
      <c r="EHX53" s="271"/>
      <c r="EHY53" s="271"/>
      <c r="EHZ53" s="271"/>
      <c r="EIA53" s="271"/>
      <c r="EIB53" s="271"/>
      <c r="EIC53" s="271"/>
      <c r="EID53" s="271"/>
      <c r="EIE53" s="271"/>
      <c r="EIF53" s="271"/>
      <c r="EIG53" s="271"/>
      <c r="EIH53" s="271"/>
      <c r="EII53" s="271"/>
      <c r="EIJ53" s="271"/>
      <c r="EIK53" s="271"/>
      <c r="EIL53" s="271"/>
      <c r="EIM53" s="271"/>
      <c r="EIN53" s="271"/>
      <c r="EIO53" s="271"/>
      <c r="EIP53" s="271"/>
      <c r="EIQ53" s="271"/>
      <c r="EIR53" s="271"/>
      <c r="EIS53" s="271"/>
      <c r="EIT53" s="271"/>
      <c r="EIU53" s="271"/>
      <c r="EIV53" s="271"/>
      <c r="EIW53" s="271"/>
      <c r="EIX53" s="271"/>
      <c r="EIY53" s="271"/>
      <c r="EIZ53" s="271"/>
      <c r="EJA53" s="271"/>
      <c r="EJB53" s="271"/>
      <c r="EJC53" s="271"/>
      <c r="EJD53" s="271"/>
      <c r="EJE53" s="271"/>
      <c r="EJF53" s="271"/>
      <c r="EJG53" s="271"/>
      <c r="EJH53" s="271"/>
      <c r="EJI53" s="271"/>
      <c r="EJJ53" s="271"/>
      <c r="EJK53" s="271"/>
      <c r="EJL53" s="271"/>
      <c r="EJM53" s="271"/>
      <c r="EJN53" s="271"/>
      <c r="EJO53" s="271"/>
      <c r="EJP53" s="271"/>
      <c r="EJQ53" s="271"/>
      <c r="EJR53" s="271"/>
      <c r="EJS53" s="271"/>
      <c r="EJT53" s="271"/>
      <c r="EJU53" s="271"/>
      <c r="EJV53" s="271"/>
      <c r="EJW53" s="271"/>
      <c r="EJX53" s="271"/>
      <c r="EJY53" s="271"/>
      <c r="EJZ53" s="271"/>
      <c r="EKA53" s="271"/>
      <c r="EKB53" s="271"/>
      <c r="EKC53" s="271"/>
      <c r="EKD53" s="271"/>
      <c r="EKE53" s="271"/>
      <c r="EKF53" s="271"/>
      <c r="EKG53" s="271"/>
      <c r="EKH53" s="271"/>
      <c r="EKI53" s="271"/>
      <c r="EKJ53" s="271"/>
      <c r="EKK53" s="271"/>
      <c r="EKL53" s="271"/>
      <c r="EKM53" s="271"/>
      <c r="EKN53" s="271"/>
      <c r="EKO53" s="271"/>
      <c r="EKP53" s="271"/>
      <c r="EKQ53" s="271"/>
      <c r="EKR53" s="271"/>
      <c r="EKS53" s="271"/>
      <c r="EKT53" s="271"/>
      <c r="EKU53" s="271"/>
      <c r="EKV53" s="271"/>
      <c r="EKW53" s="271"/>
      <c r="EKX53" s="271"/>
      <c r="EKY53" s="271"/>
      <c r="EKZ53" s="271"/>
      <c r="ELA53" s="271"/>
      <c r="ELB53" s="271"/>
      <c r="ELC53" s="271"/>
      <c r="ELD53" s="271"/>
      <c r="ELE53" s="271"/>
      <c r="ELF53" s="271"/>
      <c r="ELG53" s="271"/>
      <c r="ELH53" s="271"/>
      <c r="ELI53" s="271"/>
      <c r="ELJ53" s="271"/>
      <c r="ELK53" s="271"/>
      <c r="ELL53" s="271"/>
      <c r="ELM53" s="271"/>
      <c r="ELN53" s="271"/>
      <c r="ELO53" s="271"/>
      <c r="ELP53" s="271"/>
      <c r="ELQ53" s="271"/>
      <c r="ELR53" s="271"/>
      <c r="ELS53" s="271"/>
      <c r="ELT53" s="271"/>
      <c r="ELU53" s="271"/>
      <c r="ELV53" s="271"/>
      <c r="ELW53" s="271"/>
      <c r="ELX53" s="271"/>
      <c r="ELY53" s="271"/>
      <c r="ELZ53" s="271"/>
      <c r="EMA53" s="271"/>
      <c r="EMB53" s="271"/>
      <c r="EMC53" s="271"/>
      <c r="EMD53" s="271"/>
      <c r="EME53" s="271"/>
      <c r="EMF53" s="271"/>
      <c r="EMG53" s="271"/>
      <c r="EMH53" s="271"/>
      <c r="EMI53" s="271"/>
      <c r="EMJ53" s="271"/>
      <c r="EMK53" s="271"/>
      <c r="EML53" s="271"/>
      <c r="EMM53" s="271"/>
      <c r="EMN53" s="271"/>
      <c r="EMO53" s="271"/>
      <c r="EMP53" s="271"/>
      <c r="EMQ53" s="271"/>
      <c r="EMR53" s="271"/>
      <c r="EMS53" s="271"/>
      <c r="EMT53" s="271"/>
      <c r="EMU53" s="271"/>
      <c r="EMV53" s="271"/>
      <c r="EMW53" s="271"/>
      <c r="EMX53" s="271"/>
      <c r="EMY53" s="271"/>
      <c r="EMZ53" s="271"/>
      <c r="ENA53" s="271"/>
      <c r="ENB53" s="271"/>
      <c r="ENC53" s="271"/>
      <c r="END53" s="271"/>
      <c r="ENE53" s="271"/>
      <c r="ENF53" s="271"/>
      <c r="ENG53" s="271"/>
      <c r="ENH53" s="271"/>
      <c r="ENI53" s="271"/>
      <c r="ENJ53" s="271"/>
      <c r="ENK53" s="271"/>
      <c r="ENL53" s="271"/>
      <c r="ENM53" s="271"/>
      <c r="ENN53" s="271"/>
      <c r="ENO53" s="271"/>
      <c r="ENP53" s="271"/>
      <c r="ENQ53" s="271"/>
      <c r="ENR53" s="271"/>
      <c r="ENS53" s="271"/>
      <c r="ENT53" s="271"/>
      <c r="ENU53" s="271"/>
      <c r="ENV53" s="271"/>
      <c r="ENW53" s="271"/>
      <c r="ENX53" s="271"/>
      <c r="ENY53" s="271"/>
      <c r="ENZ53" s="271"/>
      <c r="EOA53" s="271"/>
      <c r="EOB53" s="271"/>
      <c r="EOC53" s="271"/>
      <c r="EOD53" s="271"/>
      <c r="EOE53" s="271"/>
      <c r="EOF53" s="271"/>
      <c r="EOG53" s="271"/>
      <c r="EOH53" s="271"/>
      <c r="EOI53" s="271"/>
      <c r="EOJ53" s="271"/>
      <c r="EOK53" s="271"/>
      <c r="EOL53" s="271"/>
      <c r="EOM53" s="271"/>
      <c r="EON53" s="271"/>
      <c r="EOO53" s="271"/>
      <c r="EOP53" s="271"/>
      <c r="EOQ53" s="271"/>
      <c r="EOR53" s="271"/>
      <c r="EOS53" s="271"/>
      <c r="EOT53" s="271"/>
      <c r="EOU53" s="271"/>
      <c r="EOV53" s="271"/>
      <c r="EOW53" s="271"/>
      <c r="EOX53" s="271"/>
      <c r="EOY53" s="271"/>
      <c r="EOZ53" s="271"/>
      <c r="EPA53" s="271"/>
      <c r="EPB53" s="271"/>
      <c r="EPC53" s="271"/>
      <c r="EPD53" s="271"/>
      <c r="EPE53" s="271"/>
      <c r="EPF53" s="271"/>
      <c r="EPG53" s="271"/>
      <c r="EPH53" s="271"/>
      <c r="EPI53" s="271"/>
      <c r="EPJ53" s="271"/>
      <c r="EPK53" s="271"/>
      <c r="EPL53" s="271"/>
      <c r="EPM53" s="271"/>
      <c r="EPN53" s="271"/>
      <c r="EPO53" s="271"/>
      <c r="EPP53" s="271"/>
      <c r="EPQ53" s="271"/>
      <c r="EPR53" s="271"/>
      <c r="EPS53" s="271"/>
      <c r="EPT53" s="271"/>
      <c r="EPU53" s="271"/>
      <c r="EPV53" s="271"/>
      <c r="EPW53" s="271"/>
      <c r="EPX53" s="271"/>
      <c r="EPY53" s="271"/>
      <c r="EPZ53" s="271"/>
      <c r="EQA53" s="271"/>
      <c r="EQB53" s="271"/>
      <c r="EQC53" s="271"/>
      <c r="EQD53" s="271"/>
      <c r="EQE53" s="271"/>
      <c r="EQF53" s="271"/>
      <c r="EQG53" s="271"/>
      <c r="EQH53" s="271"/>
      <c r="EQI53" s="271"/>
      <c r="EQJ53" s="271"/>
      <c r="EQK53" s="271"/>
      <c r="EQL53" s="271"/>
      <c r="EQM53" s="271"/>
      <c r="EQN53" s="271"/>
      <c r="EQO53" s="271"/>
      <c r="EQP53" s="271"/>
      <c r="EQQ53" s="271"/>
      <c r="EQR53" s="271"/>
      <c r="EQS53" s="271"/>
      <c r="EQT53" s="271"/>
      <c r="EQU53" s="271"/>
      <c r="EQV53" s="271"/>
      <c r="EQW53" s="271"/>
      <c r="EQX53" s="271"/>
      <c r="EQY53" s="271"/>
      <c r="EQZ53" s="271"/>
      <c r="ERA53" s="271"/>
      <c r="ERB53" s="271"/>
      <c r="ERC53" s="271"/>
      <c r="ERD53" s="271"/>
      <c r="ERE53" s="271"/>
      <c r="ERF53" s="271"/>
      <c r="ERG53" s="271"/>
      <c r="ERH53" s="271"/>
      <c r="ERI53" s="271"/>
      <c r="ERJ53" s="271"/>
      <c r="ERK53" s="271"/>
      <c r="ERL53" s="271"/>
      <c r="ERM53" s="271"/>
      <c r="ERN53" s="271"/>
      <c r="ERO53" s="271"/>
      <c r="ERP53" s="271"/>
      <c r="ERQ53" s="271"/>
      <c r="ERR53" s="271"/>
      <c r="ERS53" s="271"/>
      <c r="ERT53" s="271"/>
      <c r="ERU53" s="271"/>
      <c r="ERV53" s="271"/>
      <c r="ERW53" s="271"/>
      <c r="ERX53" s="271"/>
      <c r="ERY53" s="271"/>
      <c r="ERZ53" s="271"/>
      <c r="ESA53" s="271"/>
      <c r="ESB53" s="271"/>
      <c r="ESC53" s="271"/>
      <c r="ESD53" s="271"/>
      <c r="ESE53" s="271"/>
      <c r="ESF53" s="271"/>
      <c r="ESG53" s="271"/>
      <c r="ESH53" s="271"/>
      <c r="ESI53" s="271"/>
      <c r="ESJ53" s="271"/>
      <c r="ESK53" s="271"/>
      <c r="ESL53" s="271"/>
      <c r="ESM53" s="271"/>
      <c r="ESN53" s="271"/>
      <c r="ESO53" s="271"/>
      <c r="ESP53" s="271"/>
      <c r="ESQ53" s="271"/>
      <c r="ESR53" s="271"/>
      <c r="ESS53" s="271"/>
      <c r="EST53" s="271"/>
      <c r="ESU53" s="271"/>
      <c r="ESV53" s="271"/>
      <c r="ESW53" s="271"/>
      <c r="ESX53" s="271"/>
      <c r="ESY53" s="271"/>
      <c r="ESZ53" s="271"/>
      <c r="ETA53" s="271"/>
      <c r="ETB53" s="271"/>
      <c r="ETC53" s="271"/>
      <c r="ETD53" s="271"/>
      <c r="ETE53" s="271"/>
      <c r="ETF53" s="271"/>
      <c r="ETG53" s="271"/>
      <c r="ETH53" s="271"/>
      <c r="ETI53" s="271"/>
      <c r="ETJ53" s="271"/>
      <c r="ETK53" s="271"/>
      <c r="ETL53" s="271"/>
      <c r="ETM53" s="271"/>
      <c r="ETN53" s="271"/>
      <c r="ETO53" s="271"/>
      <c r="ETP53" s="271"/>
      <c r="ETQ53" s="271"/>
      <c r="ETR53" s="271"/>
      <c r="ETS53" s="271"/>
      <c r="ETT53" s="271"/>
      <c r="ETU53" s="271"/>
      <c r="ETV53" s="271"/>
      <c r="ETW53" s="271"/>
      <c r="ETX53" s="271"/>
      <c r="ETY53" s="271"/>
      <c r="ETZ53" s="271"/>
      <c r="EUA53" s="271"/>
      <c r="EUB53" s="271"/>
      <c r="EUC53" s="271"/>
      <c r="EUD53" s="271"/>
      <c r="EUE53" s="271"/>
      <c r="EUF53" s="271"/>
      <c r="EUG53" s="271"/>
      <c r="EUH53" s="271"/>
      <c r="EUI53" s="271"/>
      <c r="EUJ53" s="271"/>
      <c r="EUK53" s="271"/>
      <c r="EUL53" s="271"/>
      <c r="EUM53" s="271"/>
      <c r="EUN53" s="271"/>
      <c r="EUO53" s="271"/>
      <c r="EUP53" s="271"/>
      <c r="EUQ53" s="271"/>
      <c r="EUR53" s="271"/>
      <c r="EUS53" s="271"/>
      <c r="EUT53" s="271"/>
      <c r="EUU53" s="271"/>
      <c r="EUV53" s="271"/>
      <c r="EUW53" s="271"/>
      <c r="EUX53" s="271"/>
      <c r="EUY53" s="271"/>
      <c r="EUZ53" s="271"/>
      <c r="EVA53" s="271"/>
      <c r="EVB53" s="271"/>
      <c r="EVC53" s="271"/>
      <c r="EVD53" s="271"/>
      <c r="EVE53" s="271"/>
      <c r="EVF53" s="271"/>
      <c r="EVG53" s="271"/>
      <c r="EVH53" s="271"/>
      <c r="EVI53" s="271"/>
      <c r="EVJ53" s="271"/>
      <c r="EVK53" s="271"/>
      <c r="EVL53" s="271"/>
      <c r="EVM53" s="271"/>
      <c r="EVN53" s="271"/>
      <c r="EVO53" s="271"/>
      <c r="EVP53" s="271"/>
      <c r="EVQ53" s="271"/>
      <c r="EVR53" s="271"/>
      <c r="EVS53" s="271"/>
      <c r="EVT53" s="271"/>
      <c r="EVU53" s="271"/>
      <c r="EVV53" s="271"/>
      <c r="EVW53" s="271"/>
      <c r="EVX53" s="271"/>
      <c r="EVY53" s="271"/>
      <c r="EVZ53" s="271"/>
      <c r="EWA53" s="271"/>
      <c r="EWB53" s="271"/>
      <c r="EWC53" s="271"/>
      <c r="EWD53" s="271"/>
      <c r="EWE53" s="271"/>
      <c r="EWF53" s="271"/>
      <c r="EWG53" s="271"/>
      <c r="EWH53" s="271"/>
      <c r="EWI53" s="271"/>
      <c r="EWJ53" s="271"/>
      <c r="EWK53" s="271"/>
      <c r="EWL53" s="271"/>
      <c r="EWM53" s="271"/>
      <c r="EWN53" s="271"/>
      <c r="EWO53" s="271"/>
      <c r="EWP53" s="271"/>
      <c r="EWQ53" s="271"/>
      <c r="EWR53" s="271"/>
      <c r="EWS53" s="271"/>
      <c r="EWT53" s="271"/>
      <c r="EWU53" s="271"/>
      <c r="EWV53" s="271"/>
      <c r="EWW53" s="271"/>
      <c r="EWX53" s="271"/>
      <c r="EWY53" s="271"/>
      <c r="EWZ53" s="271"/>
      <c r="EXA53" s="271"/>
      <c r="EXB53" s="271"/>
      <c r="EXC53" s="271"/>
      <c r="EXD53" s="271"/>
      <c r="EXE53" s="271"/>
      <c r="EXF53" s="271"/>
      <c r="EXG53" s="271"/>
      <c r="EXH53" s="271"/>
      <c r="EXI53" s="271"/>
      <c r="EXJ53" s="271"/>
      <c r="EXK53" s="271"/>
      <c r="EXL53" s="271"/>
      <c r="EXM53" s="271"/>
      <c r="EXN53" s="271"/>
      <c r="EXO53" s="271"/>
      <c r="EXP53" s="271"/>
      <c r="EXQ53" s="271"/>
      <c r="EXR53" s="271"/>
      <c r="EXS53" s="271"/>
      <c r="EXT53" s="271"/>
      <c r="EXU53" s="271"/>
      <c r="EXV53" s="271"/>
      <c r="EXW53" s="271"/>
      <c r="EXX53" s="271"/>
      <c r="EXY53" s="271"/>
      <c r="EXZ53" s="271"/>
      <c r="EYA53" s="271"/>
      <c r="EYB53" s="271"/>
      <c r="EYC53" s="271"/>
      <c r="EYD53" s="271"/>
      <c r="EYE53" s="271"/>
      <c r="EYF53" s="271"/>
      <c r="EYG53" s="271"/>
      <c r="EYH53" s="271"/>
      <c r="EYI53" s="271"/>
      <c r="EYJ53" s="271"/>
      <c r="EYK53" s="271"/>
      <c r="EYL53" s="271"/>
      <c r="EYM53" s="271"/>
      <c r="EYN53" s="271"/>
      <c r="EYO53" s="271"/>
      <c r="EYP53" s="271"/>
      <c r="EYQ53" s="271"/>
      <c r="EYR53" s="271"/>
      <c r="EYS53" s="271"/>
      <c r="EYT53" s="271"/>
      <c r="EYU53" s="271"/>
      <c r="EYV53" s="271"/>
      <c r="EYW53" s="271"/>
      <c r="EYX53" s="271"/>
      <c r="EYY53" s="271"/>
      <c r="EYZ53" s="271"/>
      <c r="EZA53" s="271"/>
      <c r="EZB53" s="271"/>
      <c r="EZC53" s="271"/>
      <c r="EZD53" s="271"/>
      <c r="EZE53" s="271"/>
      <c r="EZF53" s="271"/>
      <c r="EZG53" s="271"/>
      <c r="EZH53" s="271"/>
      <c r="EZI53" s="271"/>
      <c r="EZJ53" s="271"/>
      <c r="EZK53" s="271"/>
      <c r="EZL53" s="271"/>
      <c r="EZM53" s="271"/>
      <c r="EZN53" s="271"/>
      <c r="EZO53" s="271"/>
      <c r="EZP53" s="271"/>
      <c r="EZQ53" s="271"/>
      <c r="EZR53" s="271"/>
      <c r="EZS53" s="271"/>
      <c r="EZT53" s="271"/>
      <c r="EZU53" s="271"/>
      <c r="EZV53" s="271"/>
      <c r="EZW53" s="271"/>
      <c r="EZX53" s="271"/>
      <c r="EZY53" s="271"/>
      <c r="EZZ53" s="271"/>
      <c r="FAA53" s="271"/>
      <c r="FAB53" s="271"/>
      <c r="FAC53" s="271"/>
      <c r="FAD53" s="271"/>
      <c r="FAE53" s="271"/>
      <c r="FAF53" s="271"/>
      <c r="FAG53" s="271"/>
      <c r="FAH53" s="271"/>
      <c r="FAI53" s="271"/>
      <c r="FAJ53" s="271"/>
      <c r="FAK53" s="271"/>
      <c r="FAL53" s="271"/>
      <c r="FAM53" s="271"/>
      <c r="FAN53" s="271"/>
      <c r="FAO53" s="271"/>
      <c r="FAP53" s="271"/>
      <c r="FAQ53" s="271"/>
      <c r="FAR53" s="271"/>
      <c r="FAS53" s="271"/>
      <c r="FAT53" s="271"/>
      <c r="FAU53" s="271"/>
      <c r="FAV53" s="271"/>
      <c r="FAW53" s="271"/>
      <c r="FAX53" s="271"/>
      <c r="FAY53" s="271"/>
      <c r="FAZ53" s="271"/>
      <c r="FBA53" s="271"/>
      <c r="FBB53" s="271"/>
      <c r="FBC53" s="271"/>
      <c r="FBD53" s="271"/>
      <c r="FBE53" s="271"/>
      <c r="FBF53" s="271"/>
      <c r="FBG53" s="271"/>
      <c r="FBH53" s="271"/>
      <c r="FBI53" s="271"/>
      <c r="FBJ53" s="271"/>
      <c r="FBK53" s="271"/>
      <c r="FBL53" s="271"/>
      <c r="FBM53" s="271"/>
      <c r="FBN53" s="271"/>
      <c r="FBO53" s="271"/>
      <c r="FBP53" s="271"/>
      <c r="FBQ53" s="271"/>
      <c r="FBR53" s="271"/>
      <c r="FBS53" s="271"/>
      <c r="FBT53" s="271"/>
      <c r="FBU53" s="271"/>
      <c r="FBV53" s="271"/>
      <c r="FBW53" s="271"/>
      <c r="FBX53" s="271"/>
      <c r="FBY53" s="271"/>
      <c r="FBZ53" s="271"/>
      <c r="FCA53" s="271"/>
      <c r="FCB53" s="271"/>
      <c r="FCC53" s="271"/>
      <c r="FCD53" s="271"/>
      <c r="FCE53" s="271"/>
      <c r="FCF53" s="271"/>
      <c r="FCG53" s="271"/>
      <c r="FCH53" s="271"/>
      <c r="FCI53" s="271"/>
      <c r="FCJ53" s="271"/>
      <c r="FCK53" s="271"/>
      <c r="FCL53" s="271"/>
      <c r="FCM53" s="271"/>
      <c r="FCN53" s="271"/>
      <c r="FCO53" s="271"/>
      <c r="FCP53" s="271"/>
      <c r="FCQ53" s="271"/>
      <c r="FCR53" s="271"/>
      <c r="FCS53" s="271"/>
      <c r="FCT53" s="271"/>
      <c r="FCU53" s="271"/>
      <c r="FCV53" s="271"/>
      <c r="FCW53" s="271"/>
      <c r="FCX53" s="271"/>
      <c r="FCY53" s="271"/>
      <c r="FCZ53" s="271"/>
      <c r="FDA53" s="271"/>
      <c r="FDB53" s="271"/>
      <c r="FDC53" s="271"/>
      <c r="FDD53" s="271"/>
      <c r="FDE53" s="271"/>
      <c r="FDF53" s="271"/>
      <c r="FDG53" s="271"/>
      <c r="FDH53" s="271"/>
      <c r="FDI53" s="271"/>
      <c r="FDJ53" s="271"/>
      <c r="FDK53" s="271"/>
      <c r="FDL53" s="271"/>
      <c r="FDM53" s="271"/>
      <c r="FDN53" s="271"/>
      <c r="FDO53" s="271"/>
      <c r="FDP53" s="271"/>
      <c r="FDQ53" s="271"/>
      <c r="FDR53" s="271"/>
      <c r="FDS53" s="271"/>
      <c r="FDT53" s="271"/>
      <c r="FDU53" s="271"/>
      <c r="FDV53" s="271"/>
      <c r="FDW53" s="271"/>
      <c r="FDX53" s="271"/>
      <c r="FDY53" s="271"/>
      <c r="FDZ53" s="271"/>
      <c r="FEA53" s="271"/>
      <c r="FEB53" s="271"/>
      <c r="FEC53" s="271"/>
      <c r="FED53" s="271"/>
      <c r="FEE53" s="271"/>
      <c r="FEF53" s="271"/>
      <c r="FEG53" s="271"/>
      <c r="FEH53" s="271"/>
      <c r="FEI53" s="271"/>
      <c r="FEJ53" s="271"/>
      <c r="FEK53" s="271"/>
      <c r="FEL53" s="271"/>
      <c r="FEM53" s="271"/>
      <c r="FEN53" s="271"/>
      <c r="FEO53" s="271"/>
      <c r="FEP53" s="271"/>
      <c r="FEQ53" s="271"/>
      <c r="FER53" s="271"/>
      <c r="FES53" s="271"/>
      <c r="FET53" s="271"/>
      <c r="FEU53" s="271"/>
      <c r="FEV53" s="271"/>
      <c r="FEW53" s="271"/>
      <c r="FEX53" s="271"/>
      <c r="FEY53" s="271"/>
      <c r="FEZ53" s="271"/>
      <c r="FFA53" s="271"/>
      <c r="FFB53" s="271"/>
      <c r="FFC53" s="271"/>
      <c r="FFD53" s="271"/>
      <c r="FFE53" s="271"/>
      <c r="FFF53" s="271"/>
      <c r="FFG53" s="271"/>
      <c r="FFH53" s="271"/>
      <c r="FFI53" s="271"/>
      <c r="FFJ53" s="271"/>
      <c r="FFK53" s="271"/>
      <c r="FFL53" s="271"/>
      <c r="FFM53" s="271"/>
      <c r="FFN53" s="271"/>
      <c r="FFO53" s="271"/>
      <c r="FFP53" s="271"/>
      <c r="FFQ53" s="271"/>
      <c r="FFR53" s="271"/>
      <c r="FFS53" s="271"/>
      <c r="FFT53" s="271"/>
      <c r="FFU53" s="271"/>
      <c r="FFV53" s="271"/>
      <c r="FFW53" s="271"/>
      <c r="FFX53" s="271"/>
      <c r="FFY53" s="271"/>
      <c r="FFZ53" s="271"/>
      <c r="FGA53" s="271"/>
      <c r="FGB53" s="271"/>
      <c r="FGC53" s="271"/>
      <c r="FGD53" s="271"/>
      <c r="FGE53" s="271"/>
      <c r="FGF53" s="271"/>
      <c r="FGG53" s="271"/>
      <c r="FGH53" s="271"/>
      <c r="FGI53" s="271"/>
      <c r="FGJ53" s="271"/>
      <c r="FGK53" s="271"/>
      <c r="FGL53" s="271"/>
      <c r="FGM53" s="271"/>
      <c r="FGN53" s="271"/>
      <c r="FGO53" s="271"/>
      <c r="FGP53" s="271"/>
      <c r="FGQ53" s="271"/>
      <c r="FGR53" s="271"/>
      <c r="FGS53" s="271"/>
      <c r="FGT53" s="271"/>
      <c r="FGU53" s="271"/>
      <c r="FGV53" s="271"/>
      <c r="FGW53" s="271"/>
      <c r="FGX53" s="271"/>
      <c r="FGY53" s="271"/>
      <c r="FGZ53" s="271"/>
      <c r="FHA53" s="271"/>
      <c r="FHB53" s="271"/>
      <c r="FHC53" s="271"/>
      <c r="FHD53" s="271"/>
      <c r="FHE53" s="271"/>
      <c r="FHF53" s="271"/>
      <c r="FHG53" s="271"/>
      <c r="FHH53" s="271"/>
      <c r="FHI53" s="271"/>
      <c r="FHJ53" s="271"/>
      <c r="FHK53" s="271"/>
      <c r="FHL53" s="271"/>
      <c r="FHM53" s="271"/>
      <c r="FHN53" s="271"/>
      <c r="FHO53" s="271"/>
      <c r="FHP53" s="271"/>
      <c r="FHQ53" s="271"/>
      <c r="FHR53" s="271"/>
      <c r="FHS53" s="271"/>
      <c r="FHT53" s="271"/>
      <c r="FHU53" s="271"/>
      <c r="FHV53" s="271"/>
      <c r="FHW53" s="271"/>
      <c r="FHX53" s="271"/>
      <c r="FHY53" s="271"/>
      <c r="FHZ53" s="271"/>
      <c r="FIA53" s="271"/>
      <c r="FIB53" s="271"/>
      <c r="FIC53" s="271"/>
      <c r="FID53" s="271"/>
      <c r="FIE53" s="271"/>
      <c r="FIF53" s="271"/>
      <c r="FIG53" s="271"/>
      <c r="FIH53" s="271"/>
      <c r="FII53" s="271"/>
      <c r="FIJ53" s="271"/>
      <c r="FIK53" s="271"/>
      <c r="FIL53" s="271"/>
      <c r="FIM53" s="271"/>
      <c r="FIN53" s="271"/>
      <c r="FIO53" s="271"/>
      <c r="FIP53" s="271"/>
      <c r="FIQ53" s="271"/>
      <c r="FIR53" s="271"/>
      <c r="FIS53" s="271"/>
      <c r="FIT53" s="271"/>
      <c r="FIU53" s="271"/>
      <c r="FIV53" s="271"/>
      <c r="FIW53" s="271"/>
      <c r="FIX53" s="271"/>
      <c r="FIY53" s="271"/>
      <c r="FIZ53" s="271"/>
      <c r="FJA53" s="271"/>
      <c r="FJB53" s="271"/>
      <c r="FJC53" s="271"/>
      <c r="FJD53" s="271"/>
      <c r="FJE53" s="271"/>
      <c r="FJF53" s="271"/>
      <c r="FJG53" s="271"/>
      <c r="FJH53" s="271"/>
      <c r="FJI53" s="271"/>
      <c r="FJJ53" s="271"/>
      <c r="FJK53" s="271"/>
      <c r="FJL53" s="271"/>
      <c r="FJM53" s="271"/>
      <c r="FJN53" s="271"/>
      <c r="FJO53" s="271"/>
      <c r="FJP53" s="271"/>
      <c r="FJQ53" s="271"/>
      <c r="FJR53" s="271"/>
      <c r="FJS53" s="271"/>
      <c r="FJT53" s="271"/>
      <c r="FJU53" s="271"/>
      <c r="FJV53" s="271"/>
      <c r="FJW53" s="271"/>
      <c r="FJX53" s="271"/>
      <c r="FJY53" s="271"/>
      <c r="FJZ53" s="271"/>
      <c r="FKA53" s="271"/>
      <c r="FKB53" s="271"/>
      <c r="FKC53" s="271"/>
      <c r="FKD53" s="271"/>
      <c r="FKE53" s="271"/>
      <c r="FKF53" s="271"/>
      <c r="FKG53" s="271"/>
      <c r="FKH53" s="271"/>
      <c r="FKI53" s="271"/>
      <c r="FKJ53" s="271"/>
      <c r="FKK53" s="271"/>
      <c r="FKL53" s="271"/>
      <c r="FKM53" s="271"/>
      <c r="FKN53" s="271"/>
      <c r="FKO53" s="271"/>
      <c r="FKP53" s="271"/>
      <c r="FKQ53" s="271"/>
      <c r="FKR53" s="271"/>
      <c r="FKS53" s="271"/>
      <c r="FKT53" s="271"/>
      <c r="FKU53" s="271"/>
      <c r="FKV53" s="271"/>
      <c r="FKW53" s="271"/>
      <c r="FKX53" s="271"/>
      <c r="FKY53" s="271"/>
      <c r="FKZ53" s="271"/>
      <c r="FLA53" s="271"/>
      <c r="FLB53" s="271"/>
      <c r="FLC53" s="271"/>
      <c r="FLD53" s="271"/>
      <c r="FLE53" s="271"/>
      <c r="FLF53" s="271"/>
      <c r="FLG53" s="271"/>
      <c r="FLH53" s="271"/>
      <c r="FLI53" s="271"/>
      <c r="FLJ53" s="271"/>
      <c r="FLK53" s="271"/>
      <c r="FLL53" s="271"/>
      <c r="FLM53" s="271"/>
      <c r="FLN53" s="271"/>
      <c r="FLO53" s="271"/>
      <c r="FLP53" s="271"/>
      <c r="FLQ53" s="271"/>
      <c r="FLR53" s="271"/>
      <c r="FLS53" s="271"/>
      <c r="FLT53" s="271"/>
      <c r="FLU53" s="271"/>
      <c r="FLV53" s="271"/>
      <c r="FLW53" s="271"/>
      <c r="FLX53" s="271"/>
      <c r="FLY53" s="271"/>
      <c r="FLZ53" s="271"/>
      <c r="FMA53" s="271"/>
      <c r="FMB53" s="271"/>
      <c r="FMC53" s="271"/>
      <c r="FMD53" s="271"/>
      <c r="FME53" s="271"/>
      <c r="FMF53" s="271"/>
      <c r="FMG53" s="271"/>
      <c r="FMH53" s="271"/>
      <c r="FMI53" s="271"/>
      <c r="FMJ53" s="271"/>
      <c r="FMK53" s="271"/>
      <c r="FML53" s="271"/>
      <c r="FMM53" s="271"/>
      <c r="FMN53" s="271"/>
      <c r="FMO53" s="271"/>
      <c r="FMP53" s="271"/>
      <c r="FMQ53" s="271"/>
      <c r="FMR53" s="271"/>
      <c r="FMS53" s="271"/>
      <c r="FMT53" s="271"/>
      <c r="FMU53" s="271"/>
      <c r="FMV53" s="271"/>
      <c r="FMW53" s="271"/>
      <c r="FMX53" s="271"/>
      <c r="FMY53" s="271"/>
      <c r="FMZ53" s="271"/>
      <c r="FNA53" s="271"/>
      <c r="FNB53" s="271"/>
      <c r="FNC53" s="271"/>
      <c r="FND53" s="271"/>
      <c r="FNE53" s="271"/>
      <c r="FNF53" s="271"/>
      <c r="FNG53" s="271"/>
      <c r="FNH53" s="271"/>
      <c r="FNI53" s="271"/>
      <c r="FNJ53" s="271"/>
      <c r="FNK53" s="271"/>
      <c r="FNL53" s="271"/>
      <c r="FNM53" s="271"/>
      <c r="FNN53" s="271"/>
      <c r="FNO53" s="271"/>
      <c r="FNP53" s="271"/>
      <c r="FNQ53" s="271"/>
      <c r="FNR53" s="271"/>
      <c r="FNS53" s="271"/>
      <c r="FNT53" s="271"/>
      <c r="FNU53" s="271"/>
      <c r="FNV53" s="271"/>
      <c r="FNW53" s="271"/>
      <c r="FNX53" s="271"/>
      <c r="FNY53" s="271"/>
      <c r="FNZ53" s="271"/>
      <c r="FOA53" s="271"/>
      <c r="FOB53" s="271"/>
      <c r="FOC53" s="271"/>
      <c r="FOD53" s="271"/>
      <c r="FOE53" s="271"/>
      <c r="FOF53" s="271"/>
      <c r="FOG53" s="271"/>
      <c r="FOH53" s="271"/>
      <c r="FOI53" s="271"/>
      <c r="FOJ53" s="271"/>
      <c r="FOK53" s="271"/>
      <c r="FOL53" s="271"/>
      <c r="FOM53" s="271"/>
      <c r="FON53" s="271"/>
      <c r="FOO53" s="271"/>
      <c r="FOP53" s="271"/>
      <c r="FOQ53" s="271"/>
      <c r="FOR53" s="271"/>
      <c r="FOS53" s="271"/>
      <c r="FOT53" s="271"/>
      <c r="FOU53" s="271"/>
      <c r="FOV53" s="271"/>
      <c r="FOW53" s="271"/>
      <c r="FOX53" s="271"/>
      <c r="FOY53" s="271"/>
      <c r="FOZ53" s="271"/>
      <c r="FPA53" s="271"/>
      <c r="FPB53" s="271"/>
      <c r="FPC53" s="271"/>
      <c r="FPD53" s="271"/>
      <c r="FPE53" s="271"/>
      <c r="FPF53" s="271"/>
      <c r="FPG53" s="271"/>
      <c r="FPH53" s="271"/>
      <c r="FPI53" s="271"/>
      <c r="FPJ53" s="271"/>
      <c r="FPK53" s="271"/>
      <c r="FPL53" s="271"/>
      <c r="FPM53" s="271"/>
      <c r="FPN53" s="271"/>
      <c r="FPO53" s="271"/>
      <c r="FPP53" s="271"/>
      <c r="FPQ53" s="271"/>
      <c r="FPR53" s="271"/>
      <c r="FPS53" s="271"/>
      <c r="FPT53" s="271"/>
      <c r="FPU53" s="271"/>
      <c r="FPV53" s="271"/>
      <c r="FPW53" s="271"/>
      <c r="FPX53" s="271"/>
      <c r="FPY53" s="271"/>
      <c r="FPZ53" s="271"/>
      <c r="FQA53" s="271"/>
      <c r="FQB53" s="271"/>
      <c r="FQC53" s="271"/>
      <c r="FQD53" s="271"/>
      <c r="FQE53" s="271"/>
      <c r="FQF53" s="271"/>
      <c r="FQG53" s="271"/>
      <c r="FQH53" s="271"/>
      <c r="FQI53" s="271"/>
      <c r="FQJ53" s="271"/>
      <c r="FQK53" s="271"/>
      <c r="FQL53" s="271"/>
      <c r="FQM53" s="271"/>
      <c r="FQN53" s="271"/>
      <c r="FQO53" s="271"/>
      <c r="FQP53" s="271"/>
      <c r="FQQ53" s="271"/>
      <c r="FQR53" s="271"/>
      <c r="FQS53" s="271"/>
      <c r="FQT53" s="271"/>
      <c r="FQU53" s="271"/>
      <c r="FQV53" s="271"/>
      <c r="FQW53" s="271"/>
      <c r="FQX53" s="271"/>
      <c r="FQY53" s="271"/>
      <c r="FQZ53" s="271"/>
      <c r="FRA53" s="271"/>
      <c r="FRB53" s="271"/>
      <c r="FRC53" s="271"/>
      <c r="FRD53" s="271"/>
      <c r="FRE53" s="271"/>
      <c r="FRF53" s="271"/>
      <c r="FRG53" s="271"/>
      <c r="FRH53" s="271"/>
      <c r="FRI53" s="271"/>
      <c r="FRJ53" s="271"/>
      <c r="FRK53" s="271"/>
      <c r="FRL53" s="271"/>
      <c r="FRM53" s="271"/>
      <c r="FRN53" s="271"/>
      <c r="FRO53" s="271"/>
      <c r="FRP53" s="271"/>
      <c r="FRQ53" s="271"/>
      <c r="FRR53" s="271"/>
      <c r="FRS53" s="271"/>
      <c r="FRT53" s="271"/>
      <c r="FRU53" s="271"/>
      <c r="FRV53" s="271"/>
      <c r="FRW53" s="271"/>
      <c r="FRX53" s="271"/>
      <c r="FRY53" s="271"/>
      <c r="FRZ53" s="271"/>
      <c r="FSA53" s="271"/>
      <c r="FSB53" s="271"/>
      <c r="FSC53" s="271"/>
      <c r="FSD53" s="271"/>
      <c r="FSE53" s="271"/>
      <c r="FSF53" s="271"/>
      <c r="FSG53" s="271"/>
      <c r="FSH53" s="271"/>
      <c r="FSI53" s="271"/>
      <c r="FSJ53" s="271"/>
      <c r="FSK53" s="271"/>
      <c r="FSL53" s="271"/>
      <c r="FSM53" s="271"/>
      <c r="FSN53" s="271"/>
      <c r="FSO53" s="271"/>
      <c r="FSP53" s="271"/>
      <c r="FSQ53" s="271"/>
      <c r="FSR53" s="271"/>
      <c r="FSS53" s="271"/>
      <c r="FST53" s="271"/>
      <c r="FSU53" s="271"/>
      <c r="FSV53" s="271"/>
      <c r="FSW53" s="271"/>
      <c r="FSX53" s="271"/>
      <c r="FSY53" s="271"/>
      <c r="FSZ53" s="271"/>
      <c r="FTA53" s="271"/>
      <c r="FTB53" s="271"/>
      <c r="FTC53" s="271"/>
      <c r="FTD53" s="271"/>
      <c r="FTE53" s="271"/>
      <c r="FTF53" s="271"/>
      <c r="FTG53" s="271"/>
      <c r="FTH53" s="271"/>
      <c r="FTI53" s="271"/>
      <c r="FTJ53" s="271"/>
      <c r="FTK53" s="271"/>
      <c r="FTL53" s="271"/>
      <c r="FTM53" s="271"/>
      <c r="FTN53" s="271"/>
      <c r="FTO53" s="271"/>
      <c r="FTP53" s="271"/>
      <c r="FTQ53" s="271"/>
      <c r="FTR53" s="271"/>
      <c r="FTS53" s="271"/>
      <c r="FTT53" s="271"/>
      <c r="FTU53" s="271"/>
      <c r="FTV53" s="271"/>
      <c r="FTW53" s="271"/>
      <c r="FTX53" s="271"/>
      <c r="FTY53" s="271"/>
      <c r="FTZ53" s="271"/>
      <c r="FUA53" s="271"/>
      <c r="FUB53" s="271"/>
      <c r="FUC53" s="271"/>
      <c r="FUD53" s="271"/>
      <c r="FUE53" s="271"/>
      <c r="FUF53" s="271"/>
      <c r="FUG53" s="271"/>
      <c r="FUH53" s="271"/>
      <c r="FUI53" s="271"/>
      <c r="FUJ53" s="271"/>
      <c r="FUK53" s="271"/>
      <c r="FUL53" s="271"/>
      <c r="FUM53" s="271"/>
      <c r="FUN53" s="271"/>
      <c r="FUO53" s="271"/>
      <c r="FUP53" s="271"/>
      <c r="FUQ53" s="271"/>
      <c r="FUR53" s="271"/>
      <c r="FUS53" s="271"/>
      <c r="FUT53" s="271"/>
      <c r="FUU53" s="271"/>
      <c r="FUV53" s="271"/>
      <c r="FUW53" s="271"/>
      <c r="FUX53" s="271"/>
      <c r="FUY53" s="271"/>
      <c r="FUZ53" s="271"/>
      <c r="FVA53" s="271"/>
      <c r="FVB53" s="271"/>
      <c r="FVC53" s="271"/>
      <c r="FVD53" s="271"/>
      <c r="FVE53" s="271"/>
      <c r="FVF53" s="271"/>
      <c r="FVG53" s="271"/>
      <c r="FVH53" s="271"/>
      <c r="FVI53" s="271"/>
      <c r="FVJ53" s="271"/>
      <c r="FVK53" s="271"/>
      <c r="FVL53" s="271"/>
      <c r="FVM53" s="271"/>
      <c r="FVN53" s="271"/>
      <c r="FVO53" s="271"/>
      <c r="FVP53" s="271"/>
      <c r="FVQ53" s="271"/>
      <c r="FVR53" s="271"/>
      <c r="FVS53" s="271"/>
      <c r="FVT53" s="271"/>
      <c r="FVU53" s="271"/>
      <c r="FVV53" s="271"/>
      <c r="FVW53" s="271"/>
      <c r="FVX53" s="271"/>
      <c r="FVY53" s="271"/>
      <c r="FVZ53" s="271"/>
      <c r="FWA53" s="271"/>
      <c r="FWB53" s="271"/>
      <c r="FWC53" s="271"/>
      <c r="FWD53" s="271"/>
      <c r="FWE53" s="271"/>
      <c r="FWF53" s="271"/>
      <c r="FWG53" s="271"/>
      <c r="FWH53" s="271"/>
      <c r="FWI53" s="271"/>
      <c r="FWJ53" s="271"/>
      <c r="FWK53" s="271"/>
      <c r="FWL53" s="271"/>
      <c r="FWM53" s="271"/>
      <c r="FWN53" s="271"/>
      <c r="FWO53" s="271"/>
      <c r="FWP53" s="271"/>
      <c r="FWQ53" s="271"/>
      <c r="FWR53" s="271"/>
      <c r="FWS53" s="271"/>
      <c r="FWT53" s="271"/>
      <c r="FWU53" s="271"/>
      <c r="FWV53" s="271"/>
      <c r="FWW53" s="271"/>
      <c r="FWX53" s="271"/>
      <c r="FWY53" s="271"/>
      <c r="FWZ53" s="271"/>
      <c r="FXA53" s="271"/>
      <c r="FXB53" s="271"/>
      <c r="FXC53" s="271"/>
      <c r="FXD53" s="271"/>
      <c r="FXE53" s="271"/>
      <c r="FXF53" s="271"/>
      <c r="FXG53" s="271"/>
      <c r="FXH53" s="271"/>
      <c r="FXI53" s="271"/>
      <c r="FXJ53" s="271"/>
      <c r="FXK53" s="271"/>
      <c r="FXL53" s="271"/>
      <c r="FXM53" s="271"/>
      <c r="FXN53" s="271"/>
      <c r="FXO53" s="271"/>
      <c r="FXP53" s="271"/>
      <c r="FXQ53" s="271"/>
      <c r="FXR53" s="271"/>
      <c r="FXS53" s="271"/>
      <c r="FXT53" s="271"/>
      <c r="FXU53" s="271"/>
      <c r="FXV53" s="271"/>
      <c r="FXW53" s="271"/>
      <c r="FXX53" s="271"/>
      <c r="FXY53" s="271"/>
      <c r="FXZ53" s="271"/>
      <c r="FYA53" s="271"/>
      <c r="FYB53" s="271"/>
      <c r="FYC53" s="271"/>
      <c r="FYD53" s="271"/>
      <c r="FYE53" s="271"/>
      <c r="FYF53" s="271"/>
      <c r="FYG53" s="271"/>
      <c r="FYH53" s="271"/>
      <c r="FYI53" s="271"/>
      <c r="FYJ53" s="271"/>
      <c r="FYK53" s="271"/>
      <c r="FYL53" s="271"/>
      <c r="FYM53" s="271"/>
      <c r="FYN53" s="271"/>
      <c r="FYO53" s="271"/>
      <c r="FYP53" s="271"/>
      <c r="FYQ53" s="271"/>
      <c r="FYR53" s="271"/>
      <c r="FYS53" s="271"/>
      <c r="FYT53" s="271"/>
      <c r="FYU53" s="271"/>
      <c r="FYV53" s="271"/>
      <c r="FYW53" s="271"/>
      <c r="FYX53" s="271"/>
      <c r="FYY53" s="271"/>
      <c r="FYZ53" s="271"/>
      <c r="FZA53" s="271"/>
      <c r="FZB53" s="271"/>
      <c r="FZC53" s="271"/>
      <c r="FZD53" s="271"/>
      <c r="FZE53" s="271"/>
      <c r="FZF53" s="271"/>
      <c r="FZG53" s="271"/>
      <c r="FZH53" s="271"/>
      <c r="FZI53" s="271"/>
      <c r="FZJ53" s="271"/>
      <c r="FZK53" s="271"/>
      <c r="FZL53" s="271"/>
      <c r="FZM53" s="271"/>
      <c r="FZN53" s="271"/>
      <c r="FZO53" s="271"/>
      <c r="FZP53" s="271"/>
      <c r="FZQ53" s="271"/>
      <c r="FZR53" s="271"/>
      <c r="FZS53" s="271"/>
      <c r="FZT53" s="271"/>
      <c r="FZU53" s="271"/>
      <c r="FZV53" s="271"/>
      <c r="FZW53" s="271"/>
      <c r="FZX53" s="271"/>
      <c r="FZY53" s="271"/>
      <c r="FZZ53" s="271"/>
      <c r="GAA53" s="271"/>
      <c r="GAB53" s="271"/>
      <c r="GAC53" s="271"/>
      <c r="GAD53" s="271"/>
      <c r="GAE53" s="271"/>
      <c r="GAF53" s="271"/>
      <c r="GAG53" s="271"/>
      <c r="GAH53" s="271"/>
      <c r="GAI53" s="271"/>
      <c r="GAJ53" s="271"/>
      <c r="GAK53" s="271"/>
      <c r="GAL53" s="271"/>
      <c r="GAM53" s="271"/>
      <c r="GAN53" s="271"/>
      <c r="GAO53" s="271"/>
      <c r="GAP53" s="271"/>
      <c r="GAQ53" s="271"/>
      <c r="GAR53" s="271"/>
      <c r="GAS53" s="271"/>
      <c r="GAT53" s="271"/>
      <c r="GAU53" s="271"/>
      <c r="GAV53" s="271"/>
      <c r="GAW53" s="271"/>
      <c r="GAX53" s="271"/>
      <c r="GAY53" s="271"/>
      <c r="GAZ53" s="271"/>
      <c r="GBA53" s="271"/>
      <c r="GBB53" s="271"/>
      <c r="GBC53" s="271"/>
      <c r="GBD53" s="271"/>
      <c r="GBE53" s="271"/>
      <c r="GBF53" s="271"/>
      <c r="GBG53" s="271"/>
      <c r="GBH53" s="271"/>
      <c r="GBI53" s="271"/>
      <c r="GBJ53" s="271"/>
      <c r="GBK53" s="271"/>
      <c r="GBL53" s="271"/>
      <c r="GBM53" s="271"/>
      <c r="GBN53" s="271"/>
      <c r="GBO53" s="271"/>
      <c r="GBP53" s="271"/>
      <c r="GBQ53" s="271"/>
      <c r="GBR53" s="271"/>
      <c r="GBS53" s="271"/>
      <c r="GBT53" s="271"/>
      <c r="GBU53" s="271"/>
      <c r="GBV53" s="271"/>
      <c r="GBW53" s="271"/>
      <c r="GBX53" s="271"/>
      <c r="GBY53" s="271"/>
      <c r="GBZ53" s="271"/>
      <c r="GCA53" s="271"/>
      <c r="GCB53" s="271"/>
      <c r="GCC53" s="271"/>
      <c r="GCD53" s="271"/>
      <c r="GCE53" s="271"/>
      <c r="GCF53" s="271"/>
      <c r="GCG53" s="271"/>
      <c r="GCH53" s="271"/>
      <c r="GCI53" s="271"/>
      <c r="GCJ53" s="271"/>
      <c r="GCK53" s="271"/>
      <c r="GCL53" s="271"/>
      <c r="GCM53" s="271"/>
      <c r="GCN53" s="271"/>
      <c r="GCO53" s="271"/>
      <c r="GCP53" s="271"/>
      <c r="GCQ53" s="271"/>
      <c r="GCR53" s="271"/>
      <c r="GCS53" s="271"/>
      <c r="GCT53" s="271"/>
      <c r="GCU53" s="271"/>
      <c r="GCV53" s="271"/>
      <c r="GCW53" s="271"/>
      <c r="GCX53" s="271"/>
      <c r="GCY53" s="271"/>
      <c r="GCZ53" s="271"/>
      <c r="GDA53" s="271"/>
      <c r="GDB53" s="271"/>
      <c r="GDC53" s="271"/>
      <c r="GDD53" s="271"/>
      <c r="GDE53" s="271"/>
      <c r="GDF53" s="271"/>
      <c r="GDG53" s="271"/>
      <c r="GDH53" s="271"/>
      <c r="GDI53" s="271"/>
      <c r="GDJ53" s="271"/>
      <c r="GDK53" s="271"/>
      <c r="GDL53" s="271"/>
      <c r="GDM53" s="271"/>
      <c r="GDN53" s="271"/>
      <c r="GDO53" s="271"/>
      <c r="GDP53" s="271"/>
      <c r="GDQ53" s="271"/>
      <c r="GDR53" s="271"/>
      <c r="GDS53" s="271"/>
      <c r="GDT53" s="271"/>
      <c r="GDU53" s="271"/>
      <c r="GDV53" s="271"/>
      <c r="GDW53" s="271"/>
      <c r="GDX53" s="271"/>
      <c r="GDY53" s="271"/>
      <c r="GDZ53" s="271"/>
      <c r="GEA53" s="271"/>
      <c r="GEB53" s="271"/>
      <c r="GEC53" s="271"/>
      <c r="GED53" s="271"/>
      <c r="GEE53" s="271"/>
      <c r="GEF53" s="271"/>
      <c r="GEG53" s="271"/>
      <c r="GEH53" s="271"/>
      <c r="GEI53" s="271"/>
      <c r="GEJ53" s="271"/>
      <c r="GEK53" s="271"/>
      <c r="GEL53" s="271"/>
      <c r="GEM53" s="271"/>
      <c r="GEN53" s="271"/>
      <c r="GEO53" s="271"/>
      <c r="GEP53" s="271"/>
      <c r="GEQ53" s="271"/>
      <c r="GER53" s="271"/>
      <c r="GES53" s="271"/>
      <c r="GET53" s="271"/>
      <c r="GEU53" s="271"/>
      <c r="GEV53" s="271"/>
      <c r="GEW53" s="271"/>
      <c r="GEX53" s="271"/>
      <c r="GEY53" s="271"/>
      <c r="GEZ53" s="271"/>
      <c r="GFA53" s="271"/>
      <c r="GFB53" s="271"/>
      <c r="GFC53" s="271"/>
      <c r="GFD53" s="271"/>
      <c r="GFE53" s="271"/>
      <c r="GFF53" s="271"/>
      <c r="GFG53" s="271"/>
      <c r="GFH53" s="271"/>
      <c r="GFI53" s="271"/>
      <c r="GFJ53" s="271"/>
      <c r="GFK53" s="271"/>
      <c r="GFL53" s="271"/>
      <c r="GFM53" s="271"/>
      <c r="GFN53" s="271"/>
      <c r="GFO53" s="271"/>
      <c r="GFP53" s="271"/>
      <c r="GFQ53" s="271"/>
      <c r="GFR53" s="271"/>
      <c r="GFS53" s="271"/>
      <c r="GFT53" s="271"/>
      <c r="GFU53" s="271"/>
      <c r="GFV53" s="271"/>
      <c r="GFW53" s="271"/>
      <c r="GFX53" s="271"/>
      <c r="GFY53" s="271"/>
      <c r="GFZ53" s="271"/>
      <c r="GGA53" s="271"/>
      <c r="GGB53" s="271"/>
      <c r="GGC53" s="271"/>
      <c r="GGD53" s="271"/>
      <c r="GGE53" s="271"/>
      <c r="GGF53" s="271"/>
      <c r="GGG53" s="271"/>
      <c r="GGH53" s="271"/>
      <c r="GGI53" s="271"/>
      <c r="GGJ53" s="271"/>
      <c r="GGK53" s="271"/>
      <c r="GGL53" s="271"/>
      <c r="GGM53" s="271"/>
      <c r="GGN53" s="271"/>
      <c r="GGO53" s="271"/>
      <c r="GGP53" s="271"/>
      <c r="GGQ53" s="271"/>
      <c r="GGR53" s="271"/>
      <c r="GGS53" s="271"/>
      <c r="GGT53" s="271"/>
      <c r="GGU53" s="271"/>
      <c r="GGV53" s="271"/>
      <c r="GGW53" s="271"/>
      <c r="GGX53" s="271"/>
      <c r="GGY53" s="271"/>
      <c r="GGZ53" s="271"/>
      <c r="GHA53" s="271"/>
      <c r="GHB53" s="271"/>
      <c r="GHC53" s="271"/>
      <c r="GHD53" s="271"/>
      <c r="GHE53" s="271"/>
      <c r="GHF53" s="271"/>
      <c r="GHG53" s="271"/>
      <c r="GHH53" s="271"/>
      <c r="GHI53" s="271"/>
      <c r="GHJ53" s="271"/>
      <c r="GHK53" s="271"/>
      <c r="GHL53" s="271"/>
      <c r="GHM53" s="271"/>
      <c r="GHN53" s="271"/>
      <c r="GHO53" s="271"/>
      <c r="GHP53" s="271"/>
      <c r="GHQ53" s="271"/>
      <c r="GHR53" s="271"/>
      <c r="GHS53" s="271"/>
      <c r="GHT53" s="271"/>
      <c r="GHU53" s="271"/>
      <c r="GHV53" s="271"/>
      <c r="GHW53" s="271"/>
      <c r="GHX53" s="271"/>
      <c r="GHY53" s="271"/>
      <c r="GHZ53" s="271"/>
      <c r="GIA53" s="271"/>
      <c r="GIB53" s="271"/>
      <c r="GIC53" s="271"/>
      <c r="GID53" s="271"/>
      <c r="GIE53" s="271"/>
      <c r="GIF53" s="271"/>
      <c r="GIG53" s="271"/>
      <c r="GIH53" s="271"/>
      <c r="GII53" s="271"/>
      <c r="GIJ53" s="271"/>
      <c r="GIK53" s="271"/>
      <c r="GIL53" s="271"/>
      <c r="GIM53" s="271"/>
      <c r="GIN53" s="271"/>
      <c r="GIO53" s="271"/>
      <c r="GIP53" s="271"/>
      <c r="GIQ53" s="271"/>
      <c r="GIR53" s="271"/>
      <c r="GIS53" s="271"/>
      <c r="GIT53" s="271"/>
      <c r="GIU53" s="271"/>
      <c r="GIV53" s="271"/>
      <c r="GIW53" s="271"/>
      <c r="GIX53" s="271"/>
      <c r="GIY53" s="271"/>
      <c r="GIZ53" s="271"/>
      <c r="GJA53" s="271"/>
      <c r="GJB53" s="271"/>
      <c r="GJC53" s="271"/>
      <c r="GJD53" s="271"/>
      <c r="GJE53" s="271"/>
      <c r="GJF53" s="271"/>
      <c r="GJG53" s="271"/>
      <c r="GJH53" s="271"/>
      <c r="GJI53" s="271"/>
      <c r="GJJ53" s="271"/>
      <c r="GJK53" s="271"/>
      <c r="GJL53" s="271"/>
      <c r="GJM53" s="271"/>
      <c r="GJN53" s="271"/>
      <c r="GJO53" s="271"/>
      <c r="GJP53" s="271"/>
      <c r="GJQ53" s="271"/>
      <c r="GJR53" s="271"/>
      <c r="GJS53" s="271"/>
      <c r="GJT53" s="271"/>
      <c r="GJU53" s="271"/>
      <c r="GJV53" s="271"/>
      <c r="GJW53" s="271"/>
      <c r="GJX53" s="271"/>
      <c r="GJY53" s="271"/>
      <c r="GJZ53" s="271"/>
      <c r="GKA53" s="271"/>
      <c r="GKB53" s="271"/>
      <c r="GKC53" s="271"/>
      <c r="GKD53" s="271"/>
      <c r="GKE53" s="271"/>
      <c r="GKF53" s="271"/>
      <c r="GKG53" s="271"/>
      <c r="GKH53" s="271"/>
      <c r="GKI53" s="271"/>
      <c r="GKJ53" s="271"/>
      <c r="GKK53" s="271"/>
      <c r="GKL53" s="271"/>
      <c r="GKM53" s="271"/>
      <c r="GKN53" s="271"/>
      <c r="GKO53" s="271"/>
      <c r="GKP53" s="271"/>
      <c r="GKQ53" s="271"/>
      <c r="GKR53" s="271"/>
      <c r="GKS53" s="271"/>
      <c r="GKT53" s="271"/>
      <c r="GKU53" s="271"/>
      <c r="GKV53" s="271"/>
      <c r="GKW53" s="271"/>
      <c r="GKX53" s="271"/>
      <c r="GKY53" s="271"/>
      <c r="GKZ53" s="271"/>
      <c r="GLA53" s="271"/>
      <c r="GLB53" s="271"/>
      <c r="GLC53" s="271"/>
      <c r="GLD53" s="271"/>
      <c r="GLE53" s="271"/>
      <c r="GLF53" s="271"/>
      <c r="GLG53" s="271"/>
      <c r="GLH53" s="271"/>
      <c r="GLI53" s="271"/>
      <c r="GLJ53" s="271"/>
      <c r="GLK53" s="271"/>
      <c r="GLL53" s="271"/>
      <c r="GLM53" s="271"/>
      <c r="GLN53" s="271"/>
      <c r="GLO53" s="271"/>
      <c r="GLP53" s="271"/>
      <c r="GLQ53" s="271"/>
      <c r="GLR53" s="271"/>
      <c r="GLS53" s="271"/>
      <c r="GLT53" s="271"/>
      <c r="GLU53" s="271"/>
      <c r="GLV53" s="271"/>
      <c r="GLW53" s="271"/>
      <c r="GLX53" s="271"/>
      <c r="GLY53" s="271"/>
      <c r="GLZ53" s="271"/>
      <c r="GMA53" s="271"/>
      <c r="GMB53" s="271"/>
      <c r="GMC53" s="271"/>
      <c r="GMD53" s="271"/>
      <c r="GME53" s="271"/>
      <c r="GMF53" s="271"/>
      <c r="GMG53" s="271"/>
      <c r="GMH53" s="271"/>
      <c r="GMI53" s="271"/>
      <c r="GMJ53" s="271"/>
      <c r="GMK53" s="271"/>
      <c r="GML53" s="271"/>
      <c r="GMM53" s="271"/>
      <c r="GMN53" s="271"/>
      <c r="GMO53" s="271"/>
      <c r="GMP53" s="271"/>
      <c r="GMQ53" s="271"/>
      <c r="GMR53" s="271"/>
      <c r="GMS53" s="271"/>
      <c r="GMT53" s="271"/>
      <c r="GMU53" s="271"/>
      <c r="GMV53" s="271"/>
      <c r="GMW53" s="271"/>
      <c r="GMX53" s="271"/>
      <c r="GMY53" s="271"/>
      <c r="GMZ53" s="271"/>
      <c r="GNA53" s="271"/>
      <c r="GNB53" s="271"/>
      <c r="GNC53" s="271"/>
      <c r="GND53" s="271"/>
      <c r="GNE53" s="271"/>
      <c r="GNF53" s="271"/>
      <c r="GNG53" s="271"/>
      <c r="GNH53" s="271"/>
      <c r="GNI53" s="271"/>
      <c r="GNJ53" s="271"/>
      <c r="GNK53" s="271"/>
      <c r="GNL53" s="271"/>
      <c r="GNM53" s="271"/>
      <c r="GNN53" s="271"/>
      <c r="GNO53" s="271"/>
      <c r="GNP53" s="271"/>
      <c r="GNQ53" s="271"/>
      <c r="GNR53" s="271"/>
      <c r="GNS53" s="271"/>
      <c r="GNT53" s="271"/>
      <c r="GNU53" s="271"/>
      <c r="GNV53" s="271"/>
      <c r="GNW53" s="271"/>
      <c r="GNX53" s="271"/>
      <c r="GNY53" s="271"/>
      <c r="GNZ53" s="271"/>
      <c r="GOA53" s="271"/>
      <c r="GOB53" s="271"/>
      <c r="GOC53" s="271"/>
      <c r="GOD53" s="271"/>
      <c r="GOE53" s="271"/>
      <c r="GOF53" s="271"/>
      <c r="GOG53" s="271"/>
      <c r="GOH53" s="271"/>
      <c r="GOI53" s="271"/>
      <c r="GOJ53" s="271"/>
      <c r="GOK53" s="271"/>
      <c r="GOL53" s="271"/>
      <c r="GOM53" s="271"/>
      <c r="GON53" s="271"/>
      <c r="GOO53" s="271"/>
      <c r="GOP53" s="271"/>
      <c r="GOQ53" s="271"/>
      <c r="GOR53" s="271"/>
      <c r="GOS53" s="271"/>
      <c r="GOT53" s="271"/>
      <c r="GOU53" s="271"/>
      <c r="GOV53" s="271"/>
      <c r="GOW53" s="271"/>
      <c r="GOX53" s="271"/>
      <c r="GOY53" s="271"/>
      <c r="GOZ53" s="271"/>
      <c r="GPA53" s="271"/>
      <c r="GPB53" s="271"/>
      <c r="GPC53" s="271"/>
      <c r="GPD53" s="271"/>
      <c r="GPE53" s="271"/>
      <c r="GPF53" s="271"/>
      <c r="GPG53" s="271"/>
      <c r="GPH53" s="271"/>
      <c r="GPI53" s="271"/>
      <c r="GPJ53" s="271"/>
      <c r="GPK53" s="271"/>
      <c r="GPL53" s="271"/>
      <c r="GPM53" s="271"/>
      <c r="GPN53" s="271"/>
      <c r="GPO53" s="271"/>
      <c r="GPP53" s="271"/>
      <c r="GPQ53" s="271"/>
      <c r="GPR53" s="271"/>
      <c r="GPS53" s="271"/>
      <c r="GPT53" s="271"/>
      <c r="GPU53" s="271"/>
      <c r="GPV53" s="271"/>
      <c r="GPW53" s="271"/>
      <c r="GPX53" s="271"/>
      <c r="GPY53" s="271"/>
      <c r="GPZ53" s="271"/>
      <c r="GQA53" s="271"/>
      <c r="GQB53" s="271"/>
      <c r="GQC53" s="271"/>
      <c r="GQD53" s="271"/>
      <c r="GQE53" s="271"/>
      <c r="GQF53" s="271"/>
      <c r="GQG53" s="271"/>
      <c r="GQH53" s="271"/>
      <c r="GQI53" s="271"/>
      <c r="GQJ53" s="271"/>
      <c r="GQK53" s="271"/>
      <c r="GQL53" s="271"/>
      <c r="GQM53" s="271"/>
      <c r="GQN53" s="271"/>
      <c r="GQO53" s="271"/>
      <c r="GQP53" s="271"/>
      <c r="GQQ53" s="271"/>
      <c r="GQR53" s="271"/>
      <c r="GQS53" s="271"/>
      <c r="GQT53" s="271"/>
      <c r="GQU53" s="271"/>
      <c r="GQV53" s="271"/>
      <c r="GQW53" s="271"/>
      <c r="GQX53" s="271"/>
      <c r="GQY53" s="271"/>
      <c r="GQZ53" s="271"/>
      <c r="GRA53" s="271"/>
      <c r="GRB53" s="271"/>
      <c r="GRC53" s="271"/>
      <c r="GRD53" s="271"/>
      <c r="GRE53" s="271"/>
      <c r="GRF53" s="271"/>
      <c r="GRG53" s="271"/>
      <c r="GRH53" s="271"/>
      <c r="GRI53" s="271"/>
      <c r="GRJ53" s="271"/>
      <c r="GRK53" s="271"/>
      <c r="GRL53" s="271"/>
      <c r="GRM53" s="271"/>
      <c r="GRN53" s="271"/>
      <c r="GRO53" s="271"/>
      <c r="GRP53" s="271"/>
      <c r="GRQ53" s="271"/>
      <c r="GRR53" s="271"/>
      <c r="GRS53" s="271"/>
      <c r="GRT53" s="271"/>
      <c r="GRU53" s="271"/>
      <c r="GRV53" s="271"/>
      <c r="GRW53" s="271"/>
      <c r="GRX53" s="271"/>
      <c r="GRY53" s="271"/>
      <c r="GRZ53" s="271"/>
      <c r="GSA53" s="271"/>
      <c r="GSB53" s="271"/>
      <c r="GSC53" s="271"/>
      <c r="GSD53" s="271"/>
      <c r="GSE53" s="271"/>
      <c r="GSF53" s="271"/>
      <c r="GSG53" s="271"/>
      <c r="GSH53" s="271"/>
      <c r="GSI53" s="271"/>
      <c r="GSJ53" s="271"/>
      <c r="GSK53" s="271"/>
      <c r="GSL53" s="271"/>
      <c r="GSM53" s="271"/>
      <c r="GSN53" s="271"/>
      <c r="GSO53" s="271"/>
      <c r="GSP53" s="271"/>
      <c r="GSQ53" s="271"/>
      <c r="GSR53" s="271"/>
      <c r="GSS53" s="271"/>
      <c r="GST53" s="271"/>
      <c r="GSU53" s="271"/>
      <c r="GSV53" s="271"/>
      <c r="GSW53" s="271"/>
      <c r="GSX53" s="271"/>
      <c r="GSY53" s="271"/>
      <c r="GSZ53" s="271"/>
      <c r="GTA53" s="271"/>
      <c r="GTB53" s="271"/>
      <c r="GTC53" s="271"/>
      <c r="GTD53" s="271"/>
      <c r="GTE53" s="271"/>
      <c r="GTF53" s="271"/>
      <c r="GTG53" s="271"/>
      <c r="GTH53" s="271"/>
      <c r="GTI53" s="271"/>
      <c r="GTJ53" s="271"/>
      <c r="GTK53" s="271"/>
      <c r="GTL53" s="271"/>
      <c r="GTM53" s="271"/>
      <c r="GTN53" s="271"/>
      <c r="GTO53" s="271"/>
      <c r="GTP53" s="271"/>
      <c r="GTQ53" s="271"/>
      <c r="GTR53" s="271"/>
      <c r="GTS53" s="271"/>
      <c r="GTT53" s="271"/>
      <c r="GTU53" s="271"/>
      <c r="GTV53" s="271"/>
      <c r="GTW53" s="271"/>
      <c r="GTX53" s="271"/>
      <c r="GTY53" s="271"/>
      <c r="GTZ53" s="271"/>
      <c r="GUA53" s="271"/>
      <c r="GUB53" s="271"/>
      <c r="GUC53" s="271"/>
      <c r="GUD53" s="271"/>
      <c r="GUE53" s="271"/>
      <c r="GUF53" s="271"/>
      <c r="GUG53" s="271"/>
      <c r="GUH53" s="271"/>
      <c r="GUI53" s="271"/>
      <c r="GUJ53" s="271"/>
      <c r="GUK53" s="271"/>
      <c r="GUL53" s="271"/>
      <c r="GUM53" s="271"/>
      <c r="GUN53" s="271"/>
      <c r="GUO53" s="271"/>
      <c r="GUP53" s="271"/>
      <c r="GUQ53" s="271"/>
      <c r="GUR53" s="271"/>
      <c r="GUS53" s="271"/>
      <c r="GUT53" s="271"/>
      <c r="GUU53" s="271"/>
      <c r="GUV53" s="271"/>
      <c r="GUW53" s="271"/>
      <c r="GUX53" s="271"/>
      <c r="GUY53" s="271"/>
      <c r="GUZ53" s="271"/>
      <c r="GVA53" s="271"/>
      <c r="GVB53" s="271"/>
      <c r="GVC53" s="271"/>
      <c r="GVD53" s="271"/>
      <c r="GVE53" s="271"/>
      <c r="GVF53" s="271"/>
      <c r="GVG53" s="271"/>
      <c r="GVH53" s="271"/>
      <c r="GVI53" s="271"/>
      <c r="GVJ53" s="271"/>
      <c r="GVK53" s="271"/>
      <c r="GVL53" s="271"/>
      <c r="GVM53" s="271"/>
      <c r="GVN53" s="271"/>
      <c r="GVO53" s="271"/>
      <c r="GVP53" s="271"/>
      <c r="GVQ53" s="271"/>
      <c r="GVR53" s="271"/>
      <c r="GVS53" s="271"/>
      <c r="GVT53" s="271"/>
      <c r="GVU53" s="271"/>
      <c r="GVV53" s="271"/>
      <c r="GVW53" s="271"/>
      <c r="GVX53" s="271"/>
      <c r="GVY53" s="271"/>
      <c r="GVZ53" s="271"/>
      <c r="GWA53" s="271"/>
      <c r="GWB53" s="271"/>
      <c r="GWC53" s="271"/>
      <c r="GWD53" s="271"/>
      <c r="GWE53" s="271"/>
      <c r="GWF53" s="271"/>
      <c r="GWG53" s="271"/>
      <c r="GWH53" s="271"/>
      <c r="GWI53" s="271"/>
      <c r="GWJ53" s="271"/>
      <c r="GWK53" s="271"/>
      <c r="GWL53" s="271"/>
      <c r="GWM53" s="271"/>
      <c r="GWN53" s="271"/>
      <c r="GWO53" s="271"/>
      <c r="GWP53" s="271"/>
      <c r="GWQ53" s="271"/>
      <c r="GWR53" s="271"/>
      <c r="GWS53" s="271"/>
      <c r="GWT53" s="271"/>
      <c r="GWU53" s="271"/>
      <c r="GWV53" s="271"/>
      <c r="GWW53" s="271"/>
      <c r="GWX53" s="271"/>
      <c r="GWY53" s="271"/>
      <c r="GWZ53" s="271"/>
      <c r="GXA53" s="271"/>
      <c r="GXB53" s="271"/>
      <c r="GXC53" s="271"/>
      <c r="GXD53" s="271"/>
      <c r="GXE53" s="271"/>
      <c r="GXF53" s="271"/>
      <c r="GXG53" s="271"/>
      <c r="GXH53" s="271"/>
      <c r="GXI53" s="271"/>
      <c r="GXJ53" s="271"/>
      <c r="GXK53" s="271"/>
      <c r="GXL53" s="271"/>
      <c r="GXM53" s="271"/>
      <c r="GXN53" s="271"/>
      <c r="GXO53" s="271"/>
      <c r="GXP53" s="271"/>
      <c r="GXQ53" s="271"/>
      <c r="GXR53" s="271"/>
      <c r="GXS53" s="271"/>
      <c r="GXT53" s="271"/>
      <c r="GXU53" s="271"/>
      <c r="GXV53" s="271"/>
      <c r="GXW53" s="271"/>
      <c r="GXX53" s="271"/>
      <c r="GXY53" s="271"/>
      <c r="GXZ53" s="271"/>
      <c r="GYA53" s="271"/>
      <c r="GYB53" s="271"/>
      <c r="GYC53" s="271"/>
      <c r="GYD53" s="271"/>
      <c r="GYE53" s="271"/>
      <c r="GYF53" s="271"/>
      <c r="GYG53" s="271"/>
      <c r="GYH53" s="271"/>
      <c r="GYI53" s="271"/>
      <c r="GYJ53" s="271"/>
      <c r="GYK53" s="271"/>
      <c r="GYL53" s="271"/>
      <c r="GYM53" s="271"/>
      <c r="GYN53" s="271"/>
      <c r="GYO53" s="271"/>
      <c r="GYP53" s="271"/>
      <c r="GYQ53" s="271"/>
      <c r="GYR53" s="271"/>
      <c r="GYS53" s="271"/>
      <c r="GYT53" s="271"/>
      <c r="GYU53" s="271"/>
      <c r="GYV53" s="271"/>
      <c r="GYW53" s="271"/>
      <c r="GYX53" s="271"/>
      <c r="GYY53" s="271"/>
      <c r="GYZ53" s="271"/>
      <c r="GZA53" s="271"/>
      <c r="GZB53" s="271"/>
      <c r="GZC53" s="271"/>
      <c r="GZD53" s="271"/>
      <c r="GZE53" s="271"/>
      <c r="GZF53" s="271"/>
      <c r="GZG53" s="271"/>
      <c r="GZH53" s="271"/>
      <c r="GZI53" s="271"/>
      <c r="GZJ53" s="271"/>
      <c r="GZK53" s="271"/>
      <c r="GZL53" s="271"/>
      <c r="GZM53" s="271"/>
      <c r="GZN53" s="271"/>
      <c r="GZO53" s="271"/>
      <c r="GZP53" s="271"/>
      <c r="GZQ53" s="271"/>
      <c r="GZR53" s="271"/>
      <c r="GZS53" s="271"/>
      <c r="GZT53" s="271"/>
      <c r="GZU53" s="271"/>
      <c r="GZV53" s="271"/>
      <c r="GZW53" s="271"/>
      <c r="GZX53" s="271"/>
      <c r="GZY53" s="271"/>
      <c r="GZZ53" s="271"/>
      <c r="HAA53" s="271"/>
      <c r="HAB53" s="271"/>
      <c r="HAC53" s="271"/>
      <c r="HAD53" s="271"/>
      <c r="HAE53" s="271"/>
      <c r="HAF53" s="271"/>
      <c r="HAG53" s="271"/>
      <c r="HAH53" s="271"/>
      <c r="HAI53" s="271"/>
      <c r="HAJ53" s="271"/>
      <c r="HAK53" s="271"/>
      <c r="HAL53" s="271"/>
      <c r="HAM53" s="271"/>
      <c r="HAN53" s="271"/>
      <c r="HAO53" s="271"/>
      <c r="HAP53" s="271"/>
      <c r="HAQ53" s="271"/>
      <c r="HAR53" s="271"/>
      <c r="HAS53" s="271"/>
      <c r="HAT53" s="271"/>
      <c r="HAU53" s="271"/>
      <c r="HAV53" s="271"/>
      <c r="HAW53" s="271"/>
      <c r="HAX53" s="271"/>
      <c r="HAY53" s="271"/>
      <c r="HAZ53" s="271"/>
      <c r="HBA53" s="271"/>
      <c r="HBB53" s="271"/>
      <c r="HBC53" s="271"/>
      <c r="HBD53" s="271"/>
      <c r="HBE53" s="271"/>
      <c r="HBF53" s="271"/>
      <c r="HBG53" s="271"/>
      <c r="HBH53" s="271"/>
      <c r="HBI53" s="271"/>
      <c r="HBJ53" s="271"/>
      <c r="HBK53" s="271"/>
      <c r="HBL53" s="271"/>
      <c r="HBM53" s="271"/>
      <c r="HBN53" s="271"/>
      <c r="HBO53" s="271"/>
      <c r="HBP53" s="271"/>
      <c r="HBQ53" s="271"/>
      <c r="HBR53" s="271"/>
      <c r="HBS53" s="271"/>
      <c r="HBT53" s="271"/>
      <c r="HBU53" s="271"/>
      <c r="HBV53" s="271"/>
      <c r="HBW53" s="271"/>
      <c r="HBX53" s="271"/>
      <c r="HBY53" s="271"/>
      <c r="HBZ53" s="271"/>
      <c r="HCA53" s="271"/>
      <c r="HCB53" s="271"/>
      <c r="HCC53" s="271"/>
      <c r="HCD53" s="271"/>
      <c r="HCE53" s="271"/>
      <c r="HCF53" s="271"/>
      <c r="HCG53" s="271"/>
      <c r="HCH53" s="271"/>
      <c r="HCI53" s="271"/>
      <c r="HCJ53" s="271"/>
      <c r="HCK53" s="271"/>
      <c r="HCL53" s="271"/>
      <c r="HCM53" s="271"/>
      <c r="HCN53" s="271"/>
      <c r="HCO53" s="271"/>
      <c r="HCP53" s="271"/>
      <c r="HCQ53" s="271"/>
      <c r="HCR53" s="271"/>
      <c r="HCS53" s="271"/>
      <c r="HCT53" s="271"/>
      <c r="HCU53" s="271"/>
      <c r="HCV53" s="271"/>
      <c r="HCW53" s="271"/>
      <c r="HCX53" s="271"/>
      <c r="HCY53" s="271"/>
      <c r="HCZ53" s="271"/>
      <c r="HDA53" s="271"/>
      <c r="HDB53" s="271"/>
      <c r="HDC53" s="271"/>
      <c r="HDD53" s="271"/>
      <c r="HDE53" s="271"/>
      <c r="HDF53" s="271"/>
      <c r="HDG53" s="271"/>
      <c r="HDH53" s="271"/>
      <c r="HDI53" s="271"/>
      <c r="HDJ53" s="271"/>
      <c r="HDK53" s="271"/>
      <c r="HDL53" s="271"/>
      <c r="HDM53" s="271"/>
      <c r="HDN53" s="271"/>
      <c r="HDO53" s="271"/>
      <c r="HDP53" s="271"/>
      <c r="HDQ53" s="271"/>
      <c r="HDR53" s="271"/>
      <c r="HDS53" s="271"/>
      <c r="HDT53" s="271"/>
      <c r="HDU53" s="271"/>
      <c r="HDV53" s="271"/>
      <c r="HDW53" s="271"/>
      <c r="HDX53" s="271"/>
      <c r="HDY53" s="271"/>
      <c r="HDZ53" s="271"/>
      <c r="HEA53" s="271"/>
      <c r="HEB53" s="271"/>
      <c r="HEC53" s="271"/>
      <c r="HED53" s="271"/>
      <c r="HEE53" s="271"/>
      <c r="HEF53" s="271"/>
      <c r="HEG53" s="271"/>
      <c r="HEH53" s="271"/>
      <c r="HEI53" s="271"/>
      <c r="HEJ53" s="271"/>
      <c r="HEK53" s="271"/>
      <c r="HEL53" s="271"/>
      <c r="HEM53" s="271"/>
      <c r="HEN53" s="271"/>
      <c r="HEO53" s="271"/>
      <c r="HEP53" s="271"/>
      <c r="HEQ53" s="271"/>
      <c r="HER53" s="271"/>
      <c r="HES53" s="271"/>
      <c r="HET53" s="271"/>
      <c r="HEU53" s="271"/>
      <c r="HEV53" s="271"/>
      <c r="HEW53" s="271"/>
      <c r="HEX53" s="271"/>
      <c r="HEY53" s="271"/>
      <c r="HEZ53" s="271"/>
      <c r="HFA53" s="271"/>
      <c r="HFB53" s="271"/>
      <c r="HFC53" s="271"/>
      <c r="HFD53" s="271"/>
      <c r="HFE53" s="271"/>
      <c r="HFF53" s="271"/>
      <c r="HFG53" s="271"/>
      <c r="HFH53" s="271"/>
      <c r="HFI53" s="271"/>
      <c r="HFJ53" s="271"/>
      <c r="HFK53" s="271"/>
      <c r="HFL53" s="271"/>
      <c r="HFM53" s="271"/>
      <c r="HFN53" s="271"/>
      <c r="HFO53" s="271"/>
      <c r="HFP53" s="271"/>
      <c r="HFQ53" s="271"/>
      <c r="HFR53" s="271"/>
      <c r="HFS53" s="271"/>
      <c r="HFT53" s="271"/>
      <c r="HFU53" s="271"/>
      <c r="HFV53" s="271"/>
      <c r="HFW53" s="271"/>
      <c r="HFX53" s="271"/>
      <c r="HFY53" s="271"/>
      <c r="HFZ53" s="271"/>
      <c r="HGA53" s="271"/>
      <c r="HGB53" s="271"/>
      <c r="HGC53" s="271"/>
      <c r="HGD53" s="271"/>
      <c r="HGE53" s="271"/>
      <c r="HGF53" s="271"/>
      <c r="HGG53" s="271"/>
      <c r="HGH53" s="271"/>
      <c r="HGI53" s="271"/>
      <c r="HGJ53" s="271"/>
      <c r="HGK53" s="271"/>
      <c r="HGL53" s="271"/>
      <c r="HGM53" s="271"/>
      <c r="HGN53" s="271"/>
      <c r="HGO53" s="271"/>
      <c r="HGP53" s="271"/>
      <c r="HGQ53" s="271"/>
      <c r="HGR53" s="271"/>
      <c r="HGS53" s="271"/>
      <c r="HGT53" s="271"/>
      <c r="HGU53" s="271"/>
      <c r="HGV53" s="271"/>
      <c r="HGW53" s="271"/>
      <c r="HGX53" s="271"/>
      <c r="HGY53" s="271"/>
      <c r="HGZ53" s="271"/>
      <c r="HHA53" s="271"/>
      <c r="HHB53" s="271"/>
      <c r="HHC53" s="271"/>
      <c r="HHD53" s="271"/>
      <c r="HHE53" s="271"/>
      <c r="HHF53" s="271"/>
      <c r="HHG53" s="271"/>
      <c r="HHH53" s="271"/>
      <c r="HHI53" s="271"/>
      <c r="HHJ53" s="271"/>
      <c r="HHK53" s="271"/>
      <c r="HHL53" s="271"/>
      <c r="HHM53" s="271"/>
      <c r="HHN53" s="271"/>
      <c r="HHO53" s="271"/>
      <c r="HHP53" s="271"/>
      <c r="HHQ53" s="271"/>
      <c r="HHR53" s="271"/>
      <c r="HHS53" s="271"/>
      <c r="HHT53" s="271"/>
      <c r="HHU53" s="271"/>
      <c r="HHV53" s="271"/>
      <c r="HHW53" s="271"/>
      <c r="HHX53" s="271"/>
      <c r="HHY53" s="271"/>
      <c r="HHZ53" s="271"/>
      <c r="HIA53" s="271"/>
      <c r="HIB53" s="271"/>
      <c r="HIC53" s="271"/>
      <c r="HID53" s="271"/>
      <c r="HIE53" s="271"/>
      <c r="HIF53" s="271"/>
      <c r="HIG53" s="271"/>
      <c r="HIH53" s="271"/>
      <c r="HII53" s="271"/>
      <c r="HIJ53" s="271"/>
      <c r="HIK53" s="271"/>
      <c r="HIL53" s="271"/>
      <c r="HIM53" s="271"/>
      <c r="HIN53" s="271"/>
      <c r="HIO53" s="271"/>
      <c r="HIP53" s="271"/>
      <c r="HIQ53" s="271"/>
      <c r="HIR53" s="271"/>
      <c r="HIS53" s="271"/>
      <c r="HIT53" s="271"/>
      <c r="HIU53" s="271"/>
      <c r="HIV53" s="271"/>
      <c r="HIW53" s="271"/>
      <c r="HIX53" s="271"/>
      <c r="HIY53" s="271"/>
      <c r="HIZ53" s="271"/>
      <c r="HJA53" s="271"/>
      <c r="HJB53" s="271"/>
      <c r="HJC53" s="271"/>
      <c r="HJD53" s="271"/>
      <c r="HJE53" s="271"/>
      <c r="HJF53" s="271"/>
      <c r="HJG53" s="271"/>
      <c r="HJH53" s="271"/>
      <c r="HJI53" s="271"/>
      <c r="HJJ53" s="271"/>
      <c r="HJK53" s="271"/>
      <c r="HJL53" s="271"/>
      <c r="HJM53" s="271"/>
      <c r="HJN53" s="271"/>
      <c r="HJO53" s="271"/>
      <c r="HJP53" s="271"/>
      <c r="HJQ53" s="271"/>
      <c r="HJR53" s="271"/>
      <c r="HJS53" s="271"/>
      <c r="HJT53" s="271"/>
      <c r="HJU53" s="271"/>
      <c r="HJV53" s="271"/>
      <c r="HJW53" s="271"/>
      <c r="HJX53" s="271"/>
      <c r="HJY53" s="271"/>
      <c r="HJZ53" s="271"/>
      <c r="HKA53" s="271"/>
      <c r="HKB53" s="271"/>
      <c r="HKC53" s="271"/>
      <c r="HKD53" s="271"/>
      <c r="HKE53" s="271"/>
      <c r="HKF53" s="271"/>
      <c r="HKG53" s="271"/>
      <c r="HKH53" s="271"/>
      <c r="HKI53" s="271"/>
      <c r="HKJ53" s="271"/>
      <c r="HKK53" s="271"/>
      <c r="HKL53" s="271"/>
      <c r="HKM53" s="271"/>
      <c r="HKN53" s="271"/>
      <c r="HKO53" s="271"/>
      <c r="HKP53" s="271"/>
      <c r="HKQ53" s="271"/>
      <c r="HKR53" s="271"/>
      <c r="HKS53" s="271"/>
      <c r="HKT53" s="271"/>
      <c r="HKU53" s="271"/>
      <c r="HKV53" s="271"/>
      <c r="HKW53" s="271"/>
      <c r="HKX53" s="271"/>
      <c r="HKY53" s="271"/>
      <c r="HKZ53" s="271"/>
      <c r="HLA53" s="271"/>
      <c r="HLB53" s="271"/>
      <c r="HLC53" s="271"/>
      <c r="HLD53" s="271"/>
      <c r="HLE53" s="271"/>
      <c r="HLF53" s="271"/>
      <c r="HLG53" s="271"/>
      <c r="HLH53" s="271"/>
      <c r="HLI53" s="271"/>
      <c r="HLJ53" s="271"/>
      <c r="HLK53" s="271"/>
      <c r="HLL53" s="271"/>
      <c r="HLM53" s="271"/>
      <c r="HLN53" s="271"/>
      <c r="HLO53" s="271"/>
      <c r="HLP53" s="271"/>
      <c r="HLQ53" s="271"/>
      <c r="HLR53" s="271"/>
      <c r="HLS53" s="271"/>
      <c r="HLT53" s="271"/>
      <c r="HLU53" s="271"/>
      <c r="HLV53" s="271"/>
      <c r="HLW53" s="271"/>
      <c r="HLX53" s="271"/>
      <c r="HLY53" s="271"/>
      <c r="HLZ53" s="271"/>
      <c r="HMA53" s="271"/>
      <c r="HMB53" s="271"/>
      <c r="HMC53" s="271"/>
      <c r="HMD53" s="271"/>
      <c r="HME53" s="271"/>
      <c r="HMF53" s="271"/>
      <c r="HMG53" s="271"/>
      <c r="HMH53" s="271"/>
      <c r="HMI53" s="271"/>
      <c r="HMJ53" s="271"/>
      <c r="HMK53" s="271"/>
      <c r="HML53" s="271"/>
      <c r="HMM53" s="271"/>
      <c r="HMN53" s="271"/>
      <c r="HMO53" s="271"/>
      <c r="HMP53" s="271"/>
      <c r="HMQ53" s="271"/>
      <c r="HMR53" s="271"/>
      <c r="HMS53" s="271"/>
      <c r="HMT53" s="271"/>
      <c r="HMU53" s="271"/>
      <c r="HMV53" s="271"/>
      <c r="HMW53" s="271"/>
      <c r="HMX53" s="271"/>
      <c r="HMY53" s="271"/>
      <c r="HMZ53" s="271"/>
      <c r="HNA53" s="271"/>
      <c r="HNB53" s="271"/>
      <c r="HNC53" s="271"/>
      <c r="HND53" s="271"/>
      <c r="HNE53" s="271"/>
      <c r="HNF53" s="271"/>
      <c r="HNG53" s="271"/>
      <c r="HNH53" s="271"/>
      <c r="HNI53" s="271"/>
      <c r="HNJ53" s="271"/>
      <c r="HNK53" s="271"/>
      <c r="HNL53" s="271"/>
      <c r="HNM53" s="271"/>
      <c r="HNN53" s="271"/>
      <c r="HNO53" s="271"/>
      <c r="HNP53" s="271"/>
      <c r="HNQ53" s="271"/>
      <c r="HNR53" s="271"/>
      <c r="HNS53" s="271"/>
      <c r="HNT53" s="271"/>
      <c r="HNU53" s="271"/>
      <c r="HNV53" s="271"/>
      <c r="HNW53" s="271"/>
      <c r="HNX53" s="271"/>
      <c r="HNY53" s="271"/>
      <c r="HNZ53" s="271"/>
      <c r="HOA53" s="271"/>
      <c r="HOB53" s="271"/>
      <c r="HOC53" s="271"/>
      <c r="HOD53" s="271"/>
      <c r="HOE53" s="271"/>
      <c r="HOF53" s="271"/>
      <c r="HOG53" s="271"/>
      <c r="HOH53" s="271"/>
      <c r="HOI53" s="271"/>
      <c r="HOJ53" s="271"/>
      <c r="HOK53" s="271"/>
      <c r="HOL53" s="271"/>
      <c r="HOM53" s="271"/>
      <c r="HON53" s="271"/>
      <c r="HOO53" s="271"/>
      <c r="HOP53" s="271"/>
      <c r="HOQ53" s="271"/>
      <c r="HOR53" s="271"/>
      <c r="HOS53" s="271"/>
      <c r="HOT53" s="271"/>
      <c r="HOU53" s="271"/>
      <c r="HOV53" s="271"/>
      <c r="HOW53" s="271"/>
      <c r="HOX53" s="271"/>
      <c r="HOY53" s="271"/>
      <c r="HOZ53" s="271"/>
      <c r="HPA53" s="271"/>
      <c r="HPB53" s="271"/>
      <c r="HPC53" s="271"/>
      <c r="HPD53" s="271"/>
      <c r="HPE53" s="271"/>
      <c r="HPF53" s="271"/>
      <c r="HPG53" s="271"/>
      <c r="HPH53" s="271"/>
      <c r="HPI53" s="271"/>
      <c r="HPJ53" s="271"/>
      <c r="HPK53" s="271"/>
      <c r="HPL53" s="271"/>
      <c r="HPM53" s="271"/>
      <c r="HPN53" s="271"/>
      <c r="HPO53" s="271"/>
      <c r="HPP53" s="271"/>
      <c r="HPQ53" s="271"/>
      <c r="HPR53" s="271"/>
      <c r="HPS53" s="271"/>
      <c r="HPT53" s="271"/>
      <c r="HPU53" s="271"/>
      <c r="HPV53" s="271"/>
      <c r="HPW53" s="271"/>
      <c r="HPX53" s="271"/>
      <c r="HPY53" s="271"/>
      <c r="HPZ53" s="271"/>
      <c r="HQA53" s="271"/>
      <c r="HQB53" s="271"/>
      <c r="HQC53" s="271"/>
      <c r="HQD53" s="271"/>
      <c r="HQE53" s="271"/>
      <c r="HQF53" s="271"/>
      <c r="HQG53" s="271"/>
      <c r="HQH53" s="271"/>
      <c r="HQI53" s="271"/>
      <c r="HQJ53" s="271"/>
      <c r="HQK53" s="271"/>
      <c r="HQL53" s="271"/>
      <c r="HQM53" s="271"/>
      <c r="HQN53" s="271"/>
      <c r="HQO53" s="271"/>
      <c r="HQP53" s="271"/>
      <c r="HQQ53" s="271"/>
      <c r="HQR53" s="271"/>
      <c r="HQS53" s="271"/>
      <c r="HQT53" s="271"/>
      <c r="HQU53" s="271"/>
      <c r="HQV53" s="271"/>
      <c r="HQW53" s="271"/>
      <c r="HQX53" s="271"/>
      <c r="HQY53" s="271"/>
      <c r="HQZ53" s="271"/>
      <c r="HRA53" s="271"/>
      <c r="HRB53" s="271"/>
      <c r="HRC53" s="271"/>
      <c r="HRD53" s="271"/>
      <c r="HRE53" s="271"/>
      <c r="HRF53" s="271"/>
      <c r="HRG53" s="271"/>
      <c r="HRH53" s="271"/>
      <c r="HRI53" s="271"/>
      <c r="HRJ53" s="271"/>
      <c r="HRK53" s="271"/>
      <c r="HRL53" s="271"/>
      <c r="HRM53" s="271"/>
      <c r="HRN53" s="271"/>
      <c r="HRO53" s="271"/>
      <c r="HRP53" s="271"/>
      <c r="HRQ53" s="271"/>
      <c r="HRR53" s="271"/>
      <c r="HRS53" s="271"/>
      <c r="HRT53" s="271"/>
      <c r="HRU53" s="271"/>
      <c r="HRV53" s="271"/>
      <c r="HRW53" s="271"/>
      <c r="HRX53" s="271"/>
      <c r="HRY53" s="271"/>
      <c r="HRZ53" s="271"/>
      <c r="HSA53" s="271"/>
      <c r="HSB53" s="271"/>
      <c r="HSC53" s="271"/>
      <c r="HSD53" s="271"/>
      <c r="HSE53" s="271"/>
      <c r="HSF53" s="271"/>
      <c r="HSG53" s="271"/>
      <c r="HSH53" s="271"/>
      <c r="HSI53" s="271"/>
      <c r="HSJ53" s="271"/>
      <c r="HSK53" s="271"/>
      <c r="HSL53" s="271"/>
      <c r="HSM53" s="271"/>
      <c r="HSN53" s="271"/>
      <c r="HSO53" s="271"/>
      <c r="HSP53" s="271"/>
      <c r="HSQ53" s="271"/>
      <c r="HSR53" s="271"/>
      <c r="HSS53" s="271"/>
      <c r="HST53" s="271"/>
      <c r="HSU53" s="271"/>
      <c r="HSV53" s="271"/>
      <c r="HSW53" s="271"/>
      <c r="HSX53" s="271"/>
      <c r="HSY53" s="271"/>
      <c r="HSZ53" s="271"/>
      <c r="HTA53" s="271"/>
      <c r="HTB53" s="271"/>
      <c r="HTC53" s="271"/>
      <c r="HTD53" s="271"/>
      <c r="HTE53" s="271"/>
      <c r="HTF53" s="271"/>
      <c r="HTG53" s="271"/>
      <c r="HTH53" s="271"/>
      <c r="HTI53" s="271"/>
      <c r="HTJ53" s="271"/>
      <c r="HTK53" s="271"/>
      <c r="HTL53" s="271"/>
      <c r="HTM53" s="271"/>
      <c r="HTN53" s="271"/>
      <c r="HTO53" s="271"/>
      <c r="HTP53" s="271"/>
      <c r="HTQ53" s="271"/>
      <c r="HTR53" s="271"/>
      <c r="HTS53" s="271"/>
      <c r="HTT53" s="271"/>
      <c r="HTU53" s="271"/>
      <c r="HTV53" s="271"/>
      <c r="HTW53" s="271"/>
      <c r="HTX53" s="271"/>
      <c r="HTY53" s="271"/>
      <c r="HTZ53" s="271"/>
      <c r="HUA53" s="271"/>
      <c r="HUB53" s="271"/>
      <c r="HUC53" s="271"/>
      <c r="HUD53" s="271"/>
      <c r="HUE53" s="271"/>
      <c r="HUF53" s="271"/>
      <c r="HUG53" s="271"/>
      <c r="HUH53" s="271"/>
      <c r="HUI53" s="271"/>
      <c r="HUJ53" s="271"/>
      <c r="HUK53" s="271"/>
      <c r="HUL53" s="271"/>
      <c r="HUM53" s="271"/>
      <c r="HUN53" s="271"/>
      <c r="HUO53" s="271"/>
      <c r="HUP53" s="271"/>
      <c r="HUQ53" s="271"/>
      <c r="HUR53" s="271"/>
      <c r="HUS53" s="271"/>
      <c r="HUT53" s="271"/>
      <c r="HUU53" s="271"/>
      <c r="HUV53" s="271"/>
      <c r="HUW53" s="271"/>
      <c r="HUX53" s="271"/>
      <c r="HUY53" s="271"/>
      <c r="HUZ53" s="271"/>
      <c r="HVA53" s="271"/>
      <c r="HVB53" s="271"/>
      <c r="HVC53" s="271"/>
      <c r="HVD53" s="271"/>
      <c r="HVE53" s="271"/>
      <c r="HVF53" s="271"/>
      <c r="HVG53" s="271"/>
      <c r="HVH53" s="271"/>
      <c r="HVI53" s="271"/>
      <c r="HVJ53" s="271"/>
      <c r="HVK53" s="271"/>
      <c r="HVL53" s="271"/>
      <c r="HVM53" s="271"/>
      <c r="HVN53" s="271"/>
      <c r="HVO53" s="271"/>
      <c r="HVP53" s="271"/>
      <c r="HVQ53" s="271"/>
      <c r="HVR53" s="271"/>
      <c r="HVS53" s="271"/>
      <c r="HVT53" s="271"/>
      <c r="HVU53" s="271"/>
      <c r="HVV53" s="271"/>
      <c r="HVW53" s="271"/>
      <c r="HVX53" s="271"/>
      <c r="HVY53" s="271"/>
      <c r="HVZ53" s="271"/>
      <c r="HWA53" s="271"/>
      <c r="HWB53" s="271"/>
      <c r="HWC53" s="271"/>
      <c r="HWD53" s="271"/>
      <c r="HWE53" s="271"/>
      <c r="HWF53" s="271"/>
      <c r="HWG53" s="271"/>
      <c r="HWH53" s="271"/>
      <c r="HWI53" s="271"/>
      <c r="HWJ53" s="271"/>
      <c r="HWK53" s="271"/>
      <c r="HWL53" s="271"/>
      <c r="HWM53" s="271"/>
      <c r="HWN53" s="271"/>
      <c r="HWO53" s="271"/>
      <c r="HWP53" s="271"/>
      <c r="HWQ53" s="271"/>
      <c r="HWR53" s="271"/>
      <c r="HWS53" s="271"/>
      <c r="HWT53" s="271"/>
      <c r="HWU53" s="271"/>
      <c r="HWV53" s="271"/>
      <c r="HWW53" s="271"/>
      <c r="HWX53" s="271"/>
      <c r="HWY53" s="271"/>
      <c r="HWZ53" s="271"/>
      <c r="HXA53" s="271"/>
      <c r="HXB53" s="271"/>
      <c r="HXC53" s="271"/>
      <c r="HXD53" s="271"/>
      <c r="HXE53" s="271"/>
      <c r="HXF53" s="271"/>
      <c r="HXG53" s="271"/>
      <c r="HXH53" s="271"/>
      <c r="HXI53" s="271"/>
      <c r="HXJ53" s="271"/>
      <c r="HXK53" s="271"/>
      <c r="HXL53" s="271"/>
      <c r="HXM53" s="271"/>
      <c r="HXN53" s="271"/>
      <c r="HXO53" s="271"/>
      <c r="HXP53" s="271"/>
      <c r="HXQ53" s="271"/>
      <c r="HXR53" s="271"/>
      <c r="HXS53" s="271"/>
      <c r="HXT53" s="271"/>
      <c r="HXU53" s="271"/>
      <c r="HXV53" s="271"/>
      <c r="HXW53" s="271"/>
      <c r="HXX53" s="271"/>
      <c r="HXY53" s="271"/>
      <c r="HXZ53" s="271"/>
      <c r="HYA53" s="271"/>
      <c r="HYB53" s="271"/>
      <c r="HYC53" s="271"/>
      <c r="HYD53" s="271"/>
      <c r="HYE53" s="271"/>
      <c r="HYF53" s="271"/>
      <c r="HYG53" s="271"/>
      <c r="HYH53" s="271"/>
      <c r="HYI53" s="271"/>
      <c r="HYJ53" s="271"/>
      <c r="HYK53" s="271"/>
      <c r="HYL53" s="271"/>
      <c r="HYM53" s="271"/>
      <c r="HYN53" s="271"/>
      <c r="HYO53" s="271"/>
      <c r="HYP53" s="271"/>
      <c r="HYQ53" s="271"/>
      <c r="HYR53" s="271"/>
      <c r="HYS53" s="271"/>
      <c r="HYT53" s="271"/>
      <c r="HYU53" s="271"/>
      <c r="HYV53" s="271"/>
      <c r="HYW53" s="271"/>
      <c r="HYX53" s="271"/>
      <c r="HYY53" s="271"/>
      <c r="HYZ53" s="271"/>
      <c r="HZA53" s="271"/>
      <c r="HZB53" s="271"/>
      <c r="HZC53" s="271"/>
      <c r="HZD53" s="271"/>
      <c r="HZE53" s="271"/>
      <c r="HZF53" s="271"/>
      <c r="HZG53" s="271"/>
      <c r="HZH53" s="271"/>
      <c r="HZI53" s="271"/>
      <c r="HZJ53" s="271"/>
      <c r="HZK53" s="271"/>
      <c r="HZL53" s="271"/>
      <c r="HZM53" s="271"/>
      <c r="HZN53" s="271"/>
      <c r="HZO53" s="271"/>
      <c r="HZP53" s="271"/>
      <c r="HZQ53" s="271"/>
      <c r="HZR53" s="271"/>
      <c r="HZS53" s="271"/>
      <c r="HZT53" s="271"/>
      <c r="HZU53" s="271"/>
      <c r="HZV53" s="271"/>
      <c r="HZW53" s="271"/>
      <c r="HZX53" s="271"/>
      <c r="HZY53" s="271"/>
      <c r="HZZ53" s="271"/>
      <c r="IAA53" s="271"/>
      <c r="IAB53" s="271"/>
      <c r="IAC53" s="271"/>
      <c r="IAD53" s="271"/>
      <c r="IAE53" s="271"/>
      <c r="IAF53" s="271"/>
      <c r="IAG53" s="271"/>
      <c r="IAH53" s="271"/>
      <c r="IAI53" s="271"/>
      <c r="IAJ53" s="271"/>
      <c r="IAK53" s="271"/>
      <c r="IAL53" s="271"/>
      <c r="IAM53" s="271"/>
      <c r="IAN53" s="271"/>
      <c r="IAO53" s="271"/>
      <c r="IAP53" s="271"/>
      <c r="IAQ53" s="271"/>
      <c r="IAR53" s="271"/>
      <c r="IAS53" s="271"/>
      <c r="IAT53" s="271"/>
      <c r="IAU53" s="271"/>
      <c r="IAV53" s="271"/>
      <c r="IAW53" s="271"/>
      <c r="IAX53" s="271"/>
      <c r="IAY53" s="271"/>
      <c r="IAZ53" s="271"/>
      <c r="IBA53" s="271"/>
      <c r="IBB53" s="271"/>
      <c r="IBC53" s="271"/>
      <c r="IBD53" s="271"/>
      <c r="IBE53" s="271"/>
      <c r="IBF53" s="271"/>
      <c r="IBG53" s="271"/>
      <c r="IBH53" s="271"/>
      <c r="IBI53" s="271"/>
      <c r="IBJ53" s="271"/>
      <c r="IBK53" s="271"/>
      <c r="IBL53" s="271"/>
      <c r="IBM53" s="271"/>
      <c r="IBN53" s="271"/>
      <c r="IBO53" s="271"/>
      <c r="IBP53" s="271"/>
      <c r="IBQ53" s="271"/>
      <c r="IBR53" s="271"/>
      <c r="IBS53" s="271"/>
      <c r="IBT53" s="271"/>
      <c r="IBU53" s="271"/>
      <c r="IBV53" s="271"/>
      <c r="IBW53" s="271"/>
      <c r="IBX53" s="271"/>
      <c r="IBY53" s="271"/>
      <c r="IBZ53" s="271"/>
      <c r="ICA53" s="271"/>
      <c r="ICB53" s="271"/>
      <c r="ICC53" s="271"/>
      <c r="ICD53" s="271"/>
      <c r="ICE53" s="271"/>
      <c r="ICF53" s="271"/>
      <c r="ICG53" s="271"/>
      <c r="ICH53" s="271"/>
      <c r="ICI53" s="271"/>
      <c r="ICJ53" s="271"/>
      <c r="ICK53" s="271"/>
      <c r="ICL53" s="271"/>
      <c r="ICM53" s="271"/>
      <c r="ICN53" s="271"/>
      <c r="ICO53" s="271"/>
      <c r="ICP53" s="271"/>
      <c r="ICQ53" s="271"/>
      <c r="ICR53" s="271"/>
      <c r="ICS53" s="271"/>
      <c r="ICT53" s="271"/>
      <c r="ICU53" s="271"/>
      <c r="ICV53" s="271"/>
      <c r="ICW53" s="271"/>
      <c r="ICX53" s="271"/>
      <c r="ICY53" s="271"/>
      <c r="ICZ53" s="271"/>
      <c r="IDA53" s="271"/>
      <c r="IDB53" s="271"/>
      <c r="IDC53" s="271"/>
      <c r="IDD53" s="271"/>
      <c r="IDE53" s="271"/>
      <c r="IDF53" s="271"/>
      <c r="IDG53" s="271"/>
      <c r="IDH53" s="271"/>
      <c r="IDI53" s="271"/>
      <c r="IDJ53" s="271"/>
      <c r="IDK53" s="271"/>
      <c r="IDL53" s="271"/>
      <c r="IDM53" s="271"/>
      <c r="IDN53" s="271"/>
      <c r="IDO53" s="271"/>
      <c r="IDP53" s="271"/>
      <c r="IDQ53" s="271"/>
      <c r="IDR53" s="271"/>
      <c r="IDS53" s="271"/>
      <c r="IDT53" s="271"/>
      <c r="IDU53" s="271"/>
      <c r="IDV53" s="271"/>
      <c r="IDW53" s="271"/>
      <c r="IDX53" s="271"/>
      <c r="IDY53" s="271"/>
      <c r="IDZ53" s="271"/>
      <c r="IEA53" s="271"/>
      <c r="IEB53" s="271"/>
      <c r="IEC53" s="271"/>
      <c r="IED53" s="271"/>
      <c r="IEE53" s="271"/>
      <c r="IEF53" s="271"/>
      <c r="IEG53" s="271"/>
      <c r="IEH53" s="271"/>
      <c r="IEI53" s="271"/>
      <c r="IEJ53" s="271"/>
      <c r="IEK53" s="271"/>
      <c r="IEL53" s="271"/>
      <c r="IEM53" s="271"/>
      <c r="IEN53" s="271"/>
      <c r="IEO53" s="271"/>
      <c r="IEP53" s="271"/>
      <c r="IEQ53" s="271"/>
      <c r="IER53" s="271"/>
      <c r="IES53" s="271"/>
      <c r="IET53" s="271"/>
      <c r="IEU53" s="271"/>
      <c r="IEV53" s="271"/>
      <c r="IEW53" s="271"/>
      <c r="IEX53" s="271"/>
      <c r="IEY53" s="271"/>
      <c r="IEZ53" s="271"/>
      <c r="IFA53" s="271"/>
      <c r="IFB53" s="271"/>
      <c r="IFC53" s="271"/>
      <c r="IFD53" s="271"/>
      <c r="IFE53" s="271"/>
      <c r="IFF53" s="271"/>
      <c r="IFG53" s="271"/>
      <c r="IFH53" s="271"/>
      <c r="IFI53" s="271"/>
      <c r="IFJ53" s="271"/>
      <c r="IFK53" s="271"/>
      <c r="IFL53" s="271"/>
      <c r="IFM53" s="271"/>
      <c r="IFN53" s="271"/>
      <c r="IFO53" s="271"/>
      <c r="IFP53" s="271"/>
      <c r="IFQ53" s="271"/>
      <c r="IFR53" s="271"/>
      <c r="IFS53" s="271"/>
      <c r="IFT53" s="271"/>
      <c r="IFU53" s="271"/>
      <c r="IFV53" s="271"/>
      <c r="IFW53" s="271"/>
      <c r="IFX53" s="271"/>
      <c r="IFY53" s="271"/>
      <c r="IFZ53" s="271"/>
      <c r="IGA53" s="271"/>
      <c r="IGB53" s="271"/>
      <c r="IGC53" s="271"/>
      <c r="IGD53" s="271"/>
      <c r="IGE53" s="271"/>
      <c r="IGF53" s="271"/>
      <c r="IGG53" s="271"/>
      <c r="IGH53" s="271"/>
      <c r="IGI53" s="271"/>
      <c r="IGJ53" s="271"/>
      <c r="IGK53" s="271"/>
      <c r="IGL53" s="271"/>
      <c r="IGM53" s="271"/>
      <c r="IGN53" s="271"/>
      <c r="IGO53" s="271"/>
      <c r="IGP53" s="271"/>
      <c r="IGQ53" s="271"/>
      <c r="IGR53" s="271"/>
      <c r="IGS53" s="271"/>
      <c r="IGT53" s="271"/>
      <c r="IGU53" s="271"/>
      <c r="IGV53" s="271"/>
      <c r="IGW53" s="271"/>
      <c r="IGX53" s="271"/>
      <c r="IGY53" s="271"/>
      <c r="IGZ53" s="271"/>
      <c r="IHA53" s="271"/>
      <c r="IHB53" s="271"/>
      <c r="IHC53" s="271"/>
      <c r="IHD53" s="271"/>
      <c r="IHE53" s="271"/>
      <c r="IHF53" s="271"/>
      <c r="IHG53" s="271"/>
      <c r="IHH53" s="271"/>
      <c r="IHI53" s="271"/>
      <c r="IHJ53" s="271"/>
      <c r="IHK53" s="271"/>
      <c r="IHL53" s="271"/>
      <c r="IHM53" s="271"/>
      <c r="IHN53" s="271"/>
      <c r="IHO53" s="271"/>
      <c r="IHP53" s="271"/>
      <c r="IHQ53" s="271"/>
      <c r="IHR53" s="271"/>
      <c r="IHS53" s="271"/>
      <c r="IHT53" s="271"/>
      <c r="IHU53" s="271"/>
      <c r="IHV53" s="271"/>
      <c r="IHW53" s="271"/>
      <c r="IHX53" s="271"/>
      <c r="IHY53" s="271"/>
      <c r="IHZ53" s="271"/>
      <c r="IIA53" s="271"/>
      <c r="IIB53" s="271"/>
      <c r="IIC53" s="271"/>
      <c r="IID53" s="271"/>
      <c r="IIE53" s="271"/>
      <c r="IIF53" s="271"/>
      <c r="IIG53" s="271"/>
      <c r="IIH53" s="271"/>
      <c r="III53" s="271"/>
      <c r="IIJ53" s="271"/>
      <c r="IIK53" s="271"/>
      <c r="IIL53" s="271"/>
      <c r="IIM53" s="271"/>
      <c r="IIN53" s="271"/>
      <c r="IIO53" s="271"/>
      <c r="IIP53" s="271"/>
      <c r="IIQ53" s="271"/>
      <c r="IIR53" s="271"/>
      <c r="IIS53" s="271"/>
      <c r="IIT53" s="271"/>
      <c r="IIU53" s="271"/>
      <c r="IIV53" s="271"/>
      <c r="IIW53" s="271"/>
      <c r="IIX53" s="271"/>
      <c r="IIY53" s="271"/>
      <c r="IIZ53" s="271"/>
      <c r="IJA53" s="271"/>
      <c r="IJB53" s="271"/>
      <c r="IJC53" s="271"/>
      <c r="IJD53" s="271"/>
      <c r="IJE53" s="271"/>
      <c r="IJF53" s="271"/>
      <c r="IJG53" s="271"/>
      <c r="IJH53" s="271"/>
      <c r="IJI53" s="271"/>
      <c r="IJJ53" s="271"/>
      <c r="IJK53" s="271"/>
      <c r="IJL53" s="271"/>
      <c r="IJM53" s="271"/>
      <c r="IJN53" s="271"/>
      <c r="IJO53" s="271"/>
      <c r="IJP53" s="271"/>
      <c r="IJQ53" s="271"/>
      <c r="IJR53" s="271"/>
      <c r="IJS53" s="271"/>
      <c r="IJT53" s="271"/>
      <c r="IJU53" s="271"/>
      <c r="IJV53" s="271"/>
      <c r="IJW53" s="271"/>
      <c r="IJX53" s="271"/>
      <c r="IJY53" s="271"/>
      <c r="IJZ53" s="271"/>
      <c r="IKA53" s="271"/>
      <c r="IKB53" s="271"/>
      <c r="IKC53" s="271"/>
      <c r="IKD53" s="271"/>
      <c r="IKE53" s="271"/>
      <c r="IKF53" s="271"/>
      <c r="IKG53" s="271"/>
      <c r="IKH53" s="271"/>
      <c r="IKI53" s="271"/>
      <c r="IKJ53" s="271"/>
      <c r="IKK53" s="271"/>
      <c r="IKL53" s="271"/>
      <c r="IKM53" s="271"/>
      <c r="IKN53" s="271"/>
      <c r="IKO53" s="271"/>
      <c r="IKP53" s="271"/>
      <c r="IKQ53" s="271"/>
      <c r="IKR53" s="271"/>
      <c r="IKS53" s="271"/>
      <c r="IKT53" s="271"/>
      <c r="IKU53" s="271"/>
      <c r="IKV53" s="271"/>
      <c r="IKW53" s="271"/>
      <c r="IKX53" s="271"/>
      <c r="IKY53" s="271"/>
      <c r="IKZ53" s="271"/>
      <c r="ILA53" s="271"/>
      <c r="ILB53" s="271"/>
      <c r="ILC53" s="271"/>
      <c r="ILD53" s="271"/>
      <c r="ILE53" s="271"/>
      <c r="ILF53" s="271"/>
      <c r="ILG53" s="271"/>
      <c r="ILH53" s="271"/>
      <c r="ILI53" s="271"/>
      <c r="ILJ53" s="271"/>
      <c r="ILK53" s="271"/>
      <c r="ILL53" s="271"/>
      <c r="ILM53" s="271"/>
      <c r="ILN53" s="271"/>
      <c r="ILO53" s="271"/>
      <c r="ILP53" s="271"/>
      <c r="ILQ53" s="271"/>
      <c r="ILR53" s="271"/>
      <c r="ILS53" s="271"/>
      <c r="ILT53" s="271"/>
      <c r="ILU53" s="271"/>
      <c r="ILV53" s="271"/>
      <c r="ILW53" s="271"/>
      <c r="ILX53" s="271"/>
      <c r="ILY53" s="271"/>
      <c r="ILZ53" s="271"/>
      <c r="IMA53" s="271"/>
      <c r="IMB53" s="271"/>
      <c r="IMC53" s="271"/>
      <c r="IMD53" s="271"/>
      <c r="IME53" s="271"/>
      <c r="IMF53" s="271"/>
      <c r="IMG53" s="271"/>
      <c r="IMH53" s="271"/>
      <c r="IMI53" s="271"/>
      <c r="IMJ53" s="271"/>
      <c r="IMK53" s="271"/>
      <c r="IML53" s="271"/>
      <c r="IMM53" s="271"/>
      <c r="IMN53" s="271"/>
      <c r="IMO53" s="271"/>
      <c r="IMP53" s="271"/>
      <c r="IMQ53" s="271"/>
      <c r="IMR53" s="271"/>
      <c r="IMS53" s="271"/>
      <c r="IMT53" s="271"/>
      <c r="IMU53" s="271"/>
      <c r="IMV53" s="271"/>
      <c r="IMW53" s="271"/>
      <c r="IMX53" s="271"/>
      <c r="IMY53" s="271"/>
      <c r="IMZ53" s="271"/>
      <c r="INA53" s="271"/>
      <c r="INB53" s="271"/>
      <c r="INC53" s="271"/>
      <c r="IND53" s="271"/>
      <c r="INE53" s="271"/>
      <c r="INF53" s="271"/>
      <c r="ING53" s="271"/>
      <c r="INH53" s="271"/>
      <c r="INI53" s="271"/>
      <c r="INJ53" s="271"/>
      <c r="INK53" s="271"/>
      <c r="INL53" s="271"/>
      <c r="INM53" s="271"/>
      <c r="INN53" s="271"/>
      <c r="INO53" s="271"/>
      <c r="INP53" s="271"/>
      <c r="INQ53" s="271"/>
      <c r="INR53" s="271"/>
      <c r="INS53" s="271"/>
      <c r="INT53" s="271"/>
      <c r="INU53" s="271"/>
      <c r="INV53" s="271"/>
      <c r="INW53" s="271"/>
      <c r="INX53" s="271"/>
      <c r="INY53" s="271"/>
      <c r="INZ53" s="271"/>
      <c r="IOA53" s="271"/>
      <c r="IOB53" s="271"/>
      <c r="IOC53" s="271"/>
      <c r="IOD53" s="271"/>
      <c r="IOE53" s="271"/>
      <c r="IOF53" s="271"/>
      <c r="IOG53" s="271"/>
      <c r="IOH53" s="271"/>
      <c r="IOI53" s="271"/>
      <c r="IOJ53" s="271"/>
      <c r="IOK53" s="271"/>
      <c r="IOL53" s="271"/>
      <c r="IOM53" s="271"/>
      <c r="ION53" s="271"/>
      <c r="IOO53" s="271"/>
      <c r="IOP53" s="271"/>
      <c r="IOQ53" s="271"/>
      <c r="IOR53" s="271"/>
      <c r="IOS53" s="271"/>
      <c r="IOT53" s="271"/>
      <c r="IOU53" s="271"/>
      <c r="IOV53" s="271"/>
      <c r="IOW53" s="271"/>
      <c r="IOX53" s="271"/>
      <c r="IOY53" s="271"/>
      <c r="IOZ53" s="271"/>
      <c r="IPA53" s="271"/>
      <c r="IPB53" s="271"/>
      <c r="IPC53" s="271"/>
      <c r="IPD53" s="271"/>
      <c r="IPE53" s="271"/>
      <c r="IPF53" s="271"/>
      <c r="IPG53" s="271"/>
      <c r="IPH53" s="271"/>
      <c r="IPI53" s="271"/>
      <c r="IPJ53" s="271"/>
      <c r="IPK53" s="271"/>
      <c r="IPL53" s="271"/>
      <c r="IPM53" s="271"/>
      <c r="IPN53" s="271"/>
      <c r="IPO53" s="271"/>
      <c r="IPP53" s="271"/>
      <c r="IPQ53" s="271"/>
      <c r="IPR53" s="271"/>
      <c r="IPS53" s="271"/>
      <c r="IPT53" s="271"/>
      <c r="IPU53" s="271"/>
      <c r="IPV53" s="271"/>
      <c r="IPW53" s="271"/>
      <c r="IPX53" s="271"/>
      <c r="IPY53" s="271"/>
      <c r="IPZ53" s="271"/>
      <c r="IQA53" s="271"/>
      <c r="IQB53" s="271"/>
      <c r="IQC53" s="271"/>
      <c r="IQD53" s="271"/>
      <c r="IQE53" s="271"/>
      <c r="IQF53" s="271"/>
      <c r="IQG53" s="271"/>
      <c r="IQH53" s="271"/>
      <c r="IQI53" s="271"/>
      <c r="IQJ53" s="271"/>
      <c r="IQK53" s="271"/>
      <c r="IQL53" s="271"/>
      <c r="IQM53" s="271"/>
      <c r="IQN53" s="271"/>
      <c r="IQO53" s="271"/>
      <c r="IQP53" s="271"/>
      <c r="IQQ53" s="271"/>
      <c r="IQR53" s="271"/>
      <c r="IQS53" s="271"/>
      <c r="IQT53" s="271"/>
      <c r="IQU53" s="271"/>
      <c r="IQV53" s="271"/>
      <c r="IQW53" s="271"/>
      <c r="IQX53" s="271"/>
      <c r="IQY53" s="271"/>
      <c r="IQZ53" s="271"/>
      <c r="IRA53" s="271"/>
      <c r="IRB53" s="271"/>
      <c r="IRC53" s="271"/>
      <c r="IRD53" s="271"/>
      <c r="IRE53" s="271"/>
      <c r="IRF53" s="271"/>
      <c r="IRG53" s="271"/>
      <c r="IRH53" s="271"/>
      <c r="IRI53" s="271"/>
      <c r="IRJ53" s="271"/>
      <c r="IRK53" s="271"/>
      <c r="IRL53" s="271"/>
      <c r="IRM53" s="271"/>
      <c r="IRN53" s="271"/>
      <c r="IRO53" s="271"/>
      <c r="IRP53" s="271"/>
      <c r="IRQ53" s="271"/>
      <c r="IRR53" s="271"/>
      <c r="IRS53" s="271"/>
      <c r="IRT53" s="271"/>
      <c r="IRU53" s="271"/>
      <c r="IRV53" s="271"/>
      <c r="IRW53" s="271"/>
      <c r="IRX53" s="271"/>
      <c r="IRY53" s="271"/>
      <c r="IRZ53" s="271"/>
      <c r="ISA53" s="271"/>
      <c r="ISB53" s="271"/>
      <c r="ISC53" s="271"/>
      <c r="ISD53" s="271"/>
      <c r="ISE53" s="271"/>
      <c r="ISF53" s="271"/>
      <c r="ISG53" s="271"/>
      <c r="ISH53" s="271"/>
      <c r="ISI53" s="271"/>
      <c r="ISJ53" s="271"/>
      <c r="ISK53" s="271"/>
      <c r="ISL53" s="271"/>
      <c r="ISM53" s="271"/>
      <c r="ISN53" s="271"/>
      <c r="ISO53" s="271"/>
      <c r="ISP53" s="271"/>
      <c r="ISQ53" s="271"/>
      <c r="ISR53" s="271"/>
      <c r="ISS53" s="271"/>
      <c r="IST53" s="271"/>
      <c r="ISU53" s="271"/>
      <c r="ISV53" s="271"/>
      <c r="ISW53" s="271"/>
      <c r="ISX53" s="271"/>
      <c r="ISY53" s="271"/>
      <c r="ISZ53" s="271"/>
      <c r="ITA53" s="271"/>
      <c r="ITB53" s="271"/>
      <c r="ITC53" s="271"/>
      <c r="ITD53" s="271"/>
      <c r="ITE53" s="271"/>
      <c r="ITF53" s="271"/>
      <c r="ITG53" s="271"/>
      <c r="ITH53" s="271"/>
      <c r="ITI53" s="271"/>
      <c r="ITJ53" s="271"/>
      <c r="ITK53" s="271"/>
      <c r="ITL53" s="271"/>
      <c r="ITM53" s="271"/>
      <c r="ITN53" s="271"/>
      <c r="ITO53" s="271"/>
      <c r="ITP53" s="271"/>
      <c r="ITQ53" s="271"/>
      <c r="ITR53" s="271"/>
      <c r="ITS53" s="271"/>
      <c r="ITT53" s="271"/>
      <c r="ITU53" s="271"/>
      <c r="ITV53" s="271"/>
      <c r="ITW53" s="271"/>
      <c r="ITX53" s="271"/>
      <c r="ITY53" s="271"/>
      <c r="ITZ53" s="271"/>
      <c r="IUA53" s="271"/>
      <c r="IUB53" s="271"/>
      <c r="IUC53" s="271"/>
      <c r="IUD53" s="271"/>
      <c r="IUE53" s="271"/>
      <c r="IUF53" s="271"/>
      <c r="IUG53" s="271"/>
      <c r="IUH53" s="271"/>
      <c r="IUI53" s="271"/>
      <c r="IUJ53" s="271"/>
      <c r="IUK53" s="271"/>
      <c r="IUL53" s="271"/>
      <c r="IUM53" s="271"/>
      <c r="IUN53" s="271"/>
      <c r="IUO53" s="271"/>
      <c r="IUP53" s="271"/>
      <c r="IUQ53" s="271"/>
      <c r="IUR53" s="271"/>
      <c r="IUS53" s="271"/>
      <c r="IUT53" s="271"/>
      <c r="IUU53" s="271"/>
      <c r="IUV53" s="271"/>
      <c r="IUW53" s="271"/>
      <c r="IUX53" s="271"/>
      <c r="IUY53" s="271"/>
      <c r="IUZ53" s="271"/>
      <c r="IVA53" s="271"/>
      <c r="IVB53" s="271"/>
      <c r="IVC53" s="271"/>
      <c r="IVD53" s="271"/>
      <c r="IVE53" s="271"/>
      <c r="IVF53" s="271"/>
      <c r="IVG53" s="271"/>
      <c r="IVH53" s="271"/>
      <c r="IVI53" s="271"/>
      <c r="IVJ53" s="271"/>
      <c r="IVK53" s="271"/>
      <c r="IVL53" s="271"/>
      <c r="IVM53" s="271"/>
      <c r="IVN53" s="271"/>
      <c r="IVO53" s="271"/>
      <c r="IVP53" s="271"/>
      <c r="IVQ53" s="271"/>
      <c r="IVR53" s="271"/>
      <c r="IVS53" s="271"/>
      <c r="IVT53" s="271"/>
      <c r="IVU53" s="271"/>
      <c r="IVV53" s="271"/>
      <c r="IVW53" s="271"/>
      <c r="IVX53" s="271"/>
      <c r="IVY53" s="271"/>
      <c r="IVZ53" s="271"/>
      <c r="IWA53" s="271"/>
      <c r="IWB53" s="271"/>
      <c r="IWC53" s="271"/>
      <c r="IWD53" s="271"/>
      <c r="IWE53" s="271"/>
      <c r="IWF53" s="271"/>
      <c r="IWG53" s="271"/>
      <c r="IWH53" s="271"/>
      <c r="IWI53" s="271"/>
      <c r="IWJ53" s="271"/>
      <c r="IWK53" s="271"/>
      <c r="IWL53" s="271"/>
      <c r="IWM53" s="271"/>
      <c r="IWN53" s="271"/>
      <c r="IWO53" s="271"/>
      <c r="IWP53" s="271"/>
      <c r="IWQ53" s="271"/>
      <c r="IWR53" s="271"/>
      <c r="IWS53" s="271"/>
      <c r="IWT53" s="271"/>
      <c r="IWU53" s="271"/>
      <c r="IWV53" s="271"/>
      <c r="IWW53" s="271"/>
      <c r="IWX53" s="271"/>
      <c r="IWY53" s="271"/>
      <c r="IWZ53" s="271"/>
      <c r="IXA53" s="271"/>
      <c r="IXB53" s="271"/>
      <c r="IXC53" s="271"/>
      <c r="IXD53" s="271"/>
      <c r="IXE53" s="271"/>
      <c r="IXF53" s="271"/>
      <c r="IXG53" s="271"/>
      <c r="IXH53" s="271"/>
      <c r="IXI53" s="271"/>
      <c r="IXJ53" s="271"/>
      <c r="IXK53" s="271"/>
      <c r="IXL53" s="271"/>
      <c r="IXM53" s="271"/>
      <c r="IXN53" s="271"/>
      <c r="IXO53" s="271"/>
      <c r="IXP53" s="271"/>
      <c r="IXQ53" s="271"/>
      <c r="IXR53" s="271"/>
      <c r="IXS53" s="271"/>
      <c r="IXT53" s="271"/>
      <c r="IXU53" s="271"/>
      <c r="IXV53" s="271"/>
      <c r="IXW53" s="271"/>
      <c r="IXX53" s="271"/>
      <c r="IXY53" s="271"/>
      <c r="IXZ53" s="271"/>
      <c r="IYA53" s="271"/>
      <c r="IYB53" s="271"/>
      <c r="IYC53" s="271"/>
      <c r="IYD53" s="271"/>
      <c r="IYE53" s="271"/>
      <c r="IYF53" s="271"/>
      <c r="IYG53" s="271"/>
      <c r="IYH53" s="271"/>
      <c r="IYI53" s="271"/>
      <c r="IYJ53" s="271"/>
      <c r="IYK53" s="271"/>
      <c r="IYL53" s="271"/>
      <c r="IYM53" s="271"/>
      <c r="IYN53" s="271"/>
      <c r="IYO53" s="271"/>
      <c r="IYP53" s="271"/>
      <c r="IYQ53" s="271"/>
      <c r="IYR53" s="271"/>
      <c r="IYS53" s="271"/>
      <c r="IYT53" s="271"/>
      <c r="IYU53" s="271"/>
      <c r="IYV53" s="271"/>
      <c r="IYW53" s="271"/>
      <c r="IYX53" s="271"/>
      <c r="IYY53" s="271"/>
      <c r="IYZ53" s="271"/>
      <c r="IZA53" s="271"/>
      <c r="IZB53" s="271"/>
      <c r="IZC53" s="271"/>
      <c r="IZD53" s="271"/>
      <c r="IZE53" s="271"/>
      <c r="IZF53" s="271"/>
      <c r="IZG53" s="271"/>
      <c r="IZH53" s="271"/>
      <c r="IZI53" s="271"/>
      <c r="IZJ53" s="271"/>
      <c r="IZK53" s="271"/>
      <c r="IZL53" s="271"/>
      <c r="IZM53" s="271"/>
      <c r="IZN53" s="271"/>
      <c r="IZO53" s="271"/>
      <c r="IZP53" s="271"/>
      <c r="IZQ53" s="271"/>
      <c r="IZR53" s="271"/>
      <c r="IZS53" s="271"/>
      <c r="IZT53" s="271"/>
      <c r="IZU53" s="271"/>
      <c r="IZV53" s="271"/>
      <c r="IZW53" s="271"/>
      <c r="IZX53" s="271"/>
      <c r="IZY53" s="271"/>
      <c r="IZZ53" s="271"/>
      <c r="JAA53" s="271"/>
      <c r="JAB53" s="271"/>
      <c r="JAC53" s="271"/>
      <c r="JAD53" s="271"/>
      <c r="JAE53" s="271"/>
      <c r="JAF53" s="271"/>
      <c r="JAG53" s="271"/>
      <c r="JAH53" s="271"/>
      <c r="JAI53" s="271"/>
      <c r="JAJ53" s="271"/>
      <c r="JAK53" s="271"/>
      <c r="JAL53" s="271"/>
      <c r="JAM53" s="271"/>
      <c r="JAN53" s="271"/>
      <c r="JAO53" s="271"/>
      <c r="JAP53" s="271"/>
      <c r="JAQ53" s="271"/>
      <c r="JAR53" s="271"/>
      <c r="JAS53" s="271"/>
      <c r="JAT53" s="271"/>
      <c r="JAU53" s="271"/>
      <c r="JAV53" s="271"/>
      <c r="JAW53" s="271"/>
      <c r="JAX53" s="271"/>
      <c r="JAY53" s="271"/>
      <c r="JAZ53" s="271"/>
      <c r="JBA53" s="271"/>
      <c r="JBB53" s="271"/>
      <c r="JBC53" s="271"/>
      <c r="JBD53" s="271"/>
      <c r="JBE53" s="271"/>
      <c r="JBF53" s="271"/>
      <c r="JBG53" s="271"/>
      <c r="JBH53" s="271"/>
      <c r="JBI53" s="271"/>
      <c r="JBJ53" s="271"/>
      <c r="JBK53" s="271"/>
      <c r="JBL53" s="271"/>
      <c r="JBM53" s="271"/>
      <c r="JBN53" s="271"/>
      <c r="JBO53" s="271"/>
      <c r="JBP53" s="271"/>
      <c r="JBQ53" s="271"/>
      <c r="JBR53" s="271"/>
      <c r="JBS53" s="271"/>
      <c r="JBT53" s="271"/>
      <c r="JBU53" s="271"/>
      <c r="JBV53" s="271"/>
      <c r="JBW53" s="271"/>
      <c r="JBX53" s="271"/>
      <c r="JBY53" s="271"/>
      <c r="JBZ53" s="271"/>
      <c r="JCA53" s="271"/>
      <c r="JCB53" s="271"/>
      <c r="JCC53" s="271"/>
      <c r="JCD53" s="271"/>
      <c r="JCE53" s="271"/>
      <c r="JCF53" s="271"/>
      <c r="JCG53" s="271"/>
      <c r="JCH53" s="271"/>
      <c r="JCI53" s="271"/>
      <c r="JCJ53" s="271"/>
      <c r="JCK53" s="271"/>
      <c r="JCL53" s="271"/>
      <c r="JCM53" s="271"/>
      <c r="JCN53" s="271"/>
      <c r="JCO53" s="271"/>
      <c r="JCP53" s="271"/>
      <c r="JCQ53" s="271"/>
      <c r="JCR53" s="271"/>
      <c r="JCS53" s="271"/>
      <c r="JCT53" s="271"/>
      <c r="JCU53" s="271"/>
      <c r="JCV53" s="271"/>
      <c r="JCW53" s="271"/>
      <c r="JCX53" s="271"/>
      <c r="JCY53" s="271"/>
      <c r="JCZ53" s="271"/>
      <c r="JDA53" s="271"/>
      <c r="JDB53" s="271"/>
      <c r="JDC53" s="271"/>
      <c r="JDD53" s="271"/>
      <c r="JDE53" s="271"/>
      <c r="JDF53" s="271"/>
      <c r="JDG53" s="271"/>
      <c r="JDH53" s="271"/>
      <c r="JDI53" s="271"/>
      <c r="JDJ53" s="271"/>
      <c r="JDK53" s="271"/>
      <c r="JDL53" s="271"/>
      <c r="JDM53" s="271"/>
      <c r="JDN53" s="271"/>
      <c r="JDO53" s="271"/>
      <c r="JDP53" s="271"/>
      <c r="JDQ53" s="271"/>
      <c r="JDR53" s="271"/>
      <c r="JDS53" s="271"/>
      <c r="JDT53" s="271"/>
      <c r="JDU53" s="271"/>
      <c r="JDV53" s="271"/>
      <c r="JDW53" s="271"/>
      <c r="JDX53" s="271"/>
      <c r="JDY53" s="271"/>
      <c r="JDZ53" s="271"/>
      <c r="JEA53" s="271"/>
      <c r="JEB53" s="271"/>
      <c r="JEC53" s="271"/>
      <c r="JED53" s="271"/>
      <c r="JEE53" s="271"/>
      <c r="JEF53" s="271"/>
      <c r="JEG53" s="271"/>
      <c r="JEH53" s="271"/>
      <c r="JEI53" s="271"/>
      <c r="JEJ53" s="271"/>
      <c r="JEK53" s="271"/>
      <c r="JEL53" s="271"/>
      <c r="JEM53" s="271"/>
      <c r="JEN53" s="271"/>
      <c r="JEO53" s="271"/>
      <c r="JEP53" s="271"/>
      <c r="JEQ53" s="271"/>
      <c r="JER53" s="271"/>
      <c r="JES53" s="271"/>
      <c r="JET53" s="271"/>
      <c r="JEU53" s="271"/>
      <c r="JEV53" s="271"/>
      <c r="JEW53" s="271"/>
      <c r="JEX53" s="271"/>
      <c r="JEY53" s="271"/>
      <c r="JEZ53" s="271"/>
      <c r="JFA53" s="271"/>
      <c r="JFB53" s="271"/>
      <c r="JFC53" s="271"/>
      <c r="JFD53" s="271"/>
      <c r="JFE53" s="271"/>
      <c r="JFF53" s="271"/>
      <c r="JFG53" s="271"/>
      <c r="JFH53" s="271"/>
      <c r="JFI53" s="271"/>
      <c r="JFJ53" s="271"/>
      <c r="JFK53" s="271"/>
      <c r="JFL53" s="271"/>
      <c r="JFM53" s="271"/>
      <c r="JFN53" s="271"/>
      <c r="JFO53" s="271"/>
      <c r="JFP53" s="271"/>
      <c r="JFQ53" s="271"/>
      <c r="JFR53" s="271"/>
      <c r="JFS53" s="271"/>
      <c r="JFT53" s="271"/>
      <c r="JFU53" s="271"/>
      <c r="JFV53" s="271"/>
      <c r="JFW53" s="271"/>
      <c r="JFX53" s="271"/>
      <c r="JFY53" s="271"/>
      <c r="JFZ53" s="271"/>
      <c r="JGA53" s="271"/>
      <c r="JGB53" s="271"/>
      <c r="JGC53" s="271"/>
      <c r="JGD53" s="271"/>
      <c r="JGE53" s="271"/>
      <c r="JGF53" s="271"/>
      <c r="JGG53" s="271"/>
      <c r="JGH53" s="271"/>
      <c r="JGI53" s="271"/>
      <c r="JGJ53" s="271"/>
      <c r="JGK53" s="271"/>
      <c r="JGL53" s="271"/>
      <c r="JGM53" s="271"/>
      <c r="JGN53" s="271"/>
      <c r="JGO53" s="271"/>
      <c r="JGP53" s="271"/>
      <c r="JGQ53" s="271"/>
      <c r="JGR53" s="271"/>
      <c r="JGS53" s="271"/>
      <c r="JGT53" s="271"/>
      <c r="JGU53" s="271"/>
      <c r="JGV53" s="271"/>
      <c r="JGW53" s="271"/>
      <c r="JGX53" s="271"/>
      <c r="JGY53" s="271"/>
      <c r="JGZ53" s="271"/>
      <c r="JHA53" s="271"/>
      <c r="JHB53" s="271"/>
      <c r="JHC53" s="271"/>
      <c r="JHD53" s="271"/>
      <c r="JHE53" s="271"/>
      <c r="JHF53" s="271"/>
      <c r="JHG53" s="271"/>
      <c r="JHH53" s="271"/>
      <c r="JHI53" s="271"/>
      <c r="JHJ53" s="271"/>
      <c r="JHK53" s="271"/>
      <c r="JHL53" s="271"/>
      <c r="JHM53" s="271"/>
      <c r="JHN53" s="271"/>
      <c r="JHO53" s="271"/>
      <c r="JHP53" s="271"/>
      <c r="JHQ53" s="271"/>
      <c r="JHR53" s="271"/>
      <c r="JHS53" s="271"/>
      <c r="JHT53" s="271"/>
      <c r="JHU53" s="271"/>
      <c r="JHV53" s="271"/>
      <c r="JHW53" s="271"/>
      <c r="JHX53" s="271"/>
      <c r="JHY53" s="271"/>
      <c r="JHZ53" s="271"/>
      <c r="JIA53" s="271"/>
      <c r="JIB53" s="271"/>
      <c r="JIC53" s="271"/>
      <c r="JID53" s="271"/>
      <c r="JIE53" s="271"/>
      <c r="JIF53" s="271"/>
      <c r="JIG53" s="271"/>
      <c r="JIH53" s="271"/>
      <c r="JII53" s="271"/>
      <c r="JIJ53" s="271"/>
      <c r="JIK53" s="271"/>
      <c r="JIL53" s="271"/>
      <c r="JIM53" s="271"/>
      <c r="JIN53" s="271"/>
      <c r="JIO53" s="271"/>
      <c r="JIP53" s="271"/>
      <c r="JIQ53" s="271"/>
      <c r="JIR53" s="271"/>
      <c r="JIS53" s="271"/>
      <c r="JIT53" s="271"/>
      <c r="JIU53" s="271"/>
      <c r="JIV53" s="271"/>
      <c r="JIW53" s="271"/>
      <c r="JIX53" s="271"/>
      <c r="JIY53" s="271"/>
      <c r="JIZ53" s="271"/>
      <c r="JJA53" s="271"/>
      <c r="JJB53" s="271"/>
      <c r="JJC53" s="271"/>
      <c r="JJD53" s="271"/>
      <c r="JJE53" s="271"/>
      <c r="JJF53" s="271"/>
      <c r="JJG53" s="271"/>
      <c r="JJH53" s="271"/>
      <c r="JJI53" s="271"/>
      <c r="JJJ53" s="271"/>
      <c r="JJK53" s="271"/>
      <c r="JJL53" s="271"/>
      <c r="JJM53" s="271"/>
      <c r="JJN53" s="271"/>
      <c r="JJO53" s="271"/>
      <c r="JJP53" s="271"/>
      <c r="JJQ53" s="271"/>
      <c r="JJR53" s="271"/>
      <c r="JJS53" s="271"/>
      <c r="JJT53" s="271"/>
      <c r="JJU53" s="271"/>
      <c r="JJV53" s="271"/>
      <c r="JJW53" s="271"/>
      <c r="JJX53" s="271"/>
      <c r="JJY53" s="271"/>
      <c r="JJZ53" s="271"/>
      <c r="JKA53" s="271"/>
      <c r="JKB53" s="271"/>
      <c r="JKC53" s="271"/>
      <c r="JKD53" s="271"/>
      <c r="JKE53" s="271"/>
      <c r="JKF53" s="271"/>
      <c r="JKG53" s="271"/>
      <c r="JKH53" s="271"/>
      <c r="JKI53" s="271"/>
      <c r="JKJ53" s="271"/>
      <c r="JKK53" s="271"/>
      <c r="JKL53" s="271"/>
      <c r="JKM53" s="271"/>
      <c r="JKN53" s="271"/>
      <c r="JKO53" s="271"/>
      <c r="JKP53" s="271"/>
      <c r="JKQ53" s="271"/>
      <c r="JKR53" s="271"/>
      <c r="JKS53" s="271"/>
      <c r="JKT53" s="271"/>
      <c r="JKU53" s="271"/>
      <c r="JKV53" s="271"/>
      <c r="JKW53" s="271"/>
      <c r="JKX53" s="271"/>
      <c r="JKY53" s="271"/>
      <c r="JKZ53" s="271"/>
      <c r="JLA53" s="271"/>
      <c r="JLB53" s="271"/>
      <c r="JLC53" s="271"/>
      <c r="JLD53" s="271"/>
      <c r="JLE53" s="271"/>
      <c r="JLF53" s="271"/>
      <c r="JLG53" s="271"/>
      <c r="JLH53" s="271"/>
      <c r="JLI53" s="271"/>
      <c r="JLJ53" s="271"/>
      <c r="JLK53" s="271"/>
      <c r="JLL53" s="271"/>
      <c r="JLM53" s="271"/>
      <c r="JLN53" s="271"/>
      <c r="JLO53" s="271"/>
      <c r="JLP53" s="271"/>
      <c r="JLQ53" s="271"/>
      <c r="JLR53" s="271"/>
      <c r="JLS53" s="271"/>
      <c r="JLT53" s="271"/>
      <c r="JLU53" s="271"/>
      <c r="JLV53" s="271"/>
      <c r="JLW53" s="271"/>
      <c r="JLX53" s="271"/>
      <c r="JLY53" s="271"/>
      <c r="JLZ53" s="271"/>
      <c r="JMA53" s="271"/>
      <c r="JMB53" s="271"/>
      <c r="JMC53" s="271"/>
      <c r="JMD53" s="271"/>
      <c r="JME53" s="271"/>
      <c r="JMF53" s="271"/>
      <c r="JMG53" s="271"/>
      <c r="JMH53" s="271"/>
      <c r="JMI53" s="271"/>
      <c r="JMJ53" s="271"/>
      <c r="JMK53" s="271"/>
      <c r="JML53" s="271"/>
      <c r="JMM53" s="271"/>
      <c r="JMN53" s="271"/>
      <c r="JMO53" s="271"/>
      <c r="JMP53" s="271"/>
      <c r="JMQ53" s="271"/>
      <c r="JMR53" s="271"/>
      <c r="JMS53" s="271"/>
      <c r="JMT53" s="271"/>
      <c r="JMU53" s="271"/>
      <c r="JMV53" s="271"/>
      <c r="JMW53" s="271"/>
      <c r="JMX53" s="271"/>
      <c r="JMY53" s="271"/>
      <c r="JMZ53" s="271"/>
      <c r="JNA53" s="271"/>
      <c r="JNB53" s="271"/>
      <c r="JNC53" s="271"/>
      <c r="JND53" s="271"/>
      <c r="JNE53" s="271"/>
      <c r="JNF53" s="271"/>
      <c r="JNG53" s="271"/>
      <c r="JNH53" s="271"/>
      <c r="JNI53" s="271"/>
      <c r="JNJ53" s="271"/>
      <c r="JNK53" s="271"/>
      <c r="JNL53" s="271"/>
      <c r="JNM53" s="271"/>
      <c r="JNN53" s="271"/>
      <c r="JNO53" s="271"/>
      <c r="JNP53" s="271"/>
      <c r="JNQ53" s="271"/>
      <c r="JNR53" s="271"/>
      <c r="JNS53" s="271"/>
      <c r="JNT53" s="271"/>
      <c r="JNU53" s="271"/>
      <c r="JNV53" s="271"/>
      <c r="JNW53" s="271"/>
      <c r="JNX53" s="271"/>
      <c r="JNY53" s="271"/>
      <c r="JNZ53" s="271"/>
      <c r="JOA53" s="271"/>
      <c r="JOB53" s="271"/>
      <c r="JOC53" s="271"/>
      <c r="JOD53" s="271"/>
      <c r="JOE53" s="271"/>
      <c r="JOF53" s="271"/>
      <c r="JOG53" s="271"/>
      <c r="JOH53" s="271"/>
      <c r="JOI53" s="271"/>
      <c r="JOJ53" s="271"/>
      <c r="JOK53" s="271"/>
      <c r="JOL53" s="271"/>
      <c r="JOM53" s="271"/>
      <c r="JON53" s="271"/>
      <c r="JOO53" s="271"/>
      <c r="JOP53" s="271"/>
      <c r="JOQ53" s="271"/>
      <c r="JOR53" s="271"/>
      <c r="JOS53" s="271"/>
      <c r="JOT53" s="271"/>
      <c r="JOU53" s="271"/>
      <c r="JOV53" s="271"/>
      <c r="JOW53" s="271"/>
      <c r="JOX53" s="271"/>
      <c r="JOY53" s="271"/>
      <c r="JOZ53" s="271"/>
      <c r="JPA53" s="271"/>
      <c r="JPB53" s="271"/>
      <c r="JPC53" s="271"/>
      <c r="JPD53" s="271"/>
      <c r="JPE53" s="271"/>
      <c r="JPF53" s="271"/>
      <c r="JPG53" s="271"/>
      <c r="JPH53" s="271"/>
      <c r="JPI53" s="271"/>
      <c r="JPJ53" s="271"/>
      <c r="JPK53" s="271"/>
      <c r="JPL53" s="271"/>
      <c r="JPM53" s="271"/>
      <c r="JPN53" s="271"/>
      <c r="JPO53" s="271"/>
      <c r="JPP53" s="271"/>
      <c r="JPQ53" s="271"/>
      <c r="JPR53" s="271"/>
      <c r="JPS53" s="271"/>
      <c r="JPT53" s="271"/>
      <c r="JPU53" s="271"/>
      <c r="JPV53" s="271"/>
      <c r="JPW53" s="271"/>
      <c r="JPX53" s="271"/>
      <c r="JPY53" s="271"/>
      <c r="JPZ53" s="271"/>
      <c r="JQA53" s="271"/>
      <c r="JQB53" s="271"/>
      <c r="JQC53" s="271"/>
      <c r="JQD53" s="271"/>
      <c r="JQE53" s="271"/>
      <c r="JQF53" s="271"/>
      <c r="JQG53" s="271"/>
      <c r="JQH53" s="271"/>
      <c r="JQI53" s="271"/>
      <c r="JQJ53" s="271"/>
      <c r="JQK53" s="271"/>
      <c r="JQL53" s="271"/>
      <c r="JQM53" s="271"/>
      <c r="JQN53" s="271"/>
      <c r="JQO53" s="271"/>
      <c r="JQP53" s="271"/>
      <c r="JQQ53" s="271"/>
      <c r="JQR53" s="271"/>
      <c r="JQS53" s="271"/>
      <c r="JQT53" s="271"/>
      <c r="JQU53" s="271"/>
      <c r="JQV53" s="271"/>
      <c r="JQW53" s="271"/>
      <c r="JQX53" s="271"/>
      <c r="JQY53" s="271"/>
      <c r="JQZ53" s="271"/>
      <c r="JRA53" s="271"/>
      <c r="JRB53" s="271"/>
      <c r="JRC53" s="271"/>
      <c r="JRD53" s="271"/>
      <c r="JRE53" s="271"/>
      <c r="JRF53" s="271"/>
      <c r="JRG53" s="271"/>
      <c r="JRH53" s="271"/>
      <c r="JRI53" s="271"/>
      <c r="JRJ53" s="271"/>
      <c r="JRK53" s="271"/>
      <c r="JRL53" s="271"/>
      <c r="JRM53" s="271"/>
      <c r="JRN53" s="271"/>
      <c r="JRO53" s="271"/>
      <c r="JRP53" s="271"/>
      <c r="JRQ53" s="271"/>
      <c r="JRR53" s="271"/>
      <c r="JRS53" s="271"/>
      <c r="JRT53" s="271"/>
      <c r="JRU53" s="271"/>
      <c r="JRV53" s="271"/>
      <c r="JRW53" s="271"/>
      <c r="JRX53" s="271"/>
      <c r="JRY53" s="271"/>
      <c r="JRZ53" s="271"/>
      <c r="JSA53" s="271"/>
      <c r="JSB53" s="271"/>
      <c r="JSC53" s="271"/>
      <c r="JSD53" s="271"/>
      <c r="JSE53" s="271"/>
      <c r="JSF53" s="271"/>
      <c r="JSG53" s="271"/>
      <c r="JSH53" s="271"/>
      <c r="JSI53" s="271"/>
      <c r="JSJ53" s="271"/>
      <c r="JSK53" s="271"/>
      <c r="JSL53" s="271"/>
      <c r="JSM53" s="271"/>
      <c r="JSN53" s="271"/>
      <c r="JSO53" s="271"/>
      <c r="JSP53" s="271"/>
      <c r="JSQ53" s="271"/>
      <c r="JSR53" s="271"/>
      <c r="JSS53" s="271"/>
      <c r="JST53" s="271"/>
      <c r="JSU53" s="271"/>
      <c r="JSV53" s="271"/>
      <c r="JSW53" s="271"/>
      <c r="JSX53" s="271"/>
      <c r="JSY53" s="271"/>
      <c r="JSZ53" s="271"/>
      <c r="JTA53" s="271"/>
      <c r="JTB53" s="271"/>
      <c r="JTC53" s="271"/>
      <c r="JTD53" s="271"/>
      <c r="JTE53" s="271"/>
      <c r="JTF53" s="271"/>
      <c r="JTG53" s="271"/>
      <c r="JTH53" s="271"/>
      <c r="JTI53" s="271"/>
      <c r="JTJ53" s="271"/>
      <c r="JTK53" s="271"/>
      <c r="JTL53" s="271"/>
      <c r="JTM53" s="271"/>
      <c r="JTN53" s="271"/>
      <c r="JTO53" s="271"/>
      <c r="JTP53" s="271"/>
      <c r="JTQ53" s="271"/>
      <c r="JTR53" s="271"/>
      <c r="JTS53" s="271"/>
      <c r="JTT53" s="271"/>
      <c r="JTU53" s="271"/>
      <c r="JTV53" s="271"/>
      <c r="JTW53" s="271"/>
      <c r="JTX53" s="271"/>
      <c r="JTY53" s="271"/>
      <c r="JTZ53" s="271"/>
      <c r="JUA53" s="271"/>
      <c r="JUB53" s="271"/>
      <c r="JUC53" s="271"/>
      <c r="JUD53" s="271"/>
      <c r="JUE53" s="271"/>
      <c r="JUF53" s="271"/>
      <c r="JUG53" s="271"/>
      <c r="JUH53" s="271"/>
      <c r="JUI53" s="271"/>
      <c r="JUJ53" s="271"/>
      <c r="JUK53" s="271"/>
      <c r="JUL53" s="271"/>
      <c r="JUM53" s="271"/>
      <c r="JUN53" s="271"/>
      <c r="JUO53" s="271"/>
      <c r="JUP53" s="271"/>
      <c r="JUQ53" s="271"/>
      <c r="JUR53" s="271"/>
      <c r="JUS53" s="271"/>
      <c r="JUT53" s="271"/>
      <c r="JUU53" s="271"/>
      <c r="JUV53" s="271"/>
      <c r="JUW53" s="271"/>
      <c r="JUX53" s="271"/>
      <c r="JUY53" s="271"/>
      <c r="JUZ53" s="271"/>
      <c r="JVA53" s="271"/>
      <c r="JVB53" s="271"/>
      <c r="JVC53" s="271"/>
      <c r="JVD53" s="271"/>
      <c r="JVE53" s="271"/>
      <c r="JVF53" s="271"/>
      <c r="JVG53" s="271"/>
      <c r="JVH53" s="271"/>
      <c r="JVI53" s="271"/>
      <c r="JVJ53" s="271"/>
      <c r="JVK53" s="271"/>
      <c r="JVL53" s="271"/>
      <c r="JVM53" s="271"/>
      <c r="JVN53" s="271"/>
      <c r="JVO53" s="271"/>
      <c r="JVP53" s="271"/>
      <c r="JVQ53" s="271"/>
      <c r="JVR53" s="271"/>
      <c r="JVS53" s="271"/>
      <c r="JVT53" s="271"/>
      <c r="JVU53" s="271"/>
      <c r="JVV53" s="271"/>
      <c r="JVW53" s="271"/>
      <c r="JVX53" s="271"/>
      <c r="JVY53" s="271"/>
      <c r="JVZ53" s="271"/>
      <c r="JWA53" s="271"/>
      <c r="JWB53" s="271"/>
      <c r="JWC53" s="271"/>
      <c r="JWD53" s="271"/>
      <c r="JWE53" s="271"/>
      <c r="JWF53" s="271"/>
      <c r="JWG53" s="271"/>
      <c r="JWH53" s="271"/>
      <c r="JWI53" s="271"/>
      <c r="JWJ53" s="271"/>
      <c r="JWK53" s="271"/>
      <c r="JWL53" s="271"/>
      <c r="JWM53" s="271"/>
      <c r="JWN53" s="271"/>
      <c r="JWO53" s="271"/>
      <c r="JWP53" s="271"/>
      <c r="JWQ53" s="271"/>
      <c r="JWR53" s="271"/>
      <c r="JWS53" s="271"/>
      <c r="JWT53" s="271"/>
      <c r="JWU53" s="271"/>
      <c r="JWV53" s="271"/>
      <c r="JWW53" s="271"/>
      <c r="JWX53" s="271"/>
      <c r="JWY53" s="271"/>
      <c r="JWZ53" s="271"/>
      <c r="JXA53" s="271"/>
      <c r="JXB53" s="271"/>
      <c r="JXC53" s="271"/>
      <c r="JXD53" s="271"/>
      <c r="JXE53" s="271"/>
      <c r="JXF53" s="271"/>
      <c r="JXG53" s="271"/>
      <c r="JXH53" s="271"/>
      <c r="JXI53" s="271"/>
      <c r="JXJ53" s="271"/>
      <c r="JXK53" s="271"/>
      <c r="JXL53" s="271"/>
      <c r="JXM53" s="271"/>
      <c r="JXN53" s="271"/>
      <c r="JXO53" s="271"/>
      <c r="JXP53" s="271"/>
      <c r="JXQ53" s="271"/>
      <c r="JXR53" s="271"/>
      <c r="JXS53" s="271"/>
      <c r="JXT53" s="271"/>
      <c r="JXU53" s="271"/>
      <c r="JXV53" s="271"/>
      <c r="JXW53" s="271"/>
      <c r="JXX53" s="271"/>
      <c r="JXY53" s="271"/>
      <c r="JXZ53" s="271"/>
      <c r="JYA53" s="271"/>
      <c r="JYB53" s="271"/>
      <c r="JYC53" s="271"/>
      <c r="JYD53" s="271"/>
      <c r="JYE53" s="271"/>
      <c r="JYF53" s="271"/>
      <c r="JYG53" s="271"/>
      <c r="JYH53" s="271"/>
      <c r="JYI53" s="271"/>
      <c r="JYJ53" s="271"/>
      <c r="JYK53" s="271"/>
      <c r="JYL53" s="271"/>
      <c r="JYM53" s="271"/>
      <c r="JYN53" s="271"/>
      <c r="JYO53" s="271"/>
      <c r="JYP53" s="271"/>
      <c r="JYQ53" s="271"/>
      <c r="JYR53" s="271"/>
      <c r="JYS53" s="271"/>
      <c r="JYT53" s="271"/>
      <c r="JYU53" s="271"/>
      <c r="JYV53" s="271"/>
      <c r="JYW53" s="271"/>
      <c r="JYX53" s="271"/>
      <c r="JYY53" s="271"/>
      <c r="JYZ53" s="271"/>
      <c r="JZA53" s="271"/>
      <c r="JZB53" s="271"/>
      <c r="JZC53" s="271"/>
      <c r="JZD53" s="271"/>
      <c r="JZE53" s="271"/>
      <c r="JZF53" s="271"/>
      <c r="JZG53" s="271"/>
      <c r="JZH53" s="271"/>
      <c r="JZI53" s="271"/>
      <c r="JZJ53" s="271"/>
      <c r="JZK53" s="271"/>
      <c r="JZL53" s="271"/>
      <c r="JZM53" s="271"/>
      <c r="JZN53" s="271"/>
      <c r="JZO53" s="271"/>
      <c r="JZP53" s="271"/>
      <c r="JZQ53" s="271"/>
      <c r="JZR53" s="271"/>
      <c r="JZS53" s="271"/>
      <c r="JZT53" s="271"/>
      <c r="JZU53" s="271"/>
      <c r="JZV53" s="271"/>
      <c r="JZW53" s="271"/>
      <c r="JZX53" s="271"/>
      <c r="JZY53" s="271"/>
      <c r="JZZ53" s="271"/>
      <c r="KAA53" s="271"/>
      <c r="KAB53" s="271"/>
      <c r="KAC53" s="271"/>
      <c r="KAD53" s="271"/>
      <c r="KAE53" s="271"/>
      <c r="KAF53" s="271"/>
      <c r="KAG53" s="271"/>
      <c r="KAH53" s="271"/>
      <c r="KAI53" s="271"/>
      <c r="KAJ53" s="271"/>
      <c r="KAK53" s="271"/>
      <c r="KAL53" s="271"/>
      <c r="KAM53" s="271"/>
      <c r="KAN53" s="271"/>
      <c r="KAO53" s="271"/>
      <c r="KAP53" s="271"/>
      <c r="KAQ53" s="271"/>
      <c r="KAR53" s="271"/>
      <c r="KAS53" s="271"/>
      <c r="KAT53" s="271"/>
      <c r="KAU53" s="271"/>
      <c r="KAV53" s="271"/>
      <c r="KAW53" s="271"/>
      <c r="KAX53" s="271"/>
      <c r="KAY53" s="271"/>
      <c r="KAZ53" s="271"/>
      <c r="KBA53" s="271"/>
      <c r="KBB53" s="271"/>
      <c r="KBC53" s="271"/>
      <c r="KBD53" s="271"/>
      <c r="KBE53" s="271"/>
      <c r="KBF53" s="271"/>
      <c r="KBG53" s="271"/>
      <c r="KBH53" s="271"/>
      <c r="KBI53" s="271"/>
      <c r="KBJ53" s="271"/>
      <c r="KBK53" s="271"/>
      <c r="KBL53" s="271"/>
      <c r="KBM53" s="271"/>
      <c r="KBN53" s="271"/>
      <c r="KBO53" s="271"/>
      <c r="KBP53" s="271"/>
      <c r="KBQ53" s="271"/>
      <c r="KBR53" s="271"/>
      <c r="KBS53" s="271"/>
      <c r="KBT53" s="271"/>
      <c r="KBU53" s="271"/>
      <c r="KBV53" s="271"/>
      <c r="KBW53" s="271"/>
      <c r="KBX53" s="271"/>
      <c r="KBY53" s="271"/>
      <c r="KBZ53" s="271"/>
      <c r="KCA53" s="271"/>
      <c r="KCB53" s="271"/>
      <c r="KCC53" s="271"/>
      <c r="KCD53" s="271"/>
      <c r="KCE53" s="271"/>
      <c r="KCF53" s="271"/>
      <c r="KCG53" s="271"/>
      <c r="KCH53" s="271"/>
      <c r="KCI53" s="271"/>
      <c r="KCJ53" s="271"/>
      <c r="KCK53" s="271"/>
      <c r="KCL53" s="271"/>
      <c r="KCM53" s="271"/>
      <c r="KCN53" s="271"/>
      <c r="KCO53" s="271"/>
      <c r="KCP53" s="271"/>
      <c r="KCQ53" s="271"/>
      <c r="KCR53" s="271"/>
      <c r="KCS53" s="271"/>
      <c r="KCT53" s="271"/>
      <c r="KCU53" s="271"/>
      <c r="KCV53" s="271"/>
      <c r="KCW53" s="271"/>
      <c r="KCX53" s="271"/>
      <c r="KCY53" s="271"/>
      <c r="KCZ53" s="271"/>
      <c r="KDA53" s="271"/>
      <c r="KDB53" s="271"/>
      <c r="KDC53" s="271"/>
      <c r="KDD53" s="271"/>
      <c r="KDE53" s="271"/>
      <c r="KDF53" s="271"/>
      <c r="KDG53" s="271"/>
      <c r="KDH53" s="271"/>
      <c r="KDI53" s="271"/>
      <c r="KDJ53" s="271"/>
      <c r="KDK53" s="271"/>
      <c r="KDL53" s="271"/>
      <c r="KDM53" s="271"/>
      <c r="KDN53" s="271"/>
      <c r="KDO53" s="271"/>
      <c r="KDP53" s="271"/>
      <c r="KDQ53" s="271"/>
      <c r="KDR53" s="271"/>
      <c r="KDS53" s="271"/>
      <c r="KDT53" s="271"/>
      <c r="KDU53" s="271"/>
      <c r="KDV53" s="271"/>
      <c r="KDW53" s="271"/>
      <c r="KDX53" s="271"/>
      <c r="KDY53" s="271"/>
      <c r="KDZ53" s="271"/>
      <c r="KEA53" s="271"/>
      <c r="KEB53" s="271"/>
      <c r="KEC53" s="271"/>
      <c r="KED53" s="271"/>
      <c r="KEE53" s="271"/>
      <c r="KEF53" s="271"/>
      <c r="KEG53" s="271"/>
      <c r="KEH53" s="271"/>
      <c r="KEI53" s="271"/>
      <c r="KEJ53" s="271"/>
      <c r="KEK53" s="271"/>
      <c r="KEL53" s="271"/>
      <c r="KEM53" s="271"/>
      <c r="KEN53" s="271"/>
      <c r="KEO53" s="271"/>
      <c r="KEP53" s="271"/>
      <c r="KEQ53" s="271"/>
      <c r="KER53" s="271"/>
      <c r="KES53" s="271"/>
      <c r="KET53" s="271"/>
      <c r="KEU53" s="271"/>
      <c r="KEV53" s="271"/>
      <c r="KEW53" s="271"/>
      <c r="KEX53" s="271"/>
      <c r="KEY53" s="271"/>
      <c r="KEZ53" s="271"/>
      <c r="KFA53" s="271"/>
      <c r="KFB53" s="271"/>
      <c r="KFC53" s="271"/>
      <c r="KFD53" s="271"/>
      <c r="KFE53" s="271"/>
      <c r="KFF53" s="271"/>
      <c r="KFG53" s="271"/>
      <c r="KFH53" s="271"/>
      <c r="KFI53" s="271"/>
      <c r="KFJ53" s="271"/>
      <c r="KFK53" s="271"/>
      <c r="KFL53" s="271"/>
      <c r="KFM53" s="271"/>
      <c r="KFN53" s="271"/>
      <c r="KFO53" s="271"/>
      <c r="KFP53" s="271"/>
      <c r="KFQ53" s="271"/>
      <c r="KFR53" s="271"/>
      <c r="KFS53" s="271"/>
      <c r="KFT53" s="271"/>
      <c r="KFU53" s="271"/>
      <c r="KFV53" s="271"/>
      <c r="KFW53" s="271"/>
      <c r="KFX53" s="271"/>
      <c r="KFY53" s="271"/>
      <c r="KFZ53" s="271"/>
      <c r="KGA53" s="271"/>
      <c r="KGB53" s="271"/>
      <c r="KGC53" s="271"/>
      <c r="KGD53" s="271"/>
      <c r="KGE53" s="271"/>
      <c r="KGF53" s="271"/>
      <c r="KGG53" s="271"/>
      <c r="KGH53" s="271"/>
      <c r="KGI53" s="271"/>
      <c r="KGJ53" s="271"/>
      <c r="KGK53" s="271"/>
      <c r="KGL53" s="271"/>
      <c r="KGM53" s="271"/>
      <c r="KGN53" s="271"/>
      <c r="KGO53" s="271"/>
      <c r="KGP53" s="271"/>
      <c r="KGQ53" s="271"/>
      <c r="KGR53" s="271"/>
      <c r="KGS53" s="271"/>
      <c r="KGT53" s="271"/>
      <c r="KGU53" s="271"/>
      <c r="KGV53" s="271"/>
      <c r="KGW53" s="271"/>
      <c r="KGX53" s="271"/>
      <c r="KGY53" s="271"/>
      <c r="KGZ53" s="271"/>
      <c r="KHA53" s="271"/>
      <c r="KHB53" s="271"/>
      <c r="KHC53" s="271"/>
      <c r="KHD53" s="271"/>
      <c r="KHE53" s="271"/>
      <c r="KHF53" s="271"/>
      <c r="KHG53" s="271"/>
      <c r="KHH53" s="271"/>
      <c r="KHI53" s="271"/>
      <c r="KHJ53" s="271"/>
      <c r="KHK53" s="271"/>
      <c r="KHL53" s="271"/>
      <c r="KHM53" s="271"/>
      <c r="KHN53" s="271"/>
      <c r="KHO53" s="271"/>
      <c r="KHP53" s="271"/>
      <c r="KHQ53" s="271"/>
      <c r="KHR53" s="271"/>
      <c r="KHS53" s="271"/>
      <c r="KHT53" s="271"/>
      <c r="KHU53" s="271"/>
      <c r="KHV53" s="271"/>
      <c r="KHW53" s="271"/>
      <c r="KHX53" s="271"/>
      <c r="KHY53" s="271"/>
      <c r="KHZ53" s="271"/>
      <c r="KIA53" s="271"/>
      <c r="KIB53" s="271"/>
      <c r="KIC53" s="271"/>
      <c r="KID53" s="271"/>
      <c r="KIE53" s="271"/>
      <c r="KIF53" s="271"/>
      <c r="KIG53" s="271"/>
      <c r="KIH53" s="271"/>
      <c r="KII53" s="271"/>
      <c r="KIJ53" s="271"/>
      <c r="KIK53" s="271"/>
      <c r="KIL53" s="271"/>
      <c r="KIM53" s="271"/>
      <c r="KIN53" s="271"/>
      <c r="KIO53" s="271"/>
      <c r="KIP53" s="271"/>
      <c r="KIQ53" s="271"/>
      <c r="KIR53" s="271"/>
      <c r="KIS53" s="271"/>
      <c r="KIT53" s="271"/>
      <c r="KIU53" s="271"/>
      <c r="KIV53" s="271"/>
      <c r="KIW53" s="271"/>
      <c r="KIX53" s="271"/>
      <c r="KIY53" s="271"/>
      <c r="KIZ53" s="271"/>
      <c r="KJA53" s="271"/>
      <c r="KJB53" s="271"/>
      <c r="KJC53" s="271"/>
      <c r="KJD53" s="271"/>
      <c r="KJE53" s="271"/>
      <c r="KJF53" s="271"/>
      <c r="KJG53" s="271"/>
      <c r="KJH53" s="271"/>
      <c r="KJI53" s="271"/>
      <c r="KJJ53" s="271"/>
      <c r="KJK53" s="271"/>
      <c r="KJL53" s="271"/>
      <c r="KJM53" s="271"/>
      <c r="KJN53" s="271"/>
      <c r="KJO53" s="271"/>
      <c r="KJP53" s="271"/>
      <c r="KJQ53" s="271"/>
      <c r="KJR53" s="271"/>
      <c r="KJS53" s="271"/>
      <c r="KJT53" s="271"/>
      <c r="KJU53" s="271"/>
      <c r="KJV53" s="271"/>
      <c r="KJW53" s="271"/>
      <c r="KJX53" s="271"/>
      <c r="KJY53" s="271"/>
      <c r="KJZ53" s="271"/>
      <c r="KKA53" s="271"/>
      <c r="KKB53" s="271"/>
      <c r="KKC53" s="271"/>
      <c r="KKD53" s="271"/>
      <c r="KKE53" s="271"/>
      <c r="KKF53" s="271"/>
      <c r="KKG53" s="271"/>
      <c r="KKH53" s="271"/>
      <c r="KKI53" s="271"/>
      <c r="KKJ53" s="271"/>
      <c r="KKK53" s="271"/>
      <c r="KKL53" s="271"/>
      <c r="KKM53" s="271"/>
      <c r="KKN53" s="271"/>
      <c r="KKO53" s="271"/>
      <c r="KKP53" s="271"/>
      <c r="KKQ53" s="271"/>
      <c r="KKR53" s="271"/>
      <c r="KKS53" s="271"/>
      <c r="KKT53" s="271"/>
      <c r="KKU53" s="271"/>
      <c r="KKV53" s="271"/>
      <c r="KKW53" s="271"/>
      <c r="KKX53" s="271"/>
      <c r="KKY53" s="271"/>
      <c r="KKZ53" s="271"/>
      <c r="KLA53" s="271"/>
      <c r="KLB53" s="271"/>
      <c r="KLC53" s="271"/>
      <c r="KLD53" s="271"/>
      <c r="KLE53" s="271"/>
      <c r="KLF53" s="271"/>
      <c r="KLG53" s="271"/>
      <c r="KLH53" s="271"/>
      <c r="KLI53" s="271"/>
      <c r="KLJ53" s="271"/>
      <c r="KLK53" s="271"/>
      <c r="KLL53" s="271"/>
      <c r="KLM53" s="271"/>
      <c r="KLN53" s="271"/>
      <c r="KLO53" s="271"/>
      <c r="KLP53" s="271"/>
      <c r="KLQ53" s="271"/>
      <c r="KLR53" s="271"/>
      <c r="KLS53" s="271"/>
      <c r="KLT53" s="271"/>
      <c r="KLU53" s="271"/>
      <c r="KLV53" s="271"/>
      <c r="KLW53" s="271"/>
      <c r="KLX53" s="271"/>
      <c r="KLY53" s="271"/>
      <c r="KLZ53" s="271"/>
      <c r="KMA53" s="271"/>
      <c r="KMB53" s="271"/>
      <c r="KMC53" s="271"/>
      <c r="KMD53" s="271"/>
      <c r="KME53" s="271"/>
      <c r="KMF53" s="271"/>
      <c r="KMG53" s="271"/>
      <c r="KMH53" s="271"/>
      <c r="KMI53" s="271"/>
      <c r="KMJ53" s="271"/>
      <c r="KMK53" s="271"/>
      <c r="KML53" s="271"/>
      <c r="KMM53" s="271"/>
      <c r="KMN53" s="271"/>
      <c r="KMO53" s="271"/>
      <c r="KMP53" s="271"/>
      <c r="KMQ53" s="271"/>
      <c r="KMR53" s="271"/>
      <c r="KMS53" s="271"/>
      <c r="KMT53" s="271"/>
      <c r="KMU53" s="271"/>
      <c r="KMV53" s="271"/>
      <c r="KMW53" s="271"/>
      <c r="KMX53" s="271"/>
      <c r="KMY53" s="271"/>
      <c r="KMZ53" s="271"/>
      <c r="KNA53" s="271"/>
      <c r="KNB53" s="271"/>
      <c r="KNC53" s="271"/>
      <c r="KND53" s="271"/>
      <c r="KNE53" s="271"/>
      <c r="KNF53" s="271"/>
      <c r="KNG53" s="271"/>
      <c r="KNH53" s="271"/>
      <c r="KNI53" s="271"/>
      <c r="KNJ53" s="271"/>
      <c r="KNK53" s="271"/>
      <c r="KNL53" s="271"/>
      <c r="KNM53" s="271"/>
      <c r="KNN53" s="271"/>
      <c r="KNO53" s="271"/>
      <c r="KNP53" s="271"/>
      <c r="KNQ53" s="271"/>
      <c r="KNR53" s="271"/>
      <c r="KNS53" s="271"/>
      <c r="KNT53" s="271"/>
      <c r="KNU53" s="271"/>
      <c r="KNV53" s="271"/>
      <c r="KNW53" s="271"/>
      <c r="KNX53" s="271"/>
      <c r="KNY53" s="271"/>
      <c r="KNZ53" s="271"/>
      <c r="KOA53" s="271"/>
      <c r="KOB53" s="271"/>
      <c r="KOC53" s="271"/>
      <c r="KOD53" s="271"/>
      <c r="KOE53" s="271"/>
      <c r="KOF53" s="271"/>
      <c r="KOG53" s="271"/>
      <c r="KOH53" s="271"/>
      <c r="KOI53" s="271"/>
      <c r="KOJ53" s="271"/>
      <c r="KOK53" s="271"/>
      <c r="KOL53" s="271"/>
      <c r="KOM53" s="271"/>
      <c r="KON53" s="271"/>
      <c r="KOO53" s="271"/>
      <c r="KOP53" s="271"/>
      <c r="KOQ53" s="271"/>
      <c r="KOR53" s="271"/>
      <c r="KOS53" s="271"/>
      <c r="KOT53" s="271"/>
      <c r="KOU53" s="271"/>
      <c r="KOV53" s="271"/>
      <c r="KOW53" s="271"/>
      <c r="KOX53" s="271"/>
      <c r="KOY53" s="271"/>
      <c r="KOZ53" s="271"/>
      <c r="KPA53" s="271"/>
      <c r="KPB53" s="271"/>
      <c r="KPC53" s="271"/>
      <c r="KPD53" s="271"/>
      <c r="KPE53" s="271"/>
      <c r="KPF53" s="271"/>
      <c r="KPG53" s="271"/>
      <c r="KPH53" s="271"/>
      <c r="KPI53" s="271"/>
      <c r="KPJ53" s="271"/>
      <c r="KPK53" s="271"/>
      <c r="KPL53" s="271"/>
      <c r="KPM53" s="271"/>
      <c r="KPN53" s="271"/>
      <c r="KPO53" s="271"/>
      <c r="KPP53" s="271"/>
      <c r="KPQ53" s="271"/>
      <c r="KPR53" s="271"/>
      <c r="KPS53" s="271"/>
      <c r="KPT53" s="271"/>
      <c r="KPU53" s="271"/>
      <c r="KPV53" s="271"/>
      <c r="KPW53" s="271"/>
      <c r="KPX53" s="271"/>
      <c r="KPY53" s="271"/>
      <c r="KPZ53" s="271"/>
      <c r="KQA53" s="271"/>
      <c r="KQB53" s="271"/>
      <c r="KQC53" s="271"/>
      <c r="KQD53" s="271"/>
      <c r="KQE53" s="271"/>
      <c r="KQF53" s="271"/>
      <c r="KQG53" s="271"/>
      <c r="KQH53" s="271"/>
      <c r="KQI53" s="271"/>
      <c r="KQJ53" s="271"/>
      <c r="KQK53" s="271"/>
      <c r="KQL53" s="271"/>
      <c r="KQM53" s="271"/>
      <c r="KQN53" s="271"/>
      <c r="KQO53" s="271"/>
      <c r="KQP53" s="271"/>
      <c r="KQQ53" s="271"/>
      <c r="KQR53" s="271"/>
      <c r="KQS53" s="271"/>
      <c r="KQT53" s="271"/>
      <c r="KQU53" s="271"/>
      <c r="KQV53" s="271"/>
      <c r="KQW53" s="271"/>
      <c r="KQX53" s="271"/>
      <c r="KQY53" s="271"/>
      <c r="KQZ53" s="271"/>
      <c r="KRA53" s="271"/>
      <c r="KRB53" s="271"/>
      <c r="KRC53" s="271"/>
      <c r="KRD53" s="271"/>
      <c r="KRE53" s="271"/>
      <c r="KRF53" s="271"/>
      <c r="KRG53" s="271"/>
      <c r="KRH53" s="271"/>
      <c r="KRI53" s="271"/>
      <c r="KRJ53" s="271"/>
      <c r="KRK53" s="271"/>
      <c r="KRL53" s="271"/>
      <c r="KRM53" s="271"/>
      <c r="KRN53" s="271"/>
      <c r="KRO53" s="271"/>
      <c r="KRP53" s="271"/>
      <c r="KRQ53" s="271"/>
      <c r="KRR53" s="271"/>
      <c r="KRS53" s="271"/>
      <c r="KRT53" s="271"/>
      <c r="KRU53" s="271"/>
      <c r="KRV53" s="271"/>
      <c r="KRW53" s="271"/>
      <c r="KRX53" s="271"/>
      <c r="KRY53" s="271"/>
      <c r="KRZ53" s="271"/>
      <c r="KSA53" s="271"/>
      <c r="KSB53" s="271"/>
      <c r="KSC53" s="271"/>
      <c r="KSD53" s="271"/>
      <c r="KSE53" s="271"/>
      <c r="KSF53" s="271"/>
      <c r="KSG53" s="271"/>
      <c r="KSH53" s="271"/>
      <c r="KSI53" s="271"/>
      <c r="KSJ53" s="271"/>
      <c r="KSK53" s="271"/>
      <c r="KSL53" s="271"/>
      <c r="KSM53" s="271"/>
      <c r="KSN53" s="271"/>
      <c r="KSO53" s="271"/>
      <c r="KSP53" s="271"/>
      <c r="KSQ53" s="271"/>
      <c r="KSR53" s="271"/>
      <c r="KSS53" s="271"/>
      <c r="KST53" s="271"/>
      <c r="KSU53" s="271"/>
      <c r="KSV53" s="271"/>
      <c r="KSW53" s="271"/>
      <c r="KSX53" s="271"/>
      <c r="KSY53" s="271"/>
      <c r="KSZ53" s="271"/>
      <c r="KTA53" s="271"/>
      <c r="KTB53" s="271"/>
      <c r="KTC53" s="271"/>
      <c r="KTD53" s="271"/>
      <c r="KTE53" s="271"/>
      <c r="KTF53" s="271"/>
      <c r="KTG53" s="271"/>
      <c r="KTH53" s="271"/>
      <c r="KTI53" s="271"/>
      <c r="KTJ53" s="271"/>
      <c r="KTK53" s="271"/>
      <c r="KTL53" s="271"/>
      <c r="KTM53" s="271"/>
      <c r="KTN53" s="271"/>
      <c r="KTO53" s="271"/>
      <c r="KTP53" s="271"/>
      <c r="KTQ53" s="271"/>
      <c r="KTR53" s="271"/>
      <c r="KTS53" s="271"/>
      <c r="KTT53" s="271"/>
      <c r="KTU53" s="271"/>
      <c r="KTV53" s="271"/>
      <c r="KTW53" s="271"/>
      <c r="KTX53" s="271"/>
      <c r="KTY53" s="271"/>
      <c r="KTZ53" s="271"/>
      <c r="KUA53" s="271"/>
      <c r="KUB53" s="271"/>
      <c r="KUC53" s="271"/>
      <c r="KUD53" s="271"/>
      <c r="KUE53" s="271"/>
      <c r="KUF53" s="271"/>
      <c r="KUG53" s="271"/>
      <c r="KUH53" s="271"/>
      <c r="KUI53" s="271"/>
      <c r="KUJ53" s="271"/>
      <c r="KUK53" s="271"/>
      <c r="KUL53" s="271"/>
      <c r="KUM53" s="271"/>
      <c r="KUN53" s="271"/>
      <c r="KUO53" s="271"/>
      <c r="KUP53" s="271"/>
      <c r="KUQ53" s="271"/>
      <c r="KUR53" s="271"/>
      <c r="KUS53" s="271"/>
      <c r="KUT53" s="271"/>
      <c r="KUU53" s="271"/>
      <c r="KUV53" s="271"/>
      <c r="KUW53" s="271"/>
      <c r="KUX53" s="271"/>
      <c r="KUY53" s="271"/>
      <c r="KUZ53" s="271"/>
      <c r="KVA53" s="271"/>
      <c r="KVB53" s="271"/>
      <c r="KVC53" s="271"/>
      <c r="KVD53" s="271"/>
      <c r="KVE53" s="271"/>
      <c r="KVF53" s="271"/>
      <c r="KVG53" s="271"/>
      <c r="KVH53" s="271"/>
      <c r="KVI53" s="271"/>
      <c r="KVJ53" s="271"/>
      <c r="KVK53" s="271"/>
      <c r="KVL53" s="271"/>
      <c r="KVM53" s="271"/>
      <c r="KVN53" s="271"/>
      <c r="KVO53" s="271"/>
      <c r="KVP53" s="271"/>
      <c r="KVQ53" s="271"/>
      <c r="KVR53" s="271"/>
      <c r="KVS53" s="271"/>
      <c r="KVT53" s="271"/>
      <c r="KVU53" s="271"/>
      <c r="KVV53" s="271"/>
      <c r="KVW53" s="271"/>
      <c r="KVX53" s="271"/>
      <c r="KVY53" s="271"/>
      <c r="KVZ53" s="271"/>
      <c r="KWA53" s="271"/>
      <c r="KWB53" s="271"/>
      <c r="KWC53" s="271"/>
      <c r="KWD53" s="271"/>
      <c r="KWE53" s="271"/>
      <c r="KWF53" s="271"/>
      <c r="KWG53" s="271"/>
      <c r="KWH53" s="271"/>
      <c r="KWI53" s="271"/>
      <c r="KWJ53" s="271"/>
      <c r="KWK53" s="271"/>
      <c r="KWL53" s="271"/>
      <c r="KWM53" s="271"/>
      <c r="KWN53" s="271"/>
      <c r="KWO53" s="271"/>
      <c r="KWP53" s="271"/>
      <c r="KWQ53" s="271"/>
      <c r="KWR53" s="271"/>
      <c r="KWS53" s="271"/>
      <c r="KWT53" s="271"/>
      <c r="KWU53" s="271"/>
      <c r="KWV53" s="271"/>
      <c r="KWW53" s="271"/>
      <c r="KWX53" s="271"/>
      <c r="KWY53" s="271"/>
      <c r="KWZ53" s="271"/>
      <c r="KXA53" s="271"/>
      <c r="KXB53" s="271"/>
      <c r="KXC53" s="271"/>
      <c r="KXD53" s="271"/>
      <c r="KXE53" s="271"/>
      <c r="KXF53" s="271"/>
      <c r="KXG53" s="271"/>
      <c r="KXH53" s="271"/>
      <c r="KXI53" s="271"/>
      <c r="KXJ53" s="271"/>
      <c r="KXK53" s="271"/>
      <c r="KXL53" s="271"/>
      <c r="KXM53" s="271"/>
      <c r="KXN53" s="271"/>
      <c r="KXO53" s="271"/>
      <c r="KXP53" s="271"/>
      <c r="KXQ53" s="271"/>
      <c r="KXR53" s="271"/>
      <c r="KXS53" s="271"/>
      <c r="KXT53" s="271"/>
      <c r="KXU53" s="271"/>
      <c r="KXV53" s="271"/>
      <c r="KXW53" s="271"/>
      <c r="KXX53" s="271"/>
      <c r="KXY53" s="271"/>
      <c r="KXZ53" s="271"/>
      <c r="KYA53" s="271"/>
      <c r="KYB53" s="271"/>
      <c r="KYC53" s="271"/>
      <c r="KYD53" s="271"/>
      <c r="KYE53" s="271"/>
      <c r="KYF53" s="271"/>
      <c r="KYG53" s="271"/>
      <c r="KYH53" s="271"/>
      <c r="KYI53" s="271"/>
      <c r="KYJ53" s="271"/>
      <c r="KYK53" s="271"/>
      <c r="KYL53" s="271"/>
      <c r="KYM53" s="271"/>
      <c r="KYN53" s="271"/>
      <c r="KYO53" s="271"/>
      <c r="KYP53" s="271"/>
      <c r="KYQ53" s="271"/>
      <c r="KYR53" s="271"/>
      <c r="KYS53" s="271"/>
      <c r="KYT53" s="271"/>
      <c r="KYU53" s="271"/>
      <c r="KYV53" s="271"/>
      <c r="KYW53" s="271"/>
      <c r="KYX53" s="271"/>
      <c r="KYY53" s="271"/>
      <c r="KYZ53" s="271"/>
      <c r="KZA53" s="271"/>
      <c r="KZB53" s="271"/>
      <c r="KZC53" s="271"/>
      <c r="KZD53" s="271"/>
      <c r="KZE53" s="271"/>
      <c r="KZF53" s="271"/>
      <c r="KZG53" s="271"/>
      <c r="KZH53" s="271"/>
      <c r="KZI53" s="271"/>
      <c r="KZJ53" s="271"/>
      <c r="KZK53" s="271"/>
      <c r="KZL53" s="271"/>
      <c r="KZM53" s="271"/>
      <c r="KZN53" s="271"/>
      <c r="KZO53" s="271"/>
      <c r="KZP53" s="271"/>
      <c r="KZQ53" s="271"/>
      <c r="KZR53" s="271"/>
      <c r="KZS53" s="271"/>
      <c r="KZT53" s="271"/>
      <c r="KZU53" s="271"/>
      <c r="KZV53" s="271"/>
      <c r="KZW53" s="271"/>
      <c r="KZX53" s="271"/>
      <c r="KZY53" s="271"/>
      <c r="KZZ53" s="271"/>
      <c r="LAA53" s="271"/>
      <c r="LAB53" s="271"/>
      <c r="LAC53" s="271"/>
      <c r="LAD53" s="271"/>
      <c r="LAE53" s="271"/>
      <c r="LAF53" s="271"/>
      <c r="LAG53" s="271"/>
      <c r="LAH53" s="271"/>
      <c r="LAI53" s="271"/>
      <c r="LAJ53" s="271"/>
      <c r="LAK53" s="271"/>
      <c r="LAL53" s="271"/>
      <c r="LAM53" s="271"/>
      <c r="LAN53" s="271"/>
      <c r="LAO53" s="271"/>
      <c r="LAP53" s="271"/>
      <c r="LAQ53" s="271"/>
      <c r="LAR53" s="271"/>
      <c r="LAS53" s="271"/>
      <c r="LAT53" s="271"/>
      <c r="LAU53" s="271"/>
      <c r="LAV53" s="271"/>
      <c r="LAW53" s="271"/>
      <c r="LAX53" s="271"/>
      <c r="LAY53" s="271"/>
      <c r="LAZ53" s="271"/>
      <c r="LBA53" s="271"/>
      <c r="LBB53" s="271"/>
      <c r="LBC53" s="271"/>
      <c r="LBD53" s="271"/>
      <c r="LBE53" s="271"/>
      <c r="LBF53" s="271"/>
      <c r="LBG53" s="271"/>
      <c r="LBH53" s="271"/>
      <c r="LBI53" s="271"/>
      <c r="LBJ53" s="271"/>
      <c r="LBK53" s="271"/>
      <c r="LBL53" s="271"/>
      <c r="LBM53" s="271"/>
      <c r="LBN53" s="271"/>
      <c r="LBO53" s="271"/>
      <c r="LBP53" s="271"/>
      <c r="LBQ53" s="271"/>
      <c r="LBR53" s="271"/>
      <c r="LBS53" s="271"/>
      <c r="LBT53" s="271"/>
      <c r="LBU53" s="271"/>
      <c r="LBV53" s="271"/>
      <c r="LBW53" s="271"/>
      <c r="LBX53" s="271"/>
      <c r="LBY53" s="271"/>
      <c r="LBZ53" s="271"/>
      <c r="LCA53" s="271"/>
      <c r="LCB53" s="271"/>
      <c r="LCC53" s="271"/>
      <c r="LCD53" s="271"/>
      <c r="LCE53" s="271"/>
      <c r="LCF53" s="271"/>
      <c r="LCG53" s="271"/>
      <c r="LCH53" s="271"/>
      <c r="LCI53" s="271"/>
      <c r="LCJ53" s="271"/>
      <c r="LCK53" s="271"/>
      <c r="LCL53" s="271"/>
      <c r="LCM53" s="271"/>
      <c r="LCN53" s="271"/>
      <c r="LCO53" s="271"/>
      <c r="LCP53" s="271"/>
      <c r="LCQ53" s="271"/>
      <c r="LCR53" s="271"/>
      <c r="LCS53" s="271"/>
      <c r="LCT53" s="271"/>
      <c r="LCU53" s="271"/>
      <c r="LCV53" s="271"/>
      <c r="LCW53" s="271"/>
      <c r="LCX53" s="271"/>
      <c r="LCY53" s="271"/>
      <c r="LCZ53" s="271"/>
      <c r="LDA53" s="271"/>
      <c r="LDB53" s="271"/>
      <c r="LDC53" s="271"/>
      <c r="LDD53" s="271"/>
      <c r="LDE53" s="271"/>
      <c r="LDF53" s="271"/>
      <c r="LDG53" s="271"/>
      <c r="LDH53" s="271"/>
      <c r="LDI53" s="271"/>
      <c r="LDJ53" s="271"/>
      <c r="LDK53" s="271"/>
      <c r="LDL53" s="271"/>
      <c r="LDM53" s="271"/>
      <c r="LDN53" s="271"/>
      <c r="LDO53" s="271"/>
      <c r="LDP53" s="271"/>
      <c r="LDQ53" s="271"/>
      <c r="LDR53" s="271"/>
      <c r="LDS53" s="271"/>
      <c r="LDT53" s="271"/>
      <c r="LDU53" s="271"/>
      <c r="LDV53" s="271"/>
      <c r="LDW53" s="271"/>
      <c r="LDX53" s="271"/>
      <c r="LDY53" s="271"/>
      <c r="LDZ53" s="271"/>
      <c r="LEA53" s="271"/>
      <c r="LEB53" s="271"/>
      <c r="LEC53" s="271"/>
      <c r="LED53" s="271"/>
      <c r="LEE53" s="271"/>
      <c r="LEF53" s="271"/>
      <c r="LEG53" s="271"/>
      <c r="LEH53" s="271"/>
      <c r="LEI53" s="271"/>
      <c r="LEJ53" s="271"/>
      <c r="LEK53" s="271"/>
      <c r="LEL53" s="271"/>
      <c r="LEM53" s="271"/>
      <c r="LEN53" s="271"/>
      <c r="LEO53" s="271"/>
      <c r="LEP53" s="271"/>
      <c r="LEQ53" s="271"/>
      <c r="LER53" s="271"/>
      <c r="LES53" s="271"/>
      <c r="LET53" s="271"/>
      <c r="LEU53" s="271"/>
      <c r="LEV53" s="271"/>
      <c r="LEW53" s="271"/>
      <c r="LEX53" s="271"/>
      <c r="LEY53" s="271"/>
      <c r="LEZ53" s="271"/>
      <c r="LFA53" s="271"/>
      <c r="LFB53" s="271"/>
      <c r="LFC53" s="271"/>
      <c r="LFD53" s="271"/>
      <c r="LFE53" s="271"/>
      <c r="LFF53" s="271"/>
      <c r="LFG53" s="271"/>
      <c r="LFH53" s="271"/>
      <c r="LFI53" s="271"/>
      <c r="LFJ53" s="271"/>
      <c r="LFK53" s="271"/>
      <c r="LFL53" s="271"/>
      <c r="LFM53" s="271"/>
      <c r="LFN53" s="271"/>
      <c r="LFO53" s="271"/>
      <c r="LFP53" s="271"/>
      <c r="LFQ53" s="271"/>
      <c r="LFR53" s="271"/>
      <c r="LFS53" s="271"/>
      <c r="LFT53" s="271"/>
      <c r="LFU53" s="271"/>
      <c r="LFV53" s="271"/>
      <c r="LFW53" s="271"/>
      <c r="LFX53" s="271"/>
      <c r="LFY53" s="271"/>
      <c r="LFZ53" s="271"/>
      <c r="LGA53" s="271"/>
      <c r="LGB53" s="271"/>
      <c r="LGC53" s="271"/>
      <c r="LGD53" s="271"/>
      <c r="LGE53" s="271"/>
      <c r="LGF53" s="271"/>
      <c r="LGG53" s="271"/>
      <c r="LGH53" s="271"/>
      <c r="LGI53" s="271"/>
      <c r="LGJ53" s="271"/>
      <c r="LGK53" s="271"/>
      <c r="LGL53" s="271"/>
      <c r="LGM53" s="271"/>
      <c r="LGN53" s="271"/>
      <c r="LGO53" s="271"/>
      <c r="LGP53" s="271"/>
      <c r="LGQ53" s="271"/>
      <c r="LGR53" s="271"/>
      <c r="LGS53" s="271"/>
      <c r="LGT53" s="271"/>
      <c r="LGU53" s="271"/>
      <c r="LGV53" s="271"/>
      <c r="LGW53" s="271"/>
      <c r="LGX53" s="271"/>
      <c r="LGY53" s="271"/>
      <c r="LGZ53" s="271"/>
      <c r="LHA53" s="271"/>
      <c r="LHB53" s="271"/>
      <c r="LHC53" s="271"/>
      <c r="LHD53" s="271"/>
      <c r="LHE53" s="271"/>
      <c r="LHF53" s="271"/>
      <c r="LHG53" s="271"/>
      <c r="LHH53" s="271"/>
      <c r="LHI53" s="271"/>
      <c r="LHJ53" s="271"/>
      <c r="LHK53" s="271"/>
      <c r="LHL53" s="271"/>
      <c r="LHM53" s="271"/>
      <c r="LHN53" s="271"/>
      <c r="LHO53" s="271"/>
      <c r="LHP53" s="271"/>
      <c r="LHQ53" s="271"/>
      <c r="LHR53" s="271"/>
      <c r="LHS53" s="271"/>
      <c r="LHT53" s="271"/>
      <c r="LHU53" s="271"/>
      <c r="LHV53" s="271"/>
      <c r="LHW53" s="271"/>
      <c r="LHX53" s="271"/>
      <c r="LHY53" s="271"/>
      <c r="LHZ53" s="271"/>
      <c r="LIA53" s="271"/>
      <c r="LIB53" s="271"/>
      <c r="LIC53" s="271"/>
      <c r="LID53" s="271"/>
      <c r="LIE53" s="271"/>
      <c r="LIF53" s="271"/>
      <c r="LIG53" s="271"/>
      <c r="LIH53" s="271"/>
      <c r="LII53" s="271"/>
      <c r="LIJ53" s="271"/>
      <c r="LIK53" s="271"/>
      <c r="LIL53" s="271"/>
      <c r="LIM53" s="271"/>
      <c r="LIN53" s="271"/>
      <c r="LIO53" s="271"/>
      <c r="LIP53" s="271"/>
      <c r="LIQ53" s="271"/>
      <c r="LIR53" s="271"/>
      <c r="LIS53" s="271"/>
      <c r="LIT53" s="271"/>
      <c r="LIU53" s="271"/>
      <c r="LIV53" s="271"/>
      <c r="LIW53" s="271"/>
      <c r="LIX53" s="271"/>
      <c r="LIY53" s="271"/>
      <c r="LIZ53" s="271"/>
      <c r="LJA53" s="271"/>
      <c r="LJB53" s="271"/>
      <c r="LJC53" s="271"/>
      <c r="LJD53" s="271"/>
      <c r="LJE53" s="271"/>
      <c r="LJF53" s="271"/>
      <c r="LJG53" s="271"/>
      <c r="LJH53" s="271"/>
      <c r="LJI53" s="271"/>
      <c r="LJJ53" s="271"/>
      <c r="LJK53" s="271"/>
      <c r="LJL53" s="271"/>
      <c r="LJM53" s="271"/>
      <c r="LJN53" s="271"/>
      <c r="LJO53" s="271"/>
      <c r="LJP53" s="271"/>
      <c r="LJQ53" s="271"/>
      <c r="LJR53" s="271"/>
      <c r="LJS53" s="271"/>
      <c r="LJT53" s="271"/>
      <c r="LJU53" s="271"/>
      <c r="LJV53" s="271"/>
      <c r="LJW53" s="271"/>
      <c r="LJX53" s="271"/>
      <c r="LJY53" s="271"/>
      <c r="LJZ53" s="271"/>
      <c r="LKA53" s="271"/>
      <c r="LKB53" s="271"/>
      <c r="LKC53" s="271"/>
      <c r="LKD53" s="271"/>
      <c r="LKE53" s="271"/>
      <c r="LKF53" s="271"/>
      <c r="LKG53" s="271"/>
      <c r="LKH53" s="271"/>
      <c r="LKI53" s="271"/>
      <c r="LKJ53" s="271"/>
      <c r="LKK53" s="271"/>
      <c r="LKL53" s="271"/>
      <c r="LKM53" s="271"/>
      <c r="LKN53" s="271"/>
      <c r="LKO53" s="271"/>
      <c r="LKP53" s="271"/>
      <c r="LKQ53" s="271"/>
      <c r="LKR53" s="271"/>
      <c r="LKS53" s="271"/>
      <c r="LKT53" s="271"/>
      <c r="LKU53" s="271"/>
      <c r="LKV53" s="271"/>
      <c r="LKW53" s="271"/>
      <c r="LKX53" s="271"/>
      <c r="LKY53" s="271"/>
      <c r="LKZ53" s="271"/>
      <c r="LLA53" s="271"/>
      <c r="LLB53" s="271"/>
      <c r="LLC53" s="271"/>
      <c r="LLD53" s="271"/>
      <c r="LLE53" s="271"/>
      <c r="LLF53" s="271"/>
      <c r="LLG53" s="271"/>
      <c r="LLH53" s="271"/>
      <c r="LLI53" s="271"/>
      <c r="LLJ53" s="271"/>
      <c r="LLK53" s="271"/>
      <c r="LLL53" s="271"/>
      <c r="LLM53" s="271"/>
      <c r="LLN53" s="271"/>
      <c r="LLO53" s="271"/>
      <c r="LLP53" s="271"/>
      <c r="LLQ53" s="271"/>
      <c r="LLR53" s="271"/>
      <c r="LLS53" s="271"/>
      <c r="LLT53" s="271"/>
      <c r="LLU53" s="271"/>
      <c r="LLV53" s="271"/>
      <c r="LLW53" s="271"/>
      <c r="LLX53" s="271"/>
      <c r="LLY53" s="271"/>
      <c r="LLZ53" s="271"/>
      <c r="LMA53" s="271"/>
      <c r="LMB53" s="271"/>
      <c r="LMC53" s="271"/>
      <c r="LMD53" s="271"/>
      <c r="LME53" s="271"/>
      <c r="LMF53" s="271"/>
      <c r="LMG53" s="271"/>
      <c r="LMH53" s="271"/>
      <c r="LMI53" s="271"/>
      <c r="LMJ53" s="271"/>
      <c r="LMK53" s="271"/>
      <c r="LML53" s="271"/>
      <c r="LMM53" s="271"/>
      <c r="LMN53" s="271"/>
      <c r="LMO53" s="271"/>
      <c r="LMP53" s="271"/>
      <c r="LMQ53" s="271"/>
      <c r="LMR53" s="271"/>
      <c r="LMS53" s="271"/>
      <c r="LMT53" s="271"/>
      <c r="LMU53" s="271"/>
      <c r="LMV53" s="271"/>
      <c r="LMW53" s="271"/>
      <c r="LMX53" s="271"/>
      <c r="LMY53" s="271"/>
      <c r="LMZ53" s="271"/>
      <c r="LNA53" s="271"/>
      <c r="LNB53" s="271"/>
      <c r="LNC53" s="271"/>
      <c r="LND53" s="271"/>
      <c r="LNE53" s="271"/>
      <c r="LNF53" s="271"/>
      <c r="LNG53" s="271"/>
      <c r="LNH53" s="271"/>
      <c r="LNI53" s="271"/>
      <c r="LNJ53" s="271"/>
      <c r="LNK53" s="271"/>
      <c r="LNL53" s="271"/>
      <c r="LNM53" s="271"/>
      <c r="LNN53" s="271"/>
      <c r="LNO53" s="271"/>
      <c r="LNP53" s="271"/>
      <c r="LNQ53" s="271"/>
      <c r="LNR53" s="271"/>
      <c r="LNS53" s="271"/>
      <c r="LNT53" s="271"/>
      <c r="LNU53" s="271"/>
      <c r="LNV53" s="271"/>
      <c r="LNW53" s="271"/>
      <c r="LNX53" s="271"/>
      <c r="LNY53" s="271"/>
      <c r="LNZ53" s="271"/>
      <c r="LOA53" s="271"/>
      <c r="LOB53" s="271"/>
      <c r="LOC53" s="271"/>
      <c r="LOD53" s="271"/>
      <c r="LOE53" s="271"/>
      <c r="LOF53" s="271"/>
      <c r="LOG53" s="271"/>
      <c r="LOH53" s="271"/>
      <c r="LOI53" s="271"/>
      <c r="LOJ53" s="271"/>
      <c r="LOK53" s="271"/>
      <c r="LOL53" s="271"/>
      <c r="LOM53" s="271"/>
      <c r="LON53" s="271"/>
      <c r="LOO53" s="271"/>
      <c r="LOP53" s="271"/>
      <c r="LOQ53" s="271"/>
      <c r="LOR53" s="271"/>
      <c r="LOS53" s="271"/>
      <c r="LOT53" s="271"/>
      <c r="LOU53" s="271"/>
      <c r="LOV53" s="271"/>
      <c r="LOW53" s="271"/>
      <c r="LOX53" s="271"/>
      <c r="LOY53" s="271"/>
      <c r="LOZ53" s="271"/>
      <c r="LPA53" s="271"/>
      <c r="LPB53" s="271"/>
      <c r="LPC53" s="271"/>
      <c r="LPD53" s="271"/>
      <c r="LPE53" s="271"/>
      <c r="LPF53" s="271"/>
      <c r="LPG53" s="271"/>
      <c r="LPH53" s="271"/>
      <c r="LPI53" s="271"/>
      <c r="LPJ53" s="271"/>
      <c r="LPK53" s="271"/>
      <c r="LPL53" s="271"/>
      <c r="LPM53" s="271"/>
      <c r="LPN53" s="271"/>
      <c r="LPO53" s="271"/>
      <c r="LPP53" s="271"/>
      <c r="LPQ53" s="271"/>
      <c r="LPR53" s="271"/>
      <c r="LPS53" s="271"/>
      <c r="LPT53" s="271"/>
      <c r="LPU53" s="271"/>
      <c r="LPV53" s="271"/>
      <c r="LPW53" s="271"/>
      <c r="LPX53" s="271"/>
      <c r="LPY53" s="271"/>
      <c r="LPZ53" s="271"/>
      <c r="LQA53" s="271"/>
      <c r="LQB53" s="271"/>
      <c r="LQC53" s="271"/>
      <c r="LQD53" s="271"/>
      <c r="LQE53" s="271"/>
      <c r="LQF53" s="271"/>
      <c r="LQG53" s="271"/>
      <c r="LQH53" s="271"/>
      <c r="LQI53" s="271"/>
      <c r="LQJ53" s="271"/>
      <c r="LQK53" s="271"/>
      <c r="LQL53" s="271"/>
      <c r="LQM53" s="271"/>
      <c r="LQN53" s="271"/>
      <c r="LQO53" s="271"/>
      <c r="LQP53" s="271"/>
      <c r="LQQ53" s="271"/>
      <c r="LQR53" s="271"/>
      <c r="LQS53" s="271"/>
      <c r="LQT53" s="271"/>
      <c r="LQU53" s="271"/>
      <c r="LQV53" s="271"/>
      <c r="LQW53" s="271"/>
      <c r="LQX53" s="271"/>
      <c r="LQY53" s="271"/>
      <c r="LQZ53" s="271"/>
      <c r="LRA53" s="271"/>
      <c r="LRB53" s="271"/>
      <c r="LRC53" s="271"/>
      <c r="LRD53" s="271"/>
      <c r="LRE53" s="271"/>
      <c r="LRF53" s="271"/>
      <c r="LRG53" s="271"/>
      <c r="LRH53" s="271"/>
      <c r="LRI53" s="271"/>
      <c r="LRJ53" s="271"/>
      <c r="LRK53" s="271"/>
      <c r="LRL53" s="271"/>
      <c r="LRM53" s="271"/>
      <c r="LRN53" s="271"/>
      <c r="LRO53" s="271"/>
      <c r="LRP53" s="271"/>
      <c r="LRQ53" s="271"/>
      <c r="LRR53" s="271"/>
      <c r="LRS53" s="271"/>
      <c r="LRT53" s="271"/>
      <c r="LRU53" s="271"/>
      <c r="LRV53" s="271"/>
      <c r="LRW53" s="271"/>
      <c r="LRX53" s="271"/>
      <c r="LRY53" s="271"/>
      <c r="LRZ53" s="271"/>
      <c r="LSA53" s="271"/>
      <c r="LSB53" s="271"/>
      <c r="LSC53" s="271"/>
      <c r="LSD53" s="271"/>
      <c r="LSE53" s="271"/>
      <c r="LSF53" s="271"/>
      <c r="LSG53" s="271"/>
      <c r="LSH53" s="271"/>
      <c r="LSI53" s="271"/>
      <c r="LSJ53" s="271"/>
      <c r="LSK53" s="271"/>
      <c r="LSL53" s="271"/>
      <c r="LSM53" s="271"/>
      <c r="LSN53" s="271"/>
      <c r="LSO53" s="271"/>
      <c r="LSP53" s="271"/>
      <c r="LSQ53" s="271"/>
      <c r="LSR53" s="271"/>
      <c r="LSS53" s="271"/>
      <c r="LST53" s="271"/>
      <c r="LSU53" s="271"/>
      <c r="LSV53" s="271"/>
      <c r="LSW53" s="271"/>
      <c r="LSX53" s="271"/>
      <c r="LSY53" s="271"/>
      <c r="LSZ53" s="271"/>
      <c r="LTA53" s="271"/>
      <c r="LTB53" s="271"/>
      <c r="LTC53" s="271"/>
      <c r="LTD53" s="271"/>
      <c r="LTE53" s="271"/>
      <c r="LTF53" s="271"/>
      <c r="LTG53" s="271"/>
      <c r="LTH53" s="271"/>
      <c r="LTI53" s="271"/>
      <c r="LTJ53" s="271"/>
      <c r="LTK53" s="271"/>
      <c r="LTL53" s="271"/>
      <c r="LTM53" s="271"/>
      <c r="LTN53" s="271"/>
      <c r="LTO53" s="271"/>
      <c r="LTP53" s="271"/>
      <c r="LTQ53" s="271"/>
      <c r="LTR53" s="271"/>
      <c r="LTS53" s="271"/>
      <c r="LTT53" s="271"/>
      <c r="LTU53" s="271"/>
      <c r="LTV53" s="271"/>
      <c r="LTW53" s="271"/>
      <c r="LTX53" s="271"/>
      <c r="LTY53" s="271"/>
      <c r="LTZ53" s="271"/>
      <c r="LUA53" s="271"/>
      <c r="LUB53" s="271"/>
      <c r="LUC53" s="271"/>
      <c r="LUD53" s="271"/>
      <c r="LUE53" s="271"/>
      <c r="LUF53" s="271"/>
      <c r="LUG53" s="271"/>
      <c r="LUH53" s="271"/>
      <c r="LUI53" s="271"/>
      <c r="LUJ53" s="271"/>
      <c r="LUK53" s="271"/>
      <c r="LUL53" s="271"/>
      <c r="LUM53" s="271"/>
      <c r="LUN53" s="271"/>
      <c r="LUO53" s="271"/>
      <c r="LUP53" s="271"/>
      <c r="LUQ53" s="271"/>
      <c r="LUR53" s="271"/>
      <c r="LUS53" s="271"/>
      <c r="LUT53" s="271"/>
      <c r="LUU53" s="271"/>
      <c r="LUV53" s="271"/>
      <c r="LUW53" s="271"/>
      <c r="LUX53" s="271"/>
      <c r="LUY53" s="271"/>
      <c r="LUZ53" s="271"/>
      <c r="LVA53" s="271"/>
      <c r="LVB53" s="271"/>
      <c r="LVC53" s="271"/>
      <c r="LVD53" s="271"/>
      <c r="LVE53" s="271"/>
      <c r="LVF53" s="271"/>
      <c r="LVG53" s="271"/>
      <c r="LVH53" s="271"/>
      <c r="LVI53" s="271"/>
      <c r="LVJ53" s="271"/>
      <c r="LVK53" s="271"/>
      <c r="LVL53" s="271"/>
      <c r="LVM53" s="271"/>
      <c r="LVN53" s="271"/>
      <c r="LVO53" s="271"/>
      <c r="LVP53" s="271"/>
      <c r="LVQ53" s="271"/>
      <c r="LVR53" s="271"/>
      <c r="LVS53" s="271"/>
      <c r="LVT53" s="271"/>
      <c r="LVU53" s="271"/>
      <c r="LVV53" s="271"/>
      <c r="LVW53" s="271"/>
      <c r="LVX53" s="271"/>
      <c r="LVY53" s="271"/>
      <c r="LVZ53" s="271"/>
      <c r="LWA53" s="271"/>
      <c r="LWB53" s="271"/>
      <c r="LWC53" s="271"/>
      <c r="LWD53" s="271"/>
      <c r="LWE53" s="271"/>
      <c r="LWF53" s="271"/>
      <c r="LWG53" s="271"/>
      <c r="LWH53" s="271"/>
      <c r="LWI53" s="271"/>
      <c r="LWJ53" s="271"/>
      <c r="LWK53" s="271"/>
      <c r="LWL53" s="271"/>
      <c r="LWM53" s="271"/>
      <c r="LWN53" s="271"/>
      <c r="LWO53" s="271"/>
      <c r="LWP53" s="271"/>
      <c r="LWQ53" s="271"/>
      <c r="LWR53" s="271"/>
      <c r="LWS53" s="271"/>
      <c r="LWT53" s="271"/>
      <c r="LWU53" s="271"/>
      <c r="LWV53" s="271"/>
      <c r="LWW53" s="271"/>
      <c r="LWX53" s="271"/>
      <c r="LWY53" s="271"/>
      <c r="LWZ53" s="271"/>
      <c r="LXA53" s="271"/>
      <c r="LXB53" s="271"/>
      <c r="LXC53" s="271"/>
      <c r="LXD53" s="271"/>
      <c r="LXE53" s="271"/>
      <c r="LXF53" s="271"/>
      <c r="LXG53" s="271"/>
      <c r="LXH53" s="271"/>
      <c r="LXI53" s="271"/>
      <c r="LXJ53" s="271"/>
      <c r="LXK53" s="271"/>
      <c r="LXL53" s="271"/>
      <c r="LXM53" s="271"/>
      <c r="LXN53" s="271"/>
      <c r="LXO53" s="271"/>
      <c r="LXP53" s="271"/>
      <c r="LXQ53" s="271"/>
      <c r="LXR53" s="271"/>
      <c r="LXS53" s="271"/>
      <c r="LXT53" s="271"/>
      <c r="LXU53" s="271"/>
      <c r="LXV53" s="271"/>
      <c r="LXW53" s="271"/>
      <c r="LXX53" s="271"/>
      <c r="LXY53" s="271"/>
      <c r="LXZ53" s="271"/>
      <c r="LYA53" s="271"/>
      <c r="LYB53" s="271"/>
      <c r="LYC53" s="271"/>
      <c r="LYD53" s="271"/>
      <c r="LYE53" s="271"/>
      <c r="LYF53" s="271"/>
      <c r="LYG53" s="271"/>
      <c r="LYH53" s="271"/>
      <c r="LYI53" s="271"/>
      <c r="LYJ53" s="271"/>
      <c r="LYK53" s="271"/>
      <c r="LYL53" s="271"/>
      <c r="LYM53" s="271"/>
      <c r="LYN53" s="271"/>
      <c r="LYO53" s="271"/>
      <c r="LYP53" s="271"/>
      <c r="LYQ53" s="271"/>
      <c r="LYR53" s="271"/>
      <c r="LYS53" s="271"/>
      <c r="LYT53" s="271"/>
      <c r="LYU53" s="271"/>
      <c r="LYV53" s="271"/>
      <c r="LYW53" s="271"/>
      <c r="LYX53" s="271"/>
      <c r="LYY53" s="271"/>
      <c r="LYZ53" s="271"/>
      <c r="LZA53" s="271"/>
      <c r="LZB53" s="271"/>
      <c r="LZC53" s="271"/>
      <c r="LZD53" s="271"/>
      <c r="LZE53" s="271"/>
      <c r="LZF53" s="271"/>
      <c r="LZG53" s="271"/>
      <c r="LZH53" s="271"/>
      <c r="LZI53" s="271"/>
      <c r="LZJ53" s="271"/>
      <c r="LZK53" s="271"/>
      <c r="LZL53" s="271"/>
      <c r="LZM53" s="271"/>
      <c r="LZN53" s="271"/>
      <c r="LZO53" s="271"/>
      <c r="LZP53" s="271"/>
      <c r="LZQ53" s="271"/>
      <c r="LZR53" s="271"/>
      <c r="LZS53" s="271"/>
      <c r="LZT53" s="271"/>
      <c r="LZU53" s="271"/>
      <c r="LZV53" s="271"/>
      <c r="LZW53" s="271"/>
      <c r="LZX53" s="271"/>
      <c r="LZY53" s="271"/>
      <c r="LZZ53" s="271"/>
      <c r="MAA53" s="271"/>
      <c r="MAB53" s="271"/>
      <c r="MAC53" s="271"/>
      <c r="MAD53" s="271"/>
      <c r="MAE53" s="271"/>
      <c r="MAF53" s="271"/>
      <c r="MAG53" s="271"/>
      <c r="MAH53" s="271"/>
      <c r="MAI53" s="271"/>
      <c r="MAJ53" s="271"/>
      <c r="MAK53" s="271"/>
      <c r="MAL53" s="271"/>
      <c r="MAM53" s="271"/>
      <c r="MAN53" s="271"/>
      <c r="MAO53" s="271"/>
      <c r="MAP53" s="271"/>
      <c r="MAQ53" s="271"/>
      <c r="MAR53" s="271"/>
      <c r="MAS53" s="271"/>
      <c r="MAT53" s="271"/>
      <c r="MAU53" s="271"/>
      <c r="MAV53" s="271"/>
      <c r="MAW53" s="271"/>
      <c r="MAX53" s="271"/>
      <c r="MAY53" s="271"/>
      <c r="MAZ53" s="271"/>
      <c r="MBA53" s="271"/>
      <c r="MBB53" s="271"/>
      <c r="MBC53" s="271"/>
      <c r="MBD53" s="271"/>
      <c r="MBE53" s="271"/>
      <c r="MBF53" s="271"/>
      <c r="MBG53" s="271"/>
      <c r="MBH53" s="271"/>
      <c r="MBI53" s="271"/>
      <c r="MBJ53" s="271"/>
      <c r="MBK53" s="271"/>
      <c r="MBL53" s="271"/>
      <c r="MBM53" s="271"/>
      <c r="MBN53" s="271"/>
      <c r="MBO53" s="271"/>
      <c r="MBP53" s="271"/>
      <c r="MBQ53" s="271"/>
      <c r="MBR53" s="271"/>
      <c r="MBS53" s="271"/>
      <c r="MBT53" s="271"/>
      <c r="MBU53" s="271"/>
      <c r="MBV53" s="271"/>
      <c r="MBW53" s="271"/>
      <c r="MBX53" s="271"/>
      <c r="MBY53" s="271"/>
      <c r="MBZ53" s="271"/>
      <c r="MCA53" s="271"/>
      <c r="MCB53" s="271"/>
      <c r="MCC53" s="271"/>
      <c r="MCD53" s="271"/>
      <c r="MCE53" s="271"/>
      <c r="MCF53" s="271"/>
      <c r="MCG53" s="271"/>
      <c r="MCH53" s="271"/>
      <c r="MCI53" s="271"/>
      <c r="MCJ53" s="271"/>
      <c r="MCK53" s="271"/>
      <c r="MCL53" s="271"/>
      <c r="MCM53" s="271"/>
      <c r="MCN53" s="271"/>
      <c r="MCO53" s="271"/>
      <c r="MCP53" s="271"/>
      <c r="MCQ53" s="271"/>
      <c r="MCR53" s="271"/>
      <c r="MCS53" s="271"/>
      <c r="MCT53" s="271"/>
      <c r="MCU53" s="271"/>
      <c r="MCV53" s="271"/>
      <c r="MCW53" s="271"/>
      <c r="MCX53" s="271"/>
      <c r="MCY53" s="271"/>
      <c r="MCZ53" s="271"/>
      <c r="MDA53" s="271"/>
      <c r="MDB53" s="271"/>
      <c r="MDC53" s="271"/>
      <c r="MDD53" s="271"/>
      <c r="MDE53" s="271"/>
      <c r="MDF53" s="271"/>
      <c r="MDG53" s="271"/>
      <c r="MDH53" s="271"/>
      <c r="MDI53" s="271"/>
      <c r="MDJ53" s="271"/>
      <c r="MDK53" s="271"/>
      <c r="MDL53" s="271"/>
      <c r="MDM53" s="271"/>
      <c r="MDN53" s="271"/>
      <c r="MDO53" s="271"/>
      <c r="MDP53" s="271"/>
      <c r="MDQ53" s="271"/>
      <c r="MDR53" s="271"/>
      <c r="MDS53" s="271"/>
      <c r="MDT53" s="271"/>
      <c r="MDU53" s="271"/>
      <c r="MDV53" s="271"/>
      <c r="MDW53" s="271"/>
      <c r="MDX53" s="271"/>
      <c r="MDY53" s="271"/>
      <c r="MDZ53" s="271"/>
      <c r="MEA53" s="271"/>
      <c r="MEB53" s="271"/>
      <c r="MEC53" s="271"/>
      <c r="MED53" s="271"/>
      <c r="MEE53" s="271"/>
      <c r="MEF53" s="271"/>
      <c r="MEG53" s="271"/>
      <c r="MEH53" s="271"/>
      <c r="MEI53" s="271"/>
      <c r="MEJ53" s="271"/>
      <c r="MEK53" s="271"/>
      <c r="MEL53" s="271"/>
      <c r="MEM53" s="271"/>
      <c r="MEN53" s="271"/>
      <c r="MEO53" s="271"/>
      <c r="MEP53" s="271"/>
      <c r="MEQ53" s="271"/>
      <c r="MER53" s="271"/>
      <c r="MES53" s="271"/>
      <c r="MET53" s="271"/>
      <c r="MEU53" s="271"/>
      <c r="MEV53" s="271"/>
      <c r="MEW53" s="271"/>
      <c r="MEX53" s="271"/>
      <c r="MEY53" s="271"/>
      <c r="MEZ53" s="271"/>
      <c r="MFA53" s="271"/>
      <c r="MFB53" s="271"/>
      <c r="MFC53" s="271"/>
      <c r="MFD53" s="271"/>
      <c r="MFE53" s="271"/>
      <c r="MFF53" s="271"/>
      <c r="MFG53" s="271"/>
      <c r="MFH53" s="271"/>
      <c r="MFI53" s="271"/>
      <c r="MFJ53" s="271"/>
      <c r="MFK53" s="271"/>
      <c r="MFL53" s="271"/>
      <c r="MFM53" s="271"/>
      <c r="MFN53" s="271"/>
      <c r="MFO53" s="271"/>
      <c r="MFP53" s="271"/>
      <c r="MFQ53" s="271"/>
      <c r="MFR53" s="271"/>
      <c r="MFS53" s="271"/>
      <c r="MFT53" s="271"/>
      <c r="MFU53" s="271"/>
      <c r="MFV53" s="271"/>
      <c r="MFW53" s="271"/>
      <c r="MFX53" s="271"/>
      <c r="MFY53" s="271"/>
      <c r="MFZ53" s="271"/>
      <c r="MGA53" s="271"/>
      <c r="MGB53" s="271"/>
      <c r="MGC53" s="271"/>
      <c r="MGD53" s="271"/>
      <c r="MGE53" s="271"/>
      <c r="MGF53" s="271"/>
      <c r="MGG53" s="271"/>
      <c r="MGH53" s="271"/>
      <c r="MGI53" s="271"/>
      <c r="MGJ53" s="271"/>
      <c r="MGK53" s="271"/>
      <c r="MGL53" s="271"/>
      <c r="MGM53" s="271"/>
      <c r="MGN53" s="271"/>
      <c r="MGO53" s="271"/>
      <c r="MGP53" s="271"/>
      <c r="MGQ53" s="271"/>
      <c r="MGR53" s="271"/>
      <c r="MGS53" s="271"/>
      <c r="MGT53" s="271"/>
      <c r="MGU53" s="271"/>
      <c r="MGV53" s="271"/>
      <c r="MGW53" s="271"/>
      <c r="MGX53" s="271"/>
      <c r="MGY53" s="271"/>
      <c r="MGZ53" s="271"/>
      <c r="MHA53" s="271"/>
      <c r="MHB53" s="271"/>
      <c r="MHC53" s="271"/>
      <c r="MHD53" s="271"/>
      <c r="MHE53" s="271"/>
      <c r="MHF53" s="271"/>
      <c r="MHG53" s="271"/>
      <c r="MHH53" s="271"/>
      <c r="MHI53" s="271"/>
      <c r="MHJ53" s="271"/>
      <c r="MHK53" s="271"/>
      <c r="MHL53" s="271"/>
      <c r="MHM53" s="271"/>
      <c r="MHN53" s="271"/>
      <c r="MHO53" s="271"/>
      <c r="MHP53" s="271"/>
      <c r="MHQ53" s="271"/>
      <c r="MHR53" s="271"/>
      <c r="MHS53" s="271"/>
      <c r="MHT53" s="271"/>
      <c r="MHU53" s="271"/>
      <c r="MHV53" s="271"/>
      <c r="MHW53" s="271"/>
      <c r="MHX53" s="271"/>
      <c r="MHY53" s="271"/>
      <c r="MHZ53" s="271"/>
      <c r="MIA53" s="271"/>
      <c r="MIB53" s="271"/>
      <c r="MIC53" s="271"/>
      <c r="MID53" s="271"/>
      <c r="MIE53" s="271"/>
      <c r="MIF53" s="271"/>
      <c r="MIG53" s="271"/>
      <c r="MIH53" s="271"/>
      <c r="MII53" s="271"/>
      <c r="MIJ53" s="271"/>
      <c r="MIK53" s="271"/>
      <c r="MIL53" s="271"/>
      <c r="MIM53" s="271"/>
      <c r="MIN53" s="271"/>
      <c r="MIO53" s="271"/>
      <c r="MIP53" s="271"/>
      <c r="MIQ53" s="271"/>
      <c r="MIR53" s="271"/>
      <c r="MIS53" s="271"/>
      <c r="MIT53" s="271"/>
      <c r="MIU53" s="271"/>
      <c r="MIV53" s="271"/>
      <c r="MIW53" s="271"/>
      <c r="MIX53" s="271"/>
      <c r="MIY53" s="271"/>
      <c r="MIZ53" s="271"/>
      <c r="MJA53" s="271"/>
      <c r="MJB53" s="271"/>
      <c r="MJC53" s="271"/>
      <c r="MJD53" s="271"/>
      <c r="MJE53" s="271"/>
      <c r="MJF53" s="271"/>
      <c r="MJG53" s="271"/>
      <c r="MJH53" s="271"/>
      <c r="MJI53" s="271"/>
      <c r="MJJ53" s="271"/>
      <c r="MJK53" s="271"/>
      <c r="MJL53" s="271"/>
      <c r="MJM53" s="271"/>
      <c r="MJN53" s="271"/>
      <c r="MJO53" s="271"/>
      <c r="MJP53" s="271"/>
      <c r="MJQ53" s="271"/>
      <c r="MJR53" s="271"/>
      <c r="MJS53" s="271"/>
      <c r="MJT53" s="271"/>
      <c r="MJU53" s="271"/>
      <c r="MJV53" s="271"/>
      <c r="MJW53" s="271"/>
      <c r="MJX53" s="271"/>
      <c r="MJY53" s="271"/>
      <c r="MJZ53" s="271"/>
      <c r="MKA53" s="271"/>
      <c r="MKB53" s="271"/>
      <c r="MKC53" s="271"/>
      <c r="MKD53" s="271"/>
      <c r="MKE53" s="271"/>
      <c r="MKF53" s="271"/>
      <c r="MKG53" s="271"/>
      <c r="MKH53" s="271"/>
      <c r="MKI53" s="271"/>
      <c r="MKJ53" s="271"/>
      <c r="MKK53" s="271"/>
      <c r="MKL53" s="271"/>
      <c r="MKM53" s="271"/>
      <c r="MKN53" s="271"/>
      <c r="MKO53" s="271"/>
      <c r="MKP53" s="271"/>
      <c r="MKQ53" s="271"/>
      <c r="MKR53" s="271"/>
      <c r="MKS53" s="271"/>
      <c r="MKT53" s="271"/>
      <c r="MKU53" s="271"/>
      <c r="MKV53" s="271"/>
      <c r="MKW53" s="271"/>
      <c r="MKX53" s="271"/>
      <c r="MKY53" s="271"/>
      <c r="MKZ53" s="271"/>
      <c r="MLA53" s="271"/>
      <c r="MLB53" s="271"/>
      <c r="MLC53" s="271"/>
      <c r="MLD53" s="271"/>
      <c r="MLE53" s="271"/>
      <c r="MLF53" s="271"/>
      <c r="MLG53" s="271"/>
      <c r="MLH53" s="271"/>
      <c r="MLI53" s="271"/>
      <c r="MLJ53" s="271"/>
      <c r="MLK53" s="271"/>
      <c r="MLL53" s="271"/>
      <c r="MLM53" s="271"/>
      <c r="MLN53" s="271"/>
      <c r="MLO53" s="271"/>
      <c r="MLP53" s="271"/>
      <c r="MLQ53" s="271"/>
      <c r="MLR53" s="271"/>
      <c r="MLS53" s="271"/>
      <c r="MLT53" s="271"/>
      <c r="MLU53" s="271"/>
      <c r="MLV53" s="271"/>
      <c r="MLW53" s="271"/>
      <c r="MLX53" s="271"/>
      <c r="MLY53" s="271"/>
      <c r="MLZ53" s="271"/>
      <c r="MMA53" s="271"/>
      <c r="MMB53" s="271"/>
      <c r="MMC53" s="271"/>
      <c r="MMD53" s="271"/>
      <c r="MME53" s="271"/>
      <c r="MMF53" s="271"/>
      <c r="MMG53" s="271"/>
      <c r="MMH53" s="271"/>
      <c r="MMI53" s="271"/>
      <c r="MMJ53" s="271"/>
      <c r="MMK53" s="271"/>
      <c r="MML53" s="271"/>
      <c r="MMM53" s="271"/>
      <c r="MMN53" s="271"/>
      <c r="MMO53" s="271"/>
      <c r="MMP53" s="271"/>
      <c r="MMQ53" s="271"/>
      <c r="MMR53" s="271"/>
      <c r="MMS53" s="271"/>
      <c r="MMT53" s="271"/>
      <c r="MMU53" s="271"/>
      <c r="MMV53" s="271"/>
      <c r="MMW53" s="271"/>
      <c r="MMX53" s="271"/>
      <c r="MMY53" s="271"/>
      <c r="MMZ53" s="271"/>
      <c r="MNA53" s="271"/>
      <c r="MNB53" s="271"/>
      <c r="MNC53" s="271"/>
      <c r="MND53" s="271"/>
      <c r="MNE53" s="271"/>
      <c r="MNF53" s="271"/>
      <c r="MNG53" s="271"/>
      <c r="MNH53" s="271"/>
      <c r="MNI53" s="271"/>
      <c r="MNJ53" s="271"/>
      <c r="MNK53" s="271"/>
      <c r="MNL53" s="271"/>
      <c r="MNM53" s="271"/>
      <c r="MNN53" s="271"/>
      <c r="MNO53" s="271"/>
      <c r="MNP53" s="271"/>
      <c r="MNQ53" s="271"/>
      <c r="MNR53" s="271"/>
      <c r="MNS53" s="271"/>
      <c r="MNT53" s="271"/>
      <c r="MNU53" s="271"/>
      <c r="MNV53" s="271"/>
      <c r="MNW53" s="271"/>
      <c r="MNX53" s="271"/>
      <c r="MNY53" s="271"/>
      <c r="MNZ53" s="271"/>
      <c r="MOA53" s="271"/>
      <c r="MOB53" s="271"/>
      <c r="MOC53" s="271"/>
      <c r="MOD53" s="271"/>
      <c r="MOE53" s="271"/>
      <c r="MOF53" s="271"/>
      <c r="MOG53" s="271"/>
      <c r="MOH53" s="271"/>
      <c r="MOI53" s="271"/>
      <c r="MOJ53" s="271"/>
      <c r="MOK53" s="271"/>
      <c r="MOL53" s="271"/>
      <c r="MOM53" s="271"/>
      <c r="MON53" s="271"/>
      <c r="MOO53" s="271"/>
      <c r="MOP53" s="271"/>
      <c r="MOQ53" s="271"/>
      <c r="MOR53" s="271"/>
      <c r="MOS53" s="271"/>
      <c r="MOT53" s="271"/>
      <c r="MOU53" s="271"/>
      <c r="MOV53" s="271"/>
      <c r="MOW53" s="271"/>
      <c r="MOX53" s="271"/>
      <c r="MOY53" s="271"/>
      <c r="MOZ53" s="271"/>
      <c r="MPA53" s="271"/>
      <c r="MPB53" s="271"/>
      <c r="MPC53" s="271"/>
      <c r="MPD53" s="271"/>
      <c r="MPE53" s="271"/>
      <c r="MPF53" s="271"/>
      <c r="MPG53" s="271"/>
      <c r="MPH53" s="271"/>
      <c r="MPI53" s="271"/>
      <c r="MPJ53" s="271"/>
      <c r="MPK53" s="271"/>
      <c r="MPL53" s="271"/>
      <c r="MPM53" s="271"/>
      <c r="MPN53" s="271"/>
      <c r="MPO53" s="271"/>
      <c r="MPP53" s="271"/>
      <c r="MPQ53" s="271"/>
      <c r="MPR53" s="271"/>
      <c r="MPS53" s="271"/>
      <c r="MPT53" s="271"/>
      <c r="MPU53" s="271"/>
      <c r="MPV53" s="271"/>
      <c r="MPW53" s="271"/>
      <c r="MPX53" s="271"/>
      <c r="MPY53" s="271"/>
      <c r="MPZ53" s="271"/>
      <c r="MQA53" s="271"/>
      <c r="MQB53" s="271"/>
      <c r="MQC53" s="271"/>
      <c r="MQD53" s="271"/>
      <c r="MQE53" s="271"/>
      <c r="MQF53" s="271"/>
      <c r="MQG53" s="271"/>
      <c r="MQH53" s="271"/>
      <c r="MQI53" s="271"/>
      <c r="MQJ53" s="271"/>
      <c r="MQK53" s="271"/>
      <c r="MQL53" s="271"/>
      <c r="MQM53" s="271"/>
      <c r="MQN53" s="271"/>
      <c r="MQO53" s="271"/>
      <c r="MQP53" s="271"/>
      <c r="MQQ53" s="271"/>
      <c r="MQR53" s="271"/>
      <c r="MQS53" s="271"/>
      <c r="MQT53" s="271"/>
      <c r="MQU53" s="271"/>
      <c r="MQV53" s="271"/>
      <c r="MQW53" s="271"/>
      <c r="MQX53" s="271"/>
      <c r="MQY53" s="271"/>
      <c r="MQZ53" s="271"/>
      <c r="MRA53" s="271"/>
      <c r="MRB53" s="271"/>
      <c r="MRC53" s="271"/>
      <c r="MRD53" s="271"/>
      <c r="MRE53" s="271"/>
      <c r="MRF53" s="271"/>
      <c r="MRG53" s="271"/>
      <c r="MRH53" s="271"/>
      <c r="MRI53" s="271"/>
      <c r="MRJ53" s="271"/>
      <c r="MRK53" s="271"/>
      <c r="MRL53" s="271"/>
      <c r="MRM53" s="271"/>
      <c r="MRN53" s="271"/>
      <c r="MRO53" s="271"/>
      <c r="MRP53" s="271"/>
      <c r="MRQ53" s="271"/>
      <c r="MRR53" s="271"/>
      <c r="MRS53" s="271"/>
      <c r="MRT53" s="271"/>
      <c r="MRU53" s="271"/>
      <c r="MRV53" s="271"/>
      <c r="MRW53" s="271"/>
      <c r="MRX53" s="271"/>
      <c r="MRY53" s="271"/>
      <c r="MRZ53" s="271"/>
      <c r="MSA53" s="271"/>
      <c r="MSB53" s="271"/>
      <c r="MSC53" s="271"/>
      <c r="MSD53" s="271"/>
      <c r="MSE53" s="271"/>
      <c r="MSF53" s="271"/>
      <c r="MSG53" s="271"/>
      <c r="MSH53" s="271"/>
      <c r="MSI53" s="271"/>
      <c r="MSJ53" s="271"/>
      <c r="MSK53" s="271"/>
      <c r="MSL53" s="271"/>
      <c r="MSM53" s="271"/>
      <c r="MSN53" s="271"/>
      <c r="MSO53" s="271"/>
      <c r="MSP53" s="271"/>
      <c r="MSQ53" s="271"/>
      <c r="MSR53" s="271"/>
      <c r="MSS53" s="271"/>
      <c r="MST53" s="271"/>
      <c r="MSU53" s="271"/>
      <c r="MSV53" s="271"/>
      <c r="MSW53" s="271"/>
      <c r="MSX53" s="271"/>
      <c r="MSY53" s="271"/>
      <c r="MSZ53" s="271"/>
      <c r="MTA53" s="271"/>
      <c r="MTB53" s="271"/>
      <c r="MTC53" s="271"/>
      <c r="MTD53" s="271"/>
      <c r="MTE53" s="271"/>
      <c r="MTF53" s="271"/>
      <c r="MTG53" s="271"/>
      <c r="MTH53" s="271"/>
      <c r="MTI53" s="271"/>
      <c r="MTJ53" s="271"/>
      <c r="MTK53" s="271"/>
      <c r="MTL53" s="271"/>
      <c r="MTM53" s="271"/>
      <c r="MTN53" s="271"/>
      <c r="MTO53" s="271"/>
      <c r="MTP53" s="271"/>
      <c r="MTQ53" s="271"/>
      <c r="MTR53" s="271"/>
      <c r="MTS53" s="271"/>
      <c r="MTT53" s="271"/>
      <c r="MTU53" s="271"/>
      <c r="MTV53" s="271"/>
      <c r="MTW53" s="271"/>
      <c r="MTX53" s="271"/>
      <c r="MTY53" s="271"/>
      <c r="MTZ53" s="271"/>
      <c r="MUA53" s="271"/>
      <c r="MUB53" s="271"/>
      <c r="MUC53" s="271"/>
      <c r="MUD53" s="271"/>
      <c r="MUE53" s="271"/>
      <c r="MUF53" s="271"/>
      <c r="MUG53" s="271"/>
      <c r="MUH53" s="271"/>
      <c r="MUI53" s="271"/>
      <c r="MUJ53" s="271"/>
      <c r="MUK53" s="271"/>
      <c r="MUL53" s="271"/>
      <c r="MUM53" s="271"/>
      <c r="MUN53" s="271"/>
      <c r="MUO53" s="271"/>
      <c r="MUP53" s="271"/>
      <c r="MUQ53" s="271"/>
      <c r="MUR53" s="271"/>
      <c r="MUS53" s="271"/>
      <c r="MUT53" s="271"/>
      <c r="MUU53" s="271"/>
      <c r="MUV53" s="271"/>
      <c r="MUW53" s="271"/>
      <c r="MUX53" s="271"/>
      <c r="MUY53" s="271"/>
      <c r="MUZ53" s="271"/>
      <c r="MVA53" s="271"/>
      <c r="MVB53" s="271"/>
      <c r="MVC53" s="271"/>
      <c r="MVD53" s="271"/>
      <c r="MVE53" s="271"/>
      <c r="MVF53" s="271"/>
      <c r="MVG53" s="271"/>
      <c r="MVH53" s="271"/>
      <c r="MVI53" s="271"/>
      <c r="MVJ53" s="271"/>
      <c r="MVK53" s="271"/>
      <c r="MVL53" s="271"/>
      <c r="MVM53" s="271"/>
      <c r="MVN53" s="271"/>
      <c r="MVO53" s="271"/>
      <c r="MVP53" s="271"/>
      <c r="MVQ53" s="271"/>
      <c r="MVR53" s="271"/>
      <c r="MVS53" s="271"/>
      <c r="MVT53" s="271"/>
      <c r="MVU53" s="271"/>
      <c r="MVV53" s="271"/>
      <c r="MVW53" s="271"/>
      <c r="MVX53" s="271"/>
      <c r="MVY53" s="271"/>
      <c r="MVZ53" s="271"/>
      <c r="MWA53" s="271"/>
      <c r="MWB53" s="271"/>
      <c r="MWC53" s="271"/>
      <c r="MWD53" s="271"/>
      <c r="MWE53" s="271"/>
      <c r="MWF53" s="271"/>
      <c r="MWG53" s="271"/>
      <c r="MWH53" s="271"/>
      <c r="MWI53" s="271"/>
      <c r="MWJ53" s="271"/>
      <c r="MWK53" s="271"/>
      <c r="MWL53" s="271"/>
      <c r="MWM53" s="271"/>
      <c r="MWN53" s="271"/>
      <c r="MWO53" s="271"/>
      <c r="MWP53" s="271"/>
      <c r="MWQ53" s="271"/>
      <c r="MWR53" s="271"/>
      <c r="MWS53" s="271"/>
      <c r="MWT53" s="271"/>
      <c r="MWU53" s="271"/>
      <c r="MWV53" s="271"/>
      <c r="MWW53" s="271"/>
      <c r="MWX53" s="271"/>
      <c r="MWY53" s="271"/>
      <c r="MWZ53" s="271"/>
      <c r="MXA53" s="271"/>
      <c r="MXB53" s="271"/>
      <c r="MXC53" s="271"/>
      <c r="MXD53" s="271"/>
      <c r="MXE53" s="271"/>
      <c r="MXF53" s="271"/>
      <c r="MXG53" s="271"/>
      <c r="MXH53" s="271"/>
      <c r="MXI53" s="271"/>
      <c r="MXJ53" s="271"/>
      <c r="MXK53" s="271"/>
      <c r="MXL53" s="271"/>
      <c r="MXM53" s="271"/>
      <c r="MXN53" s="271"/>
      <c r="MXO53" s="271"/>
      <c r="MXP53" s="271"/>
      <c r="MXQ53" s="271"/>
      <c r="MXR53" s="271"/>
      <c r="MXS53" s="271"/>
      <c r="MXT53" s="271"/>
      <c r="MXU53" s="271"/>
      <c r="MXV53" s="271"/>
      <c r="MXW53" s="271"/>
      <c r="MXX53" s="271"/>
      <c r="MXY53" s="271"/>
      <c r="MXZ53" s="271"/>
      <c r="MYA53" s="271"/>
      <c r="MYB53" s="271"/>
      <c r="MYC53" s="271"/>
      <c r="MYD53" s="271"/>
      <c r="MYE53" s="271"/>
      <c r="MYF53" s="271"/>
      <c r="MYG53" s="271"/>
      <c r="MYH53" s="271"/>
      <c r="MYI53" s="271"/>
      <c r="MYJ53" s="271"/>
      <c r="MYK53" s="271"/>
      <c r="MYL53" s="271"/>
      <c r="MYM53" s="271"/>
      <c r="MYN53" s="271"/>
      <c r="MYO53" s="271"/>
      <c r="MYP53" s="271"/>
      <c r="MYQ53" s="271"/>
      <c r="MYR53" s="271"/>
      <c r="MYS53" s="271"/>
      <c r="MYT53" s="271"/>
      <c r="MYU53" s="271"/>
      <c r="MYV53" s="271"/>
      <c r="MYW53" s="271"/>
      <c r="MYX53" s="271"/>
      <c r="MYY53" s="271"/>
      <c r="MYZ53" s="271"/>
      <c r="MZA53" s="271"/>
      <c r="MZB53" s="271"/>
      <c r="MZC53" s="271"/>
      <c r="MZD53" s="271"/>
      <c r="MZE53" s="271"/>
      <c r="MZF53" s="271"/>
      <c r="MZG53" s="271"/>
      <c r="MZH53" s="271"/>
      <c r="MZI53" s="271"/>
      <c r="MZJ53" s="271"/>
      <c r="MZK53" s="271"/>
      <c r="MZL53" s="271"/>
      <c r="MZM53" s="271"/>
      <c r="MZN53" s="271"/>
      <c r="MZO53" s="271"/>
      <c r="MZP53" s="271"/>
      <c r="MZQ53" s="271"/>
      <c r="MZR53" s="271"/>
      <c r="MZS53" s="271"/>
      <c r="MZT53" s="271"/>
      <c r="MZU53" s="271"/>
      <c r="MZV53" s="271"/>
      <c r="MZW53" s="271"/>
      <c r="MZX53" s="271"/>
      <c r="MZY53" s="271"/>
      <c r="MZZ53" s="271"/>
      <c r="NAA53" s="271"/>
      <c r="NAB53" s="271"/>
      <c r="NAC53" s="271"/>
      <c r="NAD53" s="271"/>
      <c r="NAE53" s="271"/>
      <c r="NAF53" s="271"/>
      <c r="NAG53" s="271"/>
      <c r="NAH53" s="271"/>
      <c r="NAI53" s="271"/>
      <c r="NAJ53" s="271"/>
      <c r="NAK53" s="271"/>
      <c r="NAL53" s="271"/>
      <c r="NAM53" s="271"/>
      <c r="NAN53" s="271"/>
      <c r="NAO53" s="271"/>
      <c r="NAP53" s="271"/>
      <c r="NAQ53" s="271"/>
      <c r="NAR53" s="271"/>
      <c r="NAS53" s="271"/>
      <c r="NAT53" s="271"/>
      <c r="NAU53" s="271"/>
      <c r="NAV53" s="271"/>
      <c r="NAW53" s="271"/>
      <c r="NAX53" s="271"/>
      <c r="NAY53" s="271"/>
      <c r="NAZ53" s="271"/>
      <c r="NBA53" s="271"/>
      <c r="NBB53" s="271"/>
      <c r="NBC53" s="271"/>
      <c r="NBD53" s="271"/>
      <c r="NBE53" s="271"/>
      <c r="NBF53" s="271"/>
      <c r="NBG53" s="271"/>
      <c r="NBH53" s="271"/>
      <c r="NBI53" s="271"/>
      <c r="NBJ53" s="271"/>
      <c r="NBK53" s="271"/>
      <c r="NBL53" s="271"/>
      <c r="NBM53" s="271"/>
      <c r="NBN53" s="271"/>
      <c r="NBO53" s="271"/>
      <c r="NBP53" s="271"/>
      <c r="NBQ53" s="271"/>
      <c r="NBR53" s="271"/>
      <c r="NBS53" s="271"/>
      <c r="NBT53" s="271"/>
      <c r="NBU53" s="271"/>
      <c r="NBV53" s="271"/>
      <c r="NBW53" s="271"/>
      <c r="NBX53" s="271"/>
      <c r="NBY53" s="271"/>
      <c r="NBZ53" s="271"/>
      <c r="NCA53" s="271"/>
      <c r="NCB53" s="271"/>
      <c r="NCC53" s="271"/>
      <c r="NCD53" s="271"/>
      <c r="NCE53" s="271"/>
      <c r="NCF53" s="271"/>
      <c r="NCG53" s="271"/>
      <c r="NCH53" s="271"/>
      <c r="NCI53" s="271"/>
      <c r="NCJ53" s="271"/>
      <c r="NCK53" s="271"/>
      <c r="NCL53" s="271"/>
      <c r="NCM53" s="271"/>
      <c r="NCN53" s="271"/>
      <c r="NCO53" s="271"/>
      <c r="NCP53" s="271"/>
      <c r="NCQ53" s="271"/>
      <c r="NCR53" s="271"/>
      <c r="NCS53" s="271"/>
      <c r="NCT53" s="271"/>
      <c r="NCU53" s="271"/>
      <c r="NCV53" s="271"/>
      <c r="NCW53" s="271"/>
      <c r="NCX53" s="271"/>
      <c r="NCY53" s="271"/>
      <c r="NCZ53" s="271"/>
      <c r="NDA53" s="271"/>
      <c r="NDB53" s="271"/>
      <c r="NDC53" s="271"/>
      <c r="NDD53" s="271"/>
      <c r="NDE53" s="271"/>
      <c r="NDF53" s="271"/>
      <c r="NDG53" s="271"/>
      <c r="NDH53" s="271"/>
      <c r="NDI53" s="271"/>
      <c r="NDJ53" s="271"/>
      <c r="NDK53" s="271"/>
      <c r="NDL53" s="271"/>
      <c r="NDM53" s="271"/>
      <c r="NDN53" s="271"/>
      <c r="NDO53" s="271"/>
      <c r="NDP53" s="271"/>
      <c r="NDQ53" s="271"/>
      <c r="NDR53" s="271"/>
      <c r="NDS53" s="271"/>
      <c r="NDT53" s="271"/>
      <c r="NDU53" s="271"/>
      <c r="NDV53" s="271"/>
      <c r="NDW53" s="271"/>
      <c r="NDX53" s="271"/>
      <c r="NDY53" s="271"/>
      <c r="NDZ53" s="271"/>
      <c r="NEA53" s="271"/>
      <c r="NEB53" s="271"/>
      <c r="NEC53" s="271"/>
      <c r="NED53" s="271"/>
      <c r="NEE53" s="271"/>
      <c r="NEF53" s="271"/>
      <c r="NEG53" s="271"/>
      <c r="NEH53" s="271"/>
      <c r="NEI53" s="271"/>
      <c r="NEJ53" s="271"/>
      <c r="NEK53" s="271"/>
      <c r="NEL53" s="271"/>
      <c r="NEM53" s="271"/>
      <c r="NEN53" s="271"/>
      <c r="NEO53" s="271"/>
      <c r="NEP53" s="271"/>
      <c r="NEQ53" s="271"/>
      <c r="NER53" s="271"/>
      <c r="NES53" s="271"/>
      <c r="NET53" s="271"/>
      <c r="NEU53" s="271"/>
      <c r="NEV53" s="271"/>
      <c r="NEW53" s="271"/>
      <c r="NEX53" s="271"/>
      <c r="NEY53" s="271"/>
      <c r="NEZ53" s="271"/>
      <c r="NFA53" s="271"/>
      <c r="NFB53" s="271"/>
      <c r="NFC53" s="271"/>
      <c r="NFD53" s="271"/>
      <c r="NFE53" s="271"/>
      <c r="NFF53" s="271"/>
      <c r="NFG53" s="271"/>
      <c r="NFH53" s="271"/>
      <c r="NFI53" s="271"/>
      <c r="NFJ53" s="271"/>
      <c r="NFK53" s="271"/>
      <c r="NFL53" s="271"/>
      <c r="NFM53" s="271"/>
      <c r="NFN53" s="271"/>
      <c r="NFO53" s="271"/>
      <c r="NFP53" s="271"/>
      <c r="NFQ53" s="271"/>
      <c r="NFR53" s="271"/>
      <c r="NFS53" s="271"/>
      <c r="NFT53" s="271"/>
      <c r="NFU53" s="271"/>
      <c r="NFV53" s="271"/>
      <c r="NFW53" s="271"/>
      <c r="NFX53" s="271"/>
      <c r="NFY53" s="271"/>
      <c r="NFZ53" s="271"/>
      <c r="NGA53" s="271"/>
      <c r="NGB53" s="271"/>
      <c r="NGC53" s="271"/>
      <c r="NGD53" s="271"/>
      <c r="NGE53" s="271"/>
      <c r="NGF53" s="271"/>
      <c r="NGG53" s="271"/>
      <c r="NGH53" s="271"/>
      <c r="NGI53" s="271"/>
      <c r="NGJ53" s="271"/>
      <c r="NGK53" s="271"/>
      <c r="NGL53" s="271"/>
      <c r="NGM53" s="271"/>
      <c r="NGN53" s="271"/>
      <c r="NGO53" s="271"/>
      <c r="NGP53" s="271"/>
      <c r="NGQ53" s="271"/>
      <c r="NGR53" s="271"/>
      <c r="NGS53" s="271"/>
      <c r="NGT53" s="271"/>
      <c r="NGU53" s="271"/>
      <c r="NGV53" s="271"/>
      <c r="NGW53" s="271"/>
      <c r="NGX53" s="271"/>
      <c r="NGY53" s="271"/>
      <c r="NGZ53" s="271"/>
      <c r="NHA53" s="271"/>
      <c r="NHB53" s="271"/>
      <c r="NHC53" s="271"/>
      <c r="NHD53" s="271"/>
      <c r="NHE53" s="271"/>
      <c r="NHF53" s="271"/>
      <c r="NHG53" s="271"/>
      <c r="NHH53" s="271"/>
      <c r="NHI53" s="271"/>
      <c r="NHJ53" s="271"/>
      <c r="NHK53" s="271"/>
      <c r="NHL53" s="271"/>
      <c r="NHM53" s="271"/>
      <c r="NHN53" s="271"/>
      <c r="NHO53" s="271"/>
      <c r="NHP53" s="271"/>
      <c r="NHQ53" s="271"/>
      <c r="NHR53" s="271"/>
      <c r="NHS53" s="271"/>
      <c r="NHT53" s="271"/>
      <c r="NHU53" s="271"/>
      <c r="NHV53" s="271"/>
      <c r="NHW53" s="271"/>
      <c r="NHX53" s="271"/>
      <c r="NHY53" s="271"/>
      <c r="NHZ53" s="271"/>
      <c r="NIA53" s="271"/>
      <c r="NIB53" s="271"/>
      <c r="NIC53" s="271"/>
      <c r="NID53" s="271"/>
      <c r="NIE53" s="271"/>
      <c r="NIF53" s="271"/>
      <c r="NIG53" s="271"/>
      <c r="NIH53" s="271"/>
      <c r="NII53" s="271"/>
      <c r="NIJ53" s="271"/>
      <c r="NIK53" s="271"/>
      <c r="NIL53" s="271"/>
      <c r="NIM53" s="271"/>
      <c r="NIN53" s="271"/>
      <c r="NIO53" s="271"/>
      <c r="NIP53" s="271"/>
      <c r="NIQ53" s="271"/>
      <c r="NIR53" s="271"/>
      <c r="NIS53" s="271"/>
      <c r="NIT53" s="271"/>
      <c r="NIU53" s="271"/>
      <c r="NIV53" s="271"/>
      <c r="NIW53" s="271"/>
      <c r="NIX53" s="271"/>
      <c r="NIY53" s="271"/>
      <c r="NIZ53" s="271"/>
      <c r="NJA53" s="271"/>
      <c r="NJB53" s="271"/>
      <c r="NJC53" s="271"/>
      <c r="NJD53" s="271"/>
      <c r="NJE53" s="271"/>
      <c r="NJF53" s="271"/>
      <c r="NJG53" s="271"/>
      <c r="NJH53" s="271"/>
      <c r="NJI53" s="271"/>
      <c r="NJJ53" s="271"/>
      <c r="NJK53" s="271"/>
      <c r="NJL53" s="271"/>
      <c r="NJM53" s="271"/>
      <c r="NJN53" s="271"/>
      <c r="NJO53" s="271"/>
      <c r="NJP53" s="271"/>
      <c r="NJQ53" s="271"/>
      <c r="NJR53" s="271"/>
      <c r="NJS53" s="271"/>
      <c r="NJT53" s="271"/>
      <c r="NJU53" s="271"/>
      <c r="NJV53" s="271"/>
      <c r="NJW53" s="271"/>
      <c r="NJX53" s="271"/>
      <c r="NJY53" s="271"/>
      <c r="NJZ53" s="271"/>
      <c r="NKA53" s="271"/>
      <c r="NKB53" s="271"/>
      <c r="NKC53" s="271"/>
      <c r="NKD53" s="271"/>
      <c r="NKE53" s="271"/>
      <c r="NKF53" s="271"/>
      <c r="NKG53" s="271"/>
      <c r="NKH53" s="271"/>
      <c r="NKI53" s="271"/>
      <c r="NKJ53" s="271"/>
      <c r="NKK53" s="271"/>
      <c r="NKL53" s="271"/>
      <c r="NKM53" s="271"/>
      <c r="NKN53" s="271"/>
      <c r="NKO53" s="271"/>
      <c r="NKP53" s="271"/>
      <c r="NKQ53" s="271"/>
      <c r="NKR53" s="271"/>
      <c r="NKS53" s="271"/>
      <c r="NKT53" s="271"/>
      <c r="NKU53" s="271"/>
      <c r="NKV53" s="271"/>
      <c r="NKW53" s="271"/>
      <c r="NKX53" s="271"/>
      <c r="NKY53" s="271"/>
      <c r="NKZ53" s="271"/>
      <c r="NLA53" s="271"/>
      <c r="NLB53" s="271"/>
      <c r="NLC53" s="271"/>
      <c r="NLD53" s="271"/>
      <c r="NLE53" s="271"/>
      <c r="NLF53" s="271"/>
      <c r="NLG53" s="271"/>
      <c r="NLH53" s="271"/>
      <c r="NLI53" s="271"/>
      <c r="NLJ53" s="271"/>
      <c r="NLK53" s="271"/>
      <c r="NLL53" s="271"/>
      <c r="NLM53" s="271"/>
      <c r="NLN53" s="271"/>
      <c r="NLO53" s="271"/>
      <c r="NLP53" s="271"/>
      <c r="NLQ53" s="271"/>
      <c r="NLR53" s="271"/>
      <c r="NLS53" s="271"/>
      <c r="NLT53" s="271"/>
      <c r="NLU53" s="271"/>
      <c r="NLV53" s="271"/>
      <c r="NLW53" s="271"/>
      <c r="NLX53" s="271"/>
      <c r="NLY53" s="271"/>
      <c r="NLZ53" s="271"/>
      <c r="NMA53" s="271"/>
      <c r="NMB53" s="271"/>
      <c r="NMC53" s="271"/>
      <c r="NMD53" s="271"/>
      <c r="NME53" s="271"/>
      <c r="NMF53" s="271"/>
      <c r="NMG53" s="271"/>
      <c r="NMH53" s="271"/>
      <c r="NMI53" s="271"/>
      <c r="NMJ53" s="271"/>
      <c r="NMK53" s="271"/>
      <c r="NML53" s="271"/>
      <c r="NMM53" s="271"/>
      <c r="NMN53" s="271"/>
      <c r="NMO53" s="271"/>
      <c r="NMP53" s="271"/>
      <c r="NMQ53" s="271"/>
      <c r="NMR53" s="271"/>
      <c r="NMS53" s="271"/>
      <c r="NMT53" s="271"/>
      <c r="NMU53" s="271"/>
      <c r="NMV53" s="271"/>
      <c r="NMW53" s="271"/>
      <c r="NMX53" s="271"/>
      <c r="NMY53" s="271"/>
      <c r="NMZ53" s="271"/>
      <c r="NNA53" s="271"/>
      <c r="NNB53" s="271"/>
      <c r="NNC53" s="271"/>
      <c r="NND53" s="271"/>
      <c r="NNE53" s="271"/>
      <c r="NNF53" s="271"/>
      <c r="NNG53" s="271"/>
      <c r="NNH53" s="271"/>
      <c r="NNI53" s="271"/>
      <c r="NNJ53" s="271"/>
      <c r="NNK53" s="271"/>
      <c r="NNL53" s="271"/>
      <c r="NNM53" s="271"/>
      <c r="NNN53" s="271"/>
      <c r="NNO53" s="271"/>
      <c r="NNP53" s="271"/>
      <c r="NNQ53" s="271"/>
      <c r="NNR53" s="271"/>
      <c r="NNS53" s="271"/>
      <c r="NNT53" s="271"/>
      <c r="NNU53" s="271"/>
      <c r="NNV53" s="271"/>
      <c r="NNW53" s="271"/>
      <c r="NNX53" s="271"/>
      <c r="NNY53" s="271"/>
      <c r="NNZ53" s="271"/>
      <c r="NOA53" s="271"/>
      <c r="NOB53" s="271"/>
      <c r="NOC53" s="271"/>
      <c r="NOD53" s="271"/>
      <c r="NOE53" s="271"/>
      <c r="NOF53" s="271"/>
      <c r="NOG53" s="271"/>
      <c r="NOH53" s="271"/>
      <c r="NOI53" s="271"/>
      <c r="NOJ53" s="271"/>
      <c r="NOK53" s="271"/>
      <c r="NOL53" s="271"/>
      <c r="NOM53" s="271"/>
      <c r="NON53" s="271"/>
      <c r="NOO53" s="271"/>
      <c r="NOP53" s="271"/>
      <c r="NOQ53" s="271"/>
      <c r="NOR53" s="271"/>
      <c r="NOS53" s="271"/>
      <c r="NOT53" s="271"/>
      <c r="NOU53" s="271"/>
      <c r="NOV53" s="271"/>
      <c r="NOW53" s="271"/>
      <c r="NOX53" s="271"/>
      <c r="NOY53" s="271"/>
      <c r="NOZ53" s="271"/>
      <c r="NPA53" s="271"/>
      <c r="NPB53" s="271"/>
      <c r="NPC53" s="271"/>
      <c r="NPD53" s="271"/>
      <c r="NPE53" s="271"/>
      <c r="NPF53" s="271"/>
      <c r="NPG53" s="271"/>
      <c r="NPH53" s="271"/>
      <c r="NPI53" s="271"/>
      <c r="NPJ53" s="271"/>
      <c r="NPK53" s="271"/>
      <c r="NPL53" s="271"/>
      <c r="NPM53" s="271"/>
      <c r="NPN53" s="271"/>
      <c r="NPO53" s="271"/>
      <c r="NPP53" s="271"/>
      <c r="NPQ53" s="271"/>
      <c r="NPR53" s="271"/>
      <c r="NPS53" s="271"/>
      <c r="NPT53" s="271"/>
      <c r="NPU53" s="271"/>
      <c r="NPV53" s="271"/>
      <c r="NPW53" s="271"/>
      <c r="NPX53" s="271"/>
      <c r="NPY53" s="271"/>
      <c r="NPZ53" s="271"/>
      <c r="NQA53" s="271"/>
      <c r="NQB53" s="271"/>
      <c r="NQC53" s="271"/>
      <c r="NQD53" s="271"/>
      <c r="NQE53" s="271"/>
      <c r="NQF53" s="271"/>
      <c r="NQG53" s="271"/>
      <c r="NQH53" s="271"/>
      <c r="NQI53" s="271"/>
      <c r="NQJ53" s="271"/>
      <c r="NQK53" s="271"/>
      <c r="NQL53" s="271"/>
      <c r="NQM53" s="271"/>
      <c r="NQN53" s="271"/>
      <c r="NQO53" s="271"/>
      <c r="NQP53" s="271"/>
      <c r="NQQ53" s="271"/>
      <c r="NQR53" s="271"/>
      <c r="NQS53" s="271"/>
      <c r="NQT53" s="271"/>
      <c r="NQU53" s="271"/>
      <c r="NQV53" s="271"/>
      <c r="NQW53" s="271"/>
      <c r="NQX53" s="271"/>
      <c r="NQY53" s="271"/>
      <c r="NQZ53" s="271"/>
      <c r="NRA53" s="271"/>
      <c r="NRB53" s="271"/>
      <c r="NRC53" s="271"/>
      <c r="NRD53" s="271"/>
      <c r="NRE53" s="271"/>
      <c r="NRF53" s="271"/>
      <c r="NRG53" s="271"/>
      <c r="NRH53" s="271"/>
      <c r="NRI53" s="271"/>
      <c r="NRJ53" s="271"/>
      <c r="NRK53" s="271"/>
      <c r="NRL53" s="271"/>
      <c r="NRM53" s="271"/>
      <c r="NRN53" s="271"/>
      <c r="NRO53" s="271"/>
      <c r="NRP53" s="271"/>
      <c r="NRQ53" s="271"/>
      <c r="NRR53" s="271"/>
      <c r="NRS53" s="271"/>
      <c r="NRT53" s="271"/>
      <c r="NRU53" s="271"/>
      <c r="NRV53" s="271"/>
      <c r="NRW53" s="271"/>
      <c r="NRX53" s="271"/>
      <c r="NRY53" s="271"/>
      <c r="NRZ53" s="271"/>
      <c r="NSA53" s="271"/>
      <c r="NSB53" s="271"/>
      <c r="NSC53" s="271"/>
      <c r="NSD53" s="271"/>
      <c r="NSE53" s="271"/>
      <c r="NSF53" s="271"/>
      <c r="NSG53" s="271"/>
      <c r="NSH53" s="271"/>
      <c r="NSI53" s="271"/>
      <c r="NSJ53" s="271"/>
      <c r="NSK53" s="271"/>
      <c r="NSL53" s="271"/>
      <c r="NSM53" s="271"/>
      <c r="NSN53" s="271"/>
      <c r="NSO53" s="271"/>
      <c r="NSP53" s="271"/>
      <c r="NSQ53" s="271"/>
      <c r="NSR53" s="271"/>
      <c r="NSS53" s="271"/>
      <c r="NST53" s="271"/>
      <c r="NSU53" s="271"/>
      <c r="NSV53" s="271"/>
      <c r="NSW53" s="271"/>
      <c r="NSX53" s="271"/>
      <c r="NSY53" s="271"/>
      <c r="NSZ53" s="271"/>
      <c r="NTA53" s="271"/>
      <c r="NTB53" s="271"/>
      <c r="NTC53" s="271"/>
      <c r="NTD53" s="271"/>
      <c r="NTE53" s="271"/>
      <c r="NTF53" s="271"/>
      <c r="NTG53" s="271"/>
      <c r="NTH53" s="271"/>
      <c r="NTI53" s="271"/>
      <c r="NTJ53" s="271"/>
      <c r="NTK53" s="271"/>
      <c r="NTL53" s="271"/>
      <c r="NTM53" s="271"/>
      <c r="NTN53" s="271"/>
      <c r="NTO53" s="271"/>
      <c r="NTP53" s="271"/>
      <c r="NTQ53" s="271"/>
      <c r="NTR53" s="271"/>
      <c r="NTS53" s="271"/>
      <c r="NTT53" s="271"/>
      <c r="NTU53" s="271"/>
      <c r="NTV53" s="271"/>
      <c r="NTW53" s="271"/>
      <c r="NTX53" s="271"/>
      <c r="NTY53" s="271"/>
      <c r="NTZ53" s="271"/>
      <c r="NUA53" s="271"/>
      <c r="NUB53" s="271"/>
      <c r="NUC53" s="271"/>
      <c r="NUD53" s="271"/>
      <c r="NUE53" s="271"/>
      <c r="NUF53" s="271"/>
      <c r="NUG53" s="271"/>
      <c r="NUH53" s="271"/>
      <c r="NUI53" s="271"/>
      <c r="NUJ53" s="271"/>
      <c r="NUK53" s="271"/>
      <c r="NUL53" s="271"/>
      <c r="NUM53" s="271"/>
      <c r="NUN53" s="271"/>
      <c r="NUO53" s="271"/>
      <c r="NUP53" s="271"/>
      <c r="NUQ53" s="271"/>
      <c r="NUR53" s="271"/>
      <c r="NUS53" s="271"/>
      <c r="NUT53" s="271"/>
      <c r="NUU53" s="271"/>
      <c r="NUV53" s="271"/>
      <c r="NUW53" s="271"/>
      <c r="NUX53" s="271"/>
      <c r="NUY53" s="271"/>
      <c r="NUZ53" s="271"/>
      <c r="NVA53" s="271"/>
      <c r="NVB53" s="271"/>
      <c r="NVC53" s="271"/>
      <c r="NVD53" s="271"/>
      <c r="NVE53" s="271"/>
      <c r="NVF53" s="271"/>
      <c r="NVG53" s="271"/>
      <c r="NVH53" s="271"/>
      <c r="NVI53" s="271"/>
      <c r="NVJ53" s="271"/>
      <c r="NVK53" s="271"/>
      <c r="NVL53" s="271"/>
      <c r="NVM53" s="271"/>
      <c r="NVN53" s="271"/>
      <c r="NVO53" s="271"/>
      <c r="NVP53" s="271"/>
      <c r="NVQ53" s="271"/>
      <c r="NVR53" s="271"/>
      <c r="NVS53" s="271"/>
      <c r="NVT53" s="271"/>
      <c r="NVU53" s="271"/>
      <c r="NVV53" s="271"/>
      <c r="NVW53" s="271"/>
      <c r="NVX53" s="271"/>
      <c r="NVY53" s="271"/>
      <c r="NVZ53" s="271"/>
      <c r="NWA53" s="271"/>
      <c r="NWB53" s="271"/>
      <c r="NWC53" s="271"/>
      <c r="NWD53" s="271"/>
      <c r="NWE53" s="271"/>
      <c r="NWF53" s="271"/>
      <c r="NWG53" s="271"/>
      <c r="NWH53" s="271"/>
      <c r="NWI53" s="271"/>
      <c r="NWJ53" s="271"/>
      <c r="NWK53" s="271"/>
      <c r="NWL53" s="271"/>
      <c r="NWM53" s="271"/>
      <c r="NWN53" s="271"/>
      <c r="NWO53" s="271"/>
      <c r="NWP53" s="271"/>
      <c r="NWQ53" s="271"/>
      <c r="NWR53" s="271"/>
      <c r="NWS53" s="271"/>
      <c r="NWT53" s="271"/>
      <c r="NWU53" s="271"/>
      <c r="NWV53" s="271"/>
      <c r="NWW53" s="271"/>
      <c r="NWX53" s="271"/>
      <c r="NWY53" s="271"/>
      <c r="NWZ53" s="271"/>
      <c r="NXA53" s="271"/>
      <c r="NXB53" s="271"/>
      <c r="NXC53" s="271"/>
      <c r="NXD53" s="271"/>
      <c r="NXE53" s="271"/>
      <c r="NXF53" s="271"/>
      <c r="NXG53" s="271"/>
      <c r="NXH53" s="271"/>
      <c r="NXI53" s="271"/>
      <c r="NXJ53" s="271"/>
      <c r="NXK53" s="271"/>
      <c r="NXL53" s="271"/>
      <c r="NXM53" s="271"/>
      <c r="NXN53" s="271"/>
      <c r="NXO53" s="271"/>
      <c r="NXP53" s="271"/>
      <c r="NXQ53" s="271"/>
      <c r="NXR53" s="271"/>
      <c r="NXS53" s="271"/>
      <c r="NXT53" s="271"/>
      <c r="NXU53" s="271"/>
      <c r="NXV53" s="271"/>
      <c r="NXW53" s="271"/>
      <c r="NXX53" s="271"/>
      <c r="NXY53" s="271"/>
      <c r="NXZ53" s="271"/>
      <c r="NYA53" s="271"/>
      <c r="NYB53" s="271"/>
      <c r="NYC53" s="271"/>
      <c r="NYD53" s="271"/>
      <c r="NYE53" s="271"/>
      <c r="NYF53" s="271"/>
      <c r="NYG53" s="271"/>
      <c r="NYH53" s="271"/>
      <c r="NYI53" s="271"/>
      <c r="NYJ53" s="271"/>
      <c r="NYK53" s="271"/>
      <c r="NYL53" s="271"/>
      <c r="NYM53" s="271"/>
      <c r="NYN53" s="271"/>
      <c r="NYO53" s="271"/>
      <c r="NYP53" s="271"/>
      <c r="NYQ53" s="271"/>
      <c r="NYR53" s="271"/>
      <c r="NYS53" s="271"/>
      <c r="NYT53" s="271"/>
      <c r="NYU53" s="271"/>
      <c r="NYV53" s="271"/>
      <c r="NYW53" s="271"/>
      <c r="NYX53" s="271"/>
      <c r="NYY53" s="271"/>
      <c r="NYZ53" s="271"/>
      <c r="NZA53" s="271"/>
      <c r="NZB53" s="271"/>
      <c r="NZC53" s="271"/>
      <c r="NZD53" s="271"/>
      <c r="NZE53" s="271"/>
      <c r="NZF53" s="271"/>
      <c r="NZG53" s="271"/>
      <c r="NZH53" s="271"/>
      <c r="NZI53" s="271"/>
      <c r="NZJ53" s="271"/>
      <c r="NZK53" s="271"/>
      <c r="NZL53" s="271"/>
      <c r="NZM53" s="271"/>
      <c r="NZN53" s="271"/>
      <c r="NZO53" s="271"/>
      <c r="NZP53" s="271"/>
      <c r="NZQ53" s="271"/>
      <c r="NZR53" s="271"/>
      <c r="NZS53" s="271"/>
      <c r="NZT53" s="271"/>
      <c r="NZU53" s="271"/>
      <c r="NZV53" s="271"/>
      <c r="NZW53" s="271"/>
      <c r="NZX53" s="271"/>
      <c r="NZY53" s="271"/>
      <c r="NZZ53" s="271"/>
      <c r="OAA53" s="271"/>
      <c r="OAB53" s="271"/>
      <c r="OAC53" s="271"/>
      <c r="OAD53" s="271"/>
      <c r="OAE53" s="271"/>
      <c r="OAF53" s="271"/>
      <c r="OAG53" s="271"/>
      <c r="OAH53" s="271"/>
      <c r="OAI53" s="271"/>
      <c r="OAJ53" s="271"/>
      <c r="OAK53" s="271"/>
      <c r="OAL53" s="271"/>
      <c r="OAM53" s="271"/>
      <c r="OAN53" s="271"/>
      <c r="OAO53" s="271"/>
      <c r="OAP53" s="271"/>
      <c r="OAQ53" s="271"/>
      <c r="OAR53" s="271"/>
      <c r="OAS53" s="271"/>
      <c r="OAT53" s="271"/>
      <c r="OAU53" s="271"/>
      <c r="OAV53" s="271"/>
      <c r="OAW53" s="271"/>
      <c r="OAX53" s="271"/>
      <c r="OAY53" s="271"/>
      <c r="OAZ53" s="271"/>
      <c r="OBA53" s="271"/>
      <c r="OBB53" s="271"/>
      <c r="OBC53" s="271"/>
      <c r="OBD53" s="271"/>
      <c r="OBE53" s="271"/>
      <c r="OBF53" s="271"/>
      <c r="OBG53" s="271"/>
      <c r="OBH53" s="271"/>
      <c r="OBI53" s="271"/>
      <c r="OBJ53" s="271"/>
      <c r="OBK53" s="271"/>
      <c r="OBL53" s="271"/>
      <c r="OBM53" s="271"/>
      <c r="OBN53" s="271"/>
      <c r="OBO53" s="271"/>
      <c r="OBP53" s="271"/>
      <c r="OBQ53" s="271"/>
      <c r="OBR53" s="271"/>
      <c r="OBS53" s="271"/>
      <c r="OBT53" s="271"/>
      <c r="OBU53" s="271"/>
      <c r="OBV53" s="271"/>
      <c r="OBW53" s="271"/>
      <c r="OBX53" s="271"/>
      <c r="OBY53" s="271"/>
      <c r="OBZ53" s="271"/>
      <c r="OCA53" s="271"/>
      <c r="OCB53" s="271"/>
      <c r="OCC53" s="271"/>
      <c r="OCD53" s="271"/>
      <c r="OCE53" s="271"/>
      <c r="OCF53" s="271"/>
      <c r="OCG53" s="271"/>
      <c r="OCH53" s="271"/>
      <c r="OCI53" s="271"/>
      <c r="OCJ53" s="271"/>
      <c r="OCK53" s="271"/>
      <c r="OCL53" s="271"/>
      <c r="OCM53" s="271"/>
      <c r="OCN53" s="271"/>
      <c r="OCO53" s="271"/>
      <c r="OCP53" s="271"/>
      <c r="OCQ53" s="271"/>
      <c r="OCR53" s="271"/>
      <c r="OCS53" s="271"/>
      <c r="OCT53" s="271"/>
      <c r="OCU53" s="271"/>
      <c r="OCV53" s="271"/>
      <c r="OCW53" s="271"/>
      <c r="OCX53" s="271"/>
      <c r="OCY53" s="271"/>
      <c r="OCZ53" s="271"/>
      <c r="ODA53" s="271"/>
      <c r="ODB53" s="271"/>
      <c r="ODC53" s="271"/>
      <c r="ODD53" s="271"/>
      <c r="ODE53" s="271"/>
      <c r="ODF53" s="271"/>
      <c r="ODG53" s="271"/>
      <c r="ODH53" s="271"/>
      <c r="ODI53" s="271"/>
      <c r="ODJ53" s="271"/>
      <c r="ODK53" s="271"/>
      <c r="ODL53" s="271"/>
      <c r="ODM53" s="271"/>
      <c r="ODN53" s="271"/>
      <c r="ODO53" s="271"/>
      <c r="ODP53" s="271"/>
      <c r="ODQ53" s="271"/>
      <c r="ODR53" s="271"/>
      <c r="ODS53" s="271"/>
      <c r="ODT53" s="271"/>
      <c r="ODU53" s="271"/>
      <c r="ODV53" s="271"/>
      <c r="ODW53" s="271"/>
      <c r="ODX53" s="271"/>
      <c r="ODY53" s="271"/>
      <c r="ODZ53" s="271"/>
      <c r="OEA53" s="271"/>
      <c r="OEB53" s="271"/>
      <c r="OEC53" s="271"/>
      <c r="OED53" s="271"/>
      <c r="OEE53" s="271"/>
      <c r="OEF53" s="271"/>
      <c r="OEG53" s="271"/>
      <c r="OEH53" s="271"/>
      <c r="OEI53" s="271"/>
      <c r="OEJ53" s="271"/>
      <c r="OEK53" s="271"/>
      <c r="OEL53" s="271"/>
      <c r="OEM53" s="271"/>
      <c r="OEN53" s="271"/>
      <c r="OEO53" s="271"/>
      <c r="OEP53" s="271"/>
      <c r="OEQ53" s="271"/>
      <c r="OER53" s="271"/>
      <c r="OES53" s="271"/>
      <c r="OET53" s="271"/>
      <c r="OEU53" s="271"/>
      <c r="OEV53" s="271"/>
      <c r="OEW53" s="271"/>
      <c r="OEX53" s="271"/>
      <c r="OEY53" s="271"/>
      <c r="OEZ53" s="271"/>
      <c r="OFA53" s="271"/>
      <c r="OFB53" s="271"/>
      <c r="OFC53" s="271"/>
      <c r="OFD53" s="271"/>
      <c r="OFE53" s="271"/>
      <c r="OFF53" s="271"/>
      <c r="OFG53" s="271"/>
      <c r="OFH53" s="271"/>
      <c r="OFI53" s="271"/>
      <c r="OFJ53" s="271"/>
      <c r="OFK53" s="271"/>
      <c r="OFL53" s="271"/>
      <c r="OFM53" s="271"/>
      <c r="OFN53" s="271"/>
      <c r="OFO53" s="271"/>
      <c r="OFP53" s="271"/>
      <c r="OFQ53" s="271"/>
      <c r="OFR53" s="271"/>
      <c r="OFS53" s="271"/>
      <c r="OFT53" s="271"/>
      <c r="OFU53" s="271"/>
      <c r="OFV53" s="271"/>
      <c r="OFW53" s="271"/>
      <c r="OFX53" s="271"/>
      <c r="OFY53" s="271"/>
      <c r="OFZ53" s="271"/>
      <c r="OGA53" s="271"/>
      <c r="OGB53" s="271"/>
      <c r="OGC53" s="271"/>
      <c r="OGD53" s="271"/>
      <c r="OGE53" s="271"/>
      <c r="OGF53" s="271"/>
      <c r="OGG53" s="271"/>
      <c r="OGH53" s="271"/>
      <c r="OGI53" s="271"/>
      <c r="OGJ53" s="271"/>
      <c r="OGK53" s="271"/>
      <c r="OGL53" s="271"/>
      <c r="OGM53" s="271"/>
      <c r="OGN53" s="271"/>
      <c r="OGO53" s="271"/>
      <c r="OGP53" s="271"/>
      <c r="OGQ53" s="271"/>
      <c r="OGR53" s="271"/>
      <c r="OGS53" s="271"/>
      <c r="OGT53" s="271"/>
      <c r="OGU53" s="271"/>
      <c r="OGV53" s="271"/>
      <c r="OGW53" s="271"/>
      <c r="OGX53" s="271"/>
      <c r="OGY53" s="271"/>
      <c r="OGZ53" s="271"/>
      <c r="OHA53" s="271"/>
      <c r="OHB53" s="271"/>
      <c r="OHC53" s="271"/>
      <c r="OHD53" s="271"/>
      <c r="OHE53" s="271"/>
      <c r="OHF53" s="271"/>
      <c r="OHG53" s="271"/>
      <c r="OHH53" s="271"/>
      <c r="OHI53" s="271"/>
      <c r="OHJ53" s="271"/>
      <c r="OHK53" s="271"/>
      <c r="OHL53" s="271"/>
      <c r="OHM53" s="271"/>
      <c r="OHN53" s="271"/>
      <c r="OHO53" s="271"/>
      <c r="OHP53" s="271"/>
      <c r="OHQ53" s="271"/>
      <c r="OHR53" s="271"/>
      <c r="OHS53" s="271"/>
      <c r="OHT53" s="271"/>
      <c r="OHU53" s="271"/>
      <c r="OHV53" s="271"/>
      <c r="OHW53" s="271"/>
      <c r="OHX53" s="271"/>
      <c r="OHY53" s="271"/>
      <c r="OHZ53" s="271"/>
      <c r="OIA53" s="271"/>
      <c r="OIB53" s="271"/>
      <c r="OIC53" s="271"/>
      <c r="OID53" s="271"/>
      <c r="OIE53" s="271"/>
      <c r="OIF53" s="271"/>
      <c r="OIG53" s="271"/>
      <c r="OIH53" s="271"/>
      <c r="OII53" s="271"/>
      <c r="OIJ53" s="271"/>
      <c r="OIK53" s="271"/>
      <c r="OIL53" s="271"/>
      <c r="OIM53" s="271"/>
      <c r="OIN53" s="271"/>
      <c r="OIO53" s="271"/>
      <c r="OIP53" s="271"/>
      <c r="OIQ53" s="271"/>
      <c r="OIR53" s="271"/>
      <c r="OIS53" s="271"/>
      <c r="OIT53" s="271"/>
      <c r="OIU53" s="271"/>
      <c r="OIV53" s="271"/>
      <c r="OIW53" s="271"/>
      <c r="OIX53" s="271"/>
      <c r="OIY53" s="271"/>
      <c r="OIZ53" s="271"/>
      <c r="OJA53" s="271"/>
      <c r="OJB53" s="271"/>
      <c r="OJC53" s="271"/>
      <c r="OJD53" s="271"/>
      <c r="OJE53" s="271"/>
      <c r="OJF53" s="271"/>
      <c r="OJG53" s="271"/>
      <c r="OJH53" s="271"/>
      <c r="OJI53" s="271"/>
      <c r="OJJ53" s="271"/>
      <c r="OJK53" s="271"/>
      <c r="OJL53" s="271"/>
      <c r="OJM53" s="271"/>
      <c r="OJN53" s="271"/>
      <c r="OJO53" s="271"/>
      <c r="OJP53" s="271"/>
      <c r="OJQ53" s="271"/>
      <c r="OJR53" s="271"/>
      <c r="OJS53" s="271"/>
      <c r="OJT53" s="271"/>
      <c r="OJU53" s="271"/>
      <c r="OJV53" s="271"/>
      <c r="OJW53" s="271"/>
      <c r="OJX53" s="271"/>
      <c r="OJY53" s="271"/>
      <c r="OJZ53" s="271"/>
      <c r="OKA53" s="271"/>
      <c r="OKB53" s="271"/>
      <c r="OKC53" s="271"/>
      <c r="OKD53" s="271"/>
      <c r="OKE53" s="271"/>
      <c r="OKF53" s="271"/>
      <c r="OKG53" s="271"/>
      <c r="OKH53" s="271"/>
      <c r="OKI53" s="271"/>
      <c r="OKJ53" s="271"/>
      <c r="OKK53" s="271"/>
      <c r="OKL53" s="271"/>
      <c r="OKM53" s="271"/>
      <c r="OKN53" s="271"/>
      <c r="OKO53" s="271"/>
      <c r="OKP53" s="271"/>
      <c r="OKQ53" s="271"/>
      <c r="OKR53" s="271"/>
      <c r="OKS53" s="271"/>
      <c r="OKT53" s="271"/>
      <c r="OKU53" s="271"/>
      <c r="OKV53" s="271"/>
      <c r="OKW53" s="271"/>
      <c r="OKX53" s="271"/>
      <c r="OKY53" s="271"/>
      <c r="OKZ53" s="271"/>
      <c r="OLA53" s="271"/>
      <c r="OLB53" s="271"/>
      <c r="OLC53" s="271"/>
      <c r="OLD53" s="271"/>
      <c r="OLE53" s="271"/>
      <c r="OLF53" s="271"/>
      <c r="OLG53" s="271"/>
      <c r="OLH53" s="271"/>
      <c r="OLI53" s="271"/>
      <c r="OLJ53" s="271"/>
      <c r="OLK53" s="271"/>
      <c r="OLL53" s="271"/>
      <c r="OLM53" s="271"/>
      <c r="OLN53" s="271"/>
      <c r="OLO53" s="271"/>
      <c r="OLP53" s="271"/>
      <c r="OLQ53" s="271"/>
      <c r="OLR53" s="271"/>
      <c r="OLS53" s="271"/>
      <c r="OLT53" s="271"/>
      <c r="OLU53" s="271"/>
      <c r="OLV53" s="271"/>
      <c r="OLW53" s="271"/>
      <c r="OLX53" s="271"/>
      <c r="OLY53" s="271"/>
      <c r="OLZ53" s="271"/>
      <c r="OMA53" s="271"/>
      <c r="OMB53" s="271"/>
      <c r="OMC53" s="271"/>
      <c r="OMD53" s="271"/>
      <c r="OME53" s="271"/>
      <c r="OMF53" s="271"/>
      <c r="OMG53" s="271"/>
      <c r="OMH53" s="271"/>
      <c r="OMI53" s="271"/>
      <c r="OMJ53" s="271"/>
      <c r="OMK53" s="271"/>
      <c r="OML53" s="271"/>
      <c r="OMM53" s="271"/>
      <c r="OMN53" s="271"/>
      <c r="OMO53" s="271"/>
      <c r="OMP53" s="271"/>
      <c r="OMQ53" s="271"/>
      <c r="OMR53" s="271"/>
      <c r="OMS53" s="271"/>
      <c r="OMT53" s="271"/>
      <c r="OMU53" s="271"/>
      <c r="OMV53" s="271"/>
      <c r="OMW53" s="271"/>
      <c r="OMX53" s="271"/>
      <c r="OMY53" s="271"/>
      <c r="OMZ53" s="271"/>
      <c r="ONA53" s="271"/>
      <c r="ONB53" s="271"/>
      <c r="ONC53" s="271"/>
      <c r="OND53" s="271"/>
      <c r="ONE53" s="271"/>
      <c r="ONF53" s="271"/>
      <c r="ONG53" s="271"/>
      <c r="ONH53" s="271"/>
      <c r="ONI53" s="271"/>
      <c r="ONJ53" s="271"/>
      <c r="ONK53" s="271"/>
      <c r="ONL53" s="271"/>
      <c r="ONM53" s="271"/>
      <c r="ONN53" s="271"/>
      <c r="ONO53" s="271"/>
      <c r="ONP53" s="271"/>
      <c r="ONQ53" s="271"/>
      <c r="ONR53" s="271"/>
      <c r="ONS53" s="271"/>
      <c r="ONT53" s="271"/>
      <c r="ONU53" s="271"/>
      <c r="ONV53" s="271"/>
      <c r="ONW53" s="271"/>
      <c r="ONX53" s="271"/>
      <c r="ONY53" s="271"/>
      <c r="ONZ53" s="271"/>
      <c r="OOA53" s="271"/>
      <c r="OOB53" s="271"/>
      <c r="OOC53" s="271"/>
      <c r="OOD53" s="271"/>
      <c r="OOE53" s="271"/>
      <c r="OOF53" s="271"/>
      <c r="OOG53" s="271"/>
      <c r="OOH53" s="271"/>
      <c r="OOI53" s="271"/>
      <c r="OOJ53" s="271"/>
      <c r="OOK53" s="271"/>
      <c r="OOL53" s="271"/>
      <c r="OOM53" s="271"/>
      <c r="OON53" s="271"/>
      <c r="OOO53" s="271"/>
      <c r="OOP53" s="271"/>
      <c r="OOQ53" s="271"/>
      <c r="OOR53" s="271"/>
      <c r="OOS53" s="271"/>
      <c r="OOT53" s="271"/>
      <c r="OOU53" s="271"/>
      <c r="OOV53" s="271"/>
      <c r="OOW53" s="271"/>
      <c r="OOX53" s="271"/>
      <c r="OOY53" s="271"/>
      <c r="OOZ53" s="271"/>
      <c r="OPA53" s="271"/>
      <c r="OPB53" s="271"/>
      <c r="OPC53" s="271"/>
      <c r="OPD53" s="271"/>
      <c r="OPE53" s="271"/>
      <c r="OPF53" s="271"/>
      <c r="OPG53" s="271"/>
      <c r="OPH53" s="271"/>
      <c r="OPI53" s="271"/>
      <c r="OPJ53" s="271"/>
      <c r="OPK53" s="271"/>
      <c r="OPL53" s="271"/>
      <c r="OPM53" s="271"/>
      <c r="OPN53" s="271"/>
      <c r="OPO53" s="271"/>
      <c r="OPP53" s="271"/>
      <c r="OPQ53" s="271"/>
      <c r="OPR53" s="271"/>
      <c r="OPS53" s="271"/>
      <c r="OPT53" s="271"/>
      <c r="OPU53" s="271"/>
      <c r="OPV53" s="271"/>
      <c r="OPW53" s="271"/>
      <c r="OPX53" s="271"/>
      <c r="OPY53" s="271"/>
      <c r="OPZ53" s="271"/>
      <c r="OQA53" s="271"/>
      <c r="OQB53" s="271"/>
      <c r="OQC53" s="271"/>
      <c r="OQD53" s="271"/>
      <c r="OQE53" s="271"/>
      <c r="OQF53" s="271"/>
      <c r="OQG53" s="271"/>
      <c r="OQH53" s="271"/>
      <c r="OQI53" s="271"/>
      <c r="OQJ53" s="271"/>
      <c r="OQK53" s="271"/>
      <c r="OQL53" s="271"/>
      <c r="OQM53" s="271"/>
      <c r="OQN53" s="271"/>
      <c r="OQO53" s="271"/>
      <c r="OQP53" s="271"/>
      <c r="OQQ53" s="271"/>
      <c r="OQR53" s="271"/>
      <c r="OQS53" s="271"/>
      <c r="OQT53" s="271"/>
      <c r="OQU53" s="271"/>
      <c r="OQV53" s="271"/>
      <c r="OQW53" s="271"/>
      <c r="OQX53" s="271"/>
      <c r="OQY53" s="271"/>
      <c r="OQZ53" s="271"/>
      <c r="ORA53" s="271"/>
      <c r="ORB53" s="271"/>
      <c r="ORC53" s="271"/>
      <c r="ORD53" s="271"/>
      <c r="ORE53" s="271"/>
      <c r="ORF53" s="271"/>
      <c r="ORG53" s="271"/>
      <c r="ORH53" s="271"/>
      <c r="ORI53" s="271"/>
      <c r="ORJ53" s="271"/>
      <c r="ORK53" s="271"/>
      <c r="ORL53" s="271"/>
      <c r="ORM53" s="271"/>
      <c r="ORN53" s="271"/>
      <c r="ORO53" s="271"/>
      <c r="ORP53" s="271"/>
      <c r="ORQ53" s="271"/>
      <c r="ORR53" s="271"/>
      <c r="ORS53" s="271"/>
      <c r="ORT53" s="271"/>
      <c r="ORU53" s="271"/>
      <c r="ORV53" s="271"/>
      <c r="ORW53" s="271"/>
      <c r="ORX53" s="271"/>
      <c r="ORY53" s="271"/>
      <c r="ORZ53" s="271"/>
      <c r="OSA53" s="271"/>
      <c r="OSB53" s="271"/>
      <c r="OSC53" s="271"/>
      <c r="OSD53" s="271"/>
      <c r="OSE53" s="271"/>
      <c r="OSF53" s="271"/>
      <c r="OSG53" s="271"/>
      <c r="OSH53" s="271"/>
      <c r="OSI53" s="271"/>
      <c r="OSJ53" s="271"/>
      <c r="OSK53" s="271"/>
      <c r="OSL53" s="271"/>
      <c r="OSM53" s="271"/>
      <c r="OSN53" s="271"/>
      <c r="OSO53" s="271"/>
      <c r="OSP53" s="271"/>
      <c r="OSQ53" s="271"/>
      <c r="OSR53" s="271"/>
      <c r="OSS53" s="271"/>
      <c r="OST53" s="271"/>
      <c r="OSU53" s="271"/>
      <c r="OSV53" s="271"/>
      <c r="OSW53" s="271"/>
      <c r="OSX53" s="271"/>
      <c r="OSY53" s="271"/>
      <c r="OSZ53" s="271"/>
      <c r="OTA53" s="271"/>
      <c r="OTB53" s="271"/>
      <c r="OTC53" s="271"/>
      <c r="OTD53" s="271"/>
      <c r="OTE53" s="271"/>
      <c r="OTF53" s="271"/>
      <c r="OTG53" s="271"/>
      <c r="OTH53" s="271"/>
      <c r="OTI53" s="271"/>
      <c r="OTJ53" s="271"/>
      <c r="OTK53" s="271"/>
      <c r="OTL53" s="271"/>
      <c r="OTM53" s="271"/>
      <c r="OTN53" s="271"/>
      <c r="OTO53" s="271"/>
      <c r="OTP53" s="271"/>
      <c r="OTQ53" s="271"/>
      <c r="OTR53" s="271"/>
      <c r="OTS53" s="271"/>
      <c r="OTT53" s="271"/>
      <c r="OTU53" s="271"/>
      <c r="OTV53" s="271"/>
      <c r="OTW53" s="271"/>
      <c r="OTX53" s="271"/>
      <c r="OTY53" s="271"/>
      <c r="OTZ53" s="271"/>
      <c r="OUA53" s="271"/>
      <c r="OUB53" s="271"/>
      <c r="OUC53" s="271"/>
      <c r="OUD53" s="271"/>
      <c r="OUE53" s="271"/>
      <c r="OUF53" s="271"/>
      <c r="OUG53" s="271"/>
      <c r="OUH53" s="271"/>
      <c r="OUI53" s="271"/>
      <c r="OUJ53" s="271"/>
      <c r="OUK53" s="271"/>
      <c r="OUL53" s="271"/>
      <c r="OUM53" s="271"/>
      <c r="OUN53" s="271"/>
      <c r="OUO53" s="271"/>
      <c r="OUP53" s="271"/>
      <c r="OUQ53" s="271"/>
      <c r="OUR53" s="271"/>
      <c r="OUS53" s="271"/>
      <c r="OUT53" s="271"/>
      <c r="OUU53" s="271"/>
      <c r="OUV53" s="271"/>
      <c r="OUW53" s="271"/>
      <c r="OUX53" s="271"/>
      <c r="OUY53" s="271"/>
      <c r="OUZ53" s="271"/>
      <c r="OVA53" s="271"/>
      <c r="OVB53" s="271"/>
      <c r="OVC53" s="271"/>
      <c r="OVD53" s="271"/>
      <c r="OVE53" s="271"/>
      <c r="OVF53" s="271"/>
      <c r="OVG53" s="271"/>
      <c r="OVH53" s="271"/>
      <c r="OVI53" s="271"/>
      <c r="OVJ53" s="271"/>
      <c r="OVK53" s="271"/>
      <c r="OVL53" s="271"/>
      <c r="OVM53" s="271"/>
      <c r="OVN53" s="271"/>
      <c r="OVO53" s="271"/>
      <c r="OVP53" s="271"/>
      <c r="OVQ53" s="271"/>
      <c r="OVR53" s="271"/>
      <c r="OVS53" s="271"/>
      <c r="OVT53" s="271"/>
      <c r="OVU53" s="271"/>
      <c r="OVV53" s="271"/>
      <c r="OVW53" s="271"/>
      <c r="OVX53" s="271"/>
      <c r="OVY53" s="271"/>
      <c r="OVZ53" s="271"/>
      <c r="OWA53" s="271"/>
      <c r="OWB53" s="271"/>
      <c r="OWC53" s="271"/>
      <c r="OWD53" s="271"/>
      <c r="OWE53" s="271"/>
      <c r="OWF53" s="271"/>
      <c r="OWG53" s="271"/>
      <c r="OWH53" s="271"/>
      <c r="OWI53" s="271"/>
      <c r="OWJ53" s="271"/>
      <c r="OWK53" s="271"/>
      <c r="OWL53" s="271"/>
      <c r="OWM53" s="271"/>
      <c r="OWN53" s="271"/>
      <c r="OWO53" s="271"/>
      <c r="OWP53" s="271"/>
      <c r="OWQ53" s="271"/>
      <c r="OWR53" s="271"/>
      <c r="OWS53" s="271"/>
      <c r="OWT53" s="271"/>
      <c r="OWU53" s="271"/>
      <c r="OWV53" s="271"/>
      <c r="OWW53" s="271"/>
      <c r="OWX53" s="271"/>
      <c r="OWY53" s="271"/>
      <c r="OWZ53" s="271"/>
      <c r="OXA53" s="271"/>
      <c r="OXB53" s="271"/>
      <c r="OXC53" s="271"/>
      <c r="OXD53" s="271"/>
      <c r="OXE53" s="271"/>
      <c r="OXF53" s="271"/>
      <c r="OXG53" s="271"/>
      <c r="OXH53" s="271"/>
      <c r="OXI53" s="271"/>
      <c r="OXJ53" s="271"/>
      <c r="OXK53" s="271"/>
      <c r="OXL53" s="271"/>
      <c r="OXM53" s="271"/>
      <c r="OXN53" s="271"/>
      <c r="OXO53" s="271"/>
      <c r="OXP53" s="271"/>
      <c r="OXQ53" s="271"/>
      <c r="OXR53" s="271"/>
      <c r="OXS53" s="271"/>
      <c r="OXT53" s="271"/>
      <c r="OXU53" s="271"/>
      <c r="OXV53" s="271"/>
      <c r="OXW53" s="271"/>
      <c r="OXX53" s="271"/>
      <c r="OXY53" s="271"/>
      <c r="OXZ53" s="271"/>
      <c r="OYA53" s="271"/>
      <c r="OYB53" s="271"/>
      <c r="OYC53" s="271"/>
      <c r="OYD53" s="271"/>
      <c r="OYE53" s="271"/>
      <c r="OYF53" s="271"/>
      <c r="OYG53" s="271"/>
      <c r="OYH53" s="271"/>
      <c r="OYI53" s="271"/>
      <c r="OYJ53" s="271"/>
      <c r="OYK53" s="271"/>
      <c r="OYL53" s="271"/>
      <c r="OYM53" s="271"/>
      <c r="OYN53" s="271"/>
      <c r="OYO53" s="271"/>
      <c r="OYP53" s="271"/>
      <c r="OYQ53" s="271"/>
      <c r="OYR53" s="271"/>
      <c r="OYS53" s="271"/>
      <c r="OYT53" s="271"/>
      <c r="OYU53" s="271"/>
      <c r="OYV53" s="271"/>
      <c r="OYW53" s="271"/>
      <c r="OYX53" s="271"/>
      <c r="OYY53" s="271"/>
      <c r="OYZ53" s="271"/>
      <c r="OZA53" s="271"/>
      <c r="OZB53" s="271"/>
      <c r="OZC53" s="271"/>
      <c r="OZD53" s="271"/>
      <c r="OZE53" s="271"/>
      <c r="OZF53" s="271"/>
      <c r="OZG53" s="271"/>
      <c r="OZH53" s="271"/>
      <c r="OZI53" s="271"/>
      <c r="OZJ53" s="271"/>
      <c r="OZK53" s="271"/>
      <c r="OZL53" s="271"/>
      <c r="OZM53" s="271"/>
      <c r="OZN53" s="271"/>
      <c r="OZO53" s="271"/>
      <c r="OZP53" s="271"/>
      <c r="OZQ53" s="271"/>
      <c r="OZR53" s="271"/>
      <c r="OZS53" s="271"/>
      <c r="OZT53" s="271"/>
      <c r="OZU53" s="271"/>
      <c r="OZV53" s="271"/>
      <c r="OZW53" s="271"/>
      <c r="OZX53" s="271"/>
      <c r="OZY53" s="271"/>
      <c r="OZZ53" s="271"/>
      <c r="PAA53" s="271"/>
      <c r="PAB53" s="271"/>
      <c r="PAC53" s="271"/>
      <c r="PAD53" s="271"/>
      <c r="PAE53" s="271"/>
      <c r="PAF53" s="271"/>
      <c r="PAG53" s="271"/>
      <c r="PAH53" s="271"/>
      <c r="PAI53" s="271"/>
      <c r="PAJ53" s="271"/>
      <c r="PAK53" s="271"/>
      <c r="PAL53" s="271"/>
      <c r="PAM53" s="271"/>
      <c r="PAN53" s="271"/>
      <c r="PAO53" s="271"/>
      <c r="PAP53" s="271"/>
      <c r="PAQ53" s="271"/>
      <c r="PAR53" s="271"/>
      <c r="PAS53" s="271"/>
      <c r="PAT53" s="271"/>
      <c r="PAU53" s="271"/>
      <c r="PAV53" s="271"/>
      <c r="PAW53" s="271"/>
      <c r="PAX53" s="271"/>
      <c r="PAY53" s="271"/>
      <c r="PAZ53" s="271"/>
      <c r="PBA53" s="271"/>
      <c r="PBB53" s="271"/>
      <c r="PBC53" s="271"/>
      <c r="PBD53" s="271"/>
      <c r="PBE53" s="271"/>
      <c r="PBF53" s="271"/>
      <c r="PBG53" s="271"/>
      <c r="PBH53" s="271"/>
      <c r="PBI53" s="271"/>
      <c r="PBJ53" s="271"/>
      <c r="PBK53" s="271"/>
      <c r="PBL53" s="271"/>
      <c r="PBM53" s="271"/>
      <c r="PBN53" s="271"/>
      <c r="PBO53" s="271"/>
      <c r="PBP53" s="271"/>
      <c r="PBQ53" s="271"/>
      <c r="PBR53" s="271"/>
      <c r="PBS53" s="271"/>
      <c r="PBT53" s="271"/>
      <c r="PBU53" s="271"/>
      <c r="PBV53" s="271"/>
      <c r="PBW53" s="271"/>
      <c r="PBX53" s="271"/>
      <c r="PBY53" s="271"/>
      <c r="PBZ53" s="271"/>
      <c r="PCA53" s="271"/>
      <c r="PCB53" s="271"/>
      <c r="PCC53" s="271"/>
      <c r="PCD53" s="271"/>
      <c r="PCE53" s="271"/>
      <c r="PCF53" s="271"/>
      <c r="PCG53" s="271"/>
      <c r="PCH53" s="271"/>
      <c r="PCI53" s="271"/>
      <c r="PCJ53" s="271"/>
      <c r="PCK53" s="271"/>
      <c r="PCL53" s="271"/>
      <c r="PCM53" s="271"/>
      <c r="PCN53" s="271"/>
      <c r="PCO53" s="271"/>
      <c r="PCP53" s="271"/>
      <c r="PCQ53" s="271"/>
      <c r="PCR53" s="271"/>
      <c r="PCS53" s="271"/>
      <c r="PCT53" s="271"/>
      <c r="PCU53" s="271"/>
      <c r="PCV53" s="271"/>
      <c r="PCW53" s="271"/>
      <c r="PCX53" s="271"/>
      <c r="PCY53" s="271"/>
      <c r="PCZ53" s="271"/>
      <c r="PDA53" s="271"/>
      <c r="PDB53" s="271"/>
      <c r="PDC53" s="271"/>
      <c r="PDD53" s="271"/>
      <c r="PDE53" s="271"/>
      <c r="PDF53" s="271"/>
      <c r="PDG53" s="271"/>
      <c r="PDH53" s="271"/>
      <c r="PDI53" s="271"/>
      <c r="PDJ53" s="271"/>
      <c r="PDK53" s="271"/>
      <c r="PDL53" s="271"/>
      <c r="PDM53" s="271"/>
      <c r="PDN53" s="271"/>
      <c r="PDO53" s="271"/>
      <c r="PDP53" s="271"/>
      <c r="PDQ53" s="271"/>
      <c r="PDR53" s="271"/>
      <c r="PDS53" s="271"/>
      <c r="PDT53" s="271"/>
      <c r="PDU53" s="271"/>
      <c r="PDV53" s="271"/>
      <c r="PDW53" s="271"/>
      <c r="PDX53" s="271"/>
      <c r="PDY53" s="271"/>
      <c r="PDZ53" s="271"/>
      <c r="PEA53" s="271"/>
      <c r="PEB53" s="271"/>
      <c r="PEC53" s="271"/>
      <c r="PED53" s="271"/>
      <c r="PEE53" s="271"/>
      <c r="PEF53" s="271"/>
      <c r="PEG53" s="271"/>
      <c r="PEH53" s="271"/>
      <c r="PEI53" s="271"/>
      <c r="PEJ53" s="271"/>
      <c r="PEK53" s="271"/>
      <c r="PEL53" s="271"/>
      <c r="PEM53" s="271"/>
      <c r="PEN53" s="271"/>
      <c r="PEO53" s="271"/>
      <c r="PEP53" s="271"/>
      <c r="PEQ53" s="271"/>
      <c r="PER53" s="271"/>
      <c r="PES53" s="271"/>
      <c r="PET53" s="271"/>
      <c r="PEU53" s="271"/>
      <c r="PEV53" s="271"/>
      <c r="PEW53" s="271"/>
      <c r="PEX53" s="271"/>
      <c r="PEY53" s="271"/>
      <c r="PEZ53" s="271"/>
      <c r="PFA53" s="271"/>
      <c r="PFB53" s="271"/>
      <c r="PFC53" s="271"/>
      <c r="PFD53" s="271"/>
      <c r="PFE53" s="271"/>
      <c r="PFF53" s="271"/>
      <c r="PFG53" s="271"/>
      <c r="PFH53" s="271"/>
      <c r="PFI53" s="271"/>
      <c r="PFJ53" s="271"/>
      <c r="PFK53" s="271"/>
      <c r="PFL53" s="271"/>
      <c r="PFM53" s="271"/>
      <c r="PFN53" s="271"/>
      <c r="PFO53" s="271"/>
      <c r="PFP53" s="271"/>
      <c r="PFQ53" s="271"/>
      <c r="PFR53" s="271"/>
      <c r="PFS53" s="271"/>
      <c r="PFT53" s="271"/>
      <c r="PFU53" s="271"/>
      <c r="PFV53" s="271"/>
      <c r="PFW53" s="271"/>
      <c r="PFX53" s="271"/>
      <c r="PFY53" s="271"/>
      <c r="PFZ53" s="271"/>
      <c r="PGA53" s="271"/>
      <c r="PGB53" s="271"/>
      <c r="PGC53" s="271"/>
      <c r="PGD53" s="271"/>
      <c r="PGE53" s="271"/>
      <c r="PGF53" s="271"/>
      <c r="PGG53" s="271"/>
      <c r="PGH53" s="271"/>
      <c r="PGI53" s="271"/>
      <c r="PGJ53" s="271"/>
      <c r="PGK53" s="271"/>
      <c r="PGL53" s="271"/>
      <c r="PGM53" s="271"/>
      <c r="PGN53" s="271"/>
      <c r="PGO53" s="271"/>
      <c r="PGP53" s="271"/>
      <c r="PGQ53" s="271"/>
      <c r="PGR53" s="271"/>
      <c r="PGS53" s="271"/>
      <c r="PGT53" s="271"/>
      <c r="PGU53" s="271"/>
      <c r="PGV53" s="271"/>
      <c r="PGW53" s="271"/>
      <c r="PGX53" s="271"/>
      <c r="PGY53" s="271"/>
      <c r="PGZ53" s="271"/>
      <c r="PHA53" s="271"/>
      <c r="PHB53" s="271"/>
      <c r="PHC53" s="271"/>
      <c r="PHD53" s="271"/>
      <c r="PHE53" s="271"/>
      <c r="PHF53" s="271"/>
      <c r="PHG53" s="271"/>
      <c r="PHH53" s="271"/>
      <c r="PHI53" s="271"/>
      <c r="PHJ53" s="271"/>
      <c r="PHK53" s="271"/>
      <c r="PHL53" s="271"/>
      <c r="PHM53" s="271"/>
      <c r="PHN53" s="271"/>
      <c r="PHO53" s="271"/>
      <c r="PHP53" s="271"/>
      <c r="PHQ53" s="271"/>
      <c r="PHR53" s="271"/>
      <c r="PHS53" s="271"/>
      <c r="PHT53" s="271"/>
      <c r="PHU53" s="271"/>
      <c r="PHV53" s="271"/>
      <c r="PHW53" s="271"/>
      <c r="PHX53" s="271"/>
      <c r="PHY53" s="271"/>
      <c r="PHZ53" s="271"/>
      <c r="PIA53" s="271"/>
      <c r="PIB53" s="271"/>
      <c r="PIC53" s="271"/>
      <c r="PID53" s="271"/>
      <c r="PIE53" s="271"/>
      <c r="PIF53" s="271"/>
      <c r="PIG53" s="271"/>
      <c r="PIH53" s="271"/>
      <c r="PII53" s="271"/>
      <c r="PIJ53" s="271"/>
      <c r="PIK53" s="271"/>
      <c r="PIL53" s="271"/>
      <c r="PIM53" s="271"/>
      <c r="PIN53" s="271"/>
      <c r="PIO53" s="271"/>
      <c r="PIP53" s="271"/>
      <c r="PIQ53" s="271"/>
      <c r="PIR53" s="271"/>
      <c r="PIS53" s="271"/>
      <c r="PIT53" s="271"/>
      <c r="PIU53" s="271"/>
      <c r="PIV53" s="271"/>
      <c r="PIW53" s="271"/>
      <c r="PIX53" s="271"/>
      <c r="PIY53" s="271"/>
      <c r="PIZ53" s="271"/>
      <c r="PJA53" s="271"/>
      <c r="PJB53" s="271"/>
      <c r="PJC53" s="271"/>
      <c r="PJD53" s="271"/>
      <c r="PJE53" s="271"/>
      <c r="PJF53" s="271"/>
      <c r="PJG53" s="271"/>
      <c r="PJH53" s="271"/>
      <c r="PJI53" s="271"/>
      <c r="PJJ53" s="271"/>
      <c r="PJK53" s="271"/>
      <c r="PJL53" s="271"/>
      <c r="PJM53" s="271"/>
      <c r="PJN53" s="271"/>
      <c r="PJO53" s="271"/>
      <c r="PJP53" s="271"/>
      <c r="PJQ53" s="271"/>
      <c r="PJR53" s="271"/>
      <c r="PJS53" s="271"/>
      <c r="PJT53" s="271"/>
      <c r="PJU53" s="271"/>
      <c r="PJV53" s="271"/>
      <c r="PJW53" s="271"/>
      <c r="PJX53" s="271"/>
      <c r="PJY53" s="271"/>
      <c r="PJZ53" s="271"/>
      <c r="PKA53" s="271"/>
      <c r="PKB53" s="271"/>
      <c r="PKC53" s="271"/>
      <c r="PKD53" s="271"/>
      <c r="PKE53" s="271"/>
      <c r="PKF53" s="271"/>
      <c r="PKG53" s="271"/>
      <c r="PKH53" s="271"/>
      <c r="PKI53" s="271"/>
      <c r="PKJ53" s="271"/>
      <c r="PKK53" s="271"/>
      <c r="PKL53" s="271"/>
      <c r="PKM53" s="271"/>
      <c r="PKN53" s="271"/>
      <c r="PKO53" s="271"/>
      <c r="PKP53" s="271"/>
      <c r="PKQ53" s="271"/>
      <c r="PKR53" s="271"/>
      <c r="PKS53" s="271"/>
      <c r="PKT53" s="271"/>
      <c r="PKU53" s="271"/>
      <c r="PKV53" s="271"/>
      <c r="PKW53" s="271"/>
      <c r="PKX53" s="271"/>
      <c r="PKY53" s="271"/>
      <c r="PKZ53" s="271"/>
      <c r="PLA53" s="271"/>
      <c r="PLB53" s="271"/>
      <c r="PLC53" s="271"/>
      <c r="PLD53" s="271"/>
      <c r="PLE53" s="271"/>
      <c r="PLF53" s="271"/>
      <c r="PLG53" s="271"/>
      <c r="PLH53" s="271"/>
      <c r="PLI53" s="271"/>
      <c r="PLJ53" s="271"/>
      <c r="PLK53" s="271"/>
      <c r="PLL53" s="271"/>
      <c r="PLM53" s="271"/>
      <c r="PLN53" s="271"/>
      <c r="PLO53" s="271"/>
      <c r="PLP53" s="271"/>
      <c r="PLQ53" s="271"/>
      <c r="PLR53" s="271"/>
      <c r="PLS53" s="271"/>
      <c r="PLT53" s="271"/>
      <c r="PLU53" s="271"/>
      <c r="PLV53" s="271"/>
      <c r="PLW53" s="271"/>
      <c r="PLX53" s="271"/>
      <c r="PLY53" s="271"/>
      <c r="PLZ53" s="271"/>
      <c r="PMA53" s="271"/>
      <c r="PMB53" s="271"/>
      <c r="PMC53" s="271"/>
      <c r="PMD53" s="271"/>
      <c r="PME53" s="271"/>
      <c r="PMF53" s="271"/>
      <c r="PMG53" s="271"/>
      <c r="PMH53" s="271"/>
      <c r="PMI53" s="271"/>
      <c r="PMJ53" s="271"/>
      <c r="PMK53" s="271"/>
      <c r="PML53" s="271"/>
      <c r="PMM53" s="271"/>
      <c r="PMN53" s="271"/>
      <c r="PMO53" s="271"/>
      <c r="PMP53" s="271"/>
      <c r="PMQ53" s="271"/>
      <c r="PMR53" s="271"/>
      <c r="PMS53" s="271"/>
      <c r="PMT53" s="271"/>
      <c r="PMU53" s="271"/>
      <c r="PMV53" s="271"/>
      <c r="PMW53" s="271"/>
      <c r="PMX53" s="271"/>
      <c r="PMY53" s="271"/>
      <c r="PMZ53" s="271"/>
      <c r="PNA53" s="271"/>
      <c r="PNB53" s="271"/>
      <c r="PNC53" s="271"/>
      <c r="PND53" s="271"/>
      <c r="PNE53" s="271"/>
      <c r="PNF53" s="271"/>
      <c r="PNG53" s="271"/>
      <c r="PNH53" s="271"/>
      <c r="PNI53" s="271"/>
      <c r="PNJ53" s="271"/>
      <c r="PNK53" s="271"/>
      <c r="PNL53" s="271"/>
      <c r="PNM53" s="271"/>
      <c r="PNN53" s="271"/>
      <c r="PNO53" s="271"/>
      <c r="PNP53" s="271"/>
      <c r="PNQ53" s="271"/>
      <c r="PNR53" s="271"/>
      <c r="PNS53" s="271"/>
      <c r="PNT53" s="271"/>
      <c r="PNU53" s="271"/>
      <c r="PNV53" s="271"/>
      <c r="PNW53" s="271"/>
      <c r="PNX53" s="271"/>
      <c r="PNY53" s="271"/>
      <c r="PNZ53" s="271"/>
      <c r="POA53" s="271"/>
      <c r="POB53" s="271"/>
      <c r="POC53" s="271"/>
      <c r="POD53" s="271"/>
      <c r="POE53" s="271"/>
      <c r="POF53" s="271"/>
      <c r="POG53" s="271"/>
      <c r="POH53" s="271"/>
      <c r="POI53" s="271"/>
      <c r="POJ53" s="271"/>
      <c r="POK53" s="271"/>
      <c r="POL53" s="271"/>
      <c r="POM53" s="271"/>
      <c r="PON53" s="271"/>
      <c r="POO53" s="271"/>
      <c r="POP53" s="271"/>
      <c r="POQ53" s="271"/>
      <c r="POR53" s="271"/>
      <c r="POS53" s="271"/>
      <c r="POT53" s="271"/>
      <c r="POU53" s="271"/>
      <c r="POV53" s="271"/>
      <c r="POW53" s="271"/>
      <c r="POX53" s="271"/>
      <c r="POY53" s="271"/>
      <c r="POZ53" s="271"/>
      <c r="PPA53" s="271"/>
      <c r="PPB53" s="271"/>
      <c r="PPC53" s="271"/>
      <c r="PPD53" s="271"/>
      <c r="PPE53" s="271"/>
      <c r="PPF53" s="271"/>
      <c r="PPG53" s="271"/>
      <c r="PPH53" s="271"/>
      <c r="PPI53" s="271"/>
      <c r="PPJ53" s="271"/>
      <c r="PPK53" s="271"/>
      <c r="PPL53" s="271"/>
      <c r="PPM53" s="271"/>
      <c r="PPN53" s="271"/>
      <c r="PPO53" s="271"/>
      <c r="PPP53" s="271"/>
      <c r="PPQ53" s="271"/>
      <c r="PPR53" s="271"/>
      <c r="PPS53" s="271"/>
      <c r="PPT53" s="271"/>
      <c r="PPU53" s="271"/>
      <c r="PPV53" s="271"/>
      <c r="PPW53" s="271"/>
      <c r="PPX53" s="271"/>
      <c r="PPY53" s="271"/>
      <c r="PPZ53" s="271"/>
      <c r="PQA53" s="271"/>
      <c r="PQB53" s="271"/>
      <c r="PQC53" s="271"/>
      <c r="PQD53" s="271"/>
      <c r="PQE53" s="271"/>
      <c r="PQF53" s="271"/>
      <c r="PQG53" s="271"/>
      <c r="PQH53" s="271"/>
      <c r="PQI53" s="271"/>
      <c r="PQJ53" s="271"/>
      <c r="PQK53" s="271"/>
      <c r="PQL53" s="271"/>
      <c r="PQM53" s="271"/>
      <c r="PQN53" s="271"/>
      <c r="PQO53" s="271"/>
      <c r="PQP53" s="271"/>
      <c r="PQQ53" s="271"/>
      <c r="PQR53" s="271"/>
      <c r="PQS53" s="271"/>
      <c r="PQT53" s="271"/>
      <c r="PQU53" s="271"/>
      <c r="PQV53" s="271"/>
      <c r="PQW53" s="271"/>
      <c r="PQX53" s="271"/>
      <c r="PQY53" s="271"/>
      <c r="PQZ53" s="271"/>
      <c r="PRA53" s="271"/>
      <c r="PRB53" s="271"/>
      <c r="PRC53" s="271"/>
      <c r="PRD53" s="271"/>
      <c r="PRE53" s="271"/>
      <c r="PRF53" s="271"/>
      <c r="PRG53" s="271"/>
      <c r="PRH53" s="271"/>
      <c r="PRI53" s="271"/>
      <c r="PRJ53" s="271"/>
      <c r="PRK53" s="271"/>
      <c r="PRL53" s="271"/>
      <c r="PRM53" s="271"/>
      <c r="PRN53" s="271"/>
      <c r="PRO53" s="271"/>
      <c r="PRP53" s="271"/>
      <c r="PRQ53" s="271"/>
      <c r="PRR53" s="271"/>
      <c r="PRS53" s="271"/>
      <c r="PRT53" s="271"/>
      <c r="PRU53" s="271"/>
      <c r="PRV53" s="271"/>
      <c r="PRW53" s="271"/>
      <c r="PRX53" s="271"/>
      <c r="PRY53" s="271"/>
      <c r="PRZ53" s="271"/>
      <c r="PSA53" s="271"/>
      <c r="PSB53" s="271"/>
      <c r="PSC53" s="271"/>
      <c r="PSD53" s="271"/>
      <c r="PSE53" s="271"/>
      <c r="PSF53" s="271"/>
      <c r="PSG53" s="271"/>
      <c r="PSH53" s="271"/>
      <c r="PSI53" s="271"/>
      <c r="PSJ53" s="271"/>
      <c r="PSK53" s="271"/>
      <c r="PSL53" s="271"/>
      <c r="PSM53" s="271"/>
      <c r="PSN53" s="271"/>
      <c r="PSO53" s="271"/>
      <c r="PSP53" s="271"/>
      <c r="PSQ53" s="271"/>
      <c r="PSR53" s="271"/>
      <c r="PSS53" s="271"/>
      <c r="PST53" s="271"/>
      <c r="PSU53" s="271"/>
      <c r="PSV53" s="271"/>
      <c r="PSW53" s="271"/>
      <c r="PSX53" s="271"/>
      <c r="PSY53" s="271"/>
      <c r="PSZ53" s="271"/>
      <c r="PTA53" s="271"/>
      <c r="PTB53" s="271"/>
      <c r="PTC53" s="271"/>
      <c r="PTD53" s="271"/>
      <c r="PTE53" s="271"/>
      <c r="PTF53" s="271"/>
      <c r="PTG53" s="271"/>
      <c r="PTH53" s="271"/>
      <c r="PTI53" s="271"/>
      <c r="PTJ53" s="271"/>
      <c r="PTK53" s="271"/>
      <c r="PTL53" s="271"/>
      <c r="PTM53" s="271"/>
      <c r="PTN53" s="271"/>
      <c r="PTO53" s="271"/>
      <c r="PTP53" s="271"/>
      <c r="PTQ53" s="271"/>
      <c r="PTR53" s="271"/>
      <c r="PTS53" s="271"/>
      <c r="PTT53" s="271"/>
      <c r="PTU53" s="271"/>
      <c r="PTV53" s="271"/>
      <c r="PTW53" s="271"/>
      <c r="PTX53" s="271"/>
      <c r="PTY53" s="271"/>
      <c r="PTZ53" s="271"/>
      <c r="PUA53" s="271"/>
      <c r="PUB53" s="271"/>
      <c r="PUC53" s="271"/>
      <c r="PUD53" s="271"/>
      <c r="PUE53" s="271"/>
      <c r="PUF53" s="271"/>
      <c r="PUG53" s="271"/>
      <c r="PUH53" s="271"/>
      <c r="PUI53" s="271"/>
      <c r="PUJ53" s="271"/>
      <c r="PUK53" s="271"/>
      <c r="PUL53" s="271"/>
      <c r="PUM53" s="271"/>
      <c r="PUN53" s="271"/>
      <c r="PUO53" s="271"/>
      <c r="PUP53" s="271"/>
      <c r="PUQ53" s="271"/>
      <c r="PUR53" s="271"/>
      <c r="PUS53" s="271"/>
      <c r="PUT53" s="271"/>
      <c r="PUU53" s="271"/>
      <c r="PUV53" s="271"/>
      <c r="PUW53" s="271"/>
      <c r="PUX53" s="271"/>
      <c r="PUY53" s="271"/>
      <c r="PUZ53" s="271"/>
      <c r="PVA53" s="271"/>
      <c r="PVB53" s="271"/>
      <c r="PVC53" s="271"/>
      <c r="PVD53" s="271"/>
      <c r="PVE53" s="271"/>
      <c r="PVF53" s="271"/>
      <c r="PVG53" s="271"/>
      <c r="PVH53" s="271"/>
      <c r="PVI53" s="271"/>
      <c r="PVJ53" s="271"/>
      <c r="PVK53" s="271"/>
      <c r="PVL53" s="271"/>
      <c r="PVM53" s="271"/>
      <c r="PVN53" s="271"/>
      <c r="PVO53" s="271"/>
      <c r="PVP53" s="271"/>
      <c r="PVQ53" s="271"/>
      <c r="PVR53" s="271"/>
      <c r="PVS53" s="271"/>
      <c r="PVT53" s="271"/>
      <c r="PVU53" s="271"/>
      <c r="PVV53" s="271"/>
      <c r="PVW53" s="271"/>
      <c r="PVX53" s="271"/>
      <c r="PVY53" s="271"/>
      <c r="PVZ53" s="271"/>
      <c r="PWA53" s="271"/>
      <c r="PWB53" s="271"/>
      <c r="PWC53" s="271"/>
      <c r="PWD53" s="271"/>
      <c r="PWE53" s="271"/>
      <c r="PWF53" s="271"/>
      <c r="PWG53" s="271"/>
      <c r="PWH53" s="271"/>
      <c r="PWI53" s="271"/>
      <c r="PWJ53" s="271"/>
      <c r="PWK53" s="271"/>
      <c r="PWL53" s="271"/>
      <c r="PWM53" s="271"/>
      <c r="PWN53" s="271"/>
      <c r="PWO53" s="271"/>
      <c r="PWP53" s="271"/>
      <c r="PWQ53" s="271"/>
      <c r="PWR53" s="271"/>
      <c r="PWS53" s="271"/>
      <c r="PWT53" s="271"/>
      <c r="PWU53" s="271"/>
      <c r="PWV53" s="271"/>
      <c r="PWW53" s="271"/>
      <c r="PWX53" s="271"/>
      <c r="PWY53" s="271"/>
      <c r="PWZ53" s="271"/>
      <c r="PXA53" s="271"/>
      <c r="PXB53" s="271"/>
      <c r="PXC53" s="271"/>
      <c r="PXD53" s="271"/>
      <c r="PXE53" s="271"/>
      <c r="PXF53" s="271"/>
      <c r="PXG53" s="271"/>
      <c r="PXH53" s="271"/>
      <c r="PXI53" s="271"/>
      <c r="PXJ53" s="271"/>
      <c r="PXK53" s="271"/>
      <c r="PXL53" s="271"/>
      <c r="PXM53" s="271"/>
      <c r="PXN53" s="271"/>
      <c r="PXO53" s="271"/>
      <c r="PXP53" s="271"/>
      <c r="PXQ53" s="271"/>
      <c r="PXR53" s="271"/>
      <c r="PXS53" s="271"/>
      <c r="PXT53" s="271"/>
      <c r="PXU53" s="271"/>
      <c r="PXV53" s="271"/>
      <c r="PXW53" s="271"/>
      <c r="PXX53" s="271"/>
      <c r="PXY53" s="271"/>
      <c r="PXZ53" s="271"/>
      <c r="PYA53" s="271"/>
      <c r="PYB53" s="271"/>
      <c r="PYC53" s="271"/>
      <c r="PYD53" s="271"/>
      <c r="PYE53" s="271"/>
      <c r="PYF53" s="271"/>
      <c r="PYG53" s="271"/>
      <c r="PYH53" s="271"/>
      <c r="PYI53" s="271"/>
      <c r="PYJ53" s="271"/>
      <c r="PYK53" s="271"/>
      <c r="PYL53" s="271"/>
      <c r="PYM53" s="271"/>
      <c r="PYN53" s="271"/>
      <c r="PYO53" s="271"/>
      <c r="PYP53" s="271"/>
      <c r="PYQ53" s="271"/>
      <c r="PYR53" s="271"/>
      <c r="PYS53" s="271"/>
      <c r="PYT53" s="271"/>
      <c r="PYU53" s="271"/>
      <c r="PYV53" s="271"/>
      <c r="PYW53" s="271"/>
      <c r="PYX53" s="271"/>
      <c r="PYY53" s="271"/>
      <c r="PYZ53" s="271"/>
      <c r="PZA53" s="271"/>
      <c r="PZB53" s="271"/>
      <c r="PZC53" s="271"/>
      <c r="PZD53" s="271"/>
      <c r="PZE53" s="271"/>
      <c r="PZF53" s="271"/>
      <c r="PZG53" s="271"/>
      <c r="PZH53" s="271"/>
      <c r="PZI53" s="271"/>
      <c r="PZJ53" s="271"/>
      <c r="PZK53" s="271"/>
      <c r="PZL53" s="271"/>
      <c r="PZM53" s="271"/>
      <c r="PZN53" s="271"/>
      <c r="PZO53" s="271"/>
      <c r="PZP53" s="271"/>
      <c r="PZQ53" s="271"/>
      <c r="PZR53" s="271"/>
      <c r="PZS53" s="271"/>
      <c r="PZT53" s="271"/>
      <c r="PZU53" s="271"/>
      <c r="PZV53" s="271"/>
      <c r="PZW53" s="271"/>
      <c r="PZX53" s="271"/>
      <c r="PZY53" s="271"/>
      <c r="PZZ53" s="271"/>
      <c r="QAA53" s="271"/>
      <c r="QAB53" s="271"/>
      <c r="QAC53" s="271"/>
      <c r="QAD53" s="271"/>
      <c r="QAE53" s="271"/>
      <c r="QAF53" s="271"/>
      <c r="QAG53" s="271"/>
      <c r="QAH53" s="271"/>
      <c r="QAI53" s="271"/>
      <c r="QAJ53" s="271"/>
      <c r="QAK53" s="271"/>
      <c r="QAL53" s="271"/>
      <c r="QAM53" s="271"/>
      <c r="QAN53" s="271"/>
      <c r="QAO53" s="271"/>
      <c r="QAP53" s="271"/>
      <c r="QAQ53" s="271"/>
      <c r="QAR53" s="271"/>
      <c r="QAS53" s="271"/>
      <c r="QAT53" s="271"/>
      <c r="QAU53" s="271"/>
      <c r="QAV53" s="271"/>
      <c r="QAW53" s="271"/>
      <c r="QAX53" s="271"/>
      <c r="QAY53" s="271"/>
      <c r="QAZ53" s="271"/>
      <c r="QBA53" s="271"/>
      <c r="QBB53" s="271"/>
      <c r="QBC53" s="271"/>
      <c r="QBD53" s="271"/>
      <c r="QBE53" s="271"/>
      <c r="QBF53" s="271"/>
      <c r="QBG53" s="271"/>
      <c r="QBH53" s="271"/>
      <c r="QBI53" s="271"/>
      <c r="QBJ53" s="271"/>
      <c r="QBK53" s="271"/>
      <c r="QBL53" s="271"/>
      <c r="QBM53" s="271"/>
      <c r="QBN53" s="271"/>
      <c r="QBO53" s="271"/>
      <c r="QBP53" s="271"/>
      <c r="QBQ53" s="271"/>
      <c r="QBR53" s="271"/>
      <c r="QBS53" s="271"/>
      <c r="QBT53" s="271"/>
      <c r="QBU53" s="271"/>
      <c r="QBV53" s="271"/>
      <c r="QBW53" s="271"/>
      <c r="QBX53" s="271"/>
      <c r="QBY53" s="271"/>
      <c r="QBZ53" s="271"/>
      <c r="QCA53" s="271"/>
      <c r="QCB53" s="271"/>
      <c r="QCC53" s="271"/>
      <c r="QCD53" s="271"/>
      <c r="QCE53" s="271"/>
      <c r="QCF53" s="271"/>
      <c r="QCG53" s="271"/>
      <c r="QCH53" s="271"/>
      <c r="QCI53" s="271"/>
      <c r="QCJ53" s="271"/>
      <c r="QCK53" s="271"/>
      <c r="QCL53" s="271"/>
      <c r="QCM53" s="271"/>
      <c r="QCN53" s="271"/>
      <c r="QCO53" s="271"/>
      <c r="QCP53" s="271"/>
      <c r="QCQ53" s="271"/>
      <c r="QCR53" s="271"/>
      <c r="QCS53" s="271"/>
      <c r="QCT53" s="271"/>
      <c r="QCU53" s="271"/>
      <c r="QCV53" s="271"/>
      <c r="QCW53" s="271"/>
      <c r="QCX53" s="271"/>
      <c r="QCY53" s="271"/>
      <c r="QCZ53" s="271"/>
      <c r="QDA53" s="271"/>
      <c r="QDB53" s="271"/>
      <c r="QDC53" s="271"/>
      <c r="QDD53" s="271"/>
      <c r="QDE53" s="271"/>
      <c r="QDF53" s="271"/>
      <c r="QDG53" s="271"/>
      <c r="QDH53" s="271"/>
      <c r="QDI53" s="271"/>
      <c r="QDJ53" s="271"/>
      <c r="QDK53" s="271"/>
      <c r="QDL53" s="271"/>
      <c r="QDM53" s="271"/>
      <c r="QDN53" s="271"/>
      <c r="QDO53" s="271"/>
      <c r="QDP53" s="271"/>
      <c r="QDQ53" s="271"/>
      <c r="QDR53" s="271"/>
      <c r="QDS53" s="271"/>
      <c r="QDT53" s="271"/>
      <c r="QDU53" s="271"/>
      <c r="QDV53" s="271"/>
      <c r="QDW53" s="271"/>
      <c r="QDX53" s="271"/>
      <c r="QDY53" s="271"/>
      <c r="QDZ53" s="271"/>
      <c r="QEA53" s="271"/>
      <c r="QEB53" s="271"/>
      <c r="QEC53" s="271"/>
      <c r="QED53" s="271"/>
      <c r="QEE53" s="271"/>
      <c r="QEF53" s="271"/>
      <c r="QEG53" s="271"/>
      <c r="QEH53" s="271"/>
      <c r="QEI53" s="271"/>
      <c r="QEJ53" s="271"/>
      <c r="QEK53" s="271"/>
      <c r="QEL53" s="271"/>
      <c r="QEM53" s="271"/>
      <c r="QEN53" s="271"/>
      <c r="QEO53" s="271"/>
      <c r="QEP53" s="271"/>
      <c r="QEQ53" s="271"/>
      <c r="QER53" s="271"/>
      <c r="QES53" s="271"/>
      <c r="QET53" s="271"/>
      <c r="QEU53" s="271"/>
      <c r="QEV53" s="271"/>
      <c r="QEW53" s="271"/>
      <c r="QEX53" s="271"/>
      <c r="QEY53" s="271"/>
      <c r="QEZ53" s="271"/>
      <c r="QFA53" s="271"/>
      <c r="QFB53" s="271"/>
      <c r="QFC53" s="271"/>
      <c r="QFD53" s="271"/>
      <c r="QFE53" s="271"/>
      <c r="QFF53" s="271"/>
      <c r="QFG53" s="271"/>
      <c r="QFH53" s="271"/>
      <c r="QFI53" s="271"/>
      <c r="QFJ53" s="271"/>
      <c r="QFK53" s="271"/>
      <c r="QFL53" s="271"/>
      <c r="QFM53" s="271"/>
      <c r="QFN53" s="271"/>
      <c r="QFO53" s="271"/>
      <c r="QFP53" s="271"/>
      <c r="QFQ53" s="271"/>
      <c r="QFR53" s="271"/>
      <c r="QFS53" s="271"/>
      <c r="QFT53" s="271"/>
      <c r="QFU53" s="271"/>
      <c r="QFV53" s="271"/>
      <c r="QFW53" s="271"/>
      <c r="QFX53" s="271"/>
      <c r="QFY53" s="271"/>
      <c r="QFZ53" s="271"/>
      <c r="QGA53" s="271"/>
      <c r="QGB53" s="271"/>
      <c r="QGC53" s="271"/>
      <c r="QGD53" s="271"/>
      <c r="QGE53" s="271"/>
      <c r="QGF53" s="271"/>
      <c r="QGG53" s="271"/>
      <c r="QGH53" s="271"/>
      <c r="QGI53" s="271"/>
      <c r="QGJ53" s="271"/>
      <c r="QGK53" s="271"/>
      <c r="QGL53" s="271"/>
      <c r="QGM53" s="271"/>
      <c r="QGN53" s="271"/>
      <c r="QGO53" s="271"/>
      <c r="QGP53" s="271"/>
      <c r="QGQ53" s="271"/>
      <c r="QGR53" s="271"/>
      <c r="QGS53" s="271"/>
      <c r="QGT53" s="271"/>
      <c r="QGU53" s="271"/>
      <c r="QGV53" s="271"/>
      <c r="QGW53" s="271"/>
      <c r="QGX53" s="271"/>
      <c r="QGY53" s="271"/>
      <c r="QGZ53" s="271"/>
      <c r="QHA53" s="271"/>
      <c r="QHB53" s="271"/>
      <c r="QHC53" s="271"/>
      <c r="QHD53" s="271"/>
      <c r="QHE53" s="271"/>
      <c r="QHF53" s="271"/>
      <c r="QHG53" s="271"/>
      <c r="QHH53" s="271"/>
      <c r="QHI53" s="271"/>
      <c r="QHJ53" s="271"/>
      <c r="QHK53" s="271"/>
      <c r="QHL53" s="271"/>
      <c r="QHM53" s="271"/>
      <c r="QHN53" s="271"/>
      <c r="QHO53" s="271"/>
      <c r="QHP53" s="271"/>
      <c r="QHQ53" s="271"/>
      <c r="QHR53" s="271"/>
      <c r="QHS53" s="271"/>
      <c r="QHT53" s="271"/>
      <c r="QHU53" s="271"/>
      <c r="QHV53" s="271"/>
      <c r="QHW53" s="271"/>
      <c r="QHX53" s="271"/>
      <c r="QHY53" s="271"/>
      <c r="QHZ53" s="271"/>
      <c r="QIA53" s="271"/>
      <c r="QIB53" s="271"/>
      <c r="QIC53" s="271"/>
      <c r="QID53" s="271"/>
      <c r="QIE53" s="271"/>
      <c r="QIF53" s="271"/>
      <c r="QIG53" s="271"/>
      <c r="QIH53" s="271"/>
      <c r="QII53" s="271"/>
      <c r="QIJ53" s="271"/>
      <c r="QIK53" s="271"/>
      <c r="QIL53" s="271"/>
      <c r="QIM53" s="271"/>
      <c r="QIN53" s="271"/>
      <c r="QIO53" s="271"/>
      <c r="QIP53" s="271"/>
      <c r="QIQ53" s="271"/>
      <c r="QIR53" s="271"/>
      <c r="QIS53" s="271"/>
      <c r="QIT53" s="271"/>
      <c r="QIU53" s="271"/>
      <c r="QIV53" s="271"/>
      <c r="QIW53" s="271"/>
      <c r="QIX53" s="271"/>
      <c r="QIY53" s="271"/>
      <c r="QIZ53" s="271"/>
      <c r="QJA53" s="271"/>
      <c r="QJB53" s="271"/>
      <c r="QJC53" s="271"/>
      <c r="QJD53" s="271"/>
      <c r="QJE53" s="271"/>
      <c r="QJF53" s="271"/>
      <c r="QJG53" s="271"/>
      <c r="QJH53" s="271"/>
      <c r="QJI53" s="271"/>
      <c r="QJJ53" s="271"/>
      <c r="QJK53" s="271"/>
      <c r="QJL53" s="271"/>
      <c r="QJM53" s="271"/>
      <c r="QJN53" s="271"/>
      <c r="QJO53" s="271"/>
      <c r="QJP53" s="271"/>
      <c r="QJQ53" s="271"/>
      <c r="QJR53" s="271"/>
      <c r="QJS53" s="271"/>
      <c r="QJT53" s="271"/>
      <c r="QJU53" s="271"/>
      <c r="QJV53" s="271"/>
      <c r="QJW53" s="271"/>
      <c r="QJX53" s="271"/>
      <c r="QJY53" s="271"/>
      <c r="QJZ53" s="271"/>
      <c r="QKA53" s="271"/>
      <c r="QKB53" s="271"/>
      <c r="QKC53" s="271"/>
      <c r="QKD53" s="271"/>
      <c r="QKE53" s="271"/>
      <c r="QKF53" s="271"/>
      <c r="QKG53" s="271"/>
      <c r="QKH53" s="271"/>
      <c r="QKI53" s="271"/>
      <c r="QKJ53" s="271"/>
      <c r="QKK53" s="271"/>
      <c r="QKL53" s="271"/>
      <c r="QKM53" s="271"/>
      <c r="QKN53" s="271"/>
      <c r="QKO53" s="271"/>
      <c r="QKP53" s="271"/>
      <c r="QKQ53" s="271"/>
      <c r="QKR53" s="271"/>
      <c r="QKS53" s="271"/>
      <c r="QKT53" s="271"/>
      <c r="QKU53" s="271"/>
      <c r="QKV53" s="271"/>
      <c r="QKW53" s="271"/>
      <c r="QKX53" s="271"/>
      <c r="QKY53" s="271"/>
      <c r="QKZ53" s="271"/>
      <c r="QLA53" s="271"/>
      <c r="QLB53" s="271"/>
      <c r="QLC53" s="271"/>
      <c r="QLD53" s="271"/>
      <c r="QLE53" s="271"/>
      <c r="QLF53" s="271"/>
      <c r="QLG53" s="271"/>
      <c r="QLH53" s="271"/>
      <c r="QLI53" s="271"/>
      <c r="QLJ53" s="271"/>
      <c r="QLK53" s="271"/>
      <c r="QLL53" s="271"/>
      <c r="QLM53" s="271"/>
      <c r="QLN53" s="271"/>
      <c r="QLO53" s="271"/>
      <c r="QLP53" s="271"/>
      <c r="QLQ53" s="271"/>
      <c r="QLR53" s="271"/>
      <c r="QLS53" s="271"/>
      <c r="QLT53" s="271"/>
      <c r="QLU53" s="271"/>
      <c r="QLV53" s="271"/>
      <c r="QLW53" s="271"/>
      <c r="QLX53" s="271"/>
      <c r="QLY53" s="271"/>
      <c r="QLZ53" s="271"/>
      <c r="QMA53" s="271"/>
      <c r="QMB53" s="271"/>
      <c r="QMC53" s="271"/>
      <c r="QMD53" s="271"/>
      <c r="QME53" s="271"/>
      <c r="QMF53" s="271"/>
      <c r="QMG53" s="271"/>
      <c r="QMH53" s="271"/>
      <c r="QMI53" s="271"/>
      <c r="QMJ53" s="271"/>
      <c r="QMK53" s="271"/>
      <c r="QML53" s="271"/>
      <c r="QMM53" s="271"/>
      <c r="QMN53" s="271"/>
      <c r="QMO53" s="271"/>
      <c r="QMP53" s="271"/>
      <c r="QMQ53" s="271"/>
      <c r="QMR53" s="271"/>
      <c r="QMS53" s="271"/>
      <c r="QMT53" s="271"/>
      <c r="QMU53" s="271"/>
      <c r="QMV53" s="271"/>
      <c r="QMW53" s="271"/>
      <c r="QMX53" s="271"/>
      <c r="QMY53" s="271"/>
      <c r="QMZ53" s="271"/>
      <c r="QNA53" s="271"/>
      <c r="QNB53" s="271"/>
      <c r="QNC53" s="271"/>
      <c r="QND53" s="271"/>
      <c r="QNE53" s="271"/>
      <c r="QNF53" s="271"/>
      <c r="QNG53" s="271"/>
      <c r="QNH53" s="271"/>
      <c r="QNI53" s="271"/>
      <c r="QNJ53" s="271"/>
      <c r="QNK53" s="271"/>
      <c r="QNL53" s="271"/>
      <c r="QNM53" s="271"/>
      <c r="QNN53" s="271"/>
      <c r="QNO53" s="271"/>
      <c r="QNP53" s="271"/>
      <c r="QNQ53" s="271"/>
      <c r="QNR53" s="271"/>
      <c r="QNS53" s="271"/>
      <c r="QNT53" s="271"/>
      <c r="QNU53" s="271"/>
      <c r="QNV53" s="271"/>
      <c r="QNW53" s="271"/>
      <c r="QNX53" s="271"/>
      <c r="QNY53" s="271"/>
      <c r="QNZ53" s="271"/>
      <c r="QOA53" s="271"/>
      <c r="QOB53" s="271"/>
      <c r="QOC53" s="271"/>
      <c r="QOD53" s="271"/>
      <c r="QOE53" s="271"/>
      <c r="QOF53" s="271"/>
      <c r="QOG53" s="271"/>
      <c r="QOH53" s="271"/>
      <c r="QOI53" s="271"/>
      <c r="QOJ53" s="271"/>
      <c r="QOK53" s="271"/>
      <c r="QOL53" s="271"/>
      <c r="QOM53" s="271"/>
      <c r="QON53" s="271"/>
      <c r="QOO53" s="271"/>
      <c r="QOP53" s="271"/>
      <c r="QOQ53" s="271"/>
      <c r="QOR53" s="271"/>
      <c r="QOS53" s="271"/>
      <c r="QOT53" s="271"/>
      <c r="QOU53" s="271"/>
      <c r="QOV53" s="271"/>
      <c r="QOW53" s="271"/>
      <c r="QOX53" s="271"/>
      <c r="QOY53" s="271"/>
      <c r="QOZ53" s="271"/>
      <c r="QPA53" s="271"/>
      <c r="QPB53" s="271"/>
      <c r="QPC53" s="271"/>
      <c r="QPD53" s="271"/>
      <c r="QPE53" s="271"/>
      <c r="QPF53" s="271"/>
      <c r="QPG53" s="271"/>
      <c r="QPH53" s="271"/>
      <c r="QPI53" s="271"/>
      <c r="QPJ53" s="271"/>
      <c r="QPK53" s="271"/>
      <c r="QPL53" s="271"/>
      <c r="QPM53" s="271"/>
      <c r="QPN53" s="271"/>
      <c r="QPO53" s="271"/>
      <c r="QPP53" s="271"/>
      <c r="QPQ53" s="271"/>
      <c r="QPR53" s="271"/>
      <c r="QPS53" s="271"/>
      <c r="QPT53" s="271"/>
      <c r="QPU53" s="271"/>
      <c r="QPV53" s="271"/>
      <c r="QPW53" s="271"/>
      <c r="QPX53" s="271"/>
      <c r="QPY53" s="271"/>
      <c r="QPZ53" s="271"/>
      <c r="QQA53" s="271"/>
      <c r="QQB53" s="271"/>
      <c r="QQC53" s="271"/>
      <c r="QQD53" s="271"/>
      <c r="QQE53" s="271"/>
      <c r="QQF53" s="271"/>
      <c r="QQG53" s="271"/>
      <c r="QQH53" s="271"/>
      <c r="QQI53" s="271"/>
      <c r="QQJ53" s="271"/>
      <c r="QQK53" s="271"/>
      <c r="QQL53" s="271"/>
      <c r="QQM53" s="271"/>
      <c r="QQN53" s="271"/>
      <c r="QQO53" s="271"/>
      <c r="QQP53" s="271"/>
      <c r="QQQ53" s="271"/>
      <c r="QQR53" s="271"/>
      <c r="QQS53" s="271"/>
      <c r="QQT53" s="271"/>
      <c r="QQU53" s="271"/>
      <c r="QQV53" s="271"/>
      <c r="QQW53" s="271"/>
      <c r="QQX53" s="271"/>
      <c r="QQY53" s="271"/>
      <c r="QQZ53" s="271"/>
      <c r="QRA53" s="271"/>
      <c r="QRB53" s="271"/>
      <c r="QRC53" s="271"/>
      <c r="QRD53" s="271"/>
      <c r="QRE53" s="271"/>
      <c r="QRF53" s="271"/>
      <c r="QRG53" s="271"/>
      <c r="QRH53" s="271"/>
      <c r="QRI53" s="271"/>
      <c r="QRJ53" s="271"/>
      <c r="QRK53" s="271"/>
      <c r="QRL53" s="271"/>
      <c r="QRM53" s="271"/>
      <c r="QRN53" s="271"/>
      <c r="QRO53" s="271"/>
      <c r="QRP53" s="271"/>
      <c r="QRQ53" s="271"/>
      <c r="QRR53" s="271"/>
      <c r="QRS53" s="271"/>
      <c r="QRT53" s="271"/>
      <c r="QRU53" s="271"/>
      <c r="QRV53" s="271"/>
      <c r="QRW53" s="271"/>
      <c r="QRX53" s="271"/>
      <c r="QRY53" s="271"/>
      <c r="QRZ53" s="271"/>
      <c r="QSA53" s="271"/>
      <c r="QSB53" s="271"/>
      <c r="QSC53" s="271"/>
      <c r="QSD53" s="271"/>
      <c r="QSE53" s="271"/>
      <c r="QSF53" s="271"/>
      <c r="QSG53" s="271"/>
      <c r="QSH53" s="271"/>
      <c r="QSI53" s="271"/>
      <c r="QSJ53" s="271"/>
      <c r="QSK53" s="271"/>
      <c r="QSL53" s="271"/>
      <c r="QSM53" s="271"/>
      <c r="QSN53" s="271"/>
      <c r="QSO53" s="271"/>
      <c r="QSP53" s="271"/>
      <c r="QSQ53" s="271"/>
      <c r="QSR53" s="271"/>
      <c r="QSS53" s="271"/>
      <c r="QST53" s="271"/>
      <c r="QSU53" s="271"/>
      <c r="QSV53" s="271"/>
      <c r="QSW53" s="271"/>
      <c r="QSX53" s="271"/>
      <c r="QSY53" s="271"/>
      <c r="QSZ53" s="271"/>
      <c r="QTA53" s="271"/>
      <c r="QTB53" s="271"/>
      <c r="QTC53" s="271"/>
      <c r="QTD53" s="271"/>
      <c r="QTE53" s="271"/>
      <c r="QTF53" s="271"/>
      <c r="QTG53" s="271"/>
      <c r="QTH53" s="271"/>
      <c r="QTI53" s="271"/>
      <c r="QTJ53" s="271"/>
      <c r="QTK53" s="271"/>
      <c r="QTL53" s="271"/>
      <c r="QTM53" s="271"/>
      <c r="QTN53" s="271"/>
      <c r="QTO53" s="271"/>
      <c r="QTP53" s="271"/>
      <c r="QTQ53" s="271"/>
      <c r="QTR53" s="271"/>
      <c r="QTS53" s="271"/>
      <c r="QTT53" s="271"/>
      <c r="QTU53" s="271"/>
      <c r="QTV53" s="271"/>
      <c r="QTW53" s="271"/>
      <c r="QTX53" s="271"/>
      <c r="QTY53" s="271"/>
      <c r="QTZ53" s="271"/>
      <c r="QUA53" s="271"/>
      <c r="QUB53" s="271"/>
      <c r="QUC53" s="271"/>
      <c r="QUD53" s="271"/>
      <c r="QUE53" s="271"/>
      <c r="QUF53" s="271"/>
      <c r="QUG53" s="271"/>
      <c r="QUH53" s="271"/>
      <c r="QUI53" s="271"/>
      <c r="QUJ53" s="271"/>
      <c r="QUK53" s="271"/>
      <c r="QUL53" s="271"/>
      <c r="QUM53" s="271"/>
      <c r="QUN53" s="271"/>
      <c r="QUO53" s="271"/>
      <c r="QUP53" s="271"/>
      <c r="QUQ53" s="271"/>
      <c r="QUR53" s="271"/>
      <c r="QUS53" s="271"/>
      <c r="QUT53" s="271"/>
      <c r="QUU53" s="271"/>
      <c r="QUV53" s="271"/>
      <c r="QUW53" s="271"/>
      <c r="QUX53" s="271"/>
      <c r="QUY53" s="271"/>
      <c r="QUZ53" s="271"/>
      <c r="QVA53" s="271"/>
      <c r="QVB53" s="271"/>
      <c r="QVC53" s="271"/>
      <c r="QVD53" s="271"/>
      <c r="QVE53" s="271"/>
      <c r="QVF53" s="271"/>
      <c r="QVG53" s="271"/>
      <c r="QVH53" s="271"/>
      <c r="QVI53" s="271"/>
      <c r="QVJ53" s="271"/>
      <c r="QVK53" s="271"/>
      <c r="QVL53" s="271"/>
      <c r="QVM53" s="271"/>
      <c r="QVN53" s="271"/>
      <c r="QVO53" s="271"/>
      <c r="QVP53" s="271"/>
      <c r="QVQ53" s="271"/>
      <c r="QVR53" s="271"/>
      <c r="QVS53" s="271"/>
      <c r="QVT53" s="271"/>
      <c r="QVU53" s="271"/>
      <c r="QVV53" s="271"/>
      <c r="QVW53" s="271"/>
      <c r="QVX53" s="271"/>
      <c r="QVY53" s="271"/>
      <c r="QVZ53" s="271"/>
      <c r="QWA53" s="271"/>
      <c r="QWB53" s="271"/>
      <c r="QWC53" s="271"/>
      <c r="QWD53" s="271"/>
      <c r="QWE53" s="271"/>
      <c r="QWF53" s="271"/>
      <c r="QWG53" s="271"/>
      <c r="QWH53" s="271"/>
      <c r="QWI53" s="271"/>
      <c r="QWJ53" s="271"/>
      <c r="QWK53" s="271"/>
      <c r="QWL53" s="271"/>
      <c r="QWM53" s="271"/>
      <c r="QWN53" s="271"/>
      <c r="QWO53" s="271"/>
      <c r="QWP53" s="271"/>
      <c r="QWQ53" s="271"/>
      <c r="QWR53" s="271"/>
      <c r="QWS53" s="271"/>
      <c r="QWT53" s="271"/>
      <c r="QWU53" s="271"/>
      <c r="QWV53" s="271"/>
      <c r="QWW53" s="271"/>
      <c r="QWX53" s="271"/>
      <c r="QWY53" s="271"/>
      <c r="QWZ53" s="271"/>
      <c r="QXA53" s="271"/>
      <c r="QXB53" s="271"/>
      <c r="QXC53" s="271"/>
      <c r="QXD53" s="271"/>
      <c r="QXE53" s="271"/>
      <c r="QXF53" s="271"/>
      <c r="QXG53" s="271"/>
      <c r="QXH53" s="271"/>
      <c r="QXI53" s="271"/>
      <c r="QXJ53" s="271"/>
      <c r="QXK53" s="271"/>
      <c r="QXL53" s="271"/>
      <c r="QXM53" s="271"/>
      <c r="QXN53" s="271"/>
      <c r="QXO53" s="271"/>
      <c r="QXP53" s="271"/>
      <c r="QXQ53" s="271"/>
      <c r="QXR53" s="271"/>
      <c r="QXS53" s="271"/>
      <c r="QXT53" s="271"/>
      <c r="QXU53" s="271"/>
      <c r="QXV53" s="271"/>
      <c r="QXW53" s="271"/>
      <c r="QXX53" s="271"/>
      <c r="QXY53" s="271"/>
      <c r="QXZ53" s="271"/>
      <c r="QYA53" s="271"/>
      <c r="QYB53" s="271"/>
      <c r="QYC53" s="271"/>
      <c r="QYD53" s="271"/>
      <c r="QYE53" s="271"/>
      <c r="QYF53" s="271"/>
      <c r="QYG53" s="271"/>
      <c r="QYH53" s="271"/>
      <c r="QYI53" s="271"/>
      <c r="QYJ53" s="271"/>
      <c r="QYK53" s="271"/>
      <c r="QYL53" s="271"/>
      <c r="QYM53" s="271"/>
      <c r="QYN53" s="271"/>
      <c r="QYO53" s="271"/>
      <c r="QYP53" s="271"/>
      <c r="QYQ53" s="271"/>
      <c r="QYR53" s="271"/>
      <c r="QYS53" s="271"/>
      <c r="QYT53" s="271"/>
      <c r="QYU53" s="271"/>
      <c r="QYV53" s="271"/>
      <c r="QYW53" s="271"/>
      <c r="QYX53" s="271"/>
      <c r="QYY53" s="271"/>
      <c r="QYZ53" s="271"/>
      <c r="QZA53" s="271"/>
      <c r="QZB53" s="271"/>
      <c r="QZC53" s="271"/>
      <c r="QZD53" s="271"/>
      <c r="QZE53" s="271"/>
      <c r="QZF53" s="271"/>
      <c r="QZG53" s="271"/>
      <c r="QZH53" s="271"/>
      <c r="QZI53" s="271"/>
      <c r="QZJ53" s="271"/>
      <c r="QZK53" s="271"/>
      <c r="QZL53" s="271"/>
      <c r="QZM53" s="271"/>
      <c r="QZN53" s="271"/>
      <c r="QZO53" s="271"/>
      <c r="QZP53" s="271"/>
      <c r="QZQ53" s="271"/>
      <c r="QZR53" s="271"/>
      <c r="QZS53" s="271"/>
      <c r="QZT53" s="271"/>
      <c r="QZU53" s="271"/>
      <c r="QZV53" s="271"/>
      <c r="QZW53" s="271"/>
      <c r="QZX53" s="271"/>
      <c r="QZY53" s="271"/>
      <c r="QZZ53" s="271"/>
      <c r="RAA53" s="271"/>
      <c r="RAB53" s="271"/>
      <c r="RAC53" s="271"/>
      <c r="RAD53" s="271"/>
      <c r="RAE53" s="271"/>
      <c r="RAF53" s="271"/>
      <c r="RAG53" s="271"/>
      <c r="RAH53" s="271"/>
      <c r="RAI53" s="271"/>
      <c r="RAJ53" s="271"/>
      <c r="RAK53" s="271"/>
      <c r="RAL53" s="271"/>
      <c r="RAM53" s="271"/>
      <c r="RAN53" s="271"/>
      <c r="RAO53" s="271"/>
      <c r="RAP53" s="271"/>
      <c r="RAQ53" s="271"/>
      <c r="RAR53" s="271"/>
      <c r="RAS53" s="271"/>
      <c r="RAT53" s="271"/>
      <c r="RAU53" s="271"/>
      <c r="RAV53" s="271"/>
      <c r="RAW53" s="271"/>
      <c r="RAX53" s="271"/>
      <c r="RAY53" s="271"/>
      <c r="RAZ53" s="271"/>
      <c r="RBA53" s="271"/>
      <c r="RBB53" s="271"/>
      <c r="RBC53" s="271"/>
      <c r="RBD53" s="271"/>
      <c r="RBE53" s="271"/>
      <c r="RBF53" s="271"/>
      <c r="RBG53" s="271"/>
      <c r="RBH53" s="271"/>
      <c r="RBI53" s="271"/>
      <c r="RBJ53" s="271"/>
      <c r="RBK53" s="271"/>
      <c r="RBL53" s="271"/>
      <c r="RBM53" s="271"/>
      <c r="RBN53" s="271"/>
      <c r="RBO53" s="271"/>
      <c r="RBP53" s="271"/>
      <c r="RBQ53" s="271"/>
      <c r="RBR53" s="271"/>
      <c r="RBS53" s="271"/>
      <c r="RBT53" s="271"/>
      <c r="RBU53" s="271"/>
      <c r="RBV53" s="271"/>
      <c r="RBW53" s="271"/>
      <c r="RBX53" s="271"/>
      <c r="RBY53" s="271"/>
      <c r="RBZ53" s="271"/>
      <c r="RCA53" s="271"/>
      <c r="RCB53" s="271"/>
      <c r="RCC53" s="271"/>
      <c r="RCD53" s="271"/>
      <c r="RCE53" s="271"/>
      <c r="RCF53" s="271"/>
      <c r="RCG53" s="271"/>
      <c r="RCH53" s="271"/>
      <c r="RCI53" s="271"/>
      <c r="RCJ53" s="271"/>
      <c r="RCK53" s="271"/>
      <c r="RCL53" s="271"/>
      <c r="RCM53" s="271"/>
      <c r="RCN53" s="271"/>
      <c r="RCO53" s="271"/>
      <c r="RCP53" s="271"/>
      <c r="RCQ53" s="271"/>
      <c r="RCR53" s="271"/>
      <c r="RCS53" s="271"/>
      <c r="RCT53" s="271"/>
      <c r="RCU53" s="271"/>
      <c r="RCV53" s="271"/>
      <c r="RCW53" s="271"/>
      <c r="RCX53" s="271"/>
      <c r="RCY53" s="271"/>
      <c r="RCZ53" s="271"/>
      <c r="RDA53" s="271"/>
      <c r="RDB53" s="271"/>
      <c r="RDC53" s="271"/>
      <c r="RDD53" s="271"/>
      <c r="RDE53" s="271"/>
      <c r="RDF53" s="271"/>
      <c r="RDG53" s="271"/>
      <c r="RDH53" s="271"/>
      <c r="RDI53" s="271"/>
      <c r="RDJ53" s="271"/>
      <c r="RDK53" s="271"/>
      <c r="RDL53" s="271"/>
      <c r="RDM53" s="271"/>
      <c r="RDN53" s="271"/>
      <c r="RDO53" s="271"/>
      <c r="RDP53" s="271"/>
      <c r="RDQ53" s="271"/>
      <c r="RDR53" s="271"/>
      <c r="RDS53" s="271"/>
      <c r="RDT53" s="271"/>
      <c r="RDU53" s="271"/>
      <c r="RDV53" s="271"/>
      <c r="RDW53" s="271"/>
      <c r="RDX53" s="271"/>
      <c r="RDY53" s="271"/>
      <c r="RDZ53" s="271"/>
      <c r="REA53" s="271"/>
      <c r="REB53" s="271"/>
      <c r="REC53" s="271"/>
      <c r="RED53" s="271"/>
      <c r="REE53" s="271"/>
      <c r="REF53" s="271"/>
      <c r="REG53" s="271"/>
      <c r="REH53" s="271"/>
      <c r="REI53" s="271"/>
      <c r="REJ53" s="271"/>
      <c r="REK53" s="271"/>
      <c r="REL53" s="271"/>
      <c r="REM53" s="271"/>
      <c r="REN53" s="271"/>
      <c r="REO53" s="271"/>
      <c r="REP53" s="271"/>
      <c r="REQ53" s="271"/>
      <c r="RER53" s="271"/>
      <c r="RES53" s="271"/>
      <c r="RET53" s="271"/>
      <c r="REU53" s="271"/>
      <c r="REV53" s="271"/>
      <c r="REW53" s="271"/>
      <c r="REX53" s="271"/>
      <c r="REY53" s="271"/>
      <c r="REZ53" s="271"/>
      <c r="RFA53" s="271"/>
      <c r="RFB53" s="271"/>
      <c r="RFC53" s="271"/>
      <c r="RFD53" s="271"/>
      <c r="RFE53" s="271"/>
      <c r="RFF53" s="271"/>
      <c r="RFG53" s="271"/>
      <c r="RFH53" s="271"/>
      <c r="RFI53" s="271"/>
      <c r="RFJ53" s="271"/>
      <c r="RFK53" s="271"/>
      <c r="RFL53" s="271"/>
      <c r="RFM53" s="271"/>
      <c r="RFN53" s="271"/>
      <c r="RFO53" s="271"/>
      <c r="RFP53" s="271"/>
      <c r="RFQ53" s="271"/>
      <c r="RFR53" s="271"/>
      <c r="RFS53" s="271"/>
      <c r="RFT53" s="271"/>
      <c r="RFU53" s="271"/>
      <c r="RFV53" s="271"/>
      <c r="RFW53" s="271"/>
      <c r="RFX53" s="271"/>
      <c r="RFY53" s="271"/>
      <c r="RFZ53" s="271"/>
      <c r="RGA53" s="271"/>
      <c r="RGB53" s="271"/>
      <c r="RGC53" s="271"/>
      <c r="RGD53" s="271"/>
      <c r="RGE53" s="271"/>
      <c r="RGF53" s="271"/>
      <c r="RGG53" s="271"/>
      <c r="RGH53" s="271"/>
      <c r="RGI53" s="271"/>
      <c r="RGJ53" s="271"/>
      <c r="RGK53" s="271"/>
      <c r="RGL53" s="271"/>
      <c r="RGM53" s="271"/>
      <c r="RGN53" s="271"/>
      <c r="RGO53" s="271"/>
      <c r="RGP53" s="271"/>
      <c r="RGQ53" s="271"/>
      <c r="RGR53" s="271"/>
      <c r="RGS53" s="271"/>
      <c r="RGT53" s="271"/>
      <c r="RGU53" s="271"/>
      <c r="RGV53" s="271"/>
      <c r="RGW53" s="271"/>
      <c r="RGX53" s="271"/>
      <c r="RGY53" s="271"/>
      <c r="RGZ53" s="271"/>
      <c r="RHA53" s="271"/>
      <c r="RHB53" s="271"/>
      <c r="RHC53" s="271"/>
      <c r="RHD53" s="271"/>
      <c r="RHE53" s="271"/>
      <c r="RHF53" s="271"/>
      <c r="RHG53" s="271"/>
      <c r="RHH53" s="271"/>
      <c r="RHI53" s="271"/>
      <c r="RHJ53" s="271"/>
      <c r="RHK53" s="271"/>
      <c r="RHL53" s="271"/>
      <c r="RHM53" s="271"/>
      <c r="RHN53" s="271"/>
      <c r="RHO53" s="271"/>
      <c r="RHP53" s="271"/>
      <c r="RHQ53" s="271"/>
      <c r="RHR53" s="271"/>
      <c r="RHS53" s="271"/>
      <c r="RHT53" s="271"/>
      <c r="RHU53" s="271"/>
      <c r="RHV53" s="271"/>
      <c r="RHW53" s="271"/>
      <c r="RHX53" s="271"/>
      <c r="RHY53" s="271"/>
      <c r="RHZ53" s="271"/>
      <c r="RIA53" s="271"/>
      <c r="RIB53" s="271"/>
      <c r="RIC53" s="271"/>
      <c r="RID53" s="271"/>
      <c r="RIE53" s="271"/>
      <c r="RIF53" s="271"/>
      <c r="RIG53" s="271"/>
      <c r="RIH53" s="271"/>
      <c r="RII53" s="271"/>
      <c r="RIJ53" s="271"/>
      <c r="RIK53" s="271"/>
      <c r="RIL53" s="271"/>
      <c r="RIM53" s="271"/>
      <c r="RIN53" s="271"/>
      <c r="RIO53" s="271"/>
      <c r="RIP53" s="271"/>
      <c r="RIQ53" s="271"/>
      <c r="RIR53" s="271"/>
      <c r="RIS53" s="271"/>
      <c r="RIT53" s="271"/>
      <c r="RIU53" s="271"/>
      <c r="RIV53" s="271"/>
      <c r="RIW53" s="271"/>
      <c r="RIX53" s="271"/>
      <c r="RIY53" s="271"/>
      <c r="RIZ53" s="271"/>
      <c r="RJA53" s="271"/>
      <c r="RJB53" s="271"/>
      <c r="RJC53" s="271"/>
      <c r="RJD53" s="271"/>
      <c r="RJE53" s="271"/>
      <c r="RJF53" s="271"/>
      <c r="RJG53" s="271"/>
      <c r="RJH53" s="271"/>
      <c r="RJI53" s="271"/>
      <c r="RJJ53" s="271"/>
      <c r="RJK53" s="271"/>
      <c r="RJL53" s="271"/>
      <c r="RJM53" s="271"/>
      <c r="RJN53" s="271"/>
      <c r="RJO53" s="271"/>
      <c r="RJP53" s="271"/>
      <c r="RJQ53" s="271"/>
      <c r="RJR53" s="271"/>
      <c r="RJS53" s="271"/>
      <c r="RJT53" s="271"/>
      <c r="RJU53" s="271"/>
      <c r="RJV53" s="271"/>
      <c r="RJW53" s="271"/>
      <c r="RJX53" s="271"/>
      <c r="RJY53" s="271"/>
      <c r="RJZ53" s="271"/>
      <c r="RKA53" s="271"/>
      <c r="RKB53" s="271"/>
      <c r="RKC53" s="271"/>
      <c r="RKD53" s="271"/>
      <c r="RKE53" s="271"/>
      <c r="RKF53" s="271"/>
      <c r="RKG53" s="271"/>
      <c r="RKH53" s="271"/>
      <c r="RKI53" s="271"/>
      <c r="RKJ53" s="271"/>
      <c r="RKK53" s="271"/>
      <c r="RKL53" s="271"/>
      <c r="RKM53" s="271"/>
      <c r="RKN53" s="271"/>
      <c r="RKO53" s="271"/>
      <c r="RKP53" s="271"/>
      <c r="RKQ53" s="271"/>
      <c r="RKR53" s="271"/>
      <c r="RKS53" s="271"/>
      <c r="RKT53" s="271"/>
      <c r="RKU53" s="271"/>
      <c r="RKV53" s="271"/>
      <c r="RKW53" s="271"/>
      <c r="RKX53" s="271"/>
      <c r="RKY53" s="271"/>
      <c r="RKZ53" s="271"/>
      <c r="RLA53" s="271"/>
      <c r="RLB53" s="271"/>
      <c r="RLC53" s="271"/>
      <c r="RLD53" s="271"/>
      <c r="RLE53" s="271"/>
      <c r="RLF53" s="271"/>
      <c r="RLG53" s="271"/>
      <c r="RLH53" s="271"/>
      <c r="RLI53" s="271"/>
      <c r="RLJ53" s="271"/>
      <c r="RLK53" s="271"/>
      <c r="RLL53" s="271"/>
      <c r="RLM53" s="271"/>
      <c r="RLN53" s="271"/>
      <c r="RLO53" s="271"/>
      <c r="RLP53" s="271"/>
      <c r="RLQ53" s="271"/>
      <c r="RLR53" s="271"/>
      <c r="RLS53" s="271"/>
      <c r="RLT53" s="271"/>
      <c r="RLU53" s="271"/>
      <c r="RLV53" s="271"/>
      <c r="RLW53" s="271"/>
      <c r="RLX53" s="271"/>
      <c r="RLY53" s="271"/>
      <c r="RLZ53" s="271"/>
      <c r="RMA53" s="271"/>
      <c r="RMB53" s="271"/>
      <c r="RMC53" s="271"/>
      <c r="RMD53" s="271"/>
      <c r="RME53" s="271"/>
      <c r="RMF53" s="271"/>
      <c r="RMG53" s="271"/>
      <c r="RMH53" s="271"/>
      <c r="RMI53" s="271"/>
      <c r="RMJ53" s="271"/>
      <c r="RMK53" s="271"/>
      <c r="RML53" s="271"/>
      <c r="RMM53" s="271"/>
      <c r="RMN53" s="271"/>
      <c r="RMO53" s="271"/>
      <c r="RMP53" s="271"/>
      <c r="RMQ53" s="271"/>
      <c r="RMR53" s="271"/>
      <c r="RMS53" s="271"/>
      <c r="RMT53" s="271"/>
      <c r="RMU53" s="271"/>
      <c r="RMV53" s="271"/>
      <c r="RMW53" s="271"/>
      <c r="RMX53" s="271"/>
      <c r="RMY53" s="271"/>
      <c r="RMZ53" s="271"/>
      <c r="RNA53" s="271"/>
      <c r="RNB53" s="271"/>
      <c r="RNC53" s="271"/>
      <c r="RND53" s="271"/>
      <c r="RNE53" s="271"/>
      <c r="RNF53" s="271"/>
      <c r="RNG53" s="271"/>
      <c r="RNH53" s="271"/>
      <c r="RNI53" s="271"/>
      <c r="RNJ53" s="271"/>
      <c r="RNK53" s="271"/>
      <c r="RNL53" s="271"/>
      <c r="RNM53" s="271"/>
      <c r="RNN53" s="271"/>
      <c r="RNO53" s="271"/>
      <c r="RNP53" s="271"/>
      <c r="RNQ53" s="271"/>
      <c r="RNR53" s="271"/>
      <c r="RNS53" s="271"/>
      <c r="RNT53" s="271"/>
      <c r="RNU53" s="271"/>
      <c r="RNV53" s="271"/>
      <c r="RNW53" s="271"/>
      <c r="RNX53" s="271"/>
      <c r="RNY53" s="271"/>
      <c r="RNZ53" s="271"/>
      <c r="ROA53" s="271"/>
      <c r="ROB53" s="271"/>
      <c r="ROC53" s="271"/>
      <c r="ROD53" s="271"/>
      <c r="ROE53" s="271"/>
      <c r="ROF53" s="271"/>
      <c r="ROG53" s="271"/>
      <c r="ROH53" s="271"/>
      <c r="ROI53" s="271"/>
      <c r="ROJ53" s="271"/>
      <c r="ROK53" s="271"/>
      <c r="ROL53" s="271"/>
      <c r="ROM53" s="271"/>
      <c r="RON53" s="271"/>
      <c r="ROO53" s="271"/>
      <c r="ROP53" s="271"/>
      <c r="ROQ53" s="271"/>
      <c r="ROR53" s="271"/>
      <c r="ROS53" s="271"/>
      <c r="ROT53" s="271"/>
      <c r="ROU53" s="271"/>
      <c r="ROV53" s="271"/>
      <c r="ROW53" s="271"/>
      <c r="ROX53" s="271"/>
      <c r="ROY53" s="271"/>
      <c r="ROZ53" s="271"/>
      <c r="RPA53" s="271"/>
      <c r="RPB53" s="271"/>
      <c r="RPC53" s="271"/>
      <c r="RPD53" s="271"/>
      <c r="RPE53" s="271"/>
      <c r="RPF53" s="271"/>
      <c r="RPG53" s="271"/>
      <c r="RPH53" s="271"/>
      <c r="RPI53" s="271"/>
      <c r="RPJ53" s="271"/>
      <c r="RPK53" s="271"/>
      <c r="RPL53" s="271"/>
      <c r="RPM53" s="271"/>
      <c r="RPN53" s="271"/>
      <c r="RPO53" s="271"/>
      <c r="RPP53" s="271"/>
      <c r="RPQ53" s="271"/>
      <c r="RPR53" s="271"/>
      <c r="RPS53" s="271"/>
      <c r="RPT53" s="271"/>
      <c r="RPU53" s="271"/>
      <c r="RPV53" s="271"/>
      <c r="RPW53" s="271"/>
      <c r="RPX53" s="271"/>
      <c r="RPY53" s="271"/>
      <c r="RPZ53" s="271"/>
      <c r="RQA53" s="271"/>
      <c r="RQB53" s="271"/>
      <c r="RQC53" s="271"/>
      <c r="RQD53" s="271"/>
      <c r="RQE53" s="271"/>
      <c r="RQF53" s="271"/>
      <c r="RQG53" s="271"/>
      <c r="RQH53" s="271"/>
      <c r="RQI53" s="271"/>
      <c r="RQJ53" s="271"/>
      <c r="RQK53" s="271"/>
      <c r="RQL53" s="271"/>
      <c r="RQM53" s="271"/>
      <c r="RQN53" s="271"/>
      <c r="RQO53" s="271"/>
      <c r="RQP53" s="271"/>
      <c r="RQQ53" s="271"/>
      <c r="RQR53" s="271"/>
      <c r="RQS53" s="271"/>
      <c r="RQT53" s="271"/>
      <c r="RQU53" s="271"/>
      <c r="RQV53" s="271"/>
      <c r="RQW53" s="271"/>
      <c r="RQX53" s="271"/>
      <c r="RQY53" s="271"/>
      <c r="RQZ53" s="271"/>
      <c r="RRA53" s="271"/>
      <c r="RRB53" s="271"/>
      <c r="RRC53" s="271"/>
      <c r="RRD53" s="271"/>
      <c r="RRE53" s="271"/>
      <c r="RRF53" s="271"/>
      <c r="RRG53" s="271"/>
      <c r="RRH53" s="271"/>
      <c r="RRI53" s="271"/>
      <c r="RRJ53" s="271"/>
      <c r="RRK53" s="271"/>
      <c r="RRL53" s="271"/>
      <c r="RRM53" s="271"/>
      <c r="RRN53" s="271"/>
      <c r="RRO53" s="271"/>
      <c r="RRP53" s="271"/>
      <c r="RRQ53" s="271"/>
      <c r="RRR53" s="271"/>
      <c r="RRS53" s="271"/>
      <c r="RRT53" s="271"/>
      <c r="RRU53" s="271"/>
      <c r="RRV53" s="271"/>
      <c r="RRW53" s="271"/>
      <c r="RRX53" s="271"/>
      <c r="RRY53" s="271"/>
      <c r="RRZ53" s="271"/>
      <c r="RSA53" s="271"/>
      <c r="RSB53" s="271"/>
      <c r="RSC53" s="271"/>
      <c r="RSD53" s="271"/>
      <c r="RSE53" s="271"/>
      <c r="RSF53" s="271"/>
      <c r="RSG53" s="271"/>
      <c r="RSH53" s="271"/>
      <c r="RSI53" s="271"/>
      <c r="RSJ53" s="271"/>
      <c r="RSK53" s="271"/>
      <c r="RSL53" s="271"/>
      <c r="RSM53" s="271"/>
      <c r="RSN53" s="271"/>
      <c r="RSO53" s="271"/>
      <c r="RSP53" s="271"/>
      <c r="RSQ53" s="271"/>
      <c r="RSR53" s="271"/>
      <c r="RSS53" s="271"/>
      <c r="RST53" s="271"/>
      <c r="RSU53" s="271"/>
      <c r="RSV53" s="271"/>
      <c r="RSW53" s="271"/>
      <c r="RSX53" s="271"/>
      <c r="RSY53" s="271"/>
      <c r="RSZ53" s="271"/>
      <c r="RTA53" s="271"/>
      <c r="RTB53" s="271"/>
      <c r="RTC53" s="271"/>
      <c r="RTD53" s="271"/>
      <c r="RTE53" s="271"/>
      <c r="RTF53" s="271"/>
      <c r="RTG53" s="271"/>
      <c r="RTH53" s="271"/>
      <c r="RTI53" s="271"/>
      <c r="RTJ53" s="271"/>
      <c r="RTK53" s="271"/>
      <c r="RTL53" s="271"/>
      <c r="RTM53" s="271"/>
      <c r="RTN53" s="271"/>
      <c r="RTO53" s="271"/>
      <c r="RTP53" s="271"/>
      <c r="RTQ53" s="271"/>
      <c r="RTR53" s="271"/>
      <c r="RTS53" s="271"/>
      <c r="RTT53" s="271"/>
      <c r="RTU53" s="271"/>
      <c r="RTV53" s="271"/>
      <c r="RTW53" s="271"/>
      <c r="RTX53" s="271"/>
      <c r="RTY53" s="271"/>
      <c r="RTZ53" s="271"/>
      <c r="RUA53" s="271"/>
      <c r="RUB53" s="271"/>
      <c r="RUC53" s="271"/>
      <c r="RUD53" s="271"/>
      <c r="RUE53" s="271"/>
      <c r="RUF53" s="271"/>
      <c r="RUG53" s="271"/>
      <c r="RUH53" s="271"/>
      <c r="RUI53" s="271"/>
      <c r="RUJ53" s="271"/>
      <c r="RUK53" s="271"/>
      <c r="RUL53" s="271"/>
      <c r="RUM53" s="271"/>
      <c r="RUN53" s="271"/>
      <c r="RUO53" s="271"/>
      <c r="RUP53" s="271"/>
      <c r="RUQ53" s="271"/>
      <c r="RUR53" s="271"/>
      <c r="RUS53" s="271"/>
      <c r="RUT53" s="271"/>
      <c r="RUU53" s="271"/>
      <c r="RUV53" s="271"/>
      <c r="RUW53" s="271"/>
      <c r="RUX53" s="271"/>
      <c r="RUY53" s="271"/>
      <c r="RUZ53" s="271"/>
      <c r="RVA53" s="271"/>
      <c r="RVB53" s="271"/>
      <c r="RVC53" s="271"/>
      <c r="RVD53" s="271"/>
      <c r="RVE53" s="271"/>
      <c r="RVF53" s="271"/>
      <c r="RVG53" s="271"/>
      <c r="RVH53" s="271"/>
      <c r="RVI53" s="271"/>
      <c r="RVJ53" s="271"/>
      <c r="RVK53" s="271"/>
      <c r="RVL53" s="271"/>
      <c r="RVM53" s="271"/>
      <c r="RVN53" s="271"/>
      <c r="RVO53" s="271"/>
      <c r="RVP53" s="271"/>
      <c r="RVQ53" s="271"/>
      <c r="RVR53" s="271"/>
      <c r="RVS53" s="271"/>
      <c r="RVT53" s="271"/>
      <c r="RVU53" s="271"/>
      <c r="RVV53" s="271"/>
      <c r="RVW53" s="271"/>
      <c r="RVX53" s="271"/>
      <c r="RVY53" s="271"/>
      <c r="RVZ53" s="271"/>
      <c r="RWA53" s="271"/>
      <c r="RWB53" s="271"/>
      <c r="RWC53" s="271"/>
      <c r="RWD53" s="271"/>
      <c r="RWE53" s="271"/>
      <c r="RWF53" s="271"/>
      <c r="RWG53" s="271"/>
      <c r="RWH53" s="271"/>
      <c r="RWI53" s="271"/>
      <c r="RWJ53" s="271"/>
      <c r="RWK53" s="271"/>
      <c r="RWL53" s="271"/>
      <c r="RWM53" s="271"/>
      <c r="RWN53" s="271"/>
      <c r="RWO53" s="271"/>
      <c r="RWP53" s="271"/>
      <c r="RWQ53" s="271"/>
      <c r="RWR53" s="271"/>
      <c r="RWS53" s="271"/>
      <c r="RWT53" s="271"/>
      <c r="RWU53" s="271"/>
      <c r="RWV53" s="271"/>
      <c r="RWW53" s="271"/>
      <c r="RWX53" s="271"/>
      <c r="RWY53" s="271"/>
      <c r="RWZ53" s="271"/>
      <c r="RXA53" s="271"/>
      <c r="RXB53" s="271"/>
      <c r="RXC53" s="271"/>
      <c r="RXD53" s="271"/>
      <c r="RXE53" s="271"/>
      <c r="RXF53" s="271"/>
      <c r="RXG53" s="271"/>
      <c r="RXH53" s="271"/>
      <c r="RXI53" s="271"/>
      <c r="RXJ53" s="271"/>
      <c r="RXK53" s="271"/>
      <c r="RXL53" s="271"/>
      <c r="RXM53" s="271"/>
      <c r="RXN53" s="271"/>
      <c r="RXO53" s="271"/>
      <c r="RXP53" s="271"/>
      <c r="RXQ53" s="271"/>
      <c r="RXR53" s="271"/>
      <c r="RXS53" s="271"/>
      <c r="RXT53" s="271"/>
      <c r="RXU53" s="271"/>
      <c r="RXV53" s="271"/>
      <c r="RXW53" s="271"/>
      <c r="RXX53" s="271"/>
      <c r="RXY53" s="271"/>
      <c r="RXZ53" s="271"/>
      <c r="RYA53" s="271"/>
      <c r="RYB53" s="271"/>
      <c r="RYC53" s="271"/>
      <c r="RYD53" s="271"/>
      <c r="RYE53" s="271"/>
      <c r="RYF53" s="271"/>
      <c r="RYG53" s="271"/>
      <c r="RYH53" s="271"/>
      <c r="RYI53" s="271"/>
      <c r="RYJ53" s="271"/>
      <c r="RYK53" s="271"/>
      <c r="RYL53" s="271"/>
      <c r="RYM53" s="271"/>
      <c r="RYN53" s="271"/>
      <c r="RYO53" s="271"/>
      <c r="RYP53" s="271"/>
      <c r="RYQ53" s="271"/>
      <c r="RYR53" s="271"/>
      <c r="RYS53" s="271"/>
      <c r="RYT53" s="271"/>
      <c r="RYU53" s="271"/>
      <c r="RYV53" s="271"/>
      <c r="RYW53" s="271"/>
      <c r="RYX53" s="271"/>
      <c r="RYY53" s="271"/>
      <c r="RYZ53" s="271"/>
      <c r="RZA53" s="271"/>
      <c r="RZB53" s="271"/>
      <c r="RZC53" s="271"/>
      <c r="RZD53" s="271"/>
      <c r="RZE53" s="271"/>
      <c r="RZF53" s="271"/>
      <c r="RZG53" s="271"/>
      <c r="RZH53" s="271"/>
      <c r="RZI53" s="271"/>
      <c r="RZJ53" s="271"/>
      <c r="RZK53" s="271"/>
      <c r="RZL53" s="271"/>
      <c r="RZM53" s="271"/>
      <c r="RZN53" s="271"/>
      <c r="RZO53" s="271"/>
      <c r="RZP53" s="271"/>
      <c r="RZQ53" s="271"/>
      <c r="RZR53" s="271"/>
      <c r="RZS53" s="271"/>
      <c r="RZT53" s="271"/>
      <c r="RZU53" s="271"/>
      <c r="RZV53" s="271"/>
      <c r="RZW53" s="271"/>
      <c r="RZX53" s="271"/>
      <c r="RZY53" s="271"/>
      <c r="RZZ53" s="271"/>
      <c r="SAA53" s="271"/>
      <c r="SAB53" s="271"/>
      <c r="SAC53" s="271"/>
      <c r="SAD53" s="271"/>
      <c r="SAE53" s="271"/>
      <c r="SAF53" s="271"/>
      <c r="SAG53" s="271"/>
      <c r="SAH53" s="271"/>
      <c r="SAI53" s="271"/>
      <c r="SAJ53" s="271"/>
      <c r="SAK53" s="271"/>
      <c r="SAL53" s="271"/>
      <c r="SAM53" s="271"/>
      <c r="SAN53" s="271"/>
      <c r="SAO53" s="271"/>
      <c r="SAP53" s="271"/>
      <c r="SAQ53" s="271"/>
      <c r="SAR53" s="271"/>
      <c r="SAS53" s="271"/>
      <c r="SAT53" s="271"/>
      <c r="SAU53" s="271"/>
      <c r="SAV53" s="271"/>
      <c r="SAW53" s="271"/>
      <c r="SAX53" s="271"/>
      <c r="SAY53" s="271"/>
      <c r="SAZ53" s="271"/>
      <c r="SBA53" s="271"/>
      <c r="SBB53" s="271"/>
      <c r="SBC53" s="271"/>
      <c r="SBD53" s="271"/>
      <c r="SBE53" s="271"/>
      <c r="SBF53" s="271"/>
      <c r="SBG53" s="271"/>
      <c r="SBH53" s="271"/>
      <c r="SBI53" s="271"/>
      <c r="SBJ53" s="271"/>
      <c r="SBK53" s="271"/>
      <c r="SBL53" s="271"/>
      <c r="SBM53" s="271"/>
      <c r="SBN53" s="271"/>
      <c r="SBO53" s="271"/>
      <c r="SBP53" s="271"/>
      <c r="SBQ53" s="271"/>
      <c r="SBR53" s="271"/>
      <c r="SBS53" s="271"/>
      <c r="SBT53" s="271"/>
      <c r="SBU53" s="271"/>
      <c r="SBV53" s="271"/>
      <c r="SBW53" s="271"/>
      <c r="SBX53" s="271"/>
      <c r="SBY53" s="271"/>
      <c r="SBZ53" s="271"/>
      <c r="SCA53" s="271"/>
      <c r="SCB53" s="271"/>
      <c r="SCC53" s="271"/>
      <c r="SCD53" s="271"/>
      <c r="SCE53" s="271"/>
      <c r="SCF53" s="271"/>
      <c r="SCG53" s="271"/>
      <c r="SCH53" s="271"/>
      <c r="SCI53" s="271"/>
      <c r="SCJ53" s="271"/>
      <c r="SCK53" s="271"/>
      <c r="SCL53" s="271"/>
      <c r="SCM53" s="271"/>
      <c r="SCN53" s="271"/>
      <c r="SCO53" s="271"/>
      <c r="SCP53" s="271"/>
      <c r="SCQ53" s="271"/>
      <c r="SCR53" s="271"/>
      <c r="SCS53" s="271"/>
      <c r="SCT53" s="271"/>
      <c r="SCU53" s="271"/>
      <c r="SCV53" s="271"/>
      <c r="SCW53" s="271"/>
      <c r="SCX53" s="271"/>
      <c r="SCY53" s="271"/>
      <c r="SCZ53" s="271"/>
      <c r="SDA53" s="271"/>
      <c r="SDB53" s="271"/>
      <c r="SDC53" s="271"/>
      <c r="SDD53" s="271"/>
      <c r="SDE53" s="271"/>
      <c r="SDF53" s="271"/>
      <c r="SDG53" s="271"/>
      <c r="SDH53" s="271"/>
      <c r="SDI53" s="271"/>
      <c r="SDJ53" s="271"/>
      <c r="SDK53" s="271"/>
      <c r="SDL53" s="271"/>
      <c r="SDM53" s="271"/>
      <c r="SDN53" s="271"/>
      <c r="SDO53" s="271"/>
      <c r="SDP53" s="271"/>
      <c r="SDQ53" s="271"/>
      <c r="SDR53" s="271"/>
      <c r="SDS53" s="271"/>
      <c r="SDT53" s="271"/>
      <c r="SDU53" s="271"/>
      <c r="SDV53" s="271"/>
      <c r="SDW53" s="271"/>
      <c r="SDX53" s="271"/>
      <c r="SDY53" s="271"/>
      <c r="SDZ53" s="271"/>
      <c r="SEA53" s="271"/>
      <c r="SEB53" s="271"/>
      <c r="SEC53" s="271"/>
      <c r="SED53" s="271"/>
      <c r="SEE53" s="271"/>
      <c r="SEF53" s="271"/>
      <c r="SEG53" s="271"/>
      <c r="SEH53" s="271"/>
      <c r="SEI53" s="271"/>
      <c r="SEJ53" s="271"/>
      <c r="SEK53" s="271"/>
      <c r="SEL53" s="271"/>
      <c r="SEM53" s="271"/>
      <c r="SEN53" s="271"/>
      <c r="SEO53" s="271"/>
      <c r="SEP53" s="271"/>
      <c r="SEQ53" s="271"/>
      <c r="SER53" s="271"/>
      <c r="SES53" s="271"/>
      <c r="SET53" s="271"/>
      <c r="SEU53" s="271"/>
      <c r="SEV53" s="271"/>
      <c r="SEW53" s="271"/>
      <c r="SEX53" s="271"/>
      <c r="SEY53" s="271"/>
      <c r="SEZ53" s="271"/>
      <c r="SFA53" s="271"/>
      <c r="SFB53" s="271"/>
      <c r="SFC53" s="271"/>
      <c r="SFD53" s="271"/>
      <c r="SFE53" s="271"/>
      <c r="SFF53" s="271"/>
      <c r="SFG53" s="271"/>
      <c r="SFH53" s="271"/>
      <c r="SFI53" s="271"/>
      <c r="SFJ53" s="271"/>
      <c r="SFK53" s="271"/>
      <c r="SFL53" s="271"/>
      <c r="SFM53" s="271"/>
      <c r="SFN53" s="271"/>
      <c r="SFO53" s="271"/>
      <c r="SFP53" s="271"/>
      <c r="SFQ53" s="271"/>
      <c r="SFR53" s="271"/>
      <c r="SFS53" s="271"/>
      <c r="SFT53" s="271"/>
      <c r="SFU53" s="271"/>
      <c r="SFV53" s="271"/>
      <c r="SFW53" s="271"/>
      <c r="SFX53" s="271"/>
      <c r="SFY53" s="271"/>
      <c r="SFZ53" s="271"/>
      <c r="SGA53" s="271"/>
      <c r="SGB53" s="271"/>
      <c r="SGC53" s="271"/>
      <c r="SGD53" s="271"/>
      <c r="SGE53" s="271"/>
      <c r="SGF53" s="271"/>
      <c r="SGG53" s="271"/>
      <c r="SGH53" s="271"/>
      <c r="SGI53" s="271"/>
      <c r="SGJ53" s="271"/>
      <c r="SGK53" s="271"/>
      <c r="SGL53" s="271"/>
      <c r="SGM53" s="271"/>
      <c r="SGN53" s="271"/>
      <c r="SGO53" s="271"/>
      <c r="SGP53" s="271"/>
      <c r="SGQ53" s="271"/>
      <c r="SGR53" s="271"/>
      <c r="SGS53" s="271"/>
      <c r="SGT53" s="271"/>
      <c r="SGU53" s="271"/>
      <c r="SGV53" s="271"/>
      <c r="SGW53" s="271"/>
      <c r="SGX53" s="271"/>
      <c r="SGY53" s="271"/>
      <c r="SGZ53" s="271"/>
      <c r="SHA53" s="271"/>
      <c r="SHB53" s="271"/>
      <c r="SHC53" s="271"/>
      <c r="SHD53" s="271"/>
      <c r="SHE53" s="271"/>
      <c r="SHF53" s="271"/>
      <c r="SHG53" s="271"/>
      <c r="SHH53" s="271"/>
      <c r="SHI53" s="271"/>
      <c r="SHJ53" s="271"/>
      <c r="SHK53" s="271"/>
      <c r="SHL53" s="271"/>
      <c r="SHM53" s="271"/>
      <c r="SHN53" s="271"/>
      <c r="SHO53" s="271"/>
      <c r="SHP53" s="271"/>
      <c r="SHQ53" s="271"/>
      <c r="SHR53" s="271"/>
      <c r="SHS53" s="271"/>
      <c r="SHT53" s="271"/>
      <c r="SHU53" s="271"/>
      <c r="SHV53" s="271"/>
      <c r="SHW53" s="271"/>
      <c r="SHX53" s="271"/>
      <c r="SHY53" s="271"/>
      <c r="SHZ53" s="271"/>
      <c r="SIA53" s="271"/>
      <c r="SIB53" s="271"/>
      <c r="SIC53" s="271"/>
      <c r="SID53" s="271"/>
      <c r="SIE53" s="271"/>
      <c r="SIF53" s="271"/>
      <c r="SIG53" s="271"/>
      <c r="SIH53" s="271"/>
      <c r="SII53" s="271"/>
      <c r="SIJ53" s="271"/>
      <c r="SIK53" s="271"/>
      <c r="SIL53" s="271"/>
      <c r="SIM53" s="271"/>
      <c r="SIN53" s="271"/>
      <c r="SIO53" s="271"/>
      <c r="SIP53" s="271"/>
      <c r="SIQ53" s="271"/>
      <c r="SIR53" s="271"/>
      <c r="SIS53" s="271"/>
      <c r="SIT53" s="271"/>
      <c r="SIU53" s="271"/>
      <c r="SIV53" s="271"/>
      <c r="SIW53" s="271"/>
      <c r="SIX53" s="271"/>
      <c r="SIY53" s="271"/>
      <c r="SIZ53" s="271"/>
      <c r="SJA53" s="271"/>
      <c r="SJB53" s="271"/>
      <c r="SJC53" s="271"/>
      <c r="SJD53" s="271"/>
      <c r="SJE53" s="271"/>
      <c r="SJF53" s="271"/>
      <c r="SJG53" s="271"/>
      <c r="SJH53" s="271"/>
      <c r="SJI53" s="271"/>
      <c r="SJJ53" s="271"/>
      <c r="SJK53" s="271"/>
      <c r="SJL53" s="271"/>
      <c r="SJM53" s="271"/>
      <c r="SJN53" s="271"/>
      <c r="SJO53" s="271"/>
      <c r="SJP53" s="271"/>
      <c r="SJQ53" s="271"/>
      <c r="SJR53" s="271"/>
      <c r="SJS53" s="271"/>
      <c r="SJT53" s="271"/>
      <c r="SJU53" s="271"/>
      <c r="SJV53" s="271"/>
      <c r="SJW53" s="271"/>
      <c r="SJX53" s="271"/>
      <c r="SJY53" s="271"/>
      <c r="SJZ53" s="271"/>
      <c r="SKA53" s="271"/>
      <c r="SKB53" s="271"/>
      <c r="SKC53" s="271"/>
      <c r="SKD53" s="271"/>
      <c r="SKE53" s="271"/>
      <c r="SKF53" s="271"/>
      <c r="SKG53" s="271"/>
      <c r="SKH53" s="271"/>
      <c r="SKI53" s="271"/>
      <c r="SKJ53" s="271"/>
      <c r="SKK53" s="271"/>
      <c r="SKL53" s="271"/>
      <c r="SKM53" s="271"/>
      <c r="SKN53" s="271"/>
      <c r="SKO53" s="271"/>
      <c r="SKP53" s="271"/>
      <c r="SKQ53" s="271"/>
      <c r="SKR53" s="271"/>
      <c r="SKS53" s="271"/>
      <c r="SKT53" s="271"/>
      <c r="SKU53" s="271"/>
      <c r="SKV53" s="271"/>
      <c r="SKW53" s="271"/>
      <c r="SKX53" s="271"/>
      <c r="SKY53" s="271"/>
      <c r="SKZ53" s="271"/>
      <c r="SLA53" s="271"/>
      <c r="SLB53" s="271"/>
      <c r="SLC53" s="271"/>
      <c r="SLD53" s="271"/>
      <c r="SLE53" s="271"/>
      <c r="SLF53" s="271"/>
      <c r="SLG53" s="271"/>
      <c r="SLH53" s="271"/>
      <c r="SLI53" s="271"/>
      <c r="SLJ53" s="271"/>
      <c r="SLK53" s="271"/>
      <c r="SLL53" s="271"/>
      <c r="SLM53" s="271"/>
      <c r="SLN53" s="271"/>
      <c r="SLO53" s="271"/>
      <c r="SLP53" s="271"/>
      <c r="SLQ53" s="271"/>
      <c r="SLR53" s="271"/>
      <c r="SLS53" s="271"/>
      <c r="SLT53" s="271"/>
      <c r="SLU53" s="271"/>
      <c r="SLV53" s="271"/>
      <c r="SLW53" s="271"/>
      <c r="SLX53" s="271"/>
      <c r="SLY53" s="271"/>
      <c r="SLZ53" s="271"/>
      <c r="SMA53" s="271"/>
      <c r="SMB53" s="271"/>
      <c r="SMC53" s="271"/>
      <c r="SMD53" s="271"/>
      <c r="SME53" s="271"/>
      <c r="SMF53" s="271"/>
      <c r="SMG53" s="271"/>
      <c r="SMH53" s="271"/>
      <c r="SMI53" s="271"/>
      <c r="SMJ53" s="271"/>
      <c r="SMK53" s="271"/>
      <c r="SML53" s="271"/>
      <c r="SMM53" s="271"/>
      <c r="SMN53" s="271"/>
      <c r="SMO53" s="271"/>
      <c r="SMP53" s="271"/>
      <c r="SMQ53" s="271"/>
      <c r="SMR53" s="271"/>
      <c r="SMS53" s="271"/>
      <c r="SMT53" s="271"/>
      <c r="SMU53" s="271"/>
      <c r="SMV53" s="271"/>
      <c r="SMW53" s="271"/>
      <c r="SMX53" s="271"/>
      <c r="SMY53" s="271"/>
      <c r="SMZ53" s="271"/>
      <c r="SNA53" s="271"/>
      <c r="SNB53" s="271"/>
      <c r="SNC53" s="271"/>
      <c r="SND53" s="271"/>
      <c r="SNE53" s="271"/>
      <c r="SNF53" s="271"/>
      <c r="SNG53" s="271"/>
      <c r="SNH53" s="271"/>
      <c r="SNI53" s="271"/>
      <c r="SNJ53" s="271"/>
      <c r="SNK53" s="271"/>
      <c r="SNL53" s="271"/>
      <c r="SNM53" s="271"/>
      <c r="SNN53" s="271"/>
      <c r="SNO53" s="271"/>
      <c r="SNP53" s="271"/>
      <c r="SNQ53" s="271"/>
      <c r="SNR53" s="271"/>
      <c r="SNS53" s="271"/>
      <c r="SNT53" s="271"/>
      <c r="SNU53" s="271"/>
      <c r="SNV53" s="271"/>
      <c r="SNW53" s="271"/>
      <c r="SNX53" s="271"/>
      <c r="SNY53" s="271"/>
      <c r="SNZ53" s="271"/>
      <c r="SOA53" s="271"/>
      <c r="SOB53" s="271"/>
      <c r="SOC53" s="271"/>
      <c r="SOD53" s="271"/>
      <c r="SOE53" s="271"/>
      <c r="SOF53" s="271"/>
      <c r="SOG53" s="271"/>
      <c r="SOH53" s="271"/>
      <c r="SOI53" s="271"/>
      <c r="SOJ53" s="271"/>
      <c r="SOK53" s="271"/>
      <c r="SOL53" s="271"/>
      <c r="SOM53" s="271"/>
      <c r="SON53" s="271"/>
      <c r="SOO53" s="271"/>
      <c r="SOP53" s="271"/>
      <c r="SOQ53" s="271"/>
      <c r="SOR53" s="271"/>
      <c r="SOS53" s="271"/>
      <c r="SOT53" s="271"/>
      <c r="SOU53" s="271"/>
      <c r="SOV53" s="271"/>
      <c r="SOW53" s="271"/>
      <c r="SOX53" s="271"/>
      <c r="SOY53" s="271"/>
      <c r="SOZ53" s="271"/>
      <c r="SPA53" s="271"/>
      <c r="SPB53" s="271"/>
      <c r="SPC53" s="271"/>
      <c r="SPD53" s="271"/>
      <c r="SPE53" s="271"/>
      <c r="SPF53" s="271"/>
      <c r="SPG53" s="271"/>
      <c r="SPH53" s="271"/>
      <c r="SPI53" s="271"/>
      <c r="SPJ53" s="271"/>
      <c r="SPK53" s="271"/>
      <c r="SPL53" s="271"/>
      <c r="SPM53" s="271"/>
      <c r="SPN53" s="271"/>
      <c r="SPO53" s="271"/>
      <c r="SPP53" s="271"/>
      <c r="SPQ53" s="271"/>
      <c r="SPR53" s="271"/>
      <c r="SPS53" s="271"/>
      <c r="SPT53" s="271"/>
      <c r="SPU53" s="271"/>
      <c r="SPV53" s="271"/>
      <c r="SPW53" s="271"/>
      <c r="SPX53" s="271"/>
      <c r="SPY53" s="271"/>
      <c r="SPZ53" s="271"/>
      <c r="SQA53" s="271"/>
      <c r="SQB53" s="271"/>
      <c r="SQC53" s="271"/>
      <c r="SQD53" s="271"/>
      <c r="SQE53" s="271"/>
      <c r="SQF53" s="271"/>
      <c r="SQG53" s="271"/>
      <c r="SQH53" s="271"/>
      <c r="SQI53" s="271"/>
      <c r="SQJ53" s="271"/>
      <c r="SQK53" s="271"/>
      <c r="SQL53" s="271"/>
      <c r="SQM53" s="271"/>
      <c r="SQN53" s="271"/>
      <c r="SQO53" s="271"/>
      <c r="SQP53" s="271"/>
      <c r="SQQ53" s="271"/>
      <c r="SQR53" s="271"/>
      <c r="SQS53" s="271"/>
      <c r="SQT53" s="271"/>
      <c r="SQU53" s="271"/>
      <c r="SQV53" s="271"/>
      <c r="SQW53" s="271"/>
      <c r="SQX53" s="271"/>
      <c r="SQY53" s="271"/>
      <c r="SQZ53" s="271"/>
      <c r="SRA53" s="271"/>
      <c r="SRB53" s="271"/>
      <c r="SRC53" s="271"/>
      <c r="SRD53" s="271"/>
      <c r="SRE53" s="271"/>
      <c r="SRF53" s="271"/>
      <c r="SRG53" s="271"/>
      <c r="SRH53" s="271"/>
      <c r="SRI53" s="271"/>
      <c r="SRJ53" s="271"/>
      <c r="SRK53" s="271"/>
      <c r="SRL53" s="271"/>
      <c r="SRM53" s="271"/>
      <c r="SRN53" s="271"/>
      <c r="SRO53" s="271"/>
      <c r="SRP53" s="271"/>
      <c r="SRQ53" s="271"/>
      <c r="SRR53" s="271"/>
      <c r="SRS53" s="271"/>
      <c r="SRT53" s="271"/>
      <c r="SRU53" s="271"/>
      <c r="SRV53" s="271"/>
      <c r="SRW53" s="271"/>
      <c r="SRX53" s="271"/>
      <c r="SRY53" s="271"/>
      <c r="SRZ53" s="271"/>
      <c r="SSA53" s="271"/>
      <c r="SSB53" s="271"/>
      <c r="SSC53" s="271"/>
      <c r="SSD53" s="271"/>
      <c r="SSE53" s="271"/>
      <c r="SSF53" s="271"/>
      <c r="SSG53" s="271"/>
      <c r="SSH53" s="271"/>
      <c r="SSI53" s="271"/>
      <c r="SSJ53" s="271"/>
      <c r="SSK53" s="271"/>
      <c r="SSL53" s="271"/>
      <c r="SSM53" s="271"/>
      <c r="SSN53" s="271"/>
      <c r="SSO53" s="271"/>
      <c r="SSP53" s="271"/>
      <c r="SSQ53" s="271"/>
      <c r="SSR53" s="271"/>
      <c r="SSS53" s="271"/>
      <c r="SST53" s="271"/>
      <c r="SSU53" s="271"/>
      <c r="SSV53" s="271"/>
      <c r="SSW53" s="271"/>
      <c r="SSX53" s="271"/>
      <c r="SSY53" s="271"/>
      <c r="SSZ53" s="271"/>
      <c r="STA53" s="271"/>
      <c r="STB53" s="271"/>
      <c r="STC53" s="271"/>
      <c r="STD53" s="271"/>
      <c r="STE53" s="271"/>
      <c r="STF53" s="271"/>
      <c r="STG53" s="271"/>
      <c r="STH53" s="271"/>
      <c r="STI53" s="271"/>
      <c r="STJ53" s="271"/>
      <c r="STK53" s="271"/>
      <c r="STL53" s="271"/>
      <c r="STM53" s="271"/>
      <c r="STN53" s="271"/>
      <c r="STO53" s="271"/>
      <c r="STP53" s="271"/>
      <c r="STQ53" s="271"/>
      <c r="STR53" s="271"/>
      <c r="STS53" s="271"/>
      <c r="STT53" s="271"/>
      <c r="STU53" s="271"/>
      <c r="STV53" s="271"/>
      <c r="STW53" s="271"/>
      <c r="STX53" s="271"/>
      <c r="STY53" s="271"/>
      <c r="STZ53" s="271"/>
      <c r="SUA53" s="271"/>
      <c r="SUB53" s="271"/>
      <c r="SUC53" s="271"/>
      <c r="SUD53" s="271"/>
      <c r="SUE53" s="271"/>
      <c r="SUF53" s="271"/>
      <c r="SUG53" s="271"/>
      <c r="SUH53" s="271"/>
      <c r="SUI53" s="271"/>
      <c r="SUJ53" s="271"/>
      <c r="SUK53" s="271"/>
      <c r="SUL53" s="271"/>
      <c r="SUM53" s="271"/>
      <c r="SUN53" s="271"/>
      <c r="SUO53" s="271"/>
      <c r="SUP53" s="271"/>
      <c r="SUQ53" s="271"/>
      <c r="SUR53" s="271"/>
      <c r="SUS53" s="271"/>
      <c r="SUT53" s="271"/>
      <c r="SUU53" s="271"/>
      <c r="SUV53" s="271"/>
      <c r="SUW53" s="271"/>
      <c r="SUX53" s="271"/>
      <c r="SUY53" s="271"/>
      <c r="SUZ53" s="271"/>
      <c r="SVA53" s="271"/>
      <c r="SVB53" s="271"/>
      <c r="SVC53" s="271"/>
      <c r="SVD53" s="271"/>
      <c r="SVE53" s="271"/>
      <c r="SVF53" s="271"/>
      <c r="SVG53" s="271"/>
      <c r="SVH53" s="271"/>
      <c r="SVI53" s="271"/>
      <c r="SVJ53" s="271"/>
      <c r="SVK53" s="271"/>
      <c r="SVL53" s="271"/>
      <c r="SVM53" s="271"/>
      <c r="SVN53" s="271"/>
      <c r="SVO53" s="271"/>
      <c r="SVP53" s="271"/>
      <c r="SVQ53" s="271"/>
      <c r="SVR53" s="271"/>
      <c r="SVS53" s="271"/>
      <c r="SVT53" s="271"/>
      <c r="SVU53" s="271"/>
      <c r="SVV53" s="271"/>
      <c r="SVW53" s="271"/>
      <c r="SVX53" s="271"/>
      <c r="SVY53" s="271"/>
      <c r="SVZ53" s="271"/>
      <c r="SWA53" s="271"/>
      <c r="SWB53" s="271"/>
      <c r="SWC53" s="271"/>
      <c r="SWD53" s="271"/>
      <c r="SWE53" s="271"/>
      <c r="SWF53" s="271"/>
      <c r="SWG53" s="271"/>
      <c r="SWH53" s="271"/>
      <c r="SWI53" s="271"/>
      <c r="SWJ53" s="271"/>
      <c r="SWK53" s="271"/>
      <c r="SWL53" s="271"/>
      <c r="SWM53" s="271"/>
      <c r="SWN53" s="271"/>
      <c r="SWO53" s="271"/>
      <c r="SWP53" s="271"/>
      <c r="SWQ53" s="271"/>
      <c r="SWR53" s="271"/>
      <c r="SWS53" s="271"/>
      <c r="SWT53" s="271"/>
      <c r="SWU53" s="271"/>
      <c r="SWV53" s="271"/>
      <c r="SWW53" s="271"/>
      <c r="SWX53" s="271"/>
      <c r="SWY53" s="271"/>
      <c r="SWZ53" s="271"/>
      <c r="SXA53" s="271"/>
      <c r="SXB53" s="271"/>
      <c r="SXC53" s="271"/>
      <c r="SXD53" s="271"/>
      <c r="SXE53" s="271"/>
      <c r="SXF53" s="271"/>
      <c r="SXG53" s="271"/>
      <c r="SXH53" s="271"/>
      <c r="SXI53" s="271"/>
      <c r="SXJ53" s="271"/>
      <c r="SXK53" s="271"/>
      <c r="SXL53" s="271"/>
      <c r="SXM53" s="271"/>
      <c r="SXN53" s="271"/>
      <c r="SXO53" s="271"/>
      <c r="SXP53" s="271"/>
      <c r="SXQ53" s="271"/>
      <c r="SXR53" s="271"/>
      <c r="SXS53" s="271"/>
      <c r="SXT53" s="271"/>
      <c r="SXU53" s="271"/>
      <c r="SXV53" s="271"/>
      <c r="SXW53" s="271"/>
      <c r="SXX53" s="271"/>
      <c r="SXY53" s="271"/>
      <c r="SXZ53" s="271"/>
      <c r="SYA53" s="271"/>
      <c r="SYB53" s="271"/>
      <c r="SYC53" s="271"/>
      <c r="SYD53" s="271"/>
      <c r="SYE53" s="271"/>
      <c r="SYF53" s="271"/>
      <c r="SYG53" s="271"/>
      <c r="SYH53" s="271"/>
      <c r="SYI53" s="271"/>
      <c r="SYJ53" s="271"/>
      <c r="SYK53" s="271"/>
      <c r="SYL53" s="271"/>
      <c r="SYM53" s="271"/>
      <c r="SYN53" s="271"/>
      <c r="SYO53" s="271"/>
      <c r="SYP53" s="271"/>
      <c r="SYQ53" s="271"/>
      <c r="SYR53" s="271"/>
      <c r="SYS53" s="271"/>
      <c r="SYT53" s="271"/>
      <c r="SYU53" s="271"/>
      <c r="SYV53" s="271"/>
      <c r="SYW53" s="271"/>
      <c r="SYX53" s="271"/>
      <c r="SYY53" s="271"/>
      <c r="SYZ53" s="271"/>
      <c r="SZA53" s="271"/>
      <c r="SZB53" s="271"/>
      <c r="SZC53" s="271"/>
      <c r="SZD53" s="271"/>
      <c r="SZE53" s="271"/>
      <c r="SZF53" s="271"/>
      <c r="SZG53" s="271"/>
      <c r="SZH53" s="271"/>
      <c r="SZI53" s="271"/>
      <c r="SZJ53" s="271"/>
      <c r="SZK53" s="271"/>
      <c r="SZL53" s="271"/>
      <c r="SZM53" s="271"/>
      <c r="SZN53" s="271"/>
      <c r="SZO53" s="271"/>
      <c r="SZP53" s="271"/>
      <c r="SZQ53" s="271"/>
      <c r="SZR53" s="271"/>
      <c r="SZS53" s="271"/>
      <c r="SZT53" s="271"/>
      <c r="SZU53" s="271"/>
      <c r="SZV53" s="271"/>
      <c r="SZW53" s="271"/>
      <c r="SZX53" s="271"/>
      <c r="SZY53" s="271"/>
      <c r="SZZ53" s="271"/>
      <c r="TAA53" s="271"/>
      <c r="TAB53" s="271"/>
      <c r="TAC53" s="271"/>
      <c r="TAD53" s="271"/>
      <c r="TAE53" s="271"/>
      <c r="TAF53" s="271"/>
      <c r="TAG53" s="271"/>
      <c r="TAH53" s="271"/>
      <c r="TAI53" s="271"/>
      <c r="TAJ53" s="271"/>
      <c r="TAK53" s="271"/>
      <c r="TAL53" s="271"/>
      <c r="TAM53" s="271"/>
      <c r="TAN53" s="271"/>
      <c r="TAO53" s="271"/>
      <c r="TAP53" s="271"/>
      <c r="TAQ53" s="271"/>
      <c r="TAR53" s="271"/>
      <c r="TAS53" s="271"/>
      <c r="TAT53" s="271"/>
      <c r="TAU53" s="271"/>
      <c r="TAV53" s="271"/>
      <c r="TAW53" s="271"/>
      <c r="TAX53" s="271"/>
      <c r="TAY53" s="271"/>
      <c r="TAZ53" s="271"/>
      <c r="TBA53" s="271"/>
      <c r="TBB53" s="271"/>
      <c r="TBC53" s="271"/>
      <c r="TBD53" s="271"/>
      <c r="TBE53" s="271"/>
      <c r="TBF53" s="271"/>
      <c r="TBG53" s="271"/>
      <c r="TBH53" s="271"/>
      <c r="TBI53" s="271"/>
      <c r="TBJ53" s="271"/>
      <c r="TBK53" s="271"/>
      <c r="TBL53" s="271"/>
      <c r="TBM53" s="271"/>
      <c r="TBN53" s="271"/>
      <c r="TBO53" s="271"/>
      <c r="TBP53" s="271"/>
      <c r="TBQ53" s="271"/>
      <c r="TBR53" s="271"/>
      <c r="TBS53" s="271"/>
      <c r="TBT53" s="271"/>
      <c r="TBU53" s="271"/>
      <c r="TBV53" s="271"/>
      <c r="TBW53" s="271"/>
      <c r="TBX53" s="271"/>
      <c r="TBY53" s="271"/>
      <c r="TBZ53" s="271"/>
      <c r="TCA53" s="271"/>
      <c r="TCB53" s="271"/>
      <c r="TCC53" s="271"/>
      <c r="TCD53" s="271"/>
      <c r="TCE53" s="271"/>
      <c r="TCF53" s="271"/>
      <c r="TCG53" s="271"/>
      <c r="TCH53" s="271"/>
      <c r="TCI53" s="271"/>
      <c r="TCJ53" s="271"/>
      <c r="TCK53" s="271"/>
      <c r="TCL53" s="271"/>
      <c r="TCM53" s="271"/>
      <c r="TCN53" s="271"/>
      <c r="TCO53" s="271"/>
      <c r="TCP53" s="271"/>
      <c r="TCQ53" s="271"/>
      <c r="TCR53" s="271"/>
      <c r="TCS53" s="271"/>
      <c r="TCT53" s="271"/>
      <c r="TCU53" s="271"/>
      <c r="TCV53" s="271"/>
      <c r="TCW53" s="271"/>
      <c r="TCX53" s="271"/>
      <c r="TCY53" s="271"/>
      <c r="TCZ53" s="271"/>
      <c r="TDA53" s="271"/>
      <c r="TDB53" s="271"/>
      <c r="TDC53" s="271"/>
      <c r="TDD53" s="271"/>
      <c r="TDE53" s="271"/>
      <c r="TDF53" s="271"/>
      <c r="TDG53" s="271"/>
      <c r="TDH53" s="271"/>
      <c r="TDI53" s="271"/>
      <c r="TDJ53" s="271"/>
      <c r="TDK53" s="271"/>
      <c r="TDL53" s="271"/>
      <c r="TDM53" s="271"/>
      <c r="TDN53" s="271"/>
      <c r="TDO53" s="271"/>
      <c r="TDP53" s="271"/>
      <c r="TDQ53" s="271"/>
      <c r="TDR53" s="271"/>
      <c r="TDS53" s="271"/>
      <c r="TDT53" s="271"/>
      <c r="TDU53" s="271"/>
      <c r="TDV53" s="271"/>
      <c r="TDW53" s="271"/>
      <c r="TDX53" s="271"/>
      <c r="TDY53" s="271"/>
      <c r="TDZ53" s="271"/>
      <c r="TEA53" s="271"/>
      <c r="TEB53" s="271"/>
      <c r="TEC53" s="271"/>
      <c r="TED53" s="271"/>
      <c r="TEE53" s="271"/>
      <c r="TEF53" s="271"/>
      <c r="TEG53" s="271"/>
      <c r="TEH53" s="271"/>
      <c r="TEI53" s="271"/>
      <c r="TEJ53" s="271"/>
      <c r="TEK53" s="271"/>
      <c r="TEL53" s="271"/>
      <c r="TEM53" s="271"/>
      <c r="TEN53" s="271"/>
      <c r="TEO53" s="271"/>
      <c r="TEP53" s="271"/>
      <c r="TEQ53" s="271"/>
      <c r="TER53" s="271"/>
      <c r="TES53" s="271"/>
      <c r="TET53" s="271"/>
      <c r="TEU53" s="271"/>
      <c r="TEV53" s="271"/>
      <c r="TEW53" s="271"/>
      <c r="TEX53" s="271"/>
      <c r="TEY53" s="271"/>
      <c r="TEZ53" s="271"/>
      <c r="TFA53" s="271"/>
      <c r="TFB53" s="271"/>
      <c r="TFC53" s="271"/>
      <c r="TFD53" s="271"/>
      <c r="TFE53" s="271"/>
      <c r="TFF53" s="271"/>
      <c r="TFG53" s="271"/>
      <c r="TFH53" s="271"/>
      <c r="TFI53" s="271"/>
      <c r="TFJ53" s="271"/>
      <c r="TFK53" s="271"/>
      <c r="TFL53" s="271"/>
      <c r="TFM53" s="271"/>
      <c r="TFN53" s="271"/>
      <c r="TFO53" s="271"/>
      <c r="TFP53" s="271"/>
      <c r="TFQ53" s="271"/>
      <c r="TFR53" s="271"/>
      <c r="TFS53" s="271"/>
      <c r="TFT53" s="271"/>
      <c r="TFU53" s="271"/>
      <c r="TFV53" s="271"/>
      <c r="TFW53" s="271"/>
      <c r="TFX53" s="271"/>
      <c r="TFY53" s="271"/>
      <c r="TFZ53" s="271"/>
      <c r="TGA53" s="271"/>
      <c r="TGB53" s="271"/>
      <c r="TGC53" s="271"/>
      <c r="TGD53" s="271"/>
      <c r="TGE53" s="271"/>
      <c r="TGF53" s="271"/>
      <c r="TGG53" s="271"/>
      <c r="TGH53" s="271"/>
      <c r="TGI53" s="271"/>
      <c r="TGJ53" s="271"/>
      <c r="TGK53" s="271"/>
      <c r="TGL53" s="271"/>
      <c r="TGM53" s="271"/>
      <c r="TGN53" s="271"/>
      <c r="TGO53" s="271"/>
      <c r="TGP53" s="271"/>
      <c r="TGQ53" s="271"/>
      <c r="TGR53" s="271"/>
      <c r="TGS53" s="271"/>
      <c r="TGT53" s="271"/>
      <c r="TGU53" s="271"/>
      <c r="TGV53" s="271"/>
      <c r="TGW53" s="271"/>
      <c r="TGX53" s="271"/>
      <c r="TGY53" s="271"/>
      <c r="TGZ53" s="271"/>
      <c r="THA53" s="271"/>
      <c r="THB53" s="271"/>
      <c r="THC53" s="271"/>
      <c r="THD53" s="271"/>
      <c r="THE53" s="271"/>
      <c r="THF53" s="271"/>
      <c r="THG53" s="271"/>
      <c r="THH53" s="271"/>
      <c r="THI53" s="271"/>
      <c r="THJ53" s="271"/>
      <c r="THK53" s="271"/>
      <c r="THL53" s="271"/>
      <c r="THM53" s="271"/>
      <c r="THN53" s="271"/>
      <c r="THO53" s="271"/>
      <c r="THP53" s="271"/>
      <c r="THQ53" s="271"/>
      <c r="THR53" s="271"/>
      <c r="THS53" s="271"/>
      <c r="THT53" s="271"/>
      <c r="THU53" s="271"/>
      <c r="THV53" s="271"/>
      <c r="THW53" s="271"/>
      <c r="THX53" s="271"/>
      <c r="THY53" s="271"/>
      <c r="THZ53" s="271"/>
      <c r="TIA53" s="271"/>
      <c r="TIB53" s="271"/>
      <c r="TIC53" s="271"/>
      <c r="TID53" s="271"/>
      <c r="TIE53" s="271"/>
      <c r="TIF53" s="271"/>
      <c r="TIG53" s="271"/>
      <c r="TIH53" s="271"/>
      <c r="TII53" s="271"/>
      <c r="TIJ53" s="271"/>
      <c r="TIK53" s="271"/>
      <c r="TIL53" s="271"/>
      <c r="TIM53" s="271"/>
      <c r="TIN53" s="271"/>
      <c r="TIO53" s="271"/>
      <c r="TIP53" s="271"/>
      <c r="TIQ53" s="271"/>
      <c r="TIR53" s="271"/>
      <c r="TIS53" s="271"/>
      <c r="TIT53" s="271"/>
      <c r="TIU53" s="271"/>
      <c r="TIV53" s="271"/>
      <c r="TIW53" s="271"/>
      <c r="TIX53" s="271"/>
      <c r="TIY53" s="271"/>
      <c r="TIZ53" s="271"/>
      <c r="TJA53" s="271"/>
      <c r="TJB53" s="271"/>
      <c r="TJC53" s="271"/>
      <c r="TJD53" s="271"/>
      <c r="TJE53" s="271"/>
      <c r="TJF53" s="271"/>
      <c r="TJG53" s="271"/>
      <c r="TJH53" s="271"/>
      <c r="TJI53" s="271"/>
      <c r="TJJ53" s="271"/>
      <c r="TJK53" s="271"/>
      <c r="TJL53" s="271"/>
      <c r="TJM53" s="271"/>
      <c r="TJN53" s="271"/>
      <c r="TJO53" s="271"/>
      <c r="TJP53" s="271"/>
      <c r="TJQ53" s="271"/>
      <c r="TJR53" s="271"/>
      <c r="TJS53" s="271"/>
      <c r="TJT53" s="271"/>
      <c r="TJU53" s="271"/>
      <c r="TJV53" s="271"/>
      <c r="TJW53" s="271"/>
      <c r="TJX53" s="271"/>
      <c r="TJY53" s="271"/>
      <c r="TJZ53" s="271"/>
      <c r="TKA53" s="271"/>
      <c r="TKB53" s="271"/>
      <c r="TKC53" s="271"/>
      <c r="TKD53" s="271"/>
      <c r="TKE53" s="271"/>
      <c r="TKF53" s="271"/>
      <c r="TKG53" s="271"/>
      <c r="TKH53" s="271"/>
      <c r="TKI53" s="271"/>
      <c r="TKJ53" s="271"/>
      <c r="TKK53" s="271"/>
      <c r="TKL53" s="271"/>
      <c r="TKM53" s="271"/>
      <c r="TKN53" s="271"/>
      <c r="TKO53" s="271"/>
      <c r="TKP53" s="271"/>
      <c r="TKQ53" s="271"/>
      <c r="TKR53" s="271"/>
      <c r="TKS53" s="271"/>
      <c r="TKT53" s="271"/>
      <c r="TKU53" s="271"/>
      <c r="TKV53" s="271"/>
      <c r="TKW53" s="271"/>
      <c r="TKX53" s="271"/>
      <c r="TKY53" s="271"/>
      <c r="TKZ53" s="271"/>
      <c r="TLA53" s="271"/>
      <c r="TLB53" s="271"/>
      <c r="TLC53" s="271"/>
      <c r="TLD53" s="271"/>
      <c r="TLE53" s="271"/>
      <c r="TLF53" s="271"/>
      <c r="TLG53" s="271"/>
      <c r="TLH53" s="271"/>
      <c r="TLI53" s="271"/>
      <c r="TLJ53" s="271"/>
      <c r="TLK53" s="271"/>
      <c r="TLL53" s="271"/>
      <c r="TLM53" s="271"/>
      <c r="TLN53" s="271"/>
      <c r="TLO53" s="271"/>
      <c r="TLP53" s="271"/>
      <c r="TLQ53" s="271"/>
      <c r="TLR53" s="271"/>
      <c r="TLS53" s="271"/>
      <c r="TLT53" s="271"/>
      <c r="TLU53" s="271"/>
      <c r="TLV53" s="271"/>
      <c r="TLW53" s="271"/>
      <c r="TLX53" s="271"/>
      <c r="TLY53" s="271"/>
      <c r="TLZ53" s="271"/>
      <c r="TMA53" s="271"/>
      <c r="TMB53" s="271"/>
      <c r="TMC53" s="271"/>
      <c r="TMD53" s="271"/>
      <c r="TME53" s="271"/>
      <c r="TMF53" s="271"/>
      <c r="TMG53" s="271"/>
      <c r="TMH53" s="271"/>
      <c r="TMI53" s="271"/>
      <c r="TMJ53" s="271"/>
      <c r="TMK53" s="271"/>
      <c r="TML53" s="271"/>
      <c r="TMM53" s="271"/>
      <c r="TMN53" s="271"/>
      <c r="TMO53" s="271"/>
      <c r="TMP53" s="271"/>
      <c r="TMQ53" s="271"/>
      <c r="TMR53" s="271"/>
      <c r="TMS53" s="271"/>
      <c r="TMT53" s="271"/>
      <c r="TMU53" s="271"/>
      <c r="TMV53" s="271"/>
      <c r="TMW53" s="271"/>
      <c r="TMX53" s="271"/>
      <c r="TMY53" s="271"/>
      <c r="TMZ53" s="271"/>
      <c r="TNA53" s="271"/>
      <c r="TNB53" s="271"/>
      <c r="TNC53" s="271"/>
      <c r="TND53" s="271"/>
      <c r="TNE53" s="271"/>
      <c r="TNF53" s="271"/>
      <c r="TNG53" s="271"/>
      <c r="TNH53" s="271"/>
      <c r="TNI53" s="271"/>
      <c r="TNJ53" s="271"/>
      <c r="TNK53" s="271"/>
      <c r="TNL53" s="271"/>
      <c r="TNM53" s="271"/>
      <c r="TNN53" s="271"/>
      <c r="TNO53" s="271"/>
      <c r="TNP53" s="271"/>
      <c r="TNQ53" s="271"/>
      <c r="TNR53" s="271"/>
      <c r="TNS53" s="271"/>
      <c r="TNT53" s="271"/>
      <c r="TNU53" s="271"/>
      <c r="TNV53" s="271"/>
      <c r="TNW53" s="271"/>
      <c r="TNX53" s="271"/>
      <c r="TNY53" s="271"/>
      <c r="TNZ53" s="271"/>
      <c r="TOA53" s="271"/>
      <c r="TOB53" s="271"/>
      <c r="TOC53" s="271"/>
      <c r="TOD53" s="271"/>
      <c r="TOE53" s="271"/>
      <c r="TOF53" s="271"/>
      <c r="TOG53" s="271"/>
      <c r="TOH53" s="271"/>
      <c r="TOI53" s="271"/>
      <c r="TOJ53" s="271"/>
      <c r="TOK53" s="271"/>
      <c r="TOL53" s="271"/>
      <c r="TOM53" s="271"/>
      <c r="TON53" s="271"/>
      <c r="TOO53" s="271"/>
      <c r="TOP53" s="271"/>
      <c r="TOQ53" s="271"/>
      <c r="TOR53" s="271"/>
      <c r="TOS53" s="271"/>
      <c r="TOT53" s="271"/>
      <c r="TOU53" s="271"/>
      <c r="TOV53" s="271"/>
      <c r="TOW53" s="271"/>
      <c r="TOX53" s="271"/>
      <c r="TOY53" s="271"/>
      <c r="TOZ53" s="271"/>
      <c r="TPA53" s="271"/>
      <c r="TPB53" s="271"/>
      <c r="TPC53" s="271"/>
      <c r="TPD53" s="271"/>
      <c r="TPE53" s="271"/>
      <c r="TPF53" s="271"/>
      <c r="TPG53" s="271"/>
      <c r="TPH53" s="271"/>
      <c r="TPI53" s="271"/>
      <c r="TPJ53" s="271"/>
      <c r="TPK53" s="271"/>
      <c r="TPL53" s="271"/>
      <c r="TPM53" s="271"/>
      <c r="TPN53" s="271"/>
      <c r="TPO53" s="271"/>
      <c r="TPP53" s="271"/>
      <c r="TPQ53" s="271"/>
      <c r="TPR53" s="271"/>
      <c r="TPS53" s="271"/>
      <c r="TPT53" s="271"/>
      <c r="TPU53" s="271"/>
      <c r="TPV53" s="271"/>
      <c r="TPW53" s="271"/>
      <c r="TPX53" s="271"/>
      <c r="TPY53" s="271"/>
      <c r="TPZ53" s="271"/>
      <c r="TQA53" s="271"/>
      <c r="TQB53" s="271"/>
      <c r="TQC53" s="271"/>
      <c r="TQD53" s="271"/>
      <c r="TQE53" s="271"/>
      <c r="TQF53" s="271"/>
      <c r="TQG53" s="271"/>
      <c r="TQH53" s="271"/>
      <c r="TQI53" s="271"/>
      <c r="TQJ53" s="271"/>
      <c r="TQK53" s="271"/>
      <c r="TQL53" s="271"/>
      <c r="TQM53" s="271"/>
      <c r="TQN53" s="271"/>
      <c r="TQO53" s="271"/>
      <c r="TQP53" s="271"/>
      <c r="TQQ53" s="271"/>
      <c r="TQR53" s="271"/>
      <c r="TQS53" s="271"/>
      <c r="TQT53" s="271"/>
      <c r="TQU53" s="271"/>
      <c r="TQV53" s="271"/>
      <c r="TQW53" s="271"/>
      <c r="TQX53" s="271"/>
      <c r="TQY53" s="271"/>
      <c r="TQZ53" s="271"/>
      <c r="TRA53" s="271"/>
      <c r="TRB53" s="271"/>
      <c r="TRC53" s="271"/>
      <c r="TRD53" s="271"/>
      <c r="TRE53" s="271"/>
      <c r="TRF53" s="271"/>
      <c r="TRG53" s="271"/>
      <c r="TRH53" s="271"/>
      <c r="TRI53" s="271"/>
      <c r="TRJ53" s="271"/>
      <c r="TRK53" s="271"/>
      <c r="TRL53" s="271"/>
      <c r="TRM53" s="271"/>
      <c r="TRN53" s="271"/>
      <c r="TRO53" s="271"/>
      <c r="TRP53" s="271"/>
      <c r="TRQ53" s="271"/>
      <c r="TRR53" s="271"/>
      <c r="TRS53" s="271"/>
      <c r="TRT53" s="271"/>
      <c r="TRU53" s="271"/>
      <c r="TRV53" s="271"/>
      <c r="TRW53" s="271"/>
      <c r="TRX53" s="271"/>
      <c r="TRY53" s="271"/>
      <c r="TRZ53" s="271"/>
      <c r="TSA53" s="271"/>
      <c r="TSB53" s="271"/>
      <c r="TSC53" s="271"/>
      <c r="TSD53" s="271"/>
      <c r="TSE53" s="271"/>
      <c r="TSF53" s="271"/>
      <c r="TSG53" s="271"/>
      <c r="TSH53" s="271"/>
      <c r="TSI53" s="271"/>
      <c r="TSJ53" s="271"/>
      <c r="TSK53" s="271"/>
      <c r="TSL53" s="271"/>
      <c r="TSM53" s="271"/>
      <c r="TSN53" s="271"/>
      <c r="TSO53" s="271"/>
      <c r="TSP53" s="271"/>
      <c r="TSQ53" s="271"/>
      <c r="TSR53" s="271"/>
      <c r="TSS53" s="271"/>
      <c r="TST53" s="271"/>
      <c r="TSU53" s="271"/>
      <c r="TSV53" s="271"/>
      <c r="TSW53" s="271"/>
      <c r="TSX53" s="271"/>
      <c r="TSY53" s="271"/>
      <c r="TSZ53" s="271"/>
      <c r="TTA53" s="271"/>
      <c r="TTB53" s="271"/>
      <c r="TTC53" s="271"/>
      <c r="TTD53" s="271"/>
      <c r="TTE53" s="271"/>
      <c r="TTF53" s="271"/>
      <c r="TTG53" s="271"/>
      <c r="TTH53" s="271"/>
      <c r="TTI53" s="271"/>
      <c r="TTJ53" s="271"/>
      <c r="TTK53" s="271"/>
      <c r="TTL53" s="271"/>
      <c r="TTM53" s="271"/>
      <c r="TTN53" s="271"/>
      <c r="TTO53" s="271"/>
      <c r="TTP53" s="271"/>
      <c r="TTQ53" s="271"/>
      <c r="TTR53" s="271"/>
      <c r="TTS53" s="271"/>
      <c r="TTT53" s="271"/>
      <c r="TTU53" s="271"/>
      <c r="TTV53" s="271"/>
      <c r="TTW53" s="271"/>
      <c r="TTX53" s="271"/>
      <c r="TTY53" s="271"/>
      <c r="TTZ53" s="271"/>
      <c r="TUA53" s="271"/>
      <c r="TUB53" s="271"/>
      <c r="TUC53" s="271"/>
      <c r="TUD53" s="271"/>
      <c r="TUE53" s="271"/>
      <c r="TUF53" s="271"/>
      <c r="TUG53" s="271"/>
      <c r="TUH53" s="271"/>
      <c r="TUI53" s="271"/>
      <c r="TUJ53" s="271"/>
      <c r="TUK53" s="271"/>
      <c r="TUL53" s="271"/>
      <c r="TUM53" s="271"/>
      <c r="TUN53" s="271"/>
      <c r="TUO53" s="271"/>
      <c r="TUP53" s="271"/>
      <c r="TUQ53" s="271"/>
      <c r="TUR53" s="271"/>
      <c r="TUS53" s="271"/>
      <c r="TUT53" s="271"/>
      <c r="TUU53" s="271"/>
      <c r="TUV53" s="271"/>
      <c r="TUW53" s="271"/>
      <c r="TUX53" s="271"/>
      <c r="TUY53" s="271"/>
      <c r="TUZ53" s="271"/>
      <c r="TVA53" s="271"/>
      <c r="TVB53" s="271"/>
      <c r="TVC53" s="271"/>
      <c r="TVD53" s="271"/>
      <c r="TVE53" s="271"/>
      <c r="TVF53" s="271"/>
      <c r="TVG53" s="271"/>
      <c r="TVH53" s="271"/>
      <c r="TVI53" s="271"/>
      <c r="TVJ53" s="271"/>
      <c r="TVK53" s="271"/>
      <c r="TVL53" s="271"/>
      <c r="TVM53" s="271"/>
      <c r="TVN53" s="271"/>
      <c r="TVO53" s="271"/>
      <c r="TVP53" s="271"/>
      <c r="TVQ53" s="271"/>
      <c r="TVR53" s="271"/>
      <c r="TVS53" s="271"/>
      <c r="TVT53" s="271"/>
      <c r="TVU53" s="271"/>
      <c r="TVV53" s="271"/>
      <c r="TVW53" s="271"/>
      <c r="TVX53" s="271"/>
      <c r="TVY53" s="271"/>
      <c r="TVZ53" s="271"/>
      <c r="TWA53" s="271"/>
      <c r="TWB53" s="271"/>
      <c r="TWC53" s="271"/>
      <c r="TWD53" s="271"/>
      <c r="TWE53" s="271"/>
      <c r="TWF53" s="271"/>
      <c r="TWG53" s="271"/>
      <c r="TWH53" s="271"/>
      <c r="TWI53" s="271"/>
      <c r="TWJ53" s="271"/>
      <c r="TWK53" s="271"/>
      <c r="TWL53" s="271"/>
      <c r="TWM53" s="271"/>
      <c r="TWN53" s="271"/>
      <c r="TWO53" s="271"/>
      <c r="TWP53" s="271"/>
      <c r="TWQ53" s="271"/>
      <c r="TWR53" s="271"/>
      <c r="TWS53" s="271"/>
      <c r="TWT53" s="271"/>
      <c r="TWU53" s="271"/>
      <c r="TWV53" s="271"/>
      <c r="TWW53" s="271"/>
      <c r="TWX53" s="271"/>
      <c r="TWY53" s="271"/>
      <c r="TWZ53" s="271"/>
      <c r="TXA53" s="271"/>
      <c r="TXB53" s="271"/>
      <c r="TXC53" s="271"/>
      <c r="TXD53" s="271"/>
      <c r="TXE53" s="271"/>
      <c r="TXF53" s="271"/>
      <c r="TXG53" s="271"/>
      <c r="TXH53" s="271"/>
      <c r="TXI53" s="271"/>
      <c r="TXJ53" s="271"/>
      <c r="TXK53" s="271"/>
      <c r="TXL53" s="271"/>
      <c r="TXM53" s="271"/>
      <c r="TXN53" s="271"/>
      <c r="TXO53" s="271"/>
      <c r="TXP53" s="271"/>
      <c r="TXQ53" s="271"/>
      <c r="TXR53" s="271"/>
      <c r="TXS53" s="271"/>
      <c r="TXT53" s="271"/>
      <c r="TXU53" s="271"/>
      <c r="TXV53" s="271"/>
      <c r="TXW53" s="271"/>
      <c r="TXX53" s="271"/>
      <c r="TXY53" s="271"/>
      <c r="TXZ53" s="271"/>
      <c r="TYA53" s="271"/>
      <c r="TYB53" s="271"/>
      <c r="TYC53" s="271"/>
      <c r="TYD53" s="271"/>
      <c r="TYE53" s="271"/>
      <c r="TYF53" s="271"/>
      <c r="TYG53" s="271"/>
      <c r="TYH53" s="271"/>
      <c r="TYI53" s="271"/>
      <c r="TYJ53" s="271"/>
      <c r="TYK53" s="271"/>
      <c r="TYL53" s="271"/>
      <c r="TYM53" s="271"/>
      <c r="TYN53" s="271"/>
      <c r="TYO53" s="271"/>
      <c r="TYP53" s="271"/>
      <c r="TYQ53" s="271"/>
      <c r="TYR53" s="271"/>
      <c r="TYS53" s="271"/>
      <c r="TYT53" s="271"/>
      <c r="TYU53" s="271"/>
      <c r="TYV53" s="271"/>
      <c r="TYW53" s="271"/>
      <c r="TYX53" s="271"/>
      <c r="TYY53" s="271"/>
      <c r="TYZ53" s="271"/>
      <c r="TZA53" s="271"/>
      <c r="TZB53" s="271"/>
      <c r="TZC53" s="271"/>
      <c r="TZD53" s="271"/>
      <c r="TZE53" s="271"/>
      <c r="TZF53" s="271"/>
      <c r="TZG53" s="271"/>
      <c r="TZH53" s="271"/>
      <c r="TZI53" s="271"/>
      <c r="TZJ53" s="271"/>
      <c r="TZK53" s="271"/>
      <c r="TZL53" s="271"/>
      <c r="TZM53" s="271"/>
      <c r="TZN53" s="271"/>
      <c r="TZO53" s="271"/>
      <c r="TZP53" s="271"/>
      <c r="TZQ53" s="271"/>
      <c r="TZR53" s="271"/>
      <c r="TZS53" s="271"/>
      <c r="TZT53" s="271"/>
      <c r="TZU53" s="271"/>
      <c r="TZV53" s="271"/>
      <c r="TZW53" s="271"/>
      <c r="TZX53" s="271"/>
      <c r="TZY53" s="271"/>
      <c r="TZZ53" s="271"/>
      <c r="UAA53" s="271"/>
      <c r="UAB53" s="271"/>
      <c r="UAC53" s="271"/>
      <c r="UAD53" s="271"/>
      <c r="UAE53" s="271"/>
      <c r="UAF53" s="271"/>
      <c r="UAG53" s="271"/>
      <c r="UAH53" s="271"/>
      <c r="UAI53" s="271"/>
      <c r="UAJ53" s="271"/>
      <c r="UAK53" s="271"/>
      <c r="UAL53" s="271"/>
      <c r="UAM53" s="271"/>
      <c r="UAN53" s="271"/>
      <c r="UAO53" s="271"/>
      <c r="UAP53" s="271"/>
      <c r="UAQ53" s="271"/>
      <c r="UAR53" s="271"/>
      <c r="UAS53" s="271"/>
      <c r="UAT53" s="271"/>
      <c r="UAU53" s="271"/>
      <c r="UAV53" s="271"/>
      <c r="UAW53" s="271"/>
      <c r="UAX53" s="271"/>
      <c r="UAY53" s="271"/>
      <c r="UAZ53" s="271"/>
      <c r="UBA53" s="271"/>
      <c r="UBB53" s="271"/>
      <c r="UBC53" s="271"/>
      <c r="UBD53" s="271"/>
      <c r="UBE53" s="271"/>
      <c r="UBF53" s="271"/>
      <c r="UBG53" s="271"/>
      <c r="UBH53" s="271"/>
      <c r="UBI53" s="271"/>
      <c r="UBJ53" s="271"/>
      <c r="UBK53" s="271"/>
      <c r="UBL53" s="271"/>
      <c r="UBM53" s="271"/>
      <c r="UBN53" s="271"/>
      <c r="UBO53" s="271"/>
      <c r="UBP53" s="271"/>
      <c r="UBQ53" s="271"/>
      <c r="UBR53" s="271"/>
      <c r="UBS53" s="271"/>
      <c r="UBT53" s="271"/>
      <c r="UBU53" s="271"/>
      <c r="UBV53" s="271"/>
      <c r="UBW53" s="271"/>
      <c r="UBX53" s="271"/>
      <c r="UBY53" s="271"/>
      <c r="UBZ53" s="271"/>
      <c r="UCA53" s="271"/>
      <c r="UCB53" s="271"/>
      <c r="UCC53" s="271"/>
      <c r="UCD53" s="271"/>
      <c r="UCE53" s="271"/>
      <c r="UCF53" s="271"/>
      <c r="UCG53" s="271"/>
      <c r="UCH53" s="271"/>
      <c r="UCI53" s="271"/>
      <c r="UCJ53" s="271"/>
      <c r="UCK53" s="271"/>
      <c r="UCL53" s="271"/>
      <c r="UCM53" s="271"/>
      <c r="UCN53" s="271"/>
      <c r="UCO53" s="271"/>
      <c r="UCP53" s="271"/>
      <c r="UCQ53" s="271"/>
      <c r="UCR53" s="271"/>
      <c r="UCS53" s="271"/>
      <c r="UCT53" s="271"/>
      <c r="UCU53" s="271"/>
      <c r="UCV53" s="271"/>
      <c r="UCW53" s="271"/>
      <c r="UCX53" s="271"/>
      <c r="UCY53" s="271"/>
      <c r="UCZ53" s="271"/>
      <c r="UDA53" s="271"/>
      <c r="UDB53" s="271"/>
      <c r="UDC53" s="271"/>
      <c r="UDD53" s="271"/>
      <c r="UDE53" s="271"/>
      <c r="UDF53" s="271"/>
      <c r="UDG53" s="271"/>
      <c r="UDH53" s="271"/>
      <c r="UDI53" s="271"/>
      <c r="UDJ53" s="271"/>
      <c r="UDK53" s="271"/>
      <c r="UDL53" s="271"/>
      <c r="UDM53" s="271"/>
      <c r="UDN53" s="271"/>
      <c r="UDO53" s="271"/>
      <c r="UDP53" s="271"/>
      <c r="UDQ53" s="271"/>
      <c r="UDR53" s="271"/>
      <c r="UDS53" s="271"/>
      <c r="UDT53" s="271"/>
      <c r="UDU53" s="271"/>
      <c r="UDV53" s="271"/>
      <c r="UDW53" s="271"/>
      <c r="UDX53" s="271"/>
      <c r="UDY53" s="271"/>
      <c r="UDZ53" s="271"/>
      <c r="UEA53" s="271"/>
      <c r="UEB53" s="271"/>
      <c r="UEC53" s="271"/>
      <c r="UED53" s="271"/>
      <c r="UEE53" s="271"/>
      <c r="UEF53" s="271"/>
      <c r="UEG53" s="271"/>
      <c r="UEH53" s="271"/>
      <c r="UEI53" s="271"/>
      <c r="UEJ53" s="271"/>
      <c r="UEK53" s="271"/>
      <c r="UEL53" s="271"/>
      <c r="UEM53" s="271"/>
      <c r="UEN53" s="271"/>
      <c r="UEO53" s="271"/>
      <c r="UEP53" s="271"/>
      <c r="UEQ53" s="271"/>
      <c r="UER53" s="271"/>
      <c r="UES53" s="271"/>
      <c r="UET53" s="271"/>
      <c r="UEU53" s="271"/>
      <c r="UEV53" s="271"/>
      <c r="UEW53" s="271"/>
      <c r="UEX53" s="271"/>
      <c r="UEY53" s="271"/>
      <c r="UEZ53" s="271"/>
      <c r="UFA53" s="271"/>
      <c r="UFB53" s="271"/>
      <c r="UFC53" s="271"/>
      <c r="UFD53" s="271"/>
      <c r="UFE53" s="271"/>
      <c r="UFF53" s="271"/>
      <c r="UFG53" s="271"/>
      <c r="UFH53" s="271"/>
      <c r="UFI53" s="271"/>
      <c r="UFJ53" s="271"/>
      <c r="UFK53" s="271"/>
      <c r="UFL53" s="271"/>
      <c r="UFM53" s="271"/>
      <c r="UFN53" s="271"/>
      <c r="UFO53" s="271"/>
      <c r="UFP53" s="271"/>
      <c r="UFQ53" s="271"/>
      <c r="UFR53" s="271"/>
      <c r="UFS53" s="271"/>
      <c r="UFT53" s="271"/>
      <c r="UFU53" s="271"/>
      <c r="UFV53" s="271"/>
      <c r="UFW53" s="271"/>
      <c r="UFX53" s="271"/>
      <c r="UFY53" s="271"/>
      <c r="UFZ53" s="271"/>
      <c r="UGA53" s="271"/>
      <c r="UGB53" s="271"/>
      <c r="UGC53" s="271"/>
      <c r="UGD53" s="271"/>
      <c r="UGE53" s="271"/>
      <c r="UGF53" s="271"/>
      <c r="UGG53" s="271"/>
      <c r="UGH53" s="271"/>
      <c r="UGI53" s="271"/>
      <c r="UGJ53" s="271"/>
      <c r="UGK53" s="271"/>
      <c r="UGL53" s="271"/>
      <c r="UGM53" s="271"/>
      <c r="UGN53" s="271"/>
      <c r="UGO53" s="271"/>
      <c r="UGP53" s="271"/>
      <c r="UGQ53" s="271"/>
      <c r="UGR53" s="271"/>
      <c r="UGS53" s="271"/>
      <c r="UGT53" s="271"/>
      <c r="UGU53" s="271"/>
      <c r="UGV53" s="271"/>
      <c r="UGW53" s="271"/>
      <c r="UGX53" s="271"/>
      <c r="UGY53" s="271"/>
      <c r="UGZ53" s="271"/>
      <c r="UHA53" s="271"/>
      <c r="UHB53" s="271"/>
      <c r="UHC53" s="271"/>
      <c r="UHD53" s="271"/>
      <c r="UHE53" s="271"/>
      <c r="UHF53" s="271"/>
      <c r="UHG53" s="271"/>
      <c r="UHH53" s="271"/>
      <c r="UHI53" s="271"/>
      <c r="UHJ53" s="271"/>
      <c r="UHK53" s="271"/>
      <c r="UHL53" s="271"/>
      <c r="UHM53" s="271"/>
      <c r="UHN53" s="271"/>
      <c r="UHO53" s="271"/>
      <c r="UHP53" s="271"/>
      <c r="UHQ53" s="271"/>
      <c r="UHR53" s="271"/>
      <c r="UHS53" s="271"/>
      <c r="UHT53" s="271"/>
      <c r="UHU53" s="271"/>
      <c r="UHV53" s="271"/>
      <c r="UHW53" s="271"/>
      <c r="UHX53" s="271"/>
      <c r="UHY53" s="271"/>
      <c r="UHZ53" s="271"/>
      <c r="UIA53" s="271"/>
      <c r="UIB53" s="271"/>
      <c r="UIC53" s="271"/>
      <c r="UID53" s="271"/>
      <c r="UIE53" s="271"/>
      <c r="UIF53" s="271"/>
      <c r="UIG53" s="271"/>
      <c r="UIH53" s="271"/>
      <c r="UII53" s="271"/>
      <c r="UIJ53" s="271"/>
      <c r="UIK53" s="271"/>
      <c r="UIL53" s="271"/>
      <c r="UIM53" s="271"/>
      <c r="UIN53" s="271"/>
      <c r="UIO53" s="271"/>
      <c r="UIP53" s="271"/>
      <c r="UIQ53" s="271"/>
      <c r="UIR53" s="271"/>
      <c r="UIS53" s="271"/>
      <c r="UIT53" s="271"/>
      <c r="UIU53" s="271"/>
      <c r="UIV53" s="271"/>
      <c r="UIW53" s="271"/>
      <c r="UIX53" s="271"/>
      <c r="UIY53" s="271"/>
      <c r="UIZ53" s="271"/>
      <c r="UJA53" s="271"/>
      <c r="UJB53" s="271"/>
      <c r="UJC53" s="271"/>
      <c r="UJD53" s="271"/>
      <c r="UJE53" s="271"/>
      <c r="UJF53" s="271"/>
      <c r="UJG53" s="271"/>
      <c r="UJH53" s="271"/>
      <c r="UJI53" s="271"/>
      <c r="UJJ53" s="271"/>
      <c r="UJK53" s="271"/>
      <c r="UJL53" s="271"/>
      <c r="UJM53" s="271"/>
      <c r="UJN53" s="271"/>
      <c r="UJO53" s="271"/>
      <c r="UJP53" s="271"/>
      <c r="UJQ53" s="271"/>
      <c r="UJR53" s="271"/>
      <c r="UJS53" s="271"/>
      <c r="UJT53" s="271"/>
      <c r="UJU53" s="271"/>
      <c r="UJV53" s="271"/>
      <c r="UJW53" s="271"/>
      <c r="UJX53" s="271"/>
      <c r="UJY53" s="271"/>
      <c r="UJZ53" s="271"/>
      <c r="UKA53" s="271"/>
      <c r="UKB53" s="271"/>
      <c r="UKC53" s="271"/>
      <c r="UKD53" s="271"/>
      <c r="UKE53" s="271"/>
      <c r="UKF53" s="271"/>
      <c r="UKG53" s="271"/>
      <c r="UKH53" s="271"/>
      <c r="UKI53" s="271"/>
      <c r="UKJ53" s="271"/>
      <c r="UKK53" s="271"/>
      <c r="UKL53" s="271"/>
      <c r="UKM53" s="271"/>
      <c r="UKN53" s="271"/>
      <c r="UKO53" s="271"/>
      <c r="UKP53" s="271"/>
      <c r="UKQ53" s="271"/>
      <c r="UKR53" s="271"/>
      <c r="UKS53" s="271"/>
      <c r="UKT53" s="271"/>
      <c r="UKU53" s="271"/>
      <c r="UKV53" s="271"/>
      <c r="UKW53" s="271"/>
      <c r="UKX53" s="271"/>
      <c r="UKY53" s="271"/>
      <c r="UKZ53" s="271"/>
      <c r="ULA53" s="271"/>
      <c r="ULB53" s="271"/>
      <c r="ULC53" s="271"/>
      <c r="ULD53" s="271"/>
      <c r="ULE53" s="271"/>
      <c r="ULF53" s="271"/>
      <c r="ULG53" s="271"/>
      <c r="ULH53" s="271"/>
      <c r="ULI53" s="271"/>
      <c r="ULJ53" s="271"/>
      <c r="ULK53" s="271"/>
      <c r="ULL53" s="271"/>
      <c r="ULM53" s="271"/>
      <c r="ULN53" s="271"/>
      <c r="ULO53" s="271"/>
      <c r="ULP53" s="271"/>
      <c r="ULQ53" s="271"/>
      <c r="ULR53" s="271"/>
      <c r="ULS53" s="271"/>
      <c r="ULT53" s="271"/>
      <c r="ULU53" s="271"/>
      <c r="ULV53" s="271"/>
      <c r="ULW53" s="271"/>
      <c r="ULX53" s="271"/>
      <c r="ULY53" s="271"/>
      <c r="ULZ53" s="271"/>
      <c r="UMA53" s="271"/>
      <c r="UMB53" s="271"/>
      <c r="UMC53" s="271"/>
      <c r="UMD53" s="271"/>
      <c r="UME53" s="271"/>
      <c r="UMF53" s="271"/>
      <c r="UMG53" s="271"/>
      <c r="UMH53" s="271"/>
      <c r="UMI53" s="271"/>
      <c r="UMJ53" s="271"/>
      <c r="UMK53" s="271"/>
      <c r="UML53" s="271"/>
      <c r="UMM53" s="271"/>
      <c r="UMN53" s="271"/>
      <c r="UMO53" s="271"/>
      <c r="UMP53" s="271"/>
      <c r="UMQ53" s="271"/>
      <c r="UMR53" s="271"/>
      <c r="UMS53" s="271"/>
      <c r="UMT53" s="271"/>
      <c r="UMU53" s="271"/>
      <c r="UMV53" s="271"/>
      <c r="UMW53" s="271"/>
      <c r="UMX53" s="271"/>
      <c r="UMY53" s="271"/>
      <c r="UMZ53" s="271"/>
      <c r="UNA53" s="271"/>
      <c r="UNB53" s="271"/>
      <c r="UNC53" s="271"/>
      <c r="UND53" s="271"/>
      <c r="UNE53" s="271"/>
      <c r="UNF53" s="271"/>
      <c r="UNG53" s="271"/>
      <c r="UNH53" s="271"/>
      <c r="UNI53" s="271"/>
      <c r="UNJ53" s="271"/>
      <c r="UNK53" s="271"/>
      <c r="UNL53" s="271"/>
      <c r="UNM53" s="271"/>
      <c r="UNN53" s="271"/>
      <c r="UNO53" s="271"/>
      <c r="UNP53" s="271"/>
      <c r="UNQ53" s="271"/>
      <c r="UNR53" s="271"/>
      <c r="UNS53" s="271"/>
      <c r="UNT53" s="271"/>
      <c r="UNU53" s="271"/>
      <c r="UNV53" s="271"/>
      <c r="UNW53" s="271"/>
      <c r="UNX53" s="271"/>
      <c r="UNY53" s="271"/>
      <c r="UNZ53" s="271"/>
      <c r="UOA53" s="271"/>
      <c r="UOB53" s="271"/>
      <c r="UOC53" s="271"/>
      <c r="UOD53" s="271"/>
      <c r="UOE53" s="271"/>
      <c r="UOF53" s="271"/>
      <c r="UOG53" s="271"/>
      <c r="UOH53" s="271"/>
      <c r="UOI53" s="271"/>
      <c r="UOJ53" s="271"/>
      <c r="UOK53" s="271"/>
      <c r="UOL53" s="271"/>
      <c r="UOM53" s="271"/>
      <c r="UON53" s="271"/>
      <c r="UOO53" s="271"/>
      <c r="UOP53" s="271"/>
      <c r="UOQ53" s="271"/>
      <c r="UOR53" s="271"/>
      <c r="UOS53" s="271"/>
      <c r="UOT53" s="271"/>
      <c r="UOU53" s="271"/>
      <c r="UOV53" s="271"/>
      <c r="UOW53" s="271"/>
      <c r="UOX53" s="271"/>
      <c r="UOY53" s="271"/>
      <c r="UOZ53" s="271"/>
      <c r="UPA53" s="271"/>
      <c r="UPB53" s="271"/>
      <c r="UPC53" s="271"/>
      <c r="UPD53" s="271"/>
      <c r="UPE53" s="271"/>
      <c r="UPF53" s="271"/>
      <c r="UPG53" s="271"/>
      <c r="UPH53" s="271"/>
      <c r="UPI53" s="271"/>
      <c r="UPJ53" s="271"/>
      <c r="UPK53" s="271"/>
      <c r="UPL53" s="271"/>
      <c r="UPM53" s="271"/>
      <c r="UPN53" s="271"/>
      <c r="UPO53" s="271"/>
      <c r="UPP53" s="271"/>
      <c r="UPQ53" s="271"/>
      <c r="UPR53" s="271"/>
      <c r="UPS53" s="271"/>
      <c r="UPT53" s="271"/>
      <c r="UPU53" s="271"/>
      <c r="UPV53" s="271"/>
      <c r="UPW53" s="271"/>
      <c r="UPX53" s="271"/>
      <c r="UPY53" s="271"/>
      <c r="UPZ53" s="271"/>
      <c r="UQA53" s="271"/>
      <c r="UQB53" s="271"/>
      <c r="UQC53" s="271"/>
      <c r="UQD53" s="271"/>
      <c r="UQE53" s="271"/>
      <c r="UQF53" s="271"/>
      <c r="UQG53" s="271"/>
      <c r="UQH53" s="271"/>
      <c r="UQI53" s="271"/>
      <c r="UQJ53" s="271"/>
      <c r="UQK53" s="271"/>
      <c r="UQL53" s="271"/>
      <c r="UQM53" s="271"/>
      <c r="UQN53" s="271"/>
      <c r="UQO53" s="271"/>
      <c r="UQP53" s="271"/>
      <c r="UQQ53" s="271"/>
      <c r="UQR53" s="271"/>
      <c r="UQS53" s="271"/>
      <c r="UQT53" s="271"/>
      <c r="UQU53" s="271"/>
      <c r="UQV53" s="271"/>
      <c r="UQW53" s="271"/>
      <c r="UQX53" s="271"/>
      <c r="UQY53" s="271"/>
      <c r="UQZ53" s="271"/>
      <c r="URA53" s="271"/>
      <c r="URB53" s="271"/>
      <c r="URC53" s="271"/>
      <c r="URD53" s="271"/>
      <c r="URE53" s="271"/>
      <c r="URF53" s="271"/>
      <c r="URG53" s="271"/>
      <c r="URH53" s="271"/>
      <c r="URI53" s="271"/>
      <c r="URJ53" s="271"/>
      <c r="URK53" s="271"/>
      <c r="URL53" s="271"/>
      <c r="URM53" s="271"/>
      <c r="URN53" s="271"/>
      <c r="URO53" s="271"/>
      <c r="URP53" s="271"/>
      <c r="URQ53" s="271"/>
      <c r="URR53" s="271"/>
      <c r="URS53" s="271"/>
      <c r="URT53" s="271"/>
      <c r="URU53" s="271"/>
      <c r="URV53" s="271"/>
      <c r="URW53" s="271"/>
      <c r="URX53" s="271"/>
      <c r="URY53" s="271"/>
      <c r="URZ53" s="271"/>
      <c r="USA53" s="271"/>
      <c r="USB53" s="271"/>
      <c r="USC53" s="271"/>
      <c r="USD53" s="271"/>
      <c r="USE53" s="271"/>
      <c r="USF53" s="271"/>
      <c r="USG53" s="271"/>
      <c r="USH53" s="271"/>
      <c r="USI53" s="271"/>
      <c r="USJ53" s="271"/>
      <c r="USK53" s="271"/>
      <c r="USL53" s="271"/>
      <c r="USM53" s="271"/>
      <c r="USN53" s="271"/>
      <c r="USO53" s="271"/>
      <c r="USP53" s="271"/>
      <c r="USQ53" s="271"/>
      <c r="USR53" s="271"/>
      <c r="USS53" s="271"/>
      <c r="UST53" s="271"/>
      <c r="USU53" s="271"/>
      <c r="USV53" s="271"/>
      <c r="USW53" s="271"/>
      <c r="USX53" s="271"/>
      <c r="USY53" s="271"/>
      <c r="USZ53" s="271"/>
      <c r="UTA53" s="271"/>
      <c r="UTB53" s="271"/>
      <c r="UTC53" s="271"/>
      <c r="UTD53" s="271"/>
      <c r="UTE53" s="271"/>
      <c r="UTF53" s="271"/>
      <c r="UTG53" s="271"/>
      <c r="UTH53" s="271"/>
      <c r="UTI53" s="271"/>
      <c r="UTJ53" s="271"/>
      <c r="UTK53" s="271"/>
      <c r="UTL53" s="271"/>
      <c r="UTM53" s="271"/>
      <c r="UTN53" s="271"/>
      <c r="UTO53" s="271"/>
      <c r="UTP53" s="271"/>
      <c r="UTQ53" s="271"/>
      <c r="UTR53" s="271"/>
      <c r="UTS53" s="271"/>
      <c r="UTT53" s="271"/>
      <c r="UTU53" s="271"/>
      <c r="UTV53" s="271"/>
      <c r="UTW53" s="271"/>
      <c r="UTX53" s="271"/>
      <c r="UTY53" s="271"/>
      <c r="UTZ53" s="271"/>
      <c r="UUA53" s="271"/>
      <c r="UUB53" s="271"/>
      <c r="UUC53" s="271"/>
      <c r="UUD53" s="271"/>
      <c r="UUE53" s="271"/>
      <c r="UUF53" s="271"/>
      <c r="UUG53" s="271"/>
      <c r="UUH53" s="271"/>
      <c r="UUI53" s="271"/>
      <c r="UUJ53" s="271"/>
      <c r="UUK53" s="271"/>
      <c r="UUL53" s="271"/>
      <c r="UUM53" s="271"/>
      <c r="UUN53" s="271"/>
      <c r="UUO53" s="271"/>
      <c r="UUP53" s="271"/>
      <c r="UUQ53" s="271"/>
      <c r="UUR53" s="271"/>
      <c r="UUS53" s="271"/>
      <c r="UUT53" s="271"/>
      <c r="UUU53" s="271"/>
      <c r="UUV53" s="271"/>
      <c r="UUW53" s="271"/>
      <c r="UUX53" s="271"/>
      <c r="UUY53" s="271"/>
      <c r="UUZ53" s="271"/>
      <c r="UVA53" s="271"/>
      <c r="UVB53" s="271"/>
      <c r="UVC53" s="271"/>
      <c r="UVD53" s="271"/>
      <c r="UVE53" s="271"/>
      <c r="UVF53" s="271"/>
      <c r="UVG53" s="271"/>
      <c r="UVH53" s="271"/>
      <c r="UVI53" s="271"/>
      <c r="UVJ53" s="271"/>
      <c r="UVK53" s="271"/>
      <c r="UVL53" s="271"/>
      <c r="UVM53" s="271"/>
      <c r="UVN53" s="271"/>
      <c r="UVO53" s="271"/>
      <c r="UVP53" s="271"/>
      <c r="UVQ53" s="271"/>
      <c r="UVR53" s="271"/>
      <c r="UVS53" s="271"/>
      <c r="UVT53" s="271"/>
      <c r="UVU53" s="271"/>
      <c r="UVV53" s="271"/>
      <c r="UVW53" s="271"/>
      <c r="UVX53" s="271"/>
      <c r="UVY53" s="271"/>
      <c r="UVZ53" s="271"/>
      <c r="UWA53" s="271"/>
      <c r="UWB53" s="271"/>
      <c r="UWC53" s="271"/>
      <c r="UWD53" s="271"/>
      <c r="UWE53" s="271"/>
      <c r="UWF53" s="271"/>
      <c r="UWG53" s="271"/>
      <c r="UWH53" s="271"/>
      <c r="UWI53" s="271"/>
      <c r="UWJ53" s="271"/>
      <c r="UWK53" s="271"/>
      <c r="UWL53" s="271"/>
      <c r="UWM53" s="271"/>
      <c r="UWN53" s="271"/>
      <c r="UWO53" s="271"/>
      <c r="UWP53" s="271"/>
      <c r="UWQ53" s="271"/>
      <c r="UWR53" s="271"/>
      <c r="UWS53" s="271"/>
      <c r="UWT53" s="271"/>
      <c r="UWU53" s="271"/>
      <c r="UWV53" s="271"/>
      <c r="UWW53" s="271"/>
      <c r="UWX53" s="271"/>
      <c r="UWY53" s="271"/>
      <c r="UWZ53" s="271"/>
      <c r="UXA53" s="271"/>
      <c r="UXB53" s="271"/>
      <c r="UXC53" s="271"/>
      <c r="UXD53" s="271"/>
      <c r="UXE53" s="271"/>
      <c r="UXF53" s="271"/>
      <c r="UXG53" s="271"/>
      <c r="UXH53" s="271"/>
      <c r="UXI53" s="271"/>
      <c r="UXJ53" s="271"/>
      <c r="UXK53" s="271"/>
      <c r="UXL53" s="271"/>
      <c r="UXM53" s="271"/>
      <c r="UXN53" s="271"/>
      <c r="UXO53" s="271"/>
      <c r="UXP53" s="271"/>
      <c r="UXQ53" s="271"/>
      <c r="UXR53" s="271"/>
      <c r="UXS53" s="271"/>
      <c r="UXT53" s="271"/>
      <c r="UXU53" s="271"/>
      <c r="UXV53" s="271"/>
      <c r="UXW53" s="271"/>
      <c r="UXX53" s="271"/>
      <c r="UXY53" s="271"/>
      <c r="UXZ53" s="271"/>
      <c r="UYA53" s="271"/>
      <c r="UYB53" s="271"/>
      <c r="UYC53" s="271"/>
      <c r="UYD53" s="271"/>
      <c r="UYE53" s="271"/>
      <c r="UYF53" s="271"/>
      <c r="UYG53" s="271"/>
      <c r="UYH53" s="271"/>
      <c r="UYI53" s="271"/>
      <c r="UYJ53" s="271"/>
      <c r="UYK53" s="271"/>
      <c r="UYL53" s="271"/>
      <c r="UYM53" s="271"/>
      <c r="UYN53" s="271"/>
      <c r="UYO53" s="271"/>
      <c r="UYP53" s="271"/>
      <c r="UYQ53" s="271"/>
      <c r="UYR53" s="271"/>
      <c r="UYS53" s="271"/>
      <c r="UYT53" s="271"/>
      <c r="UYU53" s="271"/>
      <c r="UYV53" s="271"/>
      <c r="UYW53" s="271"/>
      <c r="UYX53" s="271"/>
      <c r="UYY53" s="271"/>
      <c r="UYZ53" s="271"/>
      <c r="UZA53" s="271"/>
      <c r="UZB53" s="271"/>
      <c r="UZC53" s="271"/>
      <c r="UZD53" s="271"/>
      <c r="UZE53" s="271"/>
      <c r="UZF53" s="271"/>
      <c r="UZG53" s="271"/>
      <c r="UZH53" s="271"/>
      <c r="UZI53" s="271"/>
      <c r="UZJ53" s="271"/>
      <c r="UZK53" s="271"/>
      <c r="UZL53" s="271"/>
      <c r="UZM53" s="271"/>
      <c r="UZN53" s="271"/>
      <c r="UZO53" s="271"/>
      <c r="UZP53" s="271"/>
      <c r="UZQ53" s="271"/>
      <c r="UZR53" s="271"/>
      <c r="UZS53" s="271"/>
      <c r="UZT53" s="271"/>
      <c r="UZU53" s="271"/>
      <c r="UZV53" s="271"/>
      <c r="UZW53" s="271"/>
      <c r="UZX53" s="271"/>
      <c r="UZY53" s="271"/>
      <c r="UZZ53" s="271"/>
      <c r="VAA53" s="271"/>
      <c r="VAB53" s="271"/>
      <c r="VAC53" s="271"/>
      <c r="VAD53" s="271"/>
      <c r="VAE53" s="271"/>
      <c r="VAF53" s="271"/>
      <c r="VAG53" s="271"/>
      <c r="VAH53" s="271"/>
      <c r="VAI53" s="271"/>
      <c r="VAJ53" s="271"/>
      <c r="VAK53" s="271"/>
      <c r="VAL53" s="271"/>
      <c r="VAM53" s="271"/>
      <c r="VAN53" s="271"/>
      <c r="VAO53" s="271"/>
      <c r="VAP53" s="271"/>
      <c r="VAQ53" s="271"/>
      <c r="VAR53" s="271"/>
      <c r="VAS53" s="271"/>
      <c r="VAT53" s="271"/>
      <c r="VAU53" s="271"/>
      <c r="VAV53" s="271"/>
      <c r="VAW53" s="271"/>
      <c r="VAX53" s="271"/>
      <c r="VAY53" s="271"/>
      <c r="VAZ53" s="271"/>
      <c r="VBA53" s="271"/>
      <c r="VBB53" s="271"/>
      <c r="VBC53" s="271"/>
      <c r="VBD53" s="271"/>
      <c r="VBE53" s="271"/>
      <c r="VBF53" s="271"/>
      <c r="VBG53" s="271"/>
      <c r="VBH53" s="271"/>
      <c r="VBI53" s="271"/>
      <c r="VBJ53" s="271"/>
      <c r="VBK53" s="271"/>
      <c r="VBL53" s="271"/>
      <c r="VBM53" s="271"/>
      <c r="VBN53" s="271"/>
      <c r="VBO53" s="271"/>
      <c r="VBP53" s="271"/>
      <c r="VBQ53" s="271"/>
      <c r="VBR53" s="271"/>
      <c r="VBS53" s="271"/>
      <c r="VBT53" s="271"/>
      <c r="VBU53" s="271"/>
      <c r="VBV53" s="271"/>
      <c r="VBW53" s="271"/>
      <c r="VBX53" s="271"/>
      <c r="VBY53" s="271"/>
      <c r="VBZ53" s="271"/>
      <c r="VCA53" s="271"/>
      <c r="VCB53" s="271"/>
      <c r="VCC53" s="271"/>
      <c r="VCD53" s="271"/>
      <c r="VCE53" s="271"/>
      <c r="VCF53" s="271"/>
      <c r="VCG53" s="271"/>
      <c r="VCH53" s="271"/>
      <c r="VCI53" s="271"/>
      <c r="VCJ53" s="271"/>
      <c r="VCK53" s="271"/>
      <c r="VCL53" s="271"/>
      <c r="VCM53" s="271"/>
      <c r="VCN53" s="271"/>
      <c r="VCO53" s="271"/>
      <c r="VCP53" s="271"/>
      <c r="VCQ53" s="271"/>
      <c r="VCR53" s="271"/>
      <c r="VCS53" s="271"/>
      <c r="VCT53" s="271"/>
      <c r="VCU53" s="271"/>
      <c r="VCV53" s="271"/>
      <c r="VCW53" s="271"/>
      <c r="VCX53" s="271"/>
      <c r="VCY53" s="271"/>
      <c r="VCZ53" s="271"/>
      <c r="VDA53" s="271"/>
      <c r="VDB53" s="271"/>
      <c r="VDC53" s="271"/>
      <c r="VDD53" s="271"/>
      <c r="VDE53" s="271"/>
      <c r="VDF53" s="271"/>
      <c r="VDG53" s="271"/>
      <c r="VDH53" s="271"/>
      <c r="VDI53" s="271"/>
      <c r="VDJ53" s="271"/>
      <c r="VDK53" s="271"/>
      <c r="VDL53" s="271"/>
      <c r="VDM53" s="271"/>
      <c r="VDN53" s="271"/>
      <c r="VDO53" s="271"/>
      <c r="VDP53" s="271"/>
      <c r="VDQ53" s="271"/>
      <c r="VDR53" s="271"/>
      <c r="VDS53" s="271"/>
      <c r="VDT53" s="271"/>
      <c r="VDU53" s="271"/>
      <c r="VDV53" s="271"/>
      <c r="VDW53" s="271"/>
      <c r="VDX53" s="271"/>
      <c r="VDY53" s="271"/>
      <c r="VDZ53" s="271"/>
      <c r="VEA53" s="271"/>
      <c r="VEB53" s="271"/>
      <c r="VEC53" s="271"/>
      <c r="VED53" s="271"/>
      <c r="VEE53" s="271"/>
      <c r="VEF53" s="271"/>
      <c r="VEG53" s="271"/>
      <c r="VEH53" s="271"/>
      <c r="VEI53" s="271"/>
      <c r="VEJ53" s="271"/>
      <c r="VEK53" s="271"/>
      <c r="VEL53" s="271"/>
      <c r="VEM53" s="271"/>
      <c r="VEN53" s="271"/>
      <c r="VEO53" s="271"/>
      <c r="VEP53" s="271"/>
      <c r="VEQ53" s="271"/>
      <c r="VER53" s="271"/>
      <c r="VES53" s="271"/>
      <c r="VET53" s="271"/>
      <c r="VEU53" s="271"/>
      <c r="VEV53" s="271"/>
      <c r="VEW53" s="271"/>
      <c r="VEX53" s="271"/>
      <c r="VEY53" s="271"/>
      <c r="VEZ53" s="271"/>
      <c r="VFA53" s="271"/>
      <c r="VFB53" s="271"/>
      <c r="VFC53" s="271"/>
      <c r="VFD53" s="271"/>
      <c r="VFE53" s="271"/>
      <c r="VFF53" s="271"/>
      <c r="VFG53" s="271"/>
      <c r="VFH53" s="271"/>
      <c r="VFI53" s="271"/>
      <c r="VFJ53" s="271"/>
      <c r="VFK53" s="271"/>
      <c r="VFL53" s="271"/>
      <c r="VFM53" s="271"/>
      <c r="VFN53" s="271"/>
      <c r="VFO53" s="271"/>
      <c r="VFP53" s="271"/>
      <c r="VFQ53" s="271"/>
      <c r="VFR53" s="271"/>
      <c r="VFS53" s="271"/>
      <c r="VFT53" s="271"/>
      <c r="VFU53" s="271"/>
      <c r="VFV53" s="271"/>
      <c r="VFW53" s="271"/>
      <c r="VFX53" s="271"/>
      <c r="VFY53" s="271"/>
      <c r="VFZ53" s="271"/>
      <c r="VGA53" s="271"/>
      <c r="VGB53" s="271"/>
      <c r="VGC53" s="271"/>
      <c r="VGD53" s="271"/>
      <c r="VGE53" s="271"/>
      <c r="VGF53" s="271"/>
      <c r="VGG53" s="271"/>
      <c r="VGH53" s="271"/>
      <c r="VGI53" s="271"/>
      <c r="VGJ53" s="271"/>
      <c r="VGK53" s="271"/>
      <c r="VGL53" s="271"/>
      <c r="VGM53" s="271"/>
      <c r="VGN53" s="271"/>
      <c r="VGO53" s="271"/>
      <c r="VGP53" s="271"/>
      <c r="VGQ53" s="271"/>
      <c r="VGR53" s="271"/>
      <c r="VGS53" s="271"/>
      <c r="VGT53" s="271"/>
      <c r="VGU53" s="271"/>
      <c r="VGV53" s="271"/>
      <c r="VGW53" s="271"/>
      <c r="VGX53" s="271"/>
      <c r="VGY53" s="271"/>
      <c r="VGZ53" s="271"/>
      <c r="VHA53" s="271"/>
      <c r="VHB53" s="271"/>
      <c r="VHC53" s="271"/>
      <c r="VHD53" s="271"/>
      <c r="VHE53" s="271"/>
      <c r="VHF53" s="271"/>
      <c r="VHG53" s="271"/>
      <c r="VHH53" s="271"/>
      <c r="VHI53" s="271"/>
      <c r="VHJ53" s="271"/>
      <c r="VHK53" s="271"/>
      <c r="VHL53" s="271"/>
      <c r="VHM53" s="271"/>
      <c r="VHN53" s="271"/>
      <c r="VHO53" s="271"/>
      <c r="VHP53" s="271"/>
      <c r="VHQ53" s="271"/>
      <c r="VHR53" s="271"/>
      <c r="VHS53" s="271"/>
      <c r="VHT53" s="271"/>
      <c r="VHU53" s="271"/>
      <c r="VHV53" s="271"/>
      <c r="VHW53" s="271"/>
      <c r="VHX53" s="271"/>
      <c r="VHY53" s="271"/>
      <c r="VHZ53" s="271"/>
      <c r="VIA53" s="271"/>
      <c r="VIB53" s="271"/>
      <c r="VIC53" s="271"/>
      <c r="VID53" s="271"/>
      <c r="VIE53" s="271"/>
      <c r="VIF53" s="271"/>
      <c r="VIG53" s="271"/>
      <c r="VIH53" s="271"/>
      <c r="VII53" s="271"/>
      <c r="VIJ53" s="271"/>
      <c r="VIK53" s="271"/>
      <c r="VIL53" s="271"/>
      <c r="VIM53" s="271"/>
      <c r="VIN53" s="271"/>
      <c r="VIO53" s="271"/>
      <c r="VIP53" s="271"/>
      <c r="VIQ53" s="271"/>
      <c r="VIR53" s="271"/>
      <c r="VIS53" s="271"/>
      <c r="VIT53" s="271"/>
      <c r="VIU53" s="271"/>
      <c r="VIV53" s="271"/>
      <c r="VIW53" s="271"/>
      <c r="VIX53" s="271"/>
      <c r="VIY53" s="271"/>
      <c r="VIZ53" s="271"/>
      <c r="VJA53" s="271"/>
      <c r="VJB53" s="271"/>
      <c r="VJC53" s="271"/>
      <c r="VJD53" s="271"/>
      <c r="VJE53" s="271"/>
      <c r="VJF53" s="271"/>
      <c r="VJG53" s="271"/>
      <c r="VJH53" s="271"/>
      <c r="VJI53" s="271"/>
      <c r="VJJ53" s="271"/>
      <c r="VJK53" s="271"/>
      <c r="VJL53" s="271"/>
      <c r="VJM53" s="271"/>
      <c r="VJN53" s="271"/>
      <c r="VJO53" s="271"/>
      <c r="VJP53" s="271"/>
      <c r="VJQ53" s="271"/>
      <c r="VJR53" s="271"/>
      <c r="VJS53" s="271"/>
      <c r="VJT53" s="271"/>
      <c r="VJU53" s="271"/>
      <c r="VJV53" s="271"/>
      <c r="VJW53" s="271"/>
      <c r="VJX53" s="271"/>
      <c r="VJY53" s="271"/>
      <c r="VJZ53" s="271"/>
      <c r="VKA53" s="271"/>
      <c r="VKB53" s="271"/>
      <c r="VKC53" s="271"/>
      <c r="VKD53" s="271"/>
      <c r="VKE53" s="271"/>
      <c r="VKF53" s="271"/>
      <c r="VKG53" s="271"/>
      <c r="VKH53" s="271"/>
      <c r="VKI53" s="271"/>
      <c r="VKJ53" s="271"/>
      <c r="VKK53" s="271"/>
      <c r="VKL53" s="271"/>
      <c r="VKM53" s="271"/>
      <c r="VKN53" s="271"/>
      <c r="VKO53" s="271"/>
      <c r="VKP53" s="271"/>
      <c r="VKQ53" s="271"/>
      <c r="VKR53" s="271"/>
      <c r="VKS53" s="271"/>
      <c r="VKT53" s="271"/>
      <c r="VKU53" s="271"/>
      <c r="VKV53" s="271"/>
      <c r="VKW53" s="271"/>
      <c r="VKX53" s="271"/>
      <c r="VKY53" s="271"/>
      <c r="VKZ53" s="271"/>
      <c r="VLA53" s="271"/>
      <c r="VLB53" s="271"/>
      <c r="VLC53" s="271"/>
      <c r="VLD53" s="271"/>
      <c r="VLE53" s="271"/>
      <c r="VLF53" s="271"/>
      <c r="VLG53" s="271"/>
      <c r="VLH53" s="271"/>
      <c r="VLI53" s="271"/>
      <c r="VLJ53" s="271"/>
      <c r="VLK53" s="271"/>
      <c r="VLL53" s="271"/>
      <c r="VLM53" s="271"/>
      <c r="VLN53" s="271"/>
      <c r="VLO53" s="271"/>
      <c r="VLP53" s="271"/>
      <c r="VLQ53" s="271"/>
      <c r="VLR53" s="271"/>
      <c r="VLS53" s="271"/>
      <c r="VLT53" s="271"/>
      <c r="VLU53" s="271"/>
      <c r="VLV53" s="271"/>
      <c r="VLW53" s="271"/>
      <c r="VLX53" s="271"/>
      <c r="VLY53" s="271"/>
      <c r="VLZ53" s="271"/>
      <c r="VMA53" s="271"/>
      <c r="VMB53" s="271"/>
      <c r="VMC53" s="271"/>
      <c r="VMD53" s="271"/>
      <c r="VME53" s="271"/>
      <c r="VMF53" s="271"/>
      <c r="VMG53" s="271"/>
      <c r="VMH53" s="271"/>
      <c r="VMI53" s="271"/>
      <c r="VMJ53" s="271"/>
      <c r="VMK53" s="271"/>
      <c r="VML53" s="271"/>
      <c r="VMM53" s="271"/>
      <c r="VMN53" s="271"/>
      <c r="VMO53" s="271"/>
      <c r="VMP53" s="271"/>
      <c r="VMQ53" s="271"/>
      <c r="VMR53" s="271"/>
      <c r="VMS53" s="271"/>
      <c r="VMT53" s="271"/>
      <c r="VMU53" s="271"/>
      <c r="VMV53" s="271"/>
      <c r="VMW53" s="271"/>
      <c r="VMX53" s="271"/>
      <c r="VMY53" s="271"/>
      <c r="VMZ53" s="271"/>
      <c r="VNA53" s="271"/>
      <c r="VNB53" s="271"/>
      <c r="VNC53" s="271"/>
      <c r="VND53" s="271"/>
      <c r="VNE53" s="271"/>
      <c r="VNF53" s="271"/>
      <c r="VNG53" s="271"/>
      <c r="VNH53" s="271"/>
      <c r="VNI53" s="271"/>
      <c r="VNJ53" s="271"/>
      <c r="VNK53" s="271"/>
      <c r="VNL53" s="271"/>
      <c r="VNM53" s="271"/>
      <c r="VNN53" s="271"/>
      <c r="VNO53" s="271"/>
      <c r="VNP53" s="271"/>
      <c r="VNQ53" s="271"/>
      <c r="VNR53" s="271"/>
      <c r="VNS53" s="271"/>
      <c r="VNT53" s="271"/>
      <c r="VNU53" s="271"/>
      <c r="VNV53" s="271"/>
      <c r="VNW53" s="271"/>
      <c r="VNX53" s="271"/>
      <c r="VNY53" s="271"/>
      <c r="VNZ53" s="271"/>
      <c r="VOA53" s="271"/>
      <c r="VOB53" s="271"/>
      <c r="VOC53" s="271"/>
      <c r="VOD53" s="271"/>
      <c r="VOE53" s="271"/>
      <c r="VOF53" s="271"/>
      <c r="VOG53" s="271"/>
      <c r="VOH53" s="271"/>
      <c r="VOI53" s="271"/>
      <c r="VOJ53" s="271"/>
      <c r="VOK53" s="271"/>
      <c r="VOL53" s="271"/>
      <c r="VOM53" s="271"/>
      <c r="VON53" s="271"/>
      <c r="VOO53" s="271"/>
      <c r="VOP53" s="271"/>
      <c r="VOQ53" s="271"/>
      <c r="VOR53" s="271"/>
      <c r="VOS53" s="271"/>
      <c r="VOT53" s="271"/>
      <c r="VOU53" s="271"/>
      <c r="VOV53" s="271"/>
      <c r="VOW53" s="271"/>
      <c r="VOX53" s="271"/>
      <c r="VOY53" s="271"/>
      <c r="VOZ53" s="271"/>
      <c r="VPA53" s="271"/>
      <c r="VPB53" s="271"/>
      <c r="VPC53" s="271"/>
      <c r="VPD53" s="271"/>
      <c r="VPE53" s="271"/>
      <c r="VPF53" s="271"/>
      <c r="VPG53" s="271"/>
      <c r="VPH53" s="271"/>
      <c r="VPI53" s="271"/>
      <c r="VPJ53" s="271"/>
      <c r="VPK53" s="271"/>
      <c r="VPL53" s="271"/>
      <c r="VPM53" s="271"/>
      <c r="VPN53" s="271"/>
      <c r="VPO53" s="271"/>
      <c r="VPP53" s="271"/>
      <c r="VPQ53" s="271"/>
      <c r="VPR53" s="271"/>
      <c r="VPS53" s="271"/>
      <c r="VPT53" s="271"/>
      <c r="VPU53" s="271"/>
      <c r="VPV53" s="271"/>
      <c r="VPW53" s="271"/>
      <c r="VPX53" s="271"/>
      <c r="VPY53" s="271"/>
      <c r="VPZ53" s="271"/>
      <c r="VQA53" s="271"/>
      <c r="VQB53" s="271"/>
      <c r="VQC53" s="271"/>
      <c r="VQD53" s="271"/>
      <c r="VQE53" s="271"/>
      <c r="VQF53" s="271"/>
      <c r="VQG53" s="271"/>
      <c r="VQH53" s="271"/>
      <c r="VQI53" s="271"/>
      <c r="VQJ53" s="271"/>
      <c r="VQK53" s="271"/>
      <c r="VQL53" s="271"/>
      <c r="VQM53" s="271"/>
      <c r="VQN53" s="271"/>
      <c r="VQO53" s="271"/>
      <c r="VQP53" s="271"/>
      <c r="VQQ53" s="271"/>
      <c r="VQR53" s="271"/>
      <c r="VQS53" s="271"/>
      <c r="VQT53" s="271"/>
      <c r="VQU53" s="271"/>
      <c r="VQV53" s="271"/>
      <c r="VQW53" s="271"/>
      <c r="VQX53" s="271"/>
      <c r="VQY53" s="271"/>
      <c r="VQZ53" s="271"/>
      <c r="VRA53" s="271"/>
      <c r="VRB53" s="271"/>
      <c r="VRC53" s="271"/>
      <c r="VRD53" s="271"/>
      <c r="VRE53" s="271"/>
      <c r="VRF53" s="271"/>
      <c r="VRG53" s="271"/>
      <c r="VRH53" s="271"/>
      <c r="VRI53" s="271"/>
      <c r="VRJ53" s="271"/>
      <c r="VRK53" s="271"/>
      <c r="VRL53" s="271"/>
      <c r="VRM53" s="271"/>
      <c r="VRN53" s="271"/>
      <c r="VRO53" s="271"/>
      <c r="VRP53" s="271"/>
      <c r="VRQ53" s="271"/>
      <c r="VRR53" s="271"/>
      <c r="VRS53" s="271"/>
      <c r="VRT53" s="271"/>
      <c r="VRU53" s="271"/>
      <c r="VRV53" s="271"/>
      <c r="VRW53" s="271"/>
      <c r="VRX53" s="271"/>
      <c r="VRY53" s="271"/>
      <c r="VRZ53" s="271"/>
      <c r="VSA53" s="271"/>
      <c r="VSB53" s="271"/>
      <c r="VSC53" s="271"/>
      <c r="VSD53" s="271"/>
      <c r="VSE53" s="271"/>
      <c r="VSF53" s="271"/>
      <c r="VSG53" s="271"/>
      <c r="VSH53" s="271"/>
      <c r="VSI53" s="271"/>
      <c r="VSJ53" s="271"/>
      <c r="VSK53" s="271"/>
      <c r="VSL53" s="271"/>
      <c r="VSM53" s="271"/>
      <c r="VSN53" s="271"/>
      <c r="VSO53" s="271"/>
      <c r="VSP53" s="271"/>
      <c r="VSQ53" s="271"/>
      <c r="VSR53" s="271"/>
      <c r="VSS53" s="271"/>
      <c r="VST53" s="271"/>
      <c r="VSU53" s="271"/>
      <c r="VSV53" s="271"/>
      <c r="VSW53" s="271"/>
      <c r="VSX53" s="271"/>
      <c r="VSY53" s="271"/>
      <c r="VSZ53" s="271"/>
      <c r="VTA53" s="271"/>
      <c r="VTB53" s="271"/>
      <c r="VTC53" s="271"/>
      <c r="VTD53" s="271"/>
      <c r="VTE53" s="271"/>
      <c r="VTF53" s="271"/>
      <c r="VTG53" s="271"/>
      <c r="VTH53" s="271"/>
      <c r="VTI53" s="271"/>
      <c r="VTJ53" s="271"/>
      <c r="VTK53" s="271"/>
      <c r="VTL53" s="271"/>
      <c r="VTM53" s="271"/>
      <c r="VTN53" s="271"/>
      <c r="VTO53" s="271"/>
      <c r="VTP53" s="271"/>
      <c r="VTQ53" s="271"/>
      <c r="VTR53" s="271"/>
      <c r="VTS53" s="271"/>
      <c r="VTT53" s="271"/>
      <c r="VTU53" s="271"/>
      <c r="VTV53" s="271"/>
      <c r="VTW53" s="271"/>
      <c r="VTX53" s="271"/>
      <c r="VTY53" s="271"/>
      <c r="VTZ53" s="271"/>
      <c r="VUA53" s="271"/>
      <c r="VUB53" s="271"/>
      <c r="VUC53" s="271"/>
      <c r="VUD53" s="271"/>
      <c r="VUE53" s="271"/>
      <c r="VUF53" s="271"/>
      <c r="VUG53" s="271"/>
      <c r="VUH53" s="271"/>
      <c r="VUI53" s="271"/>
      <c r="VUJ53" s="271"/>
      <c r="VUK53" s="271"/>
      <c r="VUL53" s="271"/>
      <c r="VUM53" s="271"/>
      <c r="VUN53" s="271"/>
      <c r="VUO53" s="271"/>
      <c r="VUP53" s="271"/>
      <c r="VUQ53" s="271"/>
      <c r="VUR53" s="271"/>
      <c r="VUS53" s="271"/>
      <c r="VUT53" s="271"/>
      <c r="VUU53" s="271"/>
      <c r="VUV53" s="271"/>
      <c r="VUW53" s="271"/>
      <c r="VUX53" s="271"/>
      <c r="VUY53" s="271"/>
      <c r="VUZ53" s="271"/>
      <c r="VVA53" s="271"/>
      <c r="VVB53" s="271"/>
      <c r="VVC53" s="271"/>
      <c r="VVD53" s="271"/>
      <c r="VVE53" s="271"/>
      <c r="VVF53" s="271"/>
      <c r="VVG53" s="271"/>
      <c r="VVH53" s="271"/>
      <c r="VVI53" s="271"/>
      <c r="VVJ53" s="271"/>
      <c r="VVK53" s="271"/>
      <c r="VVL53" s="271"/>
      <c r="VVM53" s="271"/>
      <c r="VVN53" s="271"/>
      <c r="VVO53" s="271"/>
      <c r="VVP53" s="271"/>
      <c r="VVQ53" s="271"/>
      <c r="VVR53" s="271"/>
      <c r="VVS53" s="271"/>
      <c r="VVT53" s="271"/>
      <c r="VVU53" s="271"/>
      <c r="VVV53" s="271"/>
      <c r="VVW53" s="271"/>
      <c r="VVX53" s="271"/>
      <c r="VVY53" s="271"/>
      <c r="VVZ53" s="271"/>
      <c r="VWA53" s="271"/>
      <c r="VWB53" s="271"/>
      <c r="VWC53" s="271"/>
      <c r="VWD53" s="271"/>
      <c r="VWE53" s="271"/>
      <c r="VWF53" s="271"/>
      <c r="VWG53" s="271"/>
      <c r="VWH53" s="271"/>
      <c r="VWI53" s="271"/>
      <c r="VWJ53" s="271"/>
      <c r="VWK53" s="271"/>
      <c r="VWL53" s="271"/>
      <c r="VWM53" s="271"/>
      <c r="VWN53" s="271"/>
      <c r="VWO53" s="271"/>
      <c r="VWP53" s="271"/>
      <c r="VWQ53" s="271"/>
      <c r="VWR53" s="271"/>
      <c r="VWS53" s="271"/>
      <c r="VWT53" s="271"/>
      <c r="VWU53" s="271"/>
      <c r="VWV53" s="271"/>
      <c r="VWW53" s="271"/>
      <c r="VWX53" s="271"/>
      <c r="VWY53" s="271"/>
      <c r="VWZ53" s="271"/>
      <c r="VXA53" s="271"/>
      <c r="VXB53" s="271"/>
      <c r="VXC53" s="271"/>
      <c r="VXD53" s="271"/>
      <c r="VXE53" s="271"/>
      <c r="VXF53" s="271"/>
      <c r="VXG53" s="271"/>
      <c r="VXH53" s="271"/>
      <c r="VXI53" s="271"/>
      <c r="VXJ53" s="271"/>
      <c r="VXK53" s="271"/>
      <c r="VXL53" s="271"/>
      <c r="VXM53" s="271"/>
      <c r="VXN53" s="271"/>
      <c r="VXO53" s="271"/>
      <c r="VXP53" s="271"/>
      <c r="VXQ53" s="271"/>
      <c r="VXR53" s="271"/>
      <c r="VXS53" s="271"/>
      <c r="VXT53" s="271"/>
      <c r="VXU53" s="271"/>
      <c r="VXV53" s="271"/>
      <c r="VXW53" s="271"/>
      <c r="VXX53" s="271"/>
      <c r="VXY53" s="271"/>
      <c r="VXZ53" s="271"/>
      <c r="VYA53" s="271"/>
      <c r="VYB53" s="271"/>
      <c r="VYC53" s="271"/>
      <c r="VYD53" s="271"/>
      <c r="VYE53" s="271"/>
      <c r="VYF53" s="271"/>
      <c r="VYG53" s="271"/>
      <c r="VYH53" s="271"/>
      <c r="VYI53" s="271"/>
      <c r="VYJ53" s="271"/>
      <c r="VYK53" s="271"/>
      <c r="VYL53" s="271"/>
      <c r="VYM53" s="271"/>
      <c r="VYN53" s="271"/>
      <c r="VYO53" s="271"/>
      <c r="VYP53" s="271"/>
      <c r="VYQ53" s="271"/>
      <c r="VYR53" s="271"/>
      <c r="VYS53" s="271"/>
      <c r="VYT53" s="271"/>
      <c r="VYU53" s="271"/>
      <c r="VYV53" s="271"/>
      <c r="VYW53" s="271"/>
      <c r="VYX53" s="271"/>
      <c r="VYY53" s="271"/>
      <c r="VYZ53" s="271"/>
      <c r="VZA53" s="271"/>
      <c r="VZB53" s="271"/>
      <c r="VZC53" s="271"/>
      <c r="VZD53" s="271"/>
      <c r="VZE53" s="271"/>
      <c r="VZF53" s="271"/>
      <c r="VZG53" s="271"/>
      <c r="VZH53" s="271"/>
      <c r="VZI53" s="271"/>
      <c r="VZJ53" s="271"/>
      <c r="VZK53" s="271"/>
      <c r="VZL53" s="271"/>
      <c r="VZM53" s="271"/>
      <c r="VZN53" s="271"/>
      <c r="VZO53" s="271"/>
      <c r="VZP53" s="271"/>
      <c r="VZQ53" s="271"/>
      <c r="VZR53" s="271"/>
      <c r="VZS53" s="271"/>
      <c r="VZT53" s="271"/>
      <c r="VZU53" s="271"/>
      <c r="VZV53" s="271"/>
      <c r="VZW53" s="271"/>
      <c r="VZX53" s="271"/>
      <c r="VZY53" s="271"/>
      <c r="VZZ53" s="271"/>
      <c r="WAA53" s="271"/>
      <c r="WAB53" s="271"/>
      <c r="WAC53" s="271"/>
      <c r="WAD53" s="271"/>
      <c r="WAE53" s="271"/>
      <c r="WAF53" s="271"/>
      <c r="WAG53" s="271"/>
      <c r="WAH53" s="271"/>
      <c r="WAI53" s="271"/>
      <c r="WAJ53" s="271"/>
      <c r="WAK53" s="271"/>
      <c r="WAL53" s="271"/>
      <c r="WAM53" s="271"/>
      <c r="WAN53" s="271"/>
      <c r="WAO53" s="271"/>
      <c r="WAP53" s="271"/>
      <c r="WAQ53" s="271"/>
      <c r="WAR53" s="271"/>
      <c r="WAS53" s="271"/>
      <c r="WAT53" s="271"/>
      <c r="WAU53" s="271"/>
      <c r="WAV53" s="271"/>
      <c r="WAW53" s="271"/>
      <c r="WAX53" s="271"/>
      <c r="WAY53" s="271"/>
      <c r="WAZ53" s="271"/>
      <c r="WBA53" s="271"/>
      <c r="WBB53" s="271"/>
      <c r="WBC53" s="271"/>
      <c r="WBD53" s="271"/>
      <c r="WBE53" s="271"/>
      <c r="WBF53" s="271"/>
      <c r="WBG53" s="271"/>
      <c r="WBH53" s="271"/>
      <c r="WBI53" s="271"/>
      <c r="WBJ53" s="271"/>
      <c r="WBK53" s="271"/>
      <c r="WBL53" s="271"/>
      <c r="WBM53" s="271"/>
      <c r="WBN53" s="271"/>
      <c r="WBO53" s="271"/>
      <c r="WBP53" s="271"/>
      <c r="WBQ53" s="271"/>
      <c r="WBR53" s="271"/>
      <c r="WBS53" s="271"/>
      <c r="WBT53" s="271"/>
      <c r="WBU53" s="271"/>
      <c r="WBV53" s="271"/>
      <c r="WBW53" s="271"/>
      <c r="WBX53" s="271"/>
      <c r="WBY53" s="271"/>
      <c r="WBZ53" s="271"/>
      <c r="WCA53" s="271"/>
      <c r="WCB53" s="271"/>
      <c r="WCC53" s="271"/>
      <c r="WCD53" s="271"/>
      <c r="WCE53" s="271"/>
      <c r="WCF53" s="271"/>
      <c r="WCG53" s="271"/>
      <c r="WCH53" s="271"/>
      <c r="WCI53" s="271"/>
      <c r="WCJ53" s="271"/>
      <c r="WCK53" s="271"/>
      <c r="WCL53" s="271"/>
      <c r="WCM53" s="271"/>
      <c r="WCN53" s="271"/>
      <c r="WCO53" s="271"/>
      <c r="WCP53" s="271"/>
      <c r="WCQ53" s="271"/>
      <c r="WCR53" s="271"/>
      <c r="WCS53" s="271"/>
      <c r="WCT53" s="271"/>
      <c r="WCU53" s="271"/>
      <c r="WCV53" s="271"/>
      <c r="WCW53" s="271"/>
      <c r="WCX53" s="271"/>
      <c r="WCY53" s="271"/>
      <c r="WCZ53" s="271"/>
      <c r="WDA53" s="271"/>
      <c r="WDB53" s="271"/>
      <c r="WDC53" s="271"/>
      <c r="WDD53" s="271"/>
      <c r="WDE53" s="271"/>
      <c r="WDF53" s="271"/>
      <c r="WDG53" s="271"/>
      <c r="WDH53" s="271"/>
      <c r="WDI53" s="271"/>
      <c r="WDJ53" s="271"/>
      <c r="WDK53" s="271"/>
      <c r="WDL53" s="271"/>
      <c r="WDM53" s="271"/>
      <c r="WDN53" s="271"/>
      <c r="WDO53" s="271"/>
      <c r="WDP53" s="271"/>
      <c r="WDQ53" s="271"/>
      <c r="WDR53" s="271"/>
      <c r="WDS53" s="271"/>
      <c r="WDT53" s="271"/>
      <c r="WDU53" s="271"/>
      <c r="WDV53" s="271"/>
      <c r="WDW53" s="271"/>
      <c r="WDX53" s="271"/>
      <c r="WDY53" s="271"/>
      <c r="WDZ53" s="271"/>
      <c r="WEA53" s="271"/>
      <c r="WEB53" s="271"/>
      <c r="WEC53" s="271"/>
      <c r="WED53" s="271"/>
      <c r="WEE53" s="271"/>
      <c r="WEF53" s="271"/>
      <c r="WEG53" s="271"/>
      <c r="WEH53" s="271"/>
      <c r="WEI53" s="271"/>
      <c r="WEJ53" s="271"/>
      <c r="WEK53" s="271"/>
      <c r="WEL53" s="271"/>
      <c r="WEM53" s="271"/>
      <c r="WEN53" s="271"/>
      <c r="WEO53" s="271"/>
      <c r="WEP53" s="271"/>
      <c r="WEQ53" s="271"/>
      <c r="WER53" s="271"/>
      <c r="WES53" s="271"/>
      <c r="WET53" s="271"/>
      <c r="WEU53" s="271"/>
      <c r="WEV53" s="271"/>
      <c r="WEW53" s="271"/>
      <c r="WEX53" s="271"/>
      <c r="WEY53" s="271"/>
      <c r="WEZ53" s="271"/>
      <c r="WFA53" s="271"/>
      <c r="WFB53" s="271"/>
      <c r="WFC53" s="271"/>
      <c r="WFD53" s="271"/>
      <c r="WFE53" s="271"/>
      <c r="WFF53" s="271"/>
      <c r="WFG53" s="271"/>
      <c r="WFH53" s="271"/>
      <c r="WFI53" s="271"/>
      <c r="WFJ53" s="271"/>
      <c r="WFK53" s="271"/>
      <c r="WFL53" s="271"/>
      <c r="WFM53" s="271"/>
      <c r="WFN53" s="271"/>
      <c r="WFO53" s="271"/>
      <c r="WFP53" s="271"/>
      <c r="WFQ53" s="271"/>
      <c r="WFR53" s="271"/>
      <c r="WFS53" s="271"/>
      <c r="WFT53" s="271"/>
      <c r="WFU53" s="271"/>
      <c r="WFV53" s="271"/>
      <c r="WFW53" s="271"/>
      <c r="WFX53" s="271"/>
      <c r="WFY53" s="271"/>
      <c r="WFZ53" s="271"/>
      <c r="WGA53" s="271"/>
      <c r="WGB53" s="271"/>
      <c r="WGC53" s="271"/>
      <c r="WGD53" s="271"/>
      <c r="WGE53" s="271"/>
      <c r="WGF53" s="271"/>
      <c r="WGG53" s="271"/>
      <c r="WGH53" s="271"/>
      <c r="WGI53" s="271"/>
      <c r="WGJ53" s="271"/>
      <c r="WGK53" s="271"/>
      <c r="WGL53" s="271"/>
      <c r="WGM53" s="271"/>
      <c r="WGN53" s="271"/>
      <c r="WGO53" s="271"/>
      <c r="WGP53" s="271"/>
      <c r="WGQ53" s="271"/>
      <c r="WGR53" s="271"/>
      <c r="WGS53" s="271"/>
      <c r="WGT53" s="271"/>
      <c r="WGU53" s="271"/>
      <c r="WGV53" s="271"/>
      <c r="WGW53" s="271"/>
      <c r="WGX53" s="271"/>
      <c r="WGY53" s="271"/>
      <c r="WGZ53" s="271"/>
      <c r="WHA53" s="271"/>
      <c r="WHB53" s="271"/>
      <c r="WHC53" s="271"/>
      <c r="WHD53" s="271"/>
      <c r="WHE53" s="271"/>
      <c r="WHF53" s="271"/>
      <c r="WHG53" s="271"/>
      <c r="WHH53" s="271"/>
      <c r="WHI53" s="271"/>
      <c r="WHJ53" s="271"/>
      <c r="WHK53" s="271"/>
      <c r="WHL53" s="271"/>
      <c r="WHM53" s="271"/>
      <c r="WHN53" s="271"/>
      <c r="WHO53" s="271"/>
      <c r="WHP53" s="271"/>
      <c r="WHQ53" s="271"/>
      <c r="WHR53" s="271"/>
      <c r="WHS53" s="271"/>
      <c r="WHT53" s="271"/>
      <c r="WHU53" s="271"/>
      <c r="WHV53" s="271"/>
      <c r="WHW53" s="271"/>
      <c r="WHX53" s="271"/>
      <c r="WHY53" s="271"/>
      <c r="WHZ53" s="271"/>
      <c r="WIA53" s="271"/>
      <c r="WIB53" s="271"/>
      <c r="WIC53" s="271"/>
      <c r="WID53" s="271"/>
      <c r="WIE53" s="271"/>
      <c r="WIF53" s="271"/>
      <c r="WIG53" s="271"/>
      <c r="WIH53" s="271"/>
      <c r="WII53" s="271"/>
      <c r="WIJ53" s="271"/>
      <c r="WIK53" s="271"/>
      <c r="WIL53" s="271"/>
      <c r="WIM53" s="271"/>
      <c r="WIN53" s="271"/>
      <c r="WIO53" s="271"/>
      <c r="WIP53" s="271"/>
      <c r="WIQ53" s="271"/>
      <c r="WIR53" s="271"/>
      <c r="WIS53" s="271"/>
      <c r="WIT53" s="271"/>
      <c r="WIU53" s="271"/>
      <c r="WIV53" s="271"/>
      <c r="WIW53" s="271"/>
      <c r="WIX53" s="271"/>
      <c r="WIY53" s="271"/>
      <c r="WIZ53" s="271"/>
      <c r="WJA53" s="271"/>
      <c r="WJB53" s="271"/>
      <c r="WJC53" s="271"/>
      <c r="WJD53" s="271"/>
      <c r="WJE53" s="271"/>
      <c r="WJF53" s="271"/>
      <c r="WJG53" s="271"/>
      <c r="WJH53" s="271"/>
      <c r="WJI53" s="271"/>
      <c r="WJJ53" s="271"/>
      <c r="WJK53" s="271"/>
      <c r="WJL53" s="271"/>
      <c r="WJM53" s="271"/>
      <c r="WJN53" s="271"/>
      <c r="WJO53" s="271"/>
      <c r="WJP53" s="271"/>
      <c r="WJQ53" s="271"/>
      <c r="WJR53" s="271"/>
      <c r="WJS53" s="271"/>
      <c r="WJT53" s="271"/>
      <c r="WJU53" s="271"/>
      <c r="WJV53" s="271"/>
      <c r="WJW53" s="271"/>
      <c r="WJX53" s="271"/>
      <c r="WJY53" s="271"/>
      <c r="WJZ53" s="271"/>
      <c r="WKA53" s="271"/>
      <c r="WKB53" s="271"/>
      <c r="WKC53" s="271"/>
      <c r="WKD53" s="271"/>
      <c r="WKE53" s="271"/>
      <c r="WKF53" s="271"/>
      <c r="WKG53" s="271"/>
      <c r="WKH53" s="271"/>
      <c r="WKI53" s="271"/>
      <c r="WKJ53" s="271"/>
      <c r="WKK53" s="271"/>
      <c r="WKL53" s="271"/>
      <c r="WKM53" s="271"/>
      <c r="WKN53" s="271"/>
      <c r="WKO53" s="271"/>
      <c r="WKP53" s="271"/>
      <c r="WKQ53" s="271"/>
      <c r="WKR53" s="271"/>
      <c r="WKS53" s="271"/>
      <c r="WKT53" s="271"/>
      <c r="WKU53" s="271"/>
      <c r="WKV53" s="271"/>
      <c r="WKW53" s="271"/>
      <c r="WKX53" s="271"/>
      <c r="WKY53" s="271"/>
      <c r="WKZ53" s="271"/>
      <c r="WLA53" s="271"/>
      <c r="WLB53" s="271"/>
      <c r="WLC53" s="271"/>
      <c r="WLD53" s="271"/>
      <c r="WLE53" s="271"/>
      <c r="WLF53" s="271"/>
      <c r="WLG53" s="271"/>
      <c r="WLH53" s="271"/>
      <c r="WLI53" s="271"/>
      <c r="WLJ53" s="271"/>
      <c r="WLK53" s="271"/>
      <c r="WLL53" s="271"/>
      <c r="WLM53" s="271"/>
      <c r="WLN53" s="271"/>
      <c r="WLO53" s="271"/>
      <c r="WLP53" s="271"/>
      <c r="WLQ53" s="271"/>
      <c r="WLR53" s="271"/>
      <c r="WLS53" s="271"/>
      <c r="WLT53" s="271"/>
      <c r="WLU53" s="271"/>
      <c r="WLV53" s="271"/>
      <c r="WLW53" s="271"/>
      <c r="WLX53" s="271"/>
      <c r="WLY53" s="271"/>
      <c r="WLZ53" s="271"/>
      <c r="WMA53" s="271"/>
      <c r="WMB53" s="271"/>
      <c r="WMC53" s="271"/>
      <c r="WMD53" s="271"/>
      <c r="WME53" s="271"/>
      <c r="WMF53" s="271"/>
      <c r="WMG53" s="271"/>
      <c r="WMH53" s="271"/>
      <c r="WMI53" s="271"/>
      <c r="WMJ53" s="271"/>
      <c r="WMK53" s="271"/>
      <c r="WML53" s="271"/>
      <c r="WMM53" s="271"/>
      <c r="WMN53" s="271"/>
      <c r="WMO53" s="271"/>
      <c r="WMP53" s="271"/>
      <c r="WMQ53" s="271"/>
      <c r="WMR53" s="271"/>
      <c r="WMS53" s="271"/>
      <c r="WMT53" s="271"/>
      <c r="WMU53" s="271"/>
      <c r="WMV53" s="271"/>
      <c r="WMW53" s="271"/>
      <c r="WMX53" s="271"/>
      <c r="WMY53" s="271"/>
      <c r="WMZ53" s="271"/>
      <c r="WNA53" s="271"/>
      <c r="WNB53" s="271"/>
      <c r="WNC53" s="271"/>
      <c r="WND53" s="271"/>
      <c r="WNE53" s="271"/>
      <c r="WNF53" s="271"/>
      <c r="WNG53" s="271"/>
      <c r="WNH53" s="271"/>
      <c r="WNI53" s="271"/>
      <c r="WNJ53" s="271"/>
      <c r="WNK53" s="271"/>
      <c r="WNL53" s="271"/>
      <c r="WNM53" s="271"/>
      <c r="WNN53" s="271"/>
      <c r="WNO53" s="271"/>
      <c r="WNP53" s="271"/>
      <c r="WNQ53" s="271"/>
      <c r="WNR53" s="271"/>
      <c r="WNS53" s="271"/>
      <c r="WNT53" s="271"/>
      <c r="WNU53" s="271"/>
      <c r="WNV53" s="271"/>
      <c r="WNW53" s="271"/>
      <c r="WNX53" s="271"/>
      <c r="WNY53" s="271"/>
      <c r="WNZ53" s="271"/>
      <c r="WOA53" s="271"/>
      <c r="WOB53" s="271"/>
      <c r="WOC53" s="271"/>
      <c r="WOD53" s="271"/>
      <c r="WOE53" s="271"/>
      <c r="WOF53" s="271"/>
      <c r="WOG53" s="271"/>
      <c r="WOH53" s="271"/>
      <c r="WOI53" s="271"/>
      <c r="WOJ53" s="271"/>
      <c r="WOK53" s="271"/>
      <c r="WOL53" s="271"/>
      <c r="WOM53" s="271"/>
      <c r="WON53" s="271"/>
      <c r="WOO53" s="271"/>
      <c r="WOP53" s="271"/>
      <c r="WOQ53" s="271"/>
      <c r="WOR53" s="271"/>
      <c r="WOS53" s="271"/>
      <c r="WOT53" s="271"/>
      <c r="WOU53" s="271"/>
      <c r="WOV53" s="271"/>
      <c r="WOW53" s="271"/>
      <c r="WOX53" s="271"/>
      <c r="WOY53" s="271"/>
      <c r="WOZ53" s="271"/>
      <c r="WPA53" s="271"/>
      <c r="WPB53" s="271"/>
      <c r="WPC53" s="271"/>
      <c r="WPD53" s="271"/>
      <c r="WPE53" s="271"/>
      <c r="WPF53" s="271"/>
      <c r="WPG53" s="271"/>
      <c r="WPH53" s="271"/>
      <c r="WPI53" s="271"/>
      <c r="WPJ53" s="271"/>
      <c r="WPK53" s="271"/>
      <c r="WPL53" s="271"/>
      <c r="WPM53" s="271"/>
      <c r="WPN53" s="271"/>
      <c r="WPO53" s="271"/>
      <c r="WPP53" s="271"/>
      <c r="WPQ53" s="271"/>
      <c r="WPR53" s="271"/>
      <c r="WPS53" s="271"/>
      <c r="WPT53" s="271"/>
      <c r="WPU53" s="271"/>
      <c r="WPV53" s="271"/>
      <c r="WPW53" s="271"/>
      <c r="WPX53" s="271"/>
      <c r="WPY53" s="271"/>
      <c r="WPZ53" s="271"/>
      <c r="WQA53" s="271"/>
      <c r="WQB53" s="271"/>
      <c r="WQC53" s="271"/>
      <c r="WQD53" s="271"/>
      <c r="WQE53" s="271"/>
      <c r="WQF53" s="271"/>
      <c r="WQG53" s="271"/>
      <c r="WQH53" s="271"/>
      <c r="WQI53" s="271"/>
      <c r="WQJ53" s="271"/>
      <c r="WQK53" s="271"/>
      <c r="WQL53" s="271"/>
      <c r="WQM53" s="271"/>
      <c r="WQN53" s="271"/>
      <c r="WQO53" s="271"/>
      <c r="WQP53" s="271"/>
      <c r="WQQ53" s="271"/>
      <c r="WQR53" s="271"/>
      <c r="WQS53" s="271"/>
      <c r="WQT53" s="271"/>
      <c r="WQU53" s="271"/>
      <c r="WQV53" s="271"/>
      <c r="WQW53" s="271"/>
      <c r="WQX53" s="271"/>
      <c r="WQY53" s="271"/>
      <c r="WQZ53" s="271"/>
      <c r="WRA53" s="271"/>
      <c r="WRB53" s="271"/>
      <c r="WRC53" s="271"/>
      <c r="WRD53" s="271"/>
      <c r="WRE53" s="271"/>
      <c r="WRF53" s="271"/>
      <c r="WRG53" s="271"/>
      <c r="WRH53" s="271"/>
      <c r="WRI53" s="271"/>
      <c r="WRJ53" s="271"/>
      <c r="WRK53" s="271"/>
      <c r="WRL53" s="271"/>
      <c r="WRM53" s="271"/>
      <c r="WRN53" s="271"/>
      <c r="WRO53" s="271"/>
      <c r="WRP53" s="271"/>
      <c r="WRQ53" s="271"/>
      <c r="WRR53" s="271"/>
      <c r="WRS53" s="271"/>
      <c r="WRT53" s="271"/>
      <c r="WRU53" s="271"/>
      <c r="WRV53" s="271"/>
      <c r="WRW53" s="271"/>
      <c r="WRX53" s="271"/>
      <c r="WRY53" s="271"/>
      <c r="WRZ53" s="271"/>
      <c r="WSA53" s="271"/>
      <c r="WSB53" s="271"/>
      <c r="WSC53" s="271"/>
      <c r="WSD53" s="271"/>
      <c r="WSE53" s="271"/>
      <c r="WSF53" s="271"/>
      <c r="WSG53" s="271"/>
      <c r="WSH53" s="271"/>
      <c r="WSI53" s="271"/>
      <c r="WSJ53" s="271"/>
      <c r="WSK53" s="271"/>
      <c r="WSL53" s="271"/>
      <c r="WSM53" s="271"/>
      <c r="WSN53" s="271"/>
      <c r="WSO53" s="271"/>
      <c r="WSP53" s="271"/>
      <c r="WSQ53" s="271"/>
      <c r="WSR53" s="271"/>
      <c r="WSS53" s="271"/>
      <c r="WST53" s="271"/>
      <c r="WSU53" s="271"/>
      <c r="WSV53" s="271"/>
      <c r="WSW53" s="271"/>
      <c r="WSX53" s="271"/>
      <c r="WSY53" s="271"/>
      <c r="WSZ53" s="271"/>
      <c r="WTA53" s="271"/>
      <c r="WTB53" s="271"/>
      <c r="WTC53" s="271"/>
      <c r="WTD53" s="271"/>
      <c r="WTE53" s="271"/>
      <c r="WTF53" s="271"/>
      <c r="WTG53" s="271"/>
      <c r="WTH53" s="271"/>
      <c r="WTI53" s="271"/>
      <c r="WTJ53" s="271"/>
      <c r="WTK53" s="271"/>
      <c r="WTL53" s="271"/>
      <c r="WTM53" s="271"/>
      <c r="WTN53" s="271"/>
      <c r="WTO53" s="271"/>
      <c r="WTP53" s="271"/>
      <c r="WTQ53" s="271"/>
      <c r="WTR53" s="271"/>
      <c r="WTS53" s="271"/>
      <c r="WTT53" s="271"/>
      <c r="WTU53" s="271"/>
      <c r="WTV53" s="271"/>
      <c r="WTW53" s="271"/>
      <c r="WTX53" s="271"/>
      <c r="WTY53" s="271"/>
      <c r="WTZ53" s="271"/>
      <c r="WUA53" s="271"/>
      <c r="WUB53" s="271"/>
      <c r="WUC53" s="271"/>
      <c r="WUD53" s="271"/>
      <c r="WUE53" s="271"/>
      <c r="WUF53" s="271"/>
      <c r="WUG53" s="271"/>
      <c r="WUH53" s="271"/>
      <c r="WUI53" s="271"/>
      <c r="WUJ53" s="271"/>
      <c r="WUK53" s="271"/>
      <c r="WUL53" s="271"/>
      <c r="WUM53" s="271"/>
      <c r="WUN53" s="271"/>
      <c r="WUO53" s="271"/>
      <c r="WUP53" s="271"/>
      <c r="WUQ53" s="271"/>
      <c r="WUR53" s="271"/>
      <c r="WUS53" s="271"/>
      <c r="WUT53" s="271"/>
      <c r="WUU53" s="271"/>
      <c r="WUV53" s="271"/>
      <c r="WUW53" s="271"/>
      <c r="WUX53" s="271"/>
      <c r="WUY53" s="271"/>
      <c r="WUZ53" s="271"/>
      <c r="WVA53" s="271"/>
      <c r="WVB53" s="271"/>
      <c r="WVC53" s="271"/>
      <c r="WVD53" s="271"/>
      <c r="WVE53" s="271"/>
      <c r="WVF53" s="271"/>
      <c r="WVG53" s="271"/>
      <c r="WVH53" s="271"/>
      <c r="WVI53" s="271"/>
      <c r="WVJ53" s="271"/>
      <c r="WVK53" s="271"/>
      <c r="WVL53" s="271"/>
      <c r="WVM53" s="271"/>
      <c r="WVN53" s="271"/>
      <c r="WVO53" s="271"/>
      <c r="WVP53" s="271"/>
      <c r="WVQ53" s="271"/>
      <c r="WVR53" s="271"/>
      <c r="WVS53" s="271"/>
      <c r="WVT53" s="271"/>
      <c r="WVU53" s="271"/>
      <c r="WVV53" s="271"/>
      <c r="WVW53" s="271"/>
      <c r="WVX53" s="271"/>
      <c r="WVY53" s="271"/>
      <c r="WVZ53" s="271"/>
      <c r="WWA53" s="271"/>
      <c r="WWB53" s="271"/>
      <c r="WWC53" s="271"/>
      <c r="WWD53" s="271"/>
      <c r="WWE53" s="271"/>
      <c r="WWF53" s="271"/>
      <c r="WWG53" s="271"/>
      <c r="WWH53" s="271"/>
      <c r="WWI53" s="271"/>
      <c r="WWJ53" s="271"/>
      <c r="WWK53" s="271"/>
      <c r="WWL53" s="271"/>
      <c r="WWM53" s="271"/>
      <c r="WWN53" s="271"/>
      <c r="WWO53" s="271"/>
      <c r="WWP53" s="271"/>
      <c r="WWQ53" s="271"/>
      <c r="WWR53" s="271"/>
      <c r="WWS53" s="271"/>
      <c r="WWT53" s="271"/>
      <c r="WWU53" s="271"/>
      <c r="WWV53" s="271"/>
      <c r="WWW53" s="271"/>
      <c r="WWX53" s="271"/>
      <c r="WWY53" s="271"/>
      <c r="WWZ53" s="271"/>
      <c r="WXA53" s="271"/>
      <c r="WXB53" s="271"/>
      <c r="WXC53" s="271"/>
      <c r="WXD53" s="271"/>
      <c r="WXE53" s="271"/>
      <c r="WXF53" s="271"/>
      <c r="WXG53" s="271"/>
      <c r="WXH53" s="271"/>
      <c r="WXI53" s="271"/>
      <c r="WXJ53" s="271"/>
      <c r="WXK53" s="271"/>
      <c r="WXL53" s="271"/>
      <c r="WXM53" s="271"/>
      <c r="WXN53" s="271"/>
      <c r="WXO53" s="271"/>
      <c r="WXP53" s="271"/>
      <c r="WXQ53" s="271"/>
      <c r="WXR53" s="271"/>
      <c r="WXS53" s="271"/>
      <c r="WXT53" s="271"/>
      <c r="WXU53" s="271"/>
      <c r="WXV53" s="271"/>
      <c r="WXW53" s="271"/>
      <c r="WXX53" s="271"/>
      <c r="WXY53" s="271"/>
      <c r="WXZ53" s="271"/>
      <c r="WYA53" s="271"/>
      <c r="WYB53" s="271"/>
      <c r="WYC53" s="271"/>
      <c r="WYD53" s="271"/>
      <c r="WYE53" s="271"/>
      <c r="WYF53" s="271"/>
      <c r="WYG53" s="271"/>
      <c r="WYH53" s="271"/>
      <c r="WYI53" s="271"/>
      <c r="WYJ53" s="271"/>
      <c r="WYK53" s="271"/>
      <c r="WYL53" s="271"/>
      <c r="WYM53" s="271"/>
      <c r="WYN53" s="271"/>
      <c r="WYO53" s="271"/>
      <c r="WYP53" s="271"/>
      <c r="WYQ53" s="271"/>
      <c r="WYR53" s="271"/>
      <c r="WYS53" s="271"/>
      <c r="WYT53" s="271"/>
      <c r="WYU53" s="271"/>
      <c r="WYV53" s="271"/>
      <c r="WYW53" s="271"/>
      <c r="WYX53" s="271"/>
      <c r="WYY53" s="271"/>
      <c r="WYZ53" s="271"/>
      <c r="WZA53" s="271"/>
      <c r="WZB53" s="271"/>
      <c r="WZC53" s="271"/>
      <c r="WZD53" s="271"/>
      <c r="WZE53" s="271"/>
      <c r="WZF53" s="271"/>
      <c r="WZG53" s="271"/>
      <c r="WZH53" s="271"/>
      <c r="WZI53" s="271"/>
      <c r="WZJ53" s="271"/>
      <c r="WZK53" s="271"/>
      <c r="WZL53" s="271"/>
      <c r="WZM53" s="271"/>
      <c r="WZN53" s="271"/>
      <c r="WZO53" s="271"/>
      <c r="WZP53" s="271"/>
      <c r="WZQ53" s="271"/>
      <c r="WZR53" s="271"/>
      <c r="WZS53" s="271"/>
      <c r="WZT53" s="271"/>
      <c r="WZU53" s="271"/>
      <c r="WZV53" s="271"/>
      <c r="WZW53" s="271"/>
      <c r="WZX53" s="271"/>
      <c r="WZY53" s="271"/>
      <c r="WZZ53" s="271"/>
      <c r="XAA53" s="271"/>
      <c r="XAB53" s="271"/>
      <c r="XAC53" s="271"/>
      <c r="XAD53" s="271"/>
      <c r="XAE53" s="271"/>
      <c r="XAF53" s="271"/>
      <c r="XAG53" s="271"/>
      <c r="XAH53" s="271"/>
      <c r="XAI53" s="271"/>
      <c r="XAJ53" s="271"/>
      <c r="XAK53" s="271"/>
      <c r="XAL53" s="271"/>
      <c r="XAM53" s="271"/>
      <c r="XAN53" s="271"/>
      <c r="XAO53" s="271"/>
      <c r="XAP53" s="271"/>
      <c r="XAQ53" s="271"/>
      <c r="XAR53" s="271"/>
      <c r="XAS53" s="271"/>
      <c r="XAT53" s="271"/>
      <c r="XAU53" s="271"/>
      <c r="XAV53" s="271"/>
      <c r="XAW53" s="271"/>
      <c r="XAX53" s="271"/>
      <c r="XAY53" s="271"/>
      <c r="XAZ53" s="271"/>
      <c r="XBA53" s="271"/>
      <c r="XBB53" s="271"/>
      <c r="XBC53" s="271"/>
      <c r="XBD53" s="271"/>
      <c r="XBE53" s="271"/>
      <c r="XBF53" s="271"/>
      <c r="XBG53" s="271"/>
      <c r="XBH53" s="271"/>
      <c r="XBI53" s="271"/>
      <c r="XBJ53" s="271"/>
      <c r="XBK53" s="271"/>
      <c r="XBL53" s="271"/>
      <c r="XBM53" s="271"/>
      <c r="XBN53" s="271"/>
      <c r="XBO53" s="271"/>
      <c r="XBP53" s="271"/>
      <c r="XBQ53" s="271"/>
      <c r="XBR53" s="271"/>
      <c r="XBS53" s="271"/>
      <c r="XBT53" s="271"/>
      <c r="XBU53" s="271"/>
      <c r="XBV53" s="271"/>
      <c r="XBW53" s="271"/>
      <c r="XBX53" s="271"/>
      <c r="XBY53" s="271"/>
      <c r="XBZ53" s="271"/>
      <c r="XCA53" s="271"/>
      <c r="XCB53" s="271"/>
      <c r="XCC53" s="271"/>
      <c r="XCD53" s="271"/>
      <c r="XCE53" s="271"/>
      <c r="XCF53" s="271"/>
      <c r="XCG53" s="271"/>
      <c r="XCH53" s="271"/>
      <c r="XCI53" s="271"/>
      <c r="XCJ53" s="271"/>
      <c r="XCK53" s="271"/>
      <c r="XCL53" s="271"/>
      <c r="XCM53" s="271"/>
      <c r="XCN53" s="271"/>
      <c r="XCO53" s="271"/>
      <c r="XCP53" s="271"/>
      <c r="XCQ53" s="271"/>
      <c r="XCR53" s="271"/>
      <c r="XCS53" s="271"/>
      <c r="XCT53" s="271"/>
      <c r="XCU53" s="271"/>
      <c r="XCV53" s="271"/>
      <c r="XCW53" s="271"/>
      <c r="XCX53" s="271"/>
      <c r="XCY53" s="271"/>
      <c r="XCZ53" s="271"/>
      <c r="XDA53" s="271"/>
      <c r="XDB53" s="271"/>
      <c r="XDC53" s="271"/>
      <c r="XDD53" s="271"/>
      <c r="XDE53" s="271"/>
      <c r="XDF53" s="271"/>
      <c r="XDG53" s="271"/>
      <c r="XDH53" s="271"/>
      <c r="XDI53" s="271"/>
      <c r="XDJ53" s="271"/>
      <c r="XDK53" s="271"/>
      <c r="XDL53" s="271"/>
      <c r="XDM53" s="271"/>
      <c r="XDN53" s="271"/>
      <c r="XDO53" s="271"/>
      <c r="XDP53" s="271"/>
      <c r="XDQ53" s="271"/>
      <c r="XDR53" s="271"/>
      <c r="XDS53" s="271"/>
      <c r="XDT53" s="271"/>
      <c r="XDU53" s="271"/>
      <c r="XDV53" s="271"/>
      <c r="XDW53" s="271"/>
      <c r="XDX53" s="271"/>
      <c r="XDY53" s="271"/>
      <c r="XDZ53" s="271"/>
      <c r="XEA53" s="271"/>
      <c r="XEB53" s="271"/>
      <c r="XEC53" s="271"/>
      <c r="XED53" s="271"/>
      <c r="XEE53" s="271"/>
      <c r="XEF53" s="271"/>
      <c r="XEG53" s="271"/>
      <c r="XEH53" s="271"/>
      <c r="XEI53" s="271"/>
      <c r="XEJ53" s="271"/>
      <c r="XEK53" s="271"/>
      <c r="XEL53" s="271"/>
      <c r="XEM53" s="271"/>
      <c r="XEN53" s="271"/>
      <c r="XEO53" s="271"/>
      <c r="XEP53" s="271"/>
      <c r="XEQ53" s="271"/>
      <c r="XER53" s="271"/>
      <c r="XES53" s="271"/>
      <c r="XET53" s="271"/>
      <c r="XEU53" s="271"/>
      <c r="XEV53" s="271"/>
      <c r="XEW53" s="271"/>
      <c r="XEX53" s="271"/>
      <c r="XEY53" s="271"/>
      <c r="XEZ53" s="271"/>
      <c r="XFA53" s="271"/>
      <c r="XFB53" s="271"/>
    </row>
    <row r="54" spans="1:16382" x14ac:dyDescent="0.2">
      <c r="A54" s="983"/>
      <c r="B54" s="984"/>
      <c r="C54" s="988"/>
      <c r="D54" s="988"/>
      <c r="E54" s="988"/>
      <c r="F54" s="988"/>
      <c r="G54" s="988"/>
      <c r="H54" s="659"/>
      <c r="I54" s="576"/>
      <c r="J54" s="576"/>
      <c r="K54" s="576"/>
      <c r="L54" s="576"/>
      <c r="M54" s="576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7"/>
      <c r="NG54" s="7"/>
      <c r="NH54" s="7"/>
      <c r="NI54" s="7"/>
      <c r="NJ54" s="7"/>
      <c r="NK54" s="7"/>
      <c r="NL54" s="7"/>
      <c r="NM54" s="7"/>
      <c r="NN54" s="7"/>
      <c r="NO54" s="7"/>
      <c r="NP54" s="7"/>
      <c r="NQ54" s="7"/>
      <c r="NR54" s="7"/>
      <c r="NS54" s="7"/>
      <c r="NT54" s="7"/>
      <c r="NU54" s="7"/>
      <c r="NV54" s="7"/>
      <c r="NW54" s="7"/>
      <c r="NX54" s="7"/>
      <c r="NY54" s="7"/>
      <c r="NZ54" s="7"/>
      <c r="OA54" s="7"/>
      <c r="OB54" s="7"/>
      <c r="OC54" s="7"/>
      <c r="OD54" s="7"/>
      <c r="OE54" s="7"/>
      <c r="OF54" s="7"/>
      <c r="OG54" s="7"/>
      <c r="OH54" s="7"/>
      <c r="OI54" s="7"/>
      <c r="OJ54" s="7"/>
      <c r="OK54" s="7"/>
      <c r="OL54" s="7"/>
      <c r="OM54" s="7"/>
      <c r="ON54" s="7"/>
      <c r="OO54" s="7"/>
      <c r="OP54" s="7"/>
      <c r="OQ54" s="7"/>
      <c r="OR54" s="7"/>
      <c r="OS54" s="7"/>
      <c r="OT54" s="7"/>
      <c r="OU54" s="7"/>
      <c r="OV54" s="7"/>
      <c r="OW54" s="7"/>
      <c r="OX54" s="7"/>
      <c r="OY54" s="7"/>
      <c r="OZ54" s="7"/>
      <c r="PA54" s="7"/>
      <c r="PB54" s="7"/>
      <c r="PC54" s="7"/>
      <c r="PD54" s="7"/>
      <c r="PE54" s="7"/>
      <c r="PF54" s="7"/>
      <c r="PG54" s="7"/>
      <c r="PH54" s="7"/>
      <c r="PI54" s="7"/>
      <c r="PJ54" s="7"/>
      <c r="PK54" s="7"/>
      <c r="PL54" s="7"/>
      <c r="PM54" s="7"/>
      <c r="PN54" s="7"/>
      <c r="PO54" s="7"/>
      <c r="PP54" s="7"/>
      <c r="PQ54" s="7"/>
      <c r="PR54" s="7"/>
      <c r="PS54" s="7"/>
      <c r="PT54" s="7"/>
      <c r="PU54" s="7"/>
      <c r="PV54" s="7"/>
      <c r="PW54" s="7"/>
      <c r="PX54" s="7"/>
      <c r="PY54" s="7"/>
      <c r="PZ54" s="7"/>
      <c r="QA54" s="7"/>
      <c r="QB54" s="7"/>
      <c r="QC54" s="7"/>
      <c r="QD54" s="7"/>
      <c r="QE54" s="7"/>
      <c r="QF54" s="7"/>
      <c r="QG54" s="7"/>
      <c r="QH54" s="7"/>
      <c r="QI54" s="7"/>
      <c r="QJ54" s="7"/>
      <c r="QK54" s="7"/>
      <c r="QL54" s="7"/>
      <c r="QM54" s="7"/>
      <c r="QN54" s="7"/>
      <c r="QO54" s="7"/>
      <c r="QP54" s="7"/>
      <c r="QQ54" s="7"/>
      <c r="QR54" s="7"/>
      <c r="QS54" s="7"/>
      <c r="QT54" s="7"/>
      <c r="QU54" s="7"/>
      <c r="QV54" s="7"/>
      <c r="QW54" s="7"/>
      <c r="QX54" s="7"/>
      <c r="QY54" s="7"/>
      <c r="QZ54" s="7"/>
      <c r="RA54" s="7"/>
      <c r="RB54" s="7"/>
      <c r="RC54" s="7"/>
      <c r="RD54" s="7"/>
      <c r="RE54" s="7"/>
      <c r="RF54" s="7"/>
      <c r="RG54" s="7"/>
      <c r="RH54" s="7"/>
      <c r="RI54" s="7"/>
      <c r="RJ54" s="7"/>
      <c r="RK54" s="7"/>
      <c r="RL54" s="7"/>
      <c r="RM54" s="7"/>
      <c r="RN54" s="7"/>
      <c r="RO54" s="7"/>
      <c r="RP54" s="7"/>
      <c r="RQ54" s="7"/>
      <c r="RR54" s="7"/>
      <c r="RS54" s="7"/>
      <c r="RT54" s="7"/>
      <c r="RU54" s="7"/>
      <c r="RV54" s="7"/>
      <c r="RW54" s="7"/>
      <c r="RX54" s="7"/>
      <c r="RY54" s="7"/>
      <c r="RZ54" s="7"/>
      <c r="SA54" s="7"/>
      <c r="SB54" s="7"/>
      <c r="SC54" s="7"/>
      <c r="SD54" s="7"/>
      <c r="SE54" s="7"/>
      <c r="SF54" s="7"/>
      <c r="SG54" s="7"/>
      <c r="SH54" s="7"/>
      <c r="SI54" s="7"/>
      <c r="SJ54" s="7"/>
      <c r="SK54" s="7"/>
      <c r="SL54" s="7"/>
      <c r="SM54" s="7"/>
      <c r="SN54" s="7"/>
      <c r="SO54" s="7"/>
      <c r="SP54" s="7"/>
      <c r="SQ54" s="7"/>
      <c r="SR54" s="7"/>
      <c r="SS54" s="7"/>
      <c r="ST54" s="7"/>
      <c r="SU54" s="7"/>
      <c r="SV54" s="7"/>
      <c r="SW54" s="7"/>
      <c r="SX54" s="7"/>
      <c r="SY54" s="7"/>
      <c r="SZ54" s="7"/>
      <c r="TA54" s="7"/>
      <c r="TB54" s="7"/>
      <c r="TC54" s="7"/>
      <c r="TD54" s="7"/>
      <c r="TE54" s="7"/>
      <c r="TF54" s="7"/>
      <c r="TG54" s="7"/>
      <c r="TH54" s="7"/>
      <c r="TI54" s="7"/>
      <c r="TJ54" s="7"/>
      <c r="TK54" s="7"/>
      <c r="TL54" s="7"/>
      <c r="TM54" s="7"/>
      <c r="TN54" s="7"/>
      <c r="TO54" s="7"/>
      <c r="TP54" s="7"/>
      <c r="TQ54" s="7"/>
      <c r="TR54" s="7"/>
      <c r="TS54" s="7"/>
      <c r="TT54" s="7"/>
      <c r="TU54" s="7"/>
      <c r="TV54" s="7"/>
      <c r="TW54" s="7"/>
      <c r="TX54" s="7"/>
      <c r="TY54" s="7"/>
      <c r="TZ54" s="7"/>
      <c r="UA54" s="7"/>
      <c r="UB54" s="7"/>
      <c r="UC54" s="7"/>
      <c r="UD54" s="7"/>
      <c r="UE54" s="7"/>
      <c r="UF54" s="7"/>
      <c r="UG54" s="7"/>
      <c r="UH54" s="7"/>
      <c r="UI54" s="7"/>
      <c r="UJ54" s="7"/>
      <c r="UK54" s="7"/>
      <c r="UL54" s="7"/>
      <c r="UM54" s="7"/>
      <c r="UN54" s="7"/>
      <c r="UO54" s="7"/>
      <c r="UP54" s="7"/>
      <c r="UQ54" s="7"/>
      <c r="UR54" s="7"/>
      <c r="US54" s="7"/>
      <c r="UT54" s="7"/>
      <c r="UU54" s="7"/>
      <c r="UV54" s="7"/>
      <c r="UW54" s="7"/>
      <c r="UX54" s="7"/>
      <c r="UY54" s="7"/>
      <c r="UZ54" s="7"/>
      <c r="VA54" s="7"/>
      <c r="VB54" s="7"/>
      <c r="VC54" s="7"/>
      <c r="VD54" s="7"/>
      <c r="VE54" s="7"/>
      <c r="VF54" s="7"/>
      <c r="VG54" s="7"/>
      <c r="VH54" s="7"/>
      <c r="VI54" s="7"/>
      <c r="VJ54" s="7"/>
      <c r="VK54" s="7"/>
      <c r="VL54" s="7"/>
      <c r="VM54" s="7"/>
      <c r="VN54" s="7"/>
      <c r="VO54" s="7"/>
      <c r="VP54" s="7"/>
      <c r="VQ54" s="7"/>
      <c r="VR54" s="7"/>
      <c r="VS54" s="7"/>
      <c r="VT54" s="7"/>
      <c r="VU54" s="7"/>
      <c r="VV54" s="7"/>
      <c r="VW54" s="7"/>
      <c r="VX54" s="7"/>
      <c r="VY54" s="7"/>
      <c r="VZ54" s="7"/>
      <c r="WA54" s="7"/>
      <c r="WB54" s="7"/>
      <c r="WC54" s="7"/>
      <c r="WD54" s="7"/>
      <c r="WE54" s="7"/>
      <c r="WF54" s="7"/>
      <c r="WG54" s="7"/>
      <c r="WH54" s="7"/>
      <c r="WI54" s="7"/>
      <c r="WJ54" s="7"/>
      <c r="WK54" s="7"/>
      <c r="WL54" s="7"/>
      <c r="WM54" s="7"/>
      <c r="WN54" s="7"/>
      <c r="WO54" s="7"/>
      <c r="WP54" s="7"/>
      <c r="WQ54" s="7"/>
      <c r="WR54" s="7"/>
      <c r="WS54" s="7"/>
      <c r="WT54" s="7"/>
      <c r="WU54" s="7"/>
      <c r="WV54" s="7"/>
      <c r="WW54" s="7"/>
      <c r="WX54" s="7"/>
      <c r="WY54" s="7"/>
      <c r="WZ54" s="7"/>
      <c r="XA54" s="7"/>
      <c r="XB54" s="7"/>
      <c r="XC54" s="7"/>
      <c r="XD54" s="7"/>
      <c r="XE54" s="7"/>
      <c r="XF54" s="7"/>
      <c r="XG54" s="7"/>
      <c r="XH54" s="7"/>
      <c r="XI54" s="7"/>
      <c r="XJ54" s="7"/>
      <c r="XK54" s="7"/>
      <c r="XL54" s="7"/>
      <c r="XM54" s="7"/>
      <c r="XN54" s="7"/>
      <c r="XO54" s="7"/>
      <c r="XP54" s="7"/>
      <c r="XQ54" s="7"/>
      <c r="XR54" s="7"/>
      <c r="XS54" s="7"/>
      <c r="XT54" s="7"/>
      <c r="XU54" s="7"/>
      <c r="XV54" s="7"/>
      <c r="XW54" s="7"/>
      <c r="XX54" s="7"/>
      <c r="XY54" s="7"/>
      <c r="XZ54" s="7"/>
      <c r="YA54" s="7"/>
      <c r="YB54" s="7"/>
      <c r="YC54" s="7"/>
      <c r="YD54" s="7"/>
      <c r="YE54" s="7"/>
      <c r="YF54" s="7"/>
      <c r="YG54" s="7"/>
      <c r="YH54" s="7"/>
      <c r="YI54" s="7"/>
      <c r="YJ54" s="7"/>
      <c r="YK54" s="7"/>
      <c r="YL54" s="7"/>
      <c r="YM54" s="7"/>
      <c r="YN54" s="7"/>
      <c r="YO54" s="7"/>
      <c r="YP54" s="7"/>
      <c r="YQ54" s="7"/>
      <c r="YR54" s="7"/>
      <c r="YS54" s="7"/>
      <c r="YT54" s="7"/>
      <c r="YU54" s="7"/>
      <c r="YV54" s="7"/>
      <c r="YW54" s="7"/>
      <c r="YX54" s="7"/>
      <c r="YY54" s="7"/>
      <c r="YZ54" s="7"/>
      <c r="ZA54" s="7"/>
      <c r="ZB54" s="7"/>
      <c r="ZC54" s="7"/>
      <c r="ZD54" s="7"/>
      <c r="ZE54" s="7"/>
      <c r="ZF54" s="7"/>
      <c r="ZG54" s="7"/>
      <c r="ZH54" s="7"/>
      <c r="ZI54" s="7"/>
      <c r="ZJ54" s="7"/>
      <c r="ZK54" s="7"/>
      <c r="ZL54" s="7"/>
      <c r="ZM54" s="7"/>
      <c r="ZN54" s="7"/>
      <c r="ZO54" s="7"/>
      <c r="ZP54" s="7"/>
      <c r="ZQ54" s="7"/>
      <c r="ZR54" s="7"/>
      <c r="ZS54" s="7"/>
      <c r="ZT54" s="7"/>
      <c r="ZU54" s="7"/>
      <c r="ZV54" s="7"/>
      <c r="ZW54" s="7"/>
      <c r="ZX54" s="7"/>
      <c r="ZY54" s="7"/>
      <c r="ZZ54" s="7"/>
      <c r="AAA54" s="7"/>
      <c r="AAB54" s="7"/>
      <c r="AAC54" s="7"/>
      <c r="AAD54" s="7"/>
      <c r="AAE54" s="7"/>
      <c r="AAF54" s="7"/>
      <c r="AAG54" s="7"/>
      <c r="AAH54" s="7"/>
      <c r="AAI54" s="7"/>
      <c r="AAJ54" s="7"/>
      <c r="AAK54" s="7"/>
      <c r="AAL54" s="7"/>
      <c r="AAM54" s="7"/>
      <c r="AAN54" s="7"/>
      <c r="AAO54" s="7"/>
      <c r="AAP54" s="7"/>
      <c r="AAQ54" s="7"/>
      <c r="AAR54" s="7"/>
      <c r="AAS54" s="7"/>
      <c r="AAT54" s="7"/>
      <c r="AAU54" s="7"/>
      <c r="AAV54" s="7"/>
      <c r="AAW54" s="7"/>
      <c r="AAX54" s="7"/>
      <c r="AAY54" s="7"/>
      <c r="AAZ54" s="7"/>
      <c r="ABA54" s="7"/>
      <c r="ABB54" s="7"/>
      <c r="ABC54" s="7"/>
      <c r="ABD54" s="7"/>
      <c r="ABE54" s="7"/>
      <c r="ABF54" s="7"/>
      <c r="ABG54" s="7"/>
      <c r="ABH54" s="7"/>
      <c r="ABI54" s="7"/>
      <c r="ABJ54" s="7"/>
      <c r="ABK54" s="7"/>
      <c r="ABL54" s="7"/>
      <c r="ABM54" s="7"/>
      <c r="ABN54" s="7"/>
      <c r="ABO54" s="7"/>
      <c r="ABP54" s="7"/>
      <c r="ABQ54" s="7"/>
      <c r="ABR54" s="7"/>
      <c r="ABS54" s="7"/>
      <c r="ABT54" s="7"/>
      <c r="ABU54" s="7"/>
      <c r="ABV54" s="7"/>
      <c r="ABW54" s="7"/>
      <c r="ABX54" s="7"/>
      <c r="ABY54" s="7"/>
      <c r="ABZ54" s="7"/>
      <c r="ACA54" s="7"/>
      <c r="ACB54" s="7"/>
      <c r="ACC54" s="7"/>
      <c r="ACD54" s="7"/>
      <c r="ACE54" s="7"/>
      <c r="ACF54" s="7"/>
      <c r="ACG54" s="7"/>
      <c r="ACH54" s="7"/>
      <c r="ACI54" s="7"/>
      <c r="ACJ54" s="7"/>
      <c r="ACK54" s="7"/>
      <c r="ACL54" s="7"/>
      <c r="ACM54" s="7"/>
      <c r="ACN54" s="7"/>
      <c r="ACO54" s="7"/>
      <c r="ACP54" s="7"/>
      <c r="ACQ54" s="7"/>
      <c r="ACR54" s="7"/>
      <c r="ACS54" s="7"/>
      <c r="ACT54" s="7"/>
      <c r="ACU54" s="7"/>
      <c r="ACV54" s="7"/>
      <c r="ACW54" s="7"/>
      <c r="ACX54" s="7"/>
      <c r="ACY54" s="7"/>
      <c r="ACZ54" s="7"/>
      <c r="ADA54" s="7"/>
      <c r="ADB54" s="7"/>
      <c r="ADC54" s="7"/>
      <c r="ADD54" s="7"/>
      <c r="ADE54" s="7"/>
      <c r="ADF54" s="7"/>
      <c r="ADG54" s="7"/>
      <c r="ADH54" s="7"/>
      <c r="ADI54" s="7"/>
      <c r="ADJ54" s="7"/>
      <c r="ADK54" s="7"/>
      <c r="ADL54" s="7"/>
      <c r="ADM54" s="7"/>
      <c r="ADN54" s="7"/>
      <c r="ADO54" s="7"/>
      <c r="ADP54" s="7"/>
      <c r="ADQ54" s="7"/>
      <c r="ADR54" s="7"/>
      <c r="ADS54" s="7"/>
      <c r="ADT54" s="7"/>
      <c r="ADU54" s="7"/>
      <c r="ADV54" s="7"/>
      <c r="ADW54" s="7"/>
      <c r="ADX54" s="7"/>
      <c r="ADY54" s="7"/>
      <c r="ADZ54" s="7"/>
      <c r="AEA54" s="7"/>
      <c r="AEB54" s="7"/>
      <c r="AEC54" s="7"/>
      <c r="AED54" s="7"/>
      <c r="AEE54" s="7"/>
      <c r="AEF54" s="7"/>
      <c r="AEG54" s="7"/>
      <c r="AEH54" s="7"/>
      <c r="AEI54" s="7"/>
      <c r="AEJ54" s="7"/>
      <c r="AEK54" s="7"/>
      <c r="AEL54" s="7"/>
      <c r="AEM54" s="7"/>
      <c r="AEN54" s="7"/>
      <c r="AEO54" s="7"/>
      <c r="AEP54" s="7"/>
      <c r="AEQ54" s="7"/>
      <c r="AER54" s="7"/>
      <c r="AES54" s="7"/>
      <c r="AET54" s="7"/>
      <c r="AEU54" s="7"/>
      <c r="AEV54" s="7"/>
      <c r="AEW54" s="7"/>
      <c r="AEX54" s="7"/>
      <c r="AEY54" s="7"/>
      <c r="AEZ54" s="7"/>
      <c r="AFA54" s="7"/>
      <c r="AFB54" s="7"/>
      <c r="AFC54" s="7"/>
      <c r="AFD54" s="7"/>
      <c r="AFE54" s="7"/>
      <c r="AFF54" s="7"/>
      <c r="AFG54" s="7"/>
      <c r="AFH54" s="7"/>
      <c r="AFI54" s="7"/>
      <c r="AFJ54" s="7"/>
      <c r="AFK54" s="7"/>
      <c r="AFL54" s="7"/>
      <c r="AFM54" s="7"/>
      <c r="AFN54" s="7"/>
      <c r="AFO54" s="7"/>
      <c r="AFP54" s="7"/>
      <c r="AFQ54" s="7"/>
      <c r="AFR54" s="7"/>
      <c r="AFS54" s="7"/>
      <c r="AFT54" s="7"/>
      <c r="AFU54" s="7"/>
      <c r="AFV54" s="7"/>
      <c r="AFW54" s="7"/>
      <c r="AFX54" s="7"/>
      <c r="AFY54" s="7"/>
      <c r="AFZ54" s="7"/>
      <c r="AGA54" s="7"/>
      <c r="AGB54" s="7"/>
      <c r="AGC54" s="7"/>
      <c r="AGD54" s="7"/>
      <c r="AGE54" s="7"/>
      <c r="AGF54" s="7"/>
      <c r="AGG54" s="7"/>
      <c r="AGH54" s="7"/>
      <c r="AGI54" s="7"/>
      <c r="AGJ54" s="7"/>
      <c r="AGK54" s="7"/>
      <c r="AGL54" s="7"/>
      <c r="AGM54" s="7"/>
      <c r="AGN54" s="7"/>
      <c r="AGO54" s="7"/>
      <c r="AGP54" s="7"/>
      <c r="AGQ54" s="7"/>
      <c r="AGR54" s="7"/>
      <c r="AGS54" s="7"/>
      <c r="AGT54" s="7"/>
      <c r="AGU54" s="7"/>
      <c r="AGV54" s="7"/>
      <c r="AGW54" s="7"/>
      <c r="AGX54" s="7"/>
      <c r="AGY54" s="7"/>
      <c r="AGZ54" s="7"/>
      <c r="AHA54" s="7"/>
      <c r="AHB54" s="7"/>
      <c r="AHC54" s="7"/>
      <c r="AHD54" s="7"/>
      <c r="AHE54" s="7"/>
      <c r="AHF54" s="7"/>
      <c r="AHG54" s="7"/>
      <c r="AHH54" s="7"/>
      <c r="AHI54" s="7"/>
      <c r="AHJ54" s="7"/>
      <c r="AHK54" s="7"/>
      <c r="AHL54" s="7"/>
      <c r="AHM54" s="7"/>
      <c r="AHN54" s="7"/>
      <c r="AHO54" s="7"/>
      <c r="AHP54" s="7"/>
      <c r="AHQ54" s="7"/>
      <c r="AHR54" s="7"/>
      <c r="AHS54" s="7"/>
      <c r="AHT54" s="7"/>
      <c r="AHU54" s="7"/>
      <c r="AHV54" s="7"/>
      <c r="AHW54" s="7"/>
      <c r="AHX54" s="7"/>
      <c r="AHY54" s="7"/>
      <c r="AHZ54" s="7"/>
      <c r="AIA54" s="7"/>
      <c r="AIB54" s="7"/>
      <c r="AIC54" s="7"/>
      <c r="AID54" s="7"/>
      <c r="AIE54" s="7"/>
      <c r="AIF54" s="7"/>
      <c r="AIG54" s="7"/>
      <c r="AIH54" s="7"/>
      <c r="AII54" s="7"/>
      <c r="AIJ54" s="7"/>
      <c r="AIK54" s="7"/>
      <c r="AIL54" s="7"/>
      <c r="AIM54" s="7"/>
      <c r="AIN54" s="7"/>
      <c r="AIO54" s="7"/>
      <c r="AIP54" s="7"/>
      <c r="AIQ54" s="7"/>
      <c r="AIR54" s="7"/>
      <c r="AIS54" s="7"/>
      <c r="AIT54" s="7"/>
      <c r="AIU54" s="7"/>
      <c r="AIV54" s="7"/>
      <c r="AIW54" s="7"/>
      <c r="AIX54" s="7"/>
      <c r="AIY54" s="7"/>
      <c r="AIZ54" s="7"/>
      <c r="AJA54" s="7"/>
      <c r="AJB54" s="7"/>
      <c r="AJC54" s="7"/>
      <c r="AJD54" s="7"/>
      <c r="AJE54" s="7"/>
      <c r="AJF54" s="7"/>
      <c r="AJG54" s="7"/>
      <c r="AJH54" s="7"/>
      <c r="AJI54" s="7"/>
      <c r="AJJ54" s="7"/>
      <c r="AJK54" s="7"/>
      <c r="AJL54" s="7"/>
      <c r="AJM54" s="7"/>
      <c r="AJN54" s="7"/>
      <c r="AJO54" s="7"/>
      <c r="AJP54" s="7"/>
      <c r="AJQ54" s="7"/>
      <c r="AJR54" s="7"/>
      <c r="AJS54" s="7"/>
      <c r="AJT54" s="7"/>
      <c r="AJU54" s="7"/>
      <c r="AJV54" s="7"/>
      <c r="AJW54" s="7"/>
      <c r="AJX54" s="7"/>
      <c r="AJY54" s="7"/>
      <c r="AJZ54" s="7"/>
      <c r="AKA54" s="7"/>
      <c r="AKB54" s="7"/>
      <c r="AKC54" s="7"/>
      <c r="AKD54" s="7"/>
      <c r="AKE54" s="7"/>
      <c r="AKF54" s="7"/>
      <c r="AKG54" s="7"/>
      <c r="AKH54" s="7"/>
      <c r="AKI54" s="7"/>
      <c r="AKJ54" s="7"/>
      <c r="AKK54" s="7"/>
      <c r="AKL54" s="7"/>
      <c r="AKM54" s="7"/>
      <c r="AKN54" s="7"/>
      <c r="AKO54" s="7"/>
      <c r="AKP54" s="7"/>
      <c r="AKQ54" s="7"/>
      <c r="AKR54" s="7"/>
      <c r="AKS54" s="7"/>
      <c r="AKT54" s="7"/>
      <c r="AKU54" s="7"/>
      <c r="AKV54" s="7"/>
      <c r="AKW54" s="7"/>
      <c r="AKX54" s="7"/>
      <c r="AKY54" s="7"/>
      <c r="AKZ54" s="7"/>
      <c r="ALA54" s="7"/>
      <c r="ALB54" s="7"/>
      <c r="ALC54" s="7"/>
      <c r="ALD54" s="7"/>
      <c r="ALE54" s="7"/>
      <c r="ALF54" s="7"/>
      <c r="ALG54" s="7"/>
      <c r="ALH54" s="7"/>
      <c r="ALI54" s="7"/>
      <c r="ALJ54" s="7"/>
      <c r="ALK54" s="7"/>
      <c r="ALL54" s="7"/>
      <c r="ALM54" s="7"/>
      <c r="ALN54" s="7"/>
      <c r="ALO54" s="7"/>
      <c r="ALP54" s="7"/>
      <c r="ALQ54" s="7"/>
      <c r="ALR54" s="7"/>
      <c r="ALS54" s="7"/>
      <c r="ALT54" s="7"/>
      <c r="ALU54" s="7"/>
      <c r="ALV54" s="7"/>
      <c r="ALW54" s="7"/>
      <c r="ALX54" s="7"/>
      <c r="ALY54" s="7"/>
      <c r="ALZ54" s="7"/>
      <c r="AMA54" s="7"/>
      <c r="AMB54" s="7"/>
      <c r="AMC54" s="7"/>
      <c r="AMD54" s="7"/>
      <c r="AME54" s="7"/>
      <c r="AMF54" s="7"/>
      <c r="AMG54" s="7"/>
      <c r="AMH54" s="7"/>
      <c r="AMI54" s="7"/>
      <c r="AMJ54" s="7"/>
      <c r="AMK54" s="7"/>
      <c r="AML54" s="7"/>
      <c r="AMM54" s="7"/>
      <c r="AMN54" s="7"/>
      <c r="AMO54" s="7"/>
      <c r="AMP54" s="7"/>
      <c r="AMQ54" s="7"/>
      <c r="AMR54" s="7"/>
      <c r="AMS54" s="7"/>
      <c r="AMT54" s="7"/>
      <c r="AMU54" s="7"/>
      <c r="AMV54" s="7"/>
      <c r="AMW54" s="7"/>
      <c r="AMX54" s="7"/>
      <c r="AMY54" s="7"/>
      <c r="AMZ54" s="7"/>
      <c r="ANA54" s="7"/>
      <c r="ANB54" s="7"/>
      <c r="ANC54" s="7"/>
      <c r="AND54" s="7"/>
      <c r="ANE54" s="7"/>
      <c r="ANF54" s="7"/>
      <c r="ANG54" s="7"/>
      <c r="ANH54" s="7"/>
      <c r="ANI54" s="7"/>
      <c r="ANJ54" s="7"/>
      <c r="ANK54" s="7"/>
      <c r="ANL54" s="7"/>
      <c r="ANM54" s="7"/>
      <c r="ANN54" s="7"/>
      <c r="ANO54" s="7"/>
      <c r="ANP54" s="7"/>
      <c r="ANQ54" s="7"/>
      <c r="ANR54" s="7"/>
      <c r="ANS54" s="7"/>
      <c r="ANT54" s="7"/>
      <c r="ANU54" s="7"/>
      <c r="ANV54" s="7"/>
      <c r="ANW54" s="7"/>
      <c r="ANX54" s="7"/>
      <c r="ANY54" s="7"/>
      <c r="ANZ54" s="7"/>
      <c r="AOA54" s="7"/>
      <c r="AOB54" s="7"/>
      <c r="AOC54" s="7"/>
      <c r="AOD54" s="7"/>
      <c r="AOE54" s="7"/>
      <c r="AOF54" s="7"/>
      <c r="AOG54" s="7"/>
      <c r="AOH54" s="7"/>
      <c r="AOI54" s="7"/>
      <c r="AOJ54" s="7"/>
      <c r="AOK54" s="7"/>
      <c r="AOL54" s="7"/>
      <c r="AOM54" s="7"/>
      <c r="AON54" s="7"/>
      <c r="AOO54" s="7"/>
      <c r="AOP54" s="7"/>
      <c r="AOQ54" s="7"/>
      <c r="AOR54" s="7"/>
      <c r="AOS54" s="7"/>
      <c r="AOT54" s="7"/>
      <c r="AOU54" s="7"/>
      <c r="AOV54" s="7"/>
      <c r="AOW54" s="7"/>
      <c r="AOX54" s="7"/>
      <c r="AOY54" s="7"/>
      <c r="AOZ54" s="7"/>
      <c r="APA54" s="7"/>
      <c r="APB54" s="7"/>
      <c r="APC54" s="7"/>
      <c r="APD54" s="7"/>
      <c r="APE54" s="7"/>
      <c r="APF54" s="7"/>
      <c r="APG54" s="7"/>
      <c r="APH54" s="7"/>
      <c r="API54" s="7"/>
      <c r="APJ54" s="7"/>
      <c r="APK54" s="7"/>
      <c r="APL54" s="7"/>
      <c r="APM54" s="7"/>
      <c r="APN54" s="7"/>
      <c r="APO54" s="7"/>
      <c r="APP54" s="7"/>
      <c r="APQ54" s="7"/>
      <c r="APR54" s="7"/>
      <c r="APS54" s="7"/>
      <c r="APT54" s="7"/>
      <c r="APU54" s="7"/>
      <c r="APV54" s="7"/>
      <c r="APW54" s="7"/>
      <c r="APX54" s="7"/>
      <c r="APY54" s="7"/>
      <c r="APZ54" s="7"/>
      <c r="AQA54" s="7"/>
      <c r="AQB54" s="7"/>
      <c r="AQC54" s="7"/>
      <c r="AQD54" s="7"/>
      <c r="AQE54" s="7"/>
      <c r="AQF54" s="7"/>
      <c r="AQG54" s="7"/>
      <c r="AQH54" s="7"/>
      <c r="AQI54" s="7"/>
      <c r="AQJ54" s="7"/>
      <c r="AQK54" s="7"/>
      <c r="AQL54" s="7"/>
      <c r="AQM54" s="7"/>
      <c r="AQN54" s="7"/>
      <c r="AQO54" s="7"/>
      <c r="AQP54" s="7"/>
      <c r="AQQ54" s="7"/>
      <c r="AQR54" s="7"/>
      <c r="AQS54" s="7"/>
      <c r="AQT54" s="7"/>
      <c r="AQU54" s="7"/>
      <c r="AQV54" s="7"/>
      <c r="AQW54" s="7"/>
      <c r="AQX54" s="7"/>
      <c r="AQY54" s="7"/>
      <c r="AQZ54" s="7"/>
      <c r="ARA54" s="7"/>
      <c r="ARB54" s="7"/>
      <c r="ARC54" s="7"/>
      <c r="ARD54" s="7"/>
      <c r="ARE54" s="7"/>
      <c r="ARF54" s="7"/>
      <c r="ARG54" s="7"/>
      <c r="ARH54" s="7"/>
      <c r="ARI54" s="7"/>
      <c r="ARJ54" s="7"/>
      <c r="ARK54" s="7"/>
      <c r="ARL54" s="7"/>
      <c r="ARM54" s="7"/>
      <c r="ARN54" s="7"/>
      <c r="ARO54" s="7"/>
      <c r="ARP54" s="7"/>
      <c r="ARQ54" s="7"/>
      <c r="ARR54" s="7"/>
      <c r="ARS54" s="7"/>
      <c r="ART54" s="7"/>
      <c r="ARU54" s="7"/>
      <c r="ARV54" s="7"/>
      <c r="ARW54" s="7"/>
      <c r="ARX54" s="7"/>
      <c r="ARY54" s="7"/>
      <c r="ARZ54" s="7"/>
      <c r="ASA54" s="7"/>
      <c r="ASB54" s="7"/>
      <c r="ASC54" s="7"/>
      <c r="ASD54" s="7"/>
      <c r="ASE54" s="7"/>
      <c r="ASF54" s="7"/>
      <c r="ASG54" s="7"/>
      <c r="ASH54" s="7"/>
      <c r="ASI54" s="7"/>
      <c r="ASJ54" s="7"/>
      <c r="ASK54" s="7"/>
      <c r="ASL54" s="7"/>
      <c r="ASM54" s="7"/>
      <c r="ASN54" s="7"/>
      <c r="ASO54" s="7"/>
      <c r="ASP54" s="7"/>
      <c r="ASQ54" s="7"/>
      <c r="ASR54" s="7"/>
      <c r="ASS54" s="7"/>
      <c r="AST54" s="7"/>
      <c r="ASU54" s="7"/>
      <c r="ASV54" s="7"/>
      <c r="ASW54" s="7"/>
      <c r="ASX54" s="7"/>
      <c r="ASY54" s="7"/>
      <c r="ASZ54" s="7"/>
      <c r="ATA54" s="7"/>
      <c r="ATB54" s="7"/>
      <c r="ATC54" s="7"/>
      <c r="ATD54" s="7"/>
      <c r="ATE54" s="7"/>
      <c r="ATF54" s="7"/>
      <c r="ATG54" s="7"/>
      <c r="ATH54" s="7"/>
      <c r="ATI54" s="7"/>
      <c r="ATJ54" s="7"/>
      <c r="ATK54" s="7"/>
      <c r="ATL54" s="7"/>
      <c r="ATM54" s="7"/>
      <c r="ATN54" s="7"/>
      <c r="ATO54" s="7"/>
      <c r="ATP54" s="7"/>
      <c r="ATQ54" s="7"/>
      <c r="ATR54" s="7"/>
      <c r="ATS54" s="7"/>
      <c r="ATT54" s="7"/>
      <c r="ATU54" s="7"/>
      <c r="ATV54" s="7"/>
      <c r="ATW54" s="7"/>
      <c r="ATX54" s="7"/>
      <c r="ATY54" s="7"/>
      <c r="ATZ54" s="7"/>
      <c r="AUA54" s="7"/>
      <c r="AUB54" s="7"/>
      <c r="AUC54" s="7"/>
      <c r="AUD54" s="7"/>
      <c r="AUE54" s="7"/>
      <c r="AUF54" s="7"/>
      <c r="AUG54" s="7"/>
      <c r="AUH54" s="7"/>
      <c r="AUI54" s="7"/>
      <c r="AUJ54" s="7"/>
      <c r="AUK54" s="7"/>
      <c r="AUL54" s="7"/>
      <c r="AUM54" s="7"/>
      <c r="AUN54" s="7"/>
      <c r="AUO54" s="7"/>
      <c r="AUP54" s="7"/>
      <c r="AUQ54" s="7"/>
      <c r="AUR54" s="7"/>
      <c r="AUS54" s="7"/>
      <c r="AUT54" s="7"/>
      <c r="AUU54" s="7"/>
      <c r="AUV54" s="7"/>
      <c r="AUW54" s="7"/>
      <c r="AUX54" s="7"/>
      <c r="AUY54" s="7"/>
      <c r="AUZ54" s="7"/>
      <c r="AVA54" s="7"/>
      <c r="AVB54" s="7"/>
      <c r="AVC54" s="7"/>
      <c r="AVD54" s="7"/>
      <c r="AVE54" s="7"/>
      <c r="AVF54" s="7"/>
      <c r="AVG54" s="7"/>
      <c r="AVH54" s="7"/>
      <c r="AVI54" s="7"/>
      <c r="AVJ54" s="7"/>
      <c r="AVK54" s="7"/>
      <c r="AVL54" s="7"/>
      <c r="AVM54" s="7"/>
      <c r="AVN54" s="7"/>
      <c r="AVO54" s="7"/>
      <c r="AVP54" s="7"/>
      <c r="AVQ54" s="7"/>
      <c r="AVR54" s="7"/>
      <c r="AVS54" s="7"/>
      <c r="AVT54" s="7"/>
      <c r="AVU54" s="7"/>
      <c r="AVV54" s="7"/>
      <c r="AVW54" s="7"/>
      <c r="AVX54" s="7"/>
      <c r="AVY54" s="7"/>
      <c r="AVZ54" s="7"/>
      <c r="AWA54" s="7"/>
      <c r="AWB54" s="7"/>
      <c r="AWC54" s="7"/>
      <c r="AWD54" s="7"/>
      <c r="AWE54" s="7"/>
      <c r="AWF54" s="7"/>
      <c r="AWG54" s="7"/>
      <c r="AWH54" s="7"/>
      <c r="AWI54" s="7"/>
      <c r="AWJ54" s="7"/>
      <c r="AWK54" s="7"/>
      <c r="AWL54" s="7"/>
      <c r="AWM54" s="7"/>
      <c r="AWN54" s="7"/>
      <c r="AWO54" s="7"/>
      <c r="AWP54" s="7"/>
      <c r="AWQ54" s="7"/>
      <c r="AWR54" s="7"/>
      <c r="AWS54" s="7"/>
      <c r="AWT54" s="7"/>
      <c r="AWU54" s="7"/>
      <c r="AWV54" s="7"/>
      <c r="AWW54" s="7"/>
      <c r="AWX54" s="7"/>
      <c r="AWY54" s="7"/>
      <c r="AWZ54" s="7"/>
      <c r="AXA54" s="7"/>
      <c r="AXB54" s="7"/>
      <c r="AXC54" s="7"/>
      <c r="AXD54" s="7"/>
      <c r="AXE54" s="7"/>
      <c r="AXF54" s="7"/>
      <c r="AXG54" s="7"/>
      <c r="AXH54" s="7"/>
      <c r="AXI54" s="7"/>
      <c r="AXJ54" s="7"/>
      <c r="AXK54" s="7"/>
      <c r="AXL54" s="7"/>
      <c r="AXM54" s="7"/>
      <c r="AXN54" s="7"/>
      <c r="AXO54" s="7"/>
      <c r="AXP54" s="7"/>
      <c r="AXQ54" s="7"/>
      <c r="AXR54" s="7"/>
      <c r="AXS54" s="7"/>
      <c r="AXT54" s="7"/>
      <c r="AXU54" s="7"/>
      <c r="AXV54" s="7"/>
      <c r="AXW54" s="7"/>
      <c r="AXX54" s="7"/>
      <c r="AXY54" s="7"/>
      <c r="AXZ54" s="7"/>
      <c r="AYA54" s="7"/>
      <c r="AYB54" s="7"/>
      <c r="AYC54" s="7"/>
      <c r="AYD54" s="7"/>
      <c r="AYE54" s="7"/>
      <c r="AYF54" s="7"/>
      <c r="AYG54" s="7"/>
      <c r="AYH54" s="7"/>
      <c r="AYI54" s="7"/>
      <c r="AYJ54" s="7"/>
      <c r="AYK54" s="7"/>
      <c r="AYL54" s="7"/>
      <c r="AYM54" s="7"/>
      <c r="AYN54" s="7"/>
      <c r="AYO54" s="7"/>
      <c r="AYP54" s="7"/>
      <c r="AYQ54" s="7"/>
      <c r="AYR54" s="7"/>
      <c r="AYS54" s="7"/>
      <c r="AYT54" s="7"/>
      <c r="AYU54" s="7"/>
      <c r="AYV54" s="7"/>
      <c r="AYW54" s="7"/>
      <c r="AYX54" s="7"/>
      <c r="AYY54" s="7"/>
      <c r="AYZ54" s="7"/>
      <c r="AZA54" s="7"/>
      <c r="AZB54" s="7"/>
      <c r="AZC54" s="7"/>
      <c r="AZD54" s="7"/>
      <c r="AZE54" s="7"/>
      <c r="AZF54" s="7"/>
      <c r="AZG54" s="7"/>
      <c r="AZH54" s="7"/>
      <c r="AZI54" s="7"/>
      <c r="AZJ54" s="7"/>
      <c r="AZK54" s="7"/>
      <c r="AZL54" s="7"/>
      <c r="AZM54" s="7"/>
      <c r="AZN54" s="7"/>
      <c r="AZO54" s="7"/>
      <c r="AZP54" s="7"/>
      <c r="AZQ54" s="7"/>
      <c r="AZR54" s="7"/>
      <c r="AZS54" s="7"/>
      <c r="AZT54" s="7"/>
      <c r="AZU54" s="7"/>
      <c r="AZV54" s="7"/>
      <c r="AZW54" s="7"/>
      <c r="AZX54" s="7"/>
      <c r="AZY54" s="7"/>
      <c r="AZZ54" s="7"/>
      <c r="BAA54" s="7"/>
      <c r="BAB54" s="7"/>
      <c r="BAC54" s="7"/>
      <c r="BAD54" s="7"/>
      <c r="BAE54" s="7"/>
      <c r="BAF54" s="7"/>
      <c r="BAG54" s="7"/>
      <c r="BAH54" s="7"/>
      <c r="BAI54" s="7"/>
      <c r="BAJ54" s="7"/>
      <c r="BAK54" s="7"/>
      <c r="BAL54" s="7"/>
      <c r="BAM54" s="7"/>
      <c r="BAN54" s="7"/>
      <c r="BAO54" s="7"/>
      <c r="BAP54" s="7"/>
      <c r="BAQ54" s="7"/>
      <c r="BAR54" s="7"/>
      <c r="BAS54" s="7"/>
      <c r="BAT54" s="7"/>
      <c r="BAU54" s="7"/>
      <c r="BAV54" s="7"/>
      <c r="BAW54" s="7"/>
      <c r="BAX54" s="7"/>
      <c r="BAY54" s="7"/>
      <c r="BAZ54" s="7"/>
      <c r="BBA54" s="7"/>
      <c r="BBB54" s="7"/>
      <c r="BBC54" s="7"/>
      <c r="BBD54" s="7"/>
      <c r="BBE54" s="7"/>
      <c r="BBF54" s="7"/>
      <c r="BBG54" s="7"/>
      <c r="BBH54" s="7"/>
      <c r="BBI54" s="7"/>
      <c r="BBJ54" s="7"/>
      <c r="BBK54" s="7"/>
      <c r="BBL54" s="7"/>
      <c r="BBM54" s="7"/>
      <c r="BBN54" s="7"/>
      <c r="BBO54" s="7"/>
      <c r="BBP54" s="7"/>
      <c r="BBQ54" s="7"/>
      <c r="BBR54" s="7"/>
      <c r="BBS54" s="7"/>
      <c r="BBT54" s="7"/>
      <c r="BBU54" s="7"/>
      <c r="BBV54" s="7"/>
      <c r="BBW54" s="7"/>
      <c r="BBX54" s="7"/>
      <c r="BBY54" s="7"/>
      <c r="BBZ54" s="7"/>
      <c r="BCA54" s="7"/>
      <c r="BCB54" s="7"/>
      <c r="BCC54" s="7"/>
      <c r="BCD54" s="7"/>
      <c r="BCE54" s="7"/>
      <c r="BCF54" s="7"/>
      <c r="BCG54" s="7"/>
      <c r="BCH54" s="7"/>
      <c r="BCI54" s="7"/>
      <c r="BCJ54" s="7"/>
      <c r="BCK54" s="7"/>
      <c r="BCL54" s="7"/>
      <c r="BCM54" s="7"/>
      <c r="BCN54" s="7"/>
      <c r="BCO54" s="7"/>
      <c r="BCP54" s="7"/>
      <c r="BCQ54" s="7"/>
      <c r="BCR54" s="7"/>
      <c r="BCS54" s="7"/>
      <c r="BCT54" s="7"/>
      <c r="BCU54" s="7"/>
      <c r="BCV54" s="7"/>
      <c r="BCW54" s="7"/>
      <c r="BCX54" s="7"/>
      <c r="BCY54" s="7"/>
      <c r="BCZ54" s="7"/>
      <c r="BDA54" s="7"/>
      <c r="BDB54" s="7"/>
      <c r="BDC54" s="7"/>
      <c r="BDD54" s="7"/>
      <c r="BDE54" s="7"/>
      <c r="BDF54" s="7"/>
      <c r="BDG54" s="7"/>
      <c r="BDH54" s="7"/>
      <c r="BDI54" s="7"/>
      <c r="BDJ54" s="7"/>
      <c r="BDK54" s="7"/>
      <c r="BDL54" s="7"/>
      <c r="BDM54" s="7"/>
      <c r="BDN54" s="7"/>
      <c r="BDO54" s="7"/>
      <c r="BDP54" s="7"/>
      <c r="BDQ54" s="7"/>
      <c r="BDR54" s="7"/>
      <c r="BDS54" s="7"/>
      <c r="BDT54" s="7"/>
      <c r="BDU54" s="7"/>
      <c r="BDV54" s="7"/>
      <c r="BDW54" s="7"/>
      <c r="BDX54" s="7"/>
      <c r="BDY54" s="7"/>
      <c r="BDZ54" s="7"/>
      <c r="BEA54" s="7"/>
      <c r="BEB54" s="7"/>
      <c r="BEC54" s="7"/>
      <c r="BED54" s="7"/>
      <c r="BEE54" s="7"/>
      <c r="BEF54" s="7"/>
      <c r="BEG54" s="7"/>
      <c r="BEH54" s="7"/>
      <c r="BEI54" s="7"/>
      <c r="BEJ54" s="7"/>
      <c r="BEK54" s="7"/>
      <c r="BEL54" s="7"/>
      <c r="BEM54" s="7"/>
      <c r="BEN54" s="7"/>
      <c r="BEO54" s="7"/>
      <c r="BEP54" s="7"/>
      <c r="BEQ54" s="7"/>
      <c r="BER54" s="7"/>
      <c r="BES54" s="7"/>
      <c r="BET54" s="7"/>
      <c r="BEU54" s="7"/>
      <c r="BEV54" s="7"/>
      <c r="BEW54" s="7"/>
      <c r="BEX54" s="7"/>
      <c r="BEY54" s="7"/>
      <c r="BEZ54" s="7"/>
      <c r="BFA54" s="7"/>
      <c r="BFB54" s="7"/>
      <c r="BFC54" s="7"/>
      <c r="BFD54" s="7"/>
      <c r="BFE54" s="7"/>
      <c r="BFF54" s="7"/>
      <c r="BFG54" s="7"/>
      <c r="BFH54" s="7"/>
      <c r="BFI54" s="7"/>
      <c r="BFJ54" s="7"/>
      <c r="BFK54" s="7"/>
      <c r="BFL54" s="7"/>
      <c r="BFM54" s="7"/>
      <c r="BFN54" s="7"/>
      <c r="BFO54" s="7"/>
      <c r="BFP54" s="7"/>
      <c r="BFQ54" s="7"/>
      <c r="BFR54" s="7"/>
      <c r="BFS54" s="7"/>
      <c r="BFT54" s="7"/>
      <c r="BFU54" s="7"/>
      <c r="BFV54" s="7"/>
      <c r="BFW54" s="7"/>
      <c r="BFX54" s="7"/>
      <c r="BFY54" s="7"/>
      <c r="BFZ54" s="7"/>
      <c r="BGA54" s="7"/>
      <c r="BGB54" s="7"/>
      <c r="BGC54" s="7"/>
      <c r="BGD54" s="7"/>
      <c r="BGE54" s="7"/>
      <c r="BGF54" s="7"/>
      <c r="BGG54" s="7"/>
      <c r="BGH54" s="7"/>
      <c r="BGI54" s="7"/>
      <c r="BGJ54" s="7"/>
      <c r="BGK54" s="7"/>
      <c r="BGL54" s="7"/>
      <c r="BGM54" s="7"/>
      <c r="BGN54" s="7"/>
      <c r="BGO54" s="7"/>
      <c r="BGP54" s="7"/>
      <c r="BGQ54" s="7"/>
      <c r="BGR54" s="7"/>
      <c r="BGS54" s="7"/>
      <c r="BGT54" s="7"/>
      <c r="BGU54" s="7"/>
      <c r="BGV54" s="7"/>
      <c r="BGW54" s="7"/>
      <c r="BGX54" s="7"/>
      <c r="BGY54" s="7"/>
      <c r="BGZ54" s="7"/>
      <c r="BHA54" s="7"/>
      <c r="BHB54" s="7"/>
      <c r="BHC54" s="7"/>
      <c r="BHD54" s="7"/>
      <c r="BHE54" s="7"/>
      <c r="BHF54" s="7"/>
      <c r="BHG54" s="7"/>
      <c r="BHH54" s="7"/>
      <c r="BHI54" s="7"/>
      <c r="BHJ54" s="7"/>
      <c r="BHK54" s="7"/>
      <c r="BHL54" s="7"/>
      <c r="BHM54" s="7"/>
      <c r="BHN54" s="7"/>
      <c r="BHO54" s="7"/>
      <c r="BHP54" s="7"/>
      <c r="BHQ54" s="7"/>
      <c r="BHR54" s="7"/>
      <c r="BHS54" s="7"/>
      <c r="BHT54" s="7"/>
      <c r="BHU54" s="7"/>
      <c r="BHV54" s="7"/>
      <c r="BHW54" s="7"/>
      <c r="BHX54" s="7"/>
      <c r="BHY54" s="7"/>
      <c r="BHZ54" s="7"/>
      <c r="BIA54" s="7"/>
      <c r="BIB54" s="7"/>
      <c r="BIC54" s="7"/>
      <c r="BID54" s="7"/>
      <c r="BIE54" s="7"/>
      <c r="BIF54" s="7"/>
      <c r="BIG54" s="7"/>
      <c r="BIH54" s="7"/>
      <c r="BII54" s="7"/>
      <c r="BIJ54" s="7"/>
      <c r="BIK54" s="7"/>
      <c r="BIL54" s="7"/>
      <c r="BIM54" s="7"/>
      <c r="BIN54" s="7"/>
      <c r="BIO54" s="7"/>
      <c r="BIP54" s="7"/>
      <c r="BIQ54" s="7"/>
      <c r="BIR54" s="7"/>
      <c r="BIS54" s="7"/>
      <c r="BIT54" s="7"/>
      <c r="BIU54" s="7"/>
      <c r="BIV54" s="7"/>
      <c r="BIW54" s="7"/>
      <c r="BIX54" s="7"/>
      <c r="BIY54" s="7"/>
      <c r="BIZ54" s="7"/>
      <c r="BJA54" s="7"/>
      <c r="BJB54" s="7"/>
      <c r="BJC54" s="7"/>
      <c r="BJD54" s="7"/>
      <c r="BJE54" s="7"/>
      <c r="BJF54" s="7"/>
      <c r="BJG54" s="7"/>
      <c r="BJH54" s="7"/>
      <c r="BJI54" s="7"/>
      <c r="BJJ54" s="7"/>
      <c r="BJK54" s="7"/>
      <c r="BJL54" s="7"/>
      <c r="BJM54" s="7"/>
      <c r="BJN54" s="7"/>
      <c r="BJO54" s="7"/>
      <c r="BJP54" s="7"/>
      <c r="BJQ54" s="7"/>
      <c r="BJR54" s="7"/>
      <c r="BJS54" s="7"/>
      <c r="BJT54" s="7"/>
      <c r="BJU54" s="7"/>
      <c r="BJV54" s="7"/>
      <c r="BJW54" s="7"/>
      <c r="BJX54" s="7"/>
      <c r="BJY54" s="7"/>
      <c r="BJZ54" s="7"/>
      <c r="BKA54" s="7"/>
      <c r="BKB54" s="7"/>
      <c r="BKC54" s="7"/>
      <c r="BKD54" s="7"/>
      <c r="BKE54" s="7"/>
      <c r="BKF54" s="7"/>
      <c r="BKG54" s="7"/>
      <c r="BKH54" s="7"/>
      <c r="BKI54" s="7"/>
      <c r="BKJ54" s="7"/>
      <c r="BKK54" s="7"/>
      <c r="BKL54" s="7"/>
      <c r="BKM54" s="7"/>
      <c r="BKN54" s="7"/>
      <c r="BKO54" s="7"/>
      <c r="BKP54" s="7"/>
      <c r="BKQ54" s="7"/>
      <c r="BKR54" s="7"/>
      <c r="BKS54" s="7"/>
      <c r="BKT54" s="7"/>
      <c r="BKU54" s="7"/>
      <c r="BKV54" s="7"/>
      <c r="BKW54" s="7"/>
      <c r="BKX54" s="7"/>
      <c r="BKY54" s="7"/>
      <c r="BKZ54" s="7"/>
      <c r="BLA54" s="7"/>
      <c r="BLB54" s="7"/>
      <c r="BLC54" s="7"/>
      <c r="BLD54" s="7"/>
      <c r="BLE54" s="7"/>
      <c r="BLF54" s="7"/>
      <c r="BLG54" s="7"/>
      <c r="BLH54" s="7"/>
      <c r="BLI54" s="7"/>
      <c r="BLJ54" s="7"/>
      <c r="BLK54" s="7"/>
      <c r="BLL54" s="7"/>
      <c r="BLM54" s="7"/>
      <c r="BLN54" s="7"/>
      <c r="BLO54" s="7"/>
      <c r="BLP54" s="7"/>
      <c r="BLQ54" s="7"/>
      <c r="BLR54" s="7"/>
      <c r="BLS54" s="7"/>
      <c r="BLT54" s="7"/>
      <c r="BLU54" s="7"/>
      <c r="BLV54" s="7"/>
      <c r="BLW54" s="7"/>
      <c r="BLX54" s="7"/>
      <c r="BLY54" s="7"/>
      <c r="BLZ54" s="7"/>
      <c r="BMA54" s="7"/>
      <c r="BMB54" s="7"/>
      <c r="BMC54" s="7"/>
      <c r="BMD54" s="7"/>
      <c r="BME54" s="7"/>
      <c r="BMF54" s="7"/>
      <c r="BMG54" s="7"/>
      <c r="BMH54" s="7"/>
      <c r="BMI54" s="7"/>
      <c r="BMJ54" s="7"/>
      <c r="BMK54" s="7"/>
      <c r="BML54" s="7"/>
      <c r="BMM54" s="7"/>
      <c r="BMN54" s="7"/>
      <c r="BMO54" s="7"/>
      <c r="BMP54" s="7"/>
      <c r="BMQ54" s="7"/>
      <c r="BMR54" s="7"/>
      <c r="BMS54" s="7"/>
      <c r="BMT54" s="7"/>
      <c r="BMU54" s="7"/>
      <c r="BMV54" s="7"/>
      <c r="BMW54" s="7"/>
      <c r="BMX54" s="7"/>
      <c r="BMY54" s="7"/>
      <c r="BMZ54" s="7"/>
      <c r="BNA54" s="7"/>
      <c r="BNB54" s="7"/>
      <c r="BNC54" s="7"/>
      <c r="BND54" s="7"/>
      <c r="BNE54" s="7"/>
      <c r="BNF54" s="7"/>
      <c r="BNG54" s="7"/>
      <c r="BNH54" s="7"/>
      <c r="BNI54" s="7"/>
      <c r="BNJ54" s="7"/>
      <c r="BNK54" s="7"/>
      <c r="BNL54" s="7"/>
      <c r="BNM54" s="7"/>
      <c r="BNN54" s="7"/>
      <c r="BNO54" s="7"/>
      <c r="BNP54" s="7"/>
      <c r="BNQ54" s="7"/>
      <c r="BNR54" s="7"/>
      <c r="BNS54" s="7"/>
      <c r="BNT54" s="7"/>
      <c r="BNU54" s="7"/>
      <c r="BNV54" s="7"/>
      <c r="BNW54" s="7"/>
      <c r="BNX54" s="7"/>
      <c r="BNY54" s="7"/>
      <c r="BNZ54" s="7"/>
      <c r="BOA54" s="7"/>
      <c r="BOB54" s="7"/>
      <c r="BOC54" s="7"/>
      <c r="BOD54" s="7"/>
      <c r="BOE54" s="7"/>
      <c r="BOF54" s="7"/>
      <c r="BOG54" s="7"/>
      <c r="BOH54" s="7"/>
      <c r="BOI54" s="7"/>
      <c r="BOJ54" s="7"/>
      <c r="BOK54" s="7"/>
      <c r="BOL54" s="7"/>
      <c r="BOM54" s="7"/>
      <c r="BON54" s="7"/>
      <c r="BOO54" s="7"/>
      <c r="BOP54" s="7"/>
      <c r="BOQ54" s="7"/>
      <c r="BOR54" s="7"/>
      <c r="BOS54" s="7"/>
      <c r="BOT54" s="7"/>
      <c r="BOU54" s="7"/>
      <c r="BOV54" s="7"/>
      <c r="BOW54" s="7"/>
      <c r="BOX54" s="7"/>
      <c r="BOY54" s="7"/>
      <c r="BOZ54" s="7"/>
      <c r="BPA54" s="7"/>
      <c r="BPB54" s="7"/>
      <c r="BPC54" s="7"/>
      <c r="BPD54" s="7"/>
      <c r="BPE54" s="7"/>
      <c r="BPF54" s="7"/>
      <c r="BPG54" s="7"/>
      <c r="BPH54" s="7"/>
      <c r="BPI54" s="7"/>
      <c r="BPJ54" s="7"/>
      <c r="BPK54" s="7"/>
      <c r="BPL54" s="7"/>
      <c r="BPM54" s="7"/>
      <c r="BPN54" s="7"/>
      <c r="BPO54" s="7"/>
      <c r="BPP54" s="7"/>
      <c r="BPQ54" s="7"/>
      <c r="BPR54" s="7"/>
      <c r="BPS54" s="7"/>
      <c r="BPT54" s="7"/>
      <c r="BPU54" s="7"/>
      <c r="BPV54" s="7"/>
      <c r="BPW54" s="7"/>
      <c r="BPX54" s="7"/>
      <c r="BPY54" s="7"/>
      <c r="BPZ54" s="7"/>
      <c r="BQA54" s="7"/>
      <c r="BQB54" s="7"/>
      <c r="BQC54" s="7"/>
      <c r="BQD54" s="7"/>
      <c r="BQE54" s="7"/>
      <c r="BQF54" s="7"/>
      <c r="BQG54" s="7"/>
      <c r="BQH54" s="7"/>
      <c r="BQI54" s="7"/>
      <c r="BQJ54" s="7"/>
      <c r="BQK54" s="7"/>
      <c r="BQL54" s="7"/>
      <c r="BQM54" s="7"/>
      <c r="BQN54" s="7"/>
      <c r="BQO54" s="7"/>
      <c r="BQP54" s="7"/>
      <c r="BQQ54" s="7"/>
      <c r="BQR54" s="7"/>
      <c r="BQS54" s="7"/>
      <c r="BQT54" s="7"/>
      <c r="BQU54" s="7"/>
      <c r="BQV54" s="7"/>
      <c r="BQW54" s="7"/>
      <c r="BQX54" s="7"/>
      <c r="BQY54" s="7"/>
      <c r="BQZ54" s="7"/>
      <c r="BRA54" s="7"/>
      <c r="BRB54" s="7"/>
      <c r="BRC54" s="7"/>
      <c r="BRD54" s="7"/>
      <c r="BRE54" s="7"/>
      <c r="BRF54" s="7"/>
      <c r="BRG54" s="7"/>
      <c r="BRH54" s="7"/>
      <c r="BRI54" s="7"/>
      <c r="BRJ54" s="7"/>
      <c r="BRK54" s="7"/>
      <c r="BRL54" s="7"/>
      <c r="BRM54" s="7"/>
      <c r="BRN54" s="7"/>
      <c r="BRO54" s="7"/>
      <c r="BRP54" s="7"/>
      <c r="BRQ54" s="7"/>
      <c r="BRR54" s="7"/>
      <c r="BRS54" s="7"/>
      <c r="BRT54" s="7"/>
      <c r="BRU54" s="7"/>
      <c r="BRV54" s="7"/>
      <c r="BRW54" s="7"/>
      <c r="BRX54" s="7"/>
      <c r="BRY54" s="7"/>
      <c r="BRZ54" s="7"/>
      <c r="BSA54" s="7"/>
      <c r="BSB54" s="7"/>
      <c r="BSC54" s="7"/>
      <c r="BSD54" s="7"/>
      <c r="BSE54" s="7"/>
      <c r="BSF54" s="7"/>
      <c r="BSG54" s="7"/>
      <c r="BSH54" s="7"/>
      <c r="BSI54" s="7"/>
      <c r="BSJ54" s="7"/>
      <c r="BSK54" s="7"/>
      <c r="BSL54" s="7"/>
      <c r="BSM54" s="7"/>
      <c r="BSN54" s="7"/>
      <c r="BSO54" s="7"/>
      <c r="BSP54" s="7"/>
      <c r="BSQ54" s="7"/>
      <c r="BSR54" s="7"/>
      <c r="BSS54" s="7"/>
      <c r="BST54" s="7"/>
      <c r="BSU54" s="7"/>
      <c r="BSV54" s="7"/>
      <c r="BSW54" s="7"/>
      <c r="BSX54" s="7"/>
      <c r="BSY54" s="7"/>
      <c r="BSZ54" s="7"/>
      <c r="BTA54" s="7"/>
      <c r="BTB54" s="7"/>
      <c r="BTC54" s="7"/>
      <c r="BTD54" s="7"/>
      <c r="BTE54" s="7"/>
      <c r="BTF54" s="7"/>
      <c r="BTG54" s="7"/>
      <c r="BTH54" s="7"/>
      <c r="BTI54" s="7"/>
      <c r="BTJ54" s="7"/>
      <c r="BTK54" s="7"/>
      <c r="BTL54" s="7"/>
      <c r="BTM54" s="7"/>
      <c r="BTN54" s="7"/>
      <c r="BTO54" s="7"/>
      <c r="BTP54" s="7"/>
      <c r="BTQ54" s="7"/>
      <c r="BTR54" s="7"/>
      <c r="BTS54" s="7"/>
      <c r="BTT54" s="7"/>
      <c r="BTU54" s="7"/>
      <c r="BTV54" s="7"/>
      <c r="BTW54" s="7"/>
      <c r="BTX54" s="7"/>
      <c r="BTY54" s="7"/>
      <c r="BTZ54" s="7"/>
      <c r="BUA54" s="7"/>
      <c r="BUB54" s="7"/>
      <c r="BUC54" s="7"/>
      <c r="BUD54" s="7"/>
      <c r="BUE54" s="7"/>
      <c r="BUF54" s="7"/>
      <c r="BUG54" s="7"/>
      <c r="BUH54" s="7"/>
      <c r="BUI54" s="7"/>
      <c r="BUJ54" s="7"/>
      <c r="BUK54" s="7"/>
      <c r="BUL54" s="7"/>
      <c r="BUM54" s="7"/>
      <c r="BUN54" s="7"/>
      <c r="BUO54" s="7"/>
      <c r="BUP54" s="7"/>
      <c r="BUQ54" s="7"/>
      <c r="BUR54" s="7"/>
      <c r="BUS54" s="7"/>
      <c r="BUT54" s="7"/>
      <c r="BUU54" s="7"/>
      <c r="BUV54" s="7"/>
      <c r="BUW54" s="7"/>
      <c r="BUX54" s="7"/>
      <c r="BUY54" s="7"/>
      <c r="BUZ54" s="7"/>
      <c r="BVA54" s="7"/>
      <c r="BVB54" s="7"/>
      <c r="BVC54" s="7"/>
      <c r="BVD54" s="7"/>
      <c r="BVE54" s="7"/>
      <c r="BVF54" s="7"/>
      <c r="BVG54" s="7"/>
      <c r="BVH54" s="7"/>
      <c r="BVI54" s="7"/>
      <c r="BVJ54" s="7"/>
      <c r="BVK54" s="7"/>
      <c r="BVL54" s="7"/>
      <c r="BVM54" s="7"/>
      <c r="BVN54" s="7"/>
      <c r="BVO54" s="7"/>
      <c r="BVP54" s="7"/>
      <c r="BVQ54" s="7"/>
      <c r="BVR54" s="7"/>
      <c r="BVS54" s="7"/>
      <c r="BVT54" s="7"/>
      <c r="BVU54" s="7"/>
      <c r="BVV54" s="7"/>
      <c r="BVW54" s="7"/>
      <c r="BVX54" s="7"/>
      <c r="BVY54" s="7"/>
      <c r="BVZ54" s="7"/>
      <c r="BWA54" s="7"/>
      <c r="BWB54" s="7"/>
      <c r="BWC54" s="7"/>
      <c r="BWD54" s="7"/>
      <c r="BWE54" s="7"/>
      <c r="BWF54" s="7"/>
      <c r="BWG54" s="7"/>
      <c r="BWH54" s="7"/>
      <c r="BWI54" s="7"/>
      <c r="BWJ54" s="7"/>
      <c r="BWK54" s="7"/>
      <c r="BWL54" s="7"/>
      <c r="BWM54" s="7"/>
      <c r="BWN54" s="7"/>
      <c r="BWO54" s="7"/>
      <c r="BWP54" s="7"/>
      <c r="BWQ54" s="7"/>
      <c r="BWR54" s="7"/>
      <c r="BWS54" s="7"/>
      <c r="BWT54" s="7"/>
      <c r="BWU54" s="7"/>
      <c r="BWV54" s="7"/>
      <c r="BWW54" s="7"/>
      <c r="BWX54" s="7"/>
      <c r="BWY54" s="7"/>
      <c r="BWZ54" s="7"/>
      <c r="BXA54" s="7"/>
      <c r="BXB54" s="7"/>
      <c r="BXC54" s="7"/>
      <c r="BXD54" s="7"/>
      <c r="BXE54" s="7"/>
      <c r="BXF54" s="7"/>
      <c r="BXG54" s="7"/>
      <c r="BXH54" s="7"/>
      <c r="BXI54" s="7"/>
      <c r="BXJ54" s="7"/>
      <c r="BXK54" s="7"/>
      <c r="BXL54" s="7"/>
      <c r="BXM54" s="7"/>
      <c r="BXN54" s="7"/>
      <c r="BXO54" s="7"/>
      <c r="BXP54" s="7"/>
      <c r="BXQ54" s="7"/>
      <c r="BXR54" s="7"/>
      <c r="BXS54" s="7"/>
      <c r="BXT54" s="7"/>
      <c r="BXU54" s="7"/>
      <c r="BXV54" s="7"/>
      <c r="BXW54" s="7"/>
      <c r="BXX54" s="7"/>
      <c r="BXY54" s="7"/>
      <c r="BXZ54" s="7"/>
      <c r="BYA54" s="7"/>
      <c r="BYB54" s="7"/>
      <c r="BYC54" s="7"/>
      <c r="BYD54" s="7"/>
      <c r="BYE54" s="7"/>
      <c r="BYF54" s="7"/>
      <c r="BYG54" s="7"/>
      <c r="BYH54" s="7"/>
      <c r="BYI54" s="7"/>
      <c r="BYJ54" s="7"/>
      <c r="BYK54" s="7"/>
      <c r="BYL54" s="7"/>
      <c r="BYM54" s="7"/>
      <c r="BYN54" s="7"/>
      <c r="BYO54" s="7"/>
      <c r="BYP54" s="7"/>
      <c r="BYQ54" s="7"/>
      <c r="BYR54" s="7"/>
      <c r="BYS54" s="7"/>
      <c r="BYT54" s="7"/>
      <c r="BYU54" s="7"/>
      <c r="BYV54" s="7"/>
      <c r="BYW54" s="7"/>
      <c r="BYX54" s="7"/>
      <c r="BYY54" s="7"/>
      <c r="BYZ54" s="7"/>
      <c r="BZA54" s="7"/>
      <c r="BZB54" s="7"/>
      <c r="BZC54" s="7"/>
      <c r="BZD54" s="7"/>
      <c r="BZE54" s="7"/>
      <c r="BZF54" s="7"/>
      <c r="BZG54" s="7"/>
      <c r="BZH54" s="7"/>
      <c r="BZI54" s="7"/>
      <c r="BZJ54" s="7"/>
      <c r="BZK54" s="7"/>
      <c r="BZL54" s="7"/>
      <c r="BZM54" s="7"/>
      <c r="BZN54" s="7"/>
      <c r="BZO54" s="7"/>
      <c r="BZP54" s="7"/>
      <c r="BZQ54" s="7"/>
      <c r="BZR54" s="7"/>
      <c r="BZS54" s="7"/>
      <c r="BZT54" s="7"/>
      <c r="BZU54" s="7"/>
      <c r="BZV54" s="7"/>
      <c r="BZW54" s="7"/>
      <c r="BZX54" s="7"/>
      <c r="BZY54" s="7"/>
      <c r="BZZ54" s="7"/>
      <c r="CAA54" s="7"/>
      <c r="CAB54" s="7"/>
      <c r="CAC54" s="7"/>
      <c r="CAD54" s="7"/>
      <c r="CAE54" s="7"/>
      <c r="CAF54" s="7"/>
      <c r="CAG54" s="7"/>
      <c r="CAH54" s="7"/>
      <c r="CAI54" s="7"/>
      <c r="CAJ54" s="7"/>
      <c r="CAK54" s="7"/>
      <c r="CAL54" s="7"/>
      <c r="CAM54" s="7"/>
      <c r="CAN54" s="7"/>
      <c r="CAO54" s="7"/>
      <c r="CAP54" s="7"/>
      <c r="CAQ54" s="7"/>
      <c r="CAR54" s="7"/>
      <c r="CAS54" s="7"/>
      <c r="CAT54" s="7"/>
      <c r="CAU54" s="7"/>
      <c r="CAV54" s="7"/>
      <c r="CAW54" s="7"/>
      <c r="CAX54" s="7"/>
      <c r="CAY54" s="7"/>
      <c r="CAZ54" s="7"/>
      <c r="CBA54" s="7"/>
      <c r="CBB54" s="7"/>
      <c r="CBC54" s="7"/>
      <c r="CBD54" s="7"/>
      <c r="CBE54" s="7"/>
      <c r="CBF54" s="7"/>
      <c r="CBG54" s="7"/>
      <c r="CBH54" s="7"/>
      <c r="CBI54" s="7"/>
      <c r="CBJ54" s="7"/>
      <c r="CBK54" s="7"/>
      <c r="CBL54" s="7"/>
      <c r="CBM54" s="7"/>
      <c r="CBN54" s="7"/>
      <c r="CBO54" s="7"/>
      <c r="CBP54" s="7"/>
      <c r="CBQ54" s="7"/>
      <c r="CBR54" s="7"/>
      <c r="CBS54" s="7"/>
      <c r="CBT54" s="7"/>
      <c r="CBU54" s="7"/>
      <c r="CBV54" s="7"/>
      <c r="CBW54" s="7"/>
      <c r="CBX54" s="7"/>
      <c r="CBY54" s="7"/>
      <c r="CBZ54" s="7"/>
      <c r="CCA54" s="7"/>
      <c r="CCB54" s="7"/>
      <c r="CCC54" s="7"/>
      <c r="CCD54" s="7"/>
      <c r="CCE54" s="7"/>
      <c r="CCF54" s="7"/>
      <c r="CCG54" s="7"/>
      <c r="CCH54" s="7"/>
      <c r="CCI54" s="7"/>
      <c r="CCJ54" s="7"/>
      <c r="CCK54" s="7"/>
      <c r="CCL54" s="7"/>
      <c r="CCM54" s="7"/>
      <c r="CCN54" s="7"/>
      <c r="CCO54" s="7"/>
      <c r="CCP54" s="7"/>
      <c r="CCQ54" s="7"/>
      <c r="CCR54" s="7"/>
      <c r="CCS54" s="7"/>
      <c r="CCT54" s="7"/>
      <c r="CCU54" s="7"/>
      <c r="CCV54" s="7"/>
      <c r="CCW54" s="7"/>
      <c r="CCX54" s="7"/>
      <c r="CCY54" s="7"/>
      <c r="CCZ54" s="7"/>
      <c r="CDA54" s="7"/>
      <c r="CDB54" s="7"/>
      <c r="CDC54" s="7"/>
      <c r="CDD54" s="7"/>
      <c r="CDE54" s="7"/>
      <c r="CDF54" s="7"/>
      <c r="CDG54" s="7"/>
      <c r="CDH54" s="7"/>
      <c r="CDI54" s="7"/>
      <c r="CDJ54" s="7"/>
      <c r="CDK54" s="7"/>
      <c r="CDL54" s="7"/>
      <c r="CDM54" s="7"/>
      <c r="CDN54" s="7"/>
      <c r="CDO54" s="7"/>
      <c r="CDP54" s="7"/>
      <c r="CDQ54" s="7"/>
      <c r="CDR54" s="7"/>
      <c r="CDS54" s="7"/>
      <c r="CDT54" s="7"/>
      <c r="CDU54" s="7"/>
      <c r="CDV54" s="7"/>
      <c r="CDW54" s="7"/>
      <c r="CDX54" s="7"/>
      <c r="CDY54" s="7"/>
      <c r="CDZ54" s="7"/>
      <c r="CEA54" s="7"/>
      <c r="CEB54" s="7"/>
      <c r="CEC54" s="7"/>
      <c r="CED54" s="7"/>
      <c r="CEE54" s="7"/>
      <c r="CEF54" s="7"/>
      <c r="CEG54" s="7"/>
      <c r="CEH54" s="7"/>
      <c r="CEI54" s="7"/>
      <c r="CEJ54" s="7"/>
      <c r="CEK54" s="7"/>
      <c r="CEL54" s="7"/>
      <c r="CEM54" s="7"/>
      <c r="CEN54" s="7"/>
      <c r="CEO54" s="7"/>
      <c r="CEP54" s="7"/>
      <c r="CEQ54" s="7"/>
      <c r="CER54" s="7"/>
      <c r="CES54" s="7"/>
      <c r="CET54" s="7"/>
      <c r="CEU54" s="7"/>
      <c r="CEV54" s="7"/>
      <c r="CEW54" s="7"/>
      <c r="CEX54" s="7"/>
      <c r="CEY54" s="7"/>
      <c r="CEZ54" s="7"/>
      <c r="CFA54" s="7"/>
      <c r="CFB54" s="7"/>
      <c r="CFC54" s="7"/>
      <c r="CFD54" s="7"/>
      <c r="CFE54" s="7"/>
      <c r="CFF54" s="7"/>
      <c r="CFG54" s="7"/>
      <c r="CFH54" s="7"/>
      <c r="CFI54" s="7"/>
      <c r="CFJ54" s="7"/>
      <c r="CFK54" s="7"/>
      <c r="CFL54" s="7"/>
      <c r="CFM54" s="7"/>
      <c r="CFN54" s="7"/>
      <c r="CFO54" s="7"/>
      <c r="CFP54" s="7"/>
      <c r="CFQ54" s="7"/>
      <c r="CFR54" s="7"/>
      <c r="CFS54" s="7"/>
      <c r="CFT54" s="7"/>
      <c r="CFU54" s="7"/>
      <c r="CFV54" s="7"/>
      <c r="CFW54" s="7"/>
      <c r="CFX54" s="7"/>
      <c r="CFY54" s="7"/>
      <c r="CFZ54" s="7"/>
      <c r="CGA54" s="7"/>
      <c r="CGB54" s="7"/>
      <c r="CGC54" s="7"/>
      <c r="CGD54" s="7"/>
      <c r="CGE54" s="7"/>
      <c r="CGF54" s="7"/>
      <c r="CGG54" s="7"/>
      <c r="CGH54" s="7"/>
      <c r="CGI54" s="7"/>
      <c r="CGJ54" s="7"/>
      <c r="CGK54" s="7"/>
      <c r="CGL54" s="7"/>
      <c r="CGM54" s="7"/>
      <c r="CGN54" s="7"/>
      <c r="CGO54" s="7"/>
      <c r="CGP54" s="7"/>
      <c r="CGQ54" s="7"/>
      <c r="CGR54" s="7"/>
      <c r="CGS54" s="7"/>
      <c r="CGT54" s="7"/>
      <c r="CGU54" s="7"/>
      <c r="CGV54" s="7"/>
      <c r="CGW54" s="7"/>
      <c r="CGX54" s="7"/>
      <c r="CGY54" s="7"/>
      <c r="CGZ54" s="7"/>
      <c r="CHA54" s="7"/>
      <c r="CHB54" s="7"/>
      <c r="CHC54" s="7"/>
      <c r="CHD54" s="7"/>
      <c r="CHE54" s="7"/>
      <c r="CHF54" s="7"/>
      <c r="CHG54" s="7"/>
      <c r="CHH54" s="7"/>
      <c r="CHI54" s="7"/>
      <c r="CHJ54" s="7"/>
      <c r="CHK54" s="7"/>
      <c r="CHL54" s="7"/>
      <c r="CHM54" s="7"/>
      <c r="CHN54" s="7"/>
      <c r="CHO54" s="7"/>
      <c r="CHP54" s="7"/>
      <c r="CHQ54" s="7"/>
      <c r="CHR54" s="7"/>
      <c r="CHS54" s="7"/>
      <c r="CHT54" s="7"/>
      <c r="CHU54" s="7"/>
      <c r="CHV54" s="7"/>
      <c r="CHW54" s="7"/>
      <c r="CHX54" s="7"/>
      <c r="CHY54" s="7"/>
      <c r="CHZ54" s="7"/>
      <c r="CIA54" s="7"/>
      <c r="CIB54" s="7"/>
      <c r="CIC54" s="7"/>
      <c r="CID54" s="7"/>
      <c r="CIE54" s="7"/>
      <c r="CIF54" s="7"/>
      <c r="CIG54" s="7"/>
      <c r="CIH54" s="7"/>
      <c r="CII54" s="7"/>
      <c r="CIJ54" s="7"/>
      <c r="CIK54" s="7"/>
      <c r="CIL54" s="7"/>
      <c r="CIM54" s="7"/>
      <c r="CIN54" s="7"/>
      <c r="CIO54" s="7"/>
      <c r="CIP54" s="7"/>
      <c r="CIQ54" s="7"/>
      <c r="CIR54" s="7"/>
      <c r="CIS54" s="7"/>
      <c r="CIT54" s="7"/>
      <c r="CIU54" s="7"/>
      <c r="CIV54" s="7"/>
      <c r="CIW54" s="7"/>
      <c r="CIX54" s="7"/>
      <c r="CIY54" s="7"/>
      <c r="CIZ54" s="7"/>
      <c r="CJA54" s="7"/>
      <c r="CJB54" s="7"/>
      <c r="CJC54" s="7"/>
      <c r="CJD54" s="7"/>
      <c r="CJE54" s="7"/>
      <c r="CJF54" s="7"/>
      <c r="CJG54" s="7"/>
      <c r="CJH54" s="7"/>
      <c r="CJI54" s="7"/>
      <c r="CJJ54" s="7"/>
      <c r="CJK54" s="7"/>
      <c r="CJL54" s="7"/>
      <c r="CJM54" s="7"/>
      <c r="CJN54" s="7"/>
      <c r="CJO54" s="7"/>
      <c r="CJP54" s="7"/>
      <c r="CJQ54" s="7"/>
      <c r="CJR54" s="7"/>
      <c r="CJS54" s="7"/>
      <c r="CJT54" s="7"/>
      <c r="CJU54" s="7"/>
      <c r="CJV54" s="7"/>
      <c r="CJW54" s="7"/>
      <c r="CJX54" s="7"/>
      <c r="CJY54" s="7"/>
      <c r="CJZ54" s="7"/>
      <c r="CKA54" s="7"/>
      <c r="CKB54" s="7"/>
      <c r="CKC54" s="7"/>
      <c r="CKD54" s="7"/>
      <c r="CKE54" s="7"/>
      <c r="CKF54" s="7"/>
      <c r="CKG54" s="7"/>
      <c r="CKH54" s="7"/>
      <c r="CKI54" s="7"/>
      <c r="CKJ54" s="7"/>
      <c r="CKK54" s="7"/>
      <c r="CKL54" s="7"/>
      <c r="CKM54" s="7"/>
      <c r="CKN54" s="7"/>
      <c r="CKO54" s="7"/>
      <c r="CKP54" s="7"/>
      <c r="CKQ54" s="7"/>
      <c r="CKR54" s="7"/>
      <c r="CKS54" s="7"/>
      <c r="CKT54" s="7"/>
      <c r="CKU54" s="7"/>
      <c r="CKV54" s="7"/>
      <c r="CKW54" s="7"/>
      <c r="CKX54" s="7"/>
      <c r="CKY54" s="7"/>
      <c r="CKZ54" s="7"/>
      <c r="CLA54" s="7"/>
      <c r="CLB54" s="7"/>
      <c r="CLC54" s="7"/>
      <c r="CLD54" s="7"/>
      <c r="CLE54" s="7"/>
      <c r="CLF54" s="7"/>
      <c r="CLG54" s="7"/>
      <c r="CLH54" s="7"/>
      <c r="CLI54" s="7"/>
      <c r="CLJ54" s="7"/>
      <c r="CLK54" s="7"/>
      <c r="CLL54" s="7"/>
      <c r="CLM54" s="7"/>
      <c r="CLN54" s="7"/>
      <c r="CLO54" s="7"/>
      <c r="CLP54" s="7"/>
      <c r="CLQ54" s="7"/>
      <c r="CLR54" s="7"/>
      <c r="CLS54" s="7"/>
      <c r="CLT54" s="7"/>
      <c r="CLU54" s="7"/>
      <c r="CLV54" s="7"/>
      <c r="CLW54" s="7"/>
      <c r="CLX54" s="7"/>
      <c r="CLY54" s="7"/>
      <c r="CLZ54" s="7"/>
      <c r="CMA54" s="7"/>
      <c r="CMB54" s="7"/>
      <c r="CMC54" s="7"/>
      <c r="CMD54" s="7"/>
      <c r="CME54" s="7"/>
      <c r="CMF54" s="7"/>
      <c r="CMG54" s="7"/>
      <c r="CMH54" s="7"/>
      <c r="CMI54" s="7"/>
      <c r="CMJ54" s="7"/>
      <c r="CMK54" s="7"/>
      <c r="CML54" s="7"/>
      <c r="CMM54" s="7"/>
      <c r="CMN54" s="7"/>
      <c r="CMO54" s="7"/>
      <c r="CMP54" s="7"/>
      <c r="CMQ54" s="7"/>
      <c r="CMR54" s="7"/>
      <c r="CMS54" s="7"/>
      <c r="CMT54" s="7"/>
      <c r="CMU54" s="7"/>
      <c r="CMV54" s="7"/>
      <c r="CMW54" s="7"/>
      <c r="CMX54" s="7"/>
      <c r="CMY54" s="7"/>
      <c r="CMZ54" s="7"/>
      <c r="CNA54" s="7"/>
      <c r="CNB54" s="7"/>
      <c r="CNC54" s="7"/>
      <c r="CND54" s="7"/>
      <c r="CNE54" s="7"/>
      <c r="CNF54" s="7"/>
      <c r="CNG54" s="7"/>
      <c r="CNH54" s="7"/>
      <c r="CNI54" s="7"/>
      <c r="CNJ54" s="7"/>
      <c r="CNK54" s="7"/>
      <c r="CNL54" s="7"/>
      <c r="CNM54" s="7"/>
      <c r="CNN54" s="7"/>
      <c r="CNO54" s="7"/>
      <c r="CNP54" s="7"/>
      <c r="CNQ54" s="7"/>
      <c r="CNR54" s="7"/>
      <c r="CNS54" s="7"/>
      <c r="CNT54" s="7"/>
      <c r="CNU54" s="7"/>
      <c r="CNV54" s="7"/>
      <c r="CNW54" s="7"/>
      <c r="CNX54" s="7"/>
      <c r="CNY54" s="7"/>
      <c r="CNZ54" s="7"/>
      <c r="COA54" s="7"/>
      <c r="COB54" s="7"/>
      <c r="COC54" s="7"/>
      <c r="COD54" s="7"/>
      <c r="COE54" s="7"/>
      <c r="COF54" s="7"/>
      <c r="COG54" s="7"/>
      <c r="COH54" s="7"/>
      <c r="COI54" s="7"/>
      <c r="COJ54" s="7"/>
      <c r="COK54" s="7"/>
      <c r="COL54" s="7"/>
      <c r="COM54" s="7"/>
      <c r="CON54" s="7"/>
      <c r="COO54" s="7"/>
      <c r="COP54" s="7"/>
      <c r="COQ54" s="7"/>
      <c r="COR54" s="7"/>
      <c r="COS54" s="7"/>
      <c r="COT54" s="7"/>
      <c r="COU54" s="7"/>
      <c r="COV54" s="7"/>
      <c r="COW54" s="7"/>
      <c r="COX54" s="7"/>
      <c r="COY54" s="7"/>
      <c r="COZ54" s="7"/>
      <c r="CPA54" s="7"/>
      <c r="CPB54" s="7"/>
      <c r="CPC54" s="7"/>
      <c r="CPD54" s="7"/>
      <c r="CPE54" s="7"/>
      <c r="CPF54" s="7"/>
      <c r="CPG54" s="7"/>
      <c r="CPH54" s="7"/>
      <c r="CPI54" s="7"/>
      <c r="CPJ54" s="7"/>
      <c r="CPK54" s="7"/>
      <c r="CPL54" s="7"/>
      <c r="CPM54" s="7"/>
      <c r="CPN54" s="7"/>
      <c r="CPO54" s="7"/>
      <c r="CPP54" s="7"/>
      <c r="CPQ54" s="7"/>
      <c r="CPR54" s="7"/>
      <c r="CPS54" s="7"/>
      <c r="CPT54" s="7"/>
      <c r="CPU54" s="7"/>
      <c r="CPV54" s="7"/>
      <c r="CPW54" s="7"/>
      <c r="CPX54" s="7"/>
      <c r="CPY54" s="7"/>
      <c r="CPZ54" s="7"/>
      <c r="CQA54" s="7"/>
      <c r="CQB54" s="7"/>
      <c r="CQC54" s="7"/>
      <c r="CQD54" s="7"/>
      <c r="CQE54" s="7"/>
      <c r="CQF54" s="7"/>
      <c r="CQG54" s="7"/>
      <c r="CQH54" s="7"/>
      <c r="CQI54" s="7"/>
      <c r="CQJ54" s="7"/>
      <c r="CQK54" s="7"/>
      <c r="CQL54" s="7"/>
      <c r="CQM54" s="7"/>
      <c r="CQN54" s="7"/>
      <c r="CQO54" s="7"/>
      <c r="CQP54" s="7"/>
      <c r="CQQ54" s="7"/>
      <c r="CQR54" s="7"/>
      <c r="CQS54" s="7"/>
      <c r="CQT54" s="7"/>
      <c r="CQU54" s="7"/>
      <c r="CQV54" s="7"/>
      <c r="CQW54" s="7"/>
      <c r="CQX54" s="7"/>
      <c r="CQY54" s="7"/>
      <c r="CQZ54" s="7"/>
      <c r="CRA54" s="7"/>
      <c r="CRB54" s="7"/>
      <c r="CRC54" s="7"/>
      <c r="CRD54" s="7"/>
      <c r="CRE54" s="7"/>
      <c r="CRF54" s="7"/>
      <c r="CRG54" s="7"/>
      <c r="CRH54" s="7"/>
      <c r="CRI54" s="7"/>
      <c r="CRJ54" s="7"/>
      <c r="CRK54" s="7"/>
      <c r="CRL54" s="7"/>
      <c r="CRM54" s="7"/>
      <c r="CRN54" s="7"/>
      <c r="CRO54" s="7"/>
      <c r="CRP54" s="7"/>
      <c r="CRQ54" s="7"/>
      <c r="CRR54" s="7"/>
      <c r="CRS54" s="7"/>
      <c r="CRT54" s="7"/>
      <c r="CRU54" s="7"/>
      <c r="CRV54" s="7"/>
      <c r="CRW54" s="7"/>
      <c r="CRX54" s="7"/>
      <c r="CRY54" s="7"/>
      <c r="CRZ54" s="7"/>
      <c r="CSA54" s="7"/>
      <c r="CSB54" s="7"/>
      <c r="CSC54" s="7"/>
      <c r="CSD54" s="7"/>
      <c r="CSE54" s="7"/>
      <c r="CSF54" s="7"/>
      <c r="CSG54" s="7"/>
      <c r="CSH54" s="7"/>
      <c r="CSI54" s="7"/>
      <c r="CSJ54" s="7"/>
      <c r="CSK54" s="7"/>
      <c r="CSL54" s="7"/>
      <c r="CSM54" s="7"/>
      <c r="CSN54" s="7"/>
      <c r="CSO54" s="7"/>
      <c r="CSP54" s="7"/>
      <c r="CSQ54" s="7"/>
      <c r="CSR54" s="7"/>
      <c r="CSS54" s="7"/>
      <c r="CST54" s="7"/>
      <c r="CSU54" s="7"/>
      <c r="CSV54" s="7"/>
      <c r="CSW54" s="7"/>
      <c r="CSX54" s="7"/>
      <c r="CSY54" s="7"/>
      <c r="CSZ54" s="7"/>
      <c r="CTA54" s="7"/>
      <c r="CTB54" s="7"/>
      <c r="CTC54" s="7"/>
      <c r="CTD54" s="7"/>
      <c r="CTE54" s="7"/>
      <c r="CTF54" s="7"/>
      <c r="CTG54" s="7"/>
      <c r="CTH54" s="7"/>
      <c r="CTI54" s="7"/>
      <c r="CTJ54" s="7"/>
      <c r="CTK54" s="7"/>
      <c r="CTL54" s="7"/>
      <c r="CTM54" s="7"/>
      <c r="CTN54" s="7"/>
      <c r="CTO54" s="7"/>
      <c r="CTP54" s="7"/>
      <c r="CTQ54" s="7"/>
      <c r="CTR54" s="7"/>
      <c r="CTS54" s="7"/>
      <c r="CTT54" s="7"/>
      <c r="CTU54" s="7"/>
      <c r="CTV54" s="7"/>
      <c r="CTW54" s="7"/>
      <c r="CTX54" s="7"/>
      <c r="CTY54" s="7"/>
      <c r="CTZ54" s="7"/>
      <c r="CUA54" s="7"/>
      <c r="CUB54" s="7"/>
      <c r="CUC54" s="7"/>
      <c r="CUD54" s="7"/>
      <c r="CUE54" s="7"/>
      <c r="CUF54" s="7"/>
      <c r="CUG54" s="7"/>
      <c r="CUH54" s="7"/>
      <c r="CUI54" s="7"/>
      <c r="CUJ54" s="7"/>
      <c r="CUK54" s="7"/>
      <c r="CUL54" s="7"/>
      <c r="CUM54" s="7"/>
      <c r="CUN54" s="7"/>
      <c r="CUO54" s="7"/>
      <c r="CUP54" s="7"/>
      <c r="CUQ54" s="7"/>
      <c r="CUR54" s="7"/>
      <c r="CUS54" s="7"/>
      <c r="CUT54" s="7"/>
      <c r="CUU54" s="7"/>
      <c r="CUV54" s="7"/>
      <c r="CUW54" s="7"/>
      <c r="CUX54" s="7"/>
      <c r="CUY54" s="7"/>
      <c r="CUZ54" s="7"/>
      <c r="CVA54" s="7"/>
      <c r="CVB54" s="7"/>
      <c r="CVC54" s="7"/>
      <c r="CVD54" s="7"/>
      <c r="CVE54" s="7"/>
      <c r="CVF54" s="7"/>
      <c r="CVG54" s="7"/>
      <c r="CVH54" s="7"/>
      <c r="CVI54" s="7"/>
      <c r="CVJ54" s="7"/>
      <c r="CVK54" s="7"/>
      <c r="CVL54" s="7"/>
      <c r="CVM54" s="7"/>
      <c r="CVN54" s="7"/>
      <c r="CVO54" s="7"/>
      <c r="CVP54" s="7"/>
      <c r="CVQ54" s="7"/>
      <c r="CVR54" s="7"/>
      <c r="CVS54" s="7"/>
      <c r="CVT54" s="7"/>
      <c r="CVU54" s="7"/>
      <c r="CVV54" s="7"/>
      <c r="CVW54" s="7"/>
      <c r="CVX54" s="7"/>
      <c r="CVY54" s="7"/>
      <c r="CVZ54" s="7"/>
      <c r="CWA54" s="7"/>
      <c r="CWB54" s="7"/>
      <c r="CWC54" s="7"/>
      <c r="CWD54" s="7"/>
      <c r="CWE54" s="7"/>
      <c r="CWF54" s="7"/>
      <c r="CWG54" s="7"/>
      <c r="CWH54" s="7"/>
      <c r="CWI54" s="7"/>
      <c r="CWJ54" s="7"/>
      <c r="CWK54" s="7"/>
      <c r="CWL54" s="7"/>
      <c r="CWM54" s="7"/>
      <c r="CWN54" s="7"/>
      <c r="CWO54" s="7"/>
      <c r="CWP54" s="7"/>
      <c r="CWQ54" s="7"/>
      <c r="CWR54" s="7"/>
      <c r="CWS54" s="7"/>
      <c r="CWT54" s="7"/>
      <c r="CWU54" s="7"/>
      <c r="CWV54" s="7"/>
      <c r="CWW54" s="7"/>
      <c r="CWX54" s="7"/>
      <c r="CWY54" s="7"/>
      <c r="CWZ54" s="7"/>
      <c r="CXA54" s="7"/>
      <c r="CXB54" s="7"/>
      <c r="CXC54" s="7"/>
      <c r="CXD54" s="7"/>
      <c r="CXE54" s="7"/>
      <c r="CXF54" s="7"/>
      <c r="CXG54" s="7"/>
      <c r="CXH54" s="7"/>
      <c r="CXI54" s="7"/>
      <c r="CXJ54" s="7"/>
      <c r="CXK54" s="7"/>
      <c r="CXL54" s="7"/>
      <c r="CXM54" s="7"/>
      <c r="CXN54" s="7"/>
      <c r="CXO54" s="7"/>
      <c r="CXP54" s="7"/>
      <c r="CXQ54" s="7"/>
      <c r="CXR54" s="7"/>
      <c r="CXS54" s="7"/>
      <c r="CXT54" s="7"/>
      <c r="CXU54" s="7"/>
      <c r="CXV54" s="7"/>
      <c r="CXW54" s="7"/>
      <c r="CXX54" s="7"/>
      <c r="CXY54" s="7"/>
      <c r="CXZ54" s="7"/>
      <c r="CYA54" s="7"/>
      <c r="CYB54" s="7"/>
      <c r="CYC54" s="7"/>
      <c r="CYD54" s="7"/>
      <c r="CYE54" s="7"/>
      <c r="CYF54" s="7"/>
      <c r="CYG54" s="7"/>
      <c r="CYH54" s="7"/>
      <c r="CYI54" s="7"/>
      <c r="CYJ54" s="7"/>
      <c r="CYK54" s="7"/>
      <c r="CYL54" s="7"/>
      <c r="CYM54" s="7"/>
      <c r="CYN54" s="7"/>
      <c r="CYO54" s="7"/>
      <c r="CYP54" s="7"/>
      <c r="CYQ54" s="7"/>
      <c r="CYR54" s="7"/>
      <c r="CYS54" s="7"/>
      <c r="CYT54" s="7"/>
      <c r="CYU54" s="7"/>
      <c r="CYV54" s="7"/>
      <c r="CYW54" s="7"/>
      <c r="CYX54" s="7"/>
      <c r="CYY54" s="7"/>
      <c r="CYZ54" s="7"/>
      <c r="CZA54" s="7"/>
      <c r="CZB54" s="7"/>
      <c r="CZC54" s="7"/>
      <c r="CZD54" s="7"/>
      <c r="CZE54" s="7"/>
      <c r="CZF54" s="7"/>
      <c r="CZG54" s="7"/>
      <c r="CZH54" s="7"/>
      <c r="CZI54" s="7"/>
      <c r="CZJ54" s="7"/>
      <c r="CZK54" s="7"/>
      <c r="CZL54" s="7"/>
      <c r="CZM54" s="7"/>
      <c r="CZN54" s="7"/>
      <c r="CZO54" s="7"/>
      <c r="CZP54" s="7"/>
      <c r="CZQ54" s="7"/>
      <c r="CZR54" s="7"/>
      <c r="CZS54" s="7"/>
      <c r="CZT54" s="7"/>
      <c r="CZU54" s="7"/>
      <c r="CZV54" s="7"/>
      <c r="CZW54" s="7"/>
      <c r="CZX54" s="7"/>
      <c r="CZY54" s="7"/>
      <c r="CZZ54" s="7"/>
      <c r="DAA54" s="7"/>
      <c r="DAB54" s="7"/>
      <c r="DAC54" s="7"/>
      <c r="DAD54" s="7"/>
      <c r="DAE54" s="7"/>
      <c r="DAF54" s="7"/>
      <c r="DAG54" s="7"/>
      <c r="DAH54" s="7"/>
      <c r="DAI54" s="7"/>
      <c r="DAJ54" s="7"/>
      <c r="DAK54" s="7"/>
      <c r="DAL54" s="7"/>
      <c r="DAM54" s="7"/>
      <c r="DAN54" s="7"/>
      <c r="DAO54" s="7"/>
      <c r="DAP54" s="7"/>
      <c r="DAQ54" s="7"/>
      <c r="DAR54" s="7"/>
      <c r="DAS54" s="7"/>
      <c r="DAT54" s="7"/>
      <c r="DAU54" s="7"/>
      <c r="DAV54" s="7"/>
      <c r="DAW54" s="7"/>
      <c r="DAX54" s="7"/>
      <c r="DAY54" s="7"/>
      <c r="DAZ54" s="7"/>
      <c r="DBA54" s="7"/>
      <c r="DBB54" s="7"/>
      <c r="DBC54" s="7"/>
      <c r="DBD54" s="7"/>
      <c r="DBE54" s="7"/>
      <c r="DBF54" s="7"/>
      <c r="DBG54" s="7"/>
      <c r="DBH54" s="7"/>
      <c r="DBI54" s="7"/>
      <c r="DBJ54" s="7"/>
      <c r="DBK54" s="7"/>
      <c r="DBL54" s="7"/>
      <c r="DBM54" s="7"/>
      <c r="DBN54" s="7"/>
      <c r="DBO54" s="7"/>
      <c r="DBP54" s="7"/>
      <c r="DBQ54" s="7"/>
      <c r="DBR54" s="7"/>
      <c r="DBS54" s="7"/>
      <c r="DBT54" s="7"/>
      <c r="DBU54" s="7"/>
      <c r="DBV54" s="7"/>
      <c r="DBW54" s="7"/>
      <c r="DBX54" s="7"/>
      <c r="DBY54" s="7"/>
      <c r="DBZ54" s="7"/>
      <c r="DCA54" s="7"/>
      <c r="DCB54" s="7"/>
      <c r="DCC54" s="7"/>
      <c r="DCD54" s="7"/>
      <c r="DCE54" s="7"/>
      <c r="DCF54" s="7"/>
      <c r="DCG54" s="7"/>
      <c r="DCH54" s="7"/>
      <c r="DCI54" s="7"/>
      <c r="DCJ54" s="7"/>
      <c r="DCK54" s="7"/>
      <c r="DCL54" s="7"/>
      <c r="DCM54" s="7"/>
      <c r="DCN54" s="7"/>
      <c r="DCO54" s="7"/>
      <c r="DCP54" s="7"/>
      <c r="DCQ54" s="7"/>
      <c r="DCR54" s="7"/>
      <c r="DCS54" s="7"/>
      <c r="DCT54" s="7"/>
      <c r="DCU54" s="7"/>
      <c r="DCV54" s="7"/>
      <c r="DCW54" s="7"/>
      <c r="DCX54" s="7"/>
      <c r="DCY54" s="7"/>
      <c r="DCZ54" s="7"/>
      <c r="DDA54" s="7"/>
      <c r="DDB54" s="7"/>
      <c r="DDC54" s="7"/>
      <c r="DDD54" s="7"/>
      <c r="DDE54" s="7"/>
      <c r="DDF54" s="7"/>
      <c r="DDG54" s="7"/>
      <c r="DDH54" s="7"/>
      <c r="DDI54" s="7"/>
      <c r="DDJ54" s="7"/>
      <c r="DDK54" s="7"/>
      <c r="DDL54" s="7"/>
      <c r="DDM54" s="7"/>
      <c r="DDN54" s="7"/>
      <c r="DDO54" s="7"/>
      <c r="DDP54" s="7"/>
      <c r="DDQ54" s="7"/>
      <c r="DDR54" s="7"/>
      <c r="DDS54" s="7"/>
      <c r="DDT54" s="7"/>
      <c r="DDU54" s="7"/>
      <c r="DDV54" s="7"/>
      <c r="DDW54" s="7"/>
      <c r="DDX54" s="7"/>
      <c r="DDY54" s="7"/>
      <c r="DDZ54" s="7"/>
      <c r="DEA54" s="7"/>
      <c r="DEB54" s="7"/>
      <c r="DEC54" s="7"/>
      <c r="DED54" s="7"/>
      <c r="DEE54" s="7"/>
      <c r="DEF54" s="7"/>
      <c r="DEG54" s="7"/>
      <c r="DEH54" s="7"/>
      <c r="DEI54" s="7"/>
      <c r="DEJ54" s="7"/>
      <c r="DEK54" s="7"/>
      <c r="DEL54" s="7"/>
      <c r="DEM54" s="7"/>
      <c r="DEN54" s="7"/>
      <c r="DEO54" s="7"/>
      <c r="DEP54" s="7"/>
      <c r="DEQ54" s="7"/>
      <c r="DER54" s="7"/>
      <c r="DES54" s="7"/>
      <c r="DET54" s="7"/>
      <c r="DEU54" s="7"/>
      <c r="DEV54" s="7"/>
      <c r="DEW54" s="7"/>
      <c r="DEX54" s="7"/>
      <c r="DEY54" s="7"/>
      <c r="DEZ54" s="7"/>
      <c r="DFA54" s="7"/>
      <c r="DFB54" s="7"/>
      <c r="DFC54" s="7"/>
      <c r="DFD54" s="7"/>
      <c r="DFE54" s="7"/>
      <c r="DFF54" s="7"/>
      <c r="DFG54" s="7"/>
      <c r="DFH54" s="7"/>
      <c r="DFI54" s="7"/>
      <c r="DFJ54" s="7"/>
      <c r="DFK54" s="7"/>
      <c r="DFL54" s="7"/>
      <c r="DFM54" s="7"/>
      <c r="DFN54" s="7"/>
      <c r="DFO54" s="7"/>
      <c r="DFP54" s="7"/>
      <c r="DFQ54" s="7"/>
      <c r="DFR54" s="7"/>
      <c r="DFS54" s="7"/>
      <c r="DFT54" s="7"/>
      <c r="DFU54" s="7"/>
      <c r="DFV54" s="7"/>
      <c r="DFW54" s="7"/>
      <c r="DFX54" s="7"/>
      <c r="DFY54" s="7"/>
      <c r="DFZ54" s="7"/>
      <c r="DGA54" s="7"/>
      <c r="DGB54" s="7"/>
      <c r="DGC54" s="7"/>
      <c r="DGD54" s="7"/>
      <c r="DGE54" s="7"/>
      <c r="DGF54" s="7"/>
      <c r="DGG54" s="7"/>
      <c r="DGH54" s="7"/>
      <c r="DGI54" s="7"/>
      <c r="DGJ54" s="7"/>
      <c r="DGK54" s="7"/>
      <c r="DGL54" s="7"/>
      <c r="DGM54" s="7"/>
      <c r="DGN54" s="7"/>
      <c r="DGO54" s="7"/>
      <c r="DGP54" s="7"/>
      <c r="DGQ54" s="7"/>
      <c r="DGR54" s="7"/>
      <c r="DGS54" s="7"/>
      <c r="DGT54" s="7"/>
      <c r="DGU54" s="7"/>
      <c r="DGV54" s="7"/>
      <c r="DGW54" s="7"/>
      <c r="DGX54" s="7"/>
      <c r="DGY54" s="7"/>
      <c r="DGZ54" s="7"/>
      <c r="DHA54" s="7"/>
      <c r="DHB54" s="7"/>
      <c r="DHC54" s="7"/>
      <c r="DHD54" s="7"/>
      <c r="DHE54" s="7"/>
      <c r="DHF54" s="7"/>
      <c r="DHG54" s="7"/>
      <c r="DHH54" s="7"/>
      <c r="DHI54" s="7"/>
      <c r="DHJ54" s="7"/>
      <c r="DHK54" s="7"/>
      <c r="DHL54" s="7"/>
      <c r="DHM54" s="7"/>
      <c r="DHN54" s="7"/>
      <c r="DHO54" s="7"/>
      <c r="DHP54" s="7"/>
      <c r="DHQ54" s="7"/>
      <c r="DHR54" s="7"/>
      <c r="DHS54" s="7"/>
      <c r="DHT54" s="7"/>
      <c r="DHU54" s="7"/>
      <c r="DHV54" s="7"/>
      <c r="DHW54" s="7"/>
      <c r="DHX54" s="7"/>
      <c r="DHY54" s="7"/>
      <c r="DHZ54" s="7"/>
      <c r="DIA54" s="7"/>
      <c r="DIB54" s="7"/>
      <c r="DIC54" s="7"/>
      <c r="DID54" s="7"/>
      <c r="DIE54" s="7"/>
      <c r="DIF54" s="7"/>
      <c r="DIG54" s="7"/>
      <c r="DIH54" s="7"/>
      <c r="DII54" s="7"/>
      <c r="DIJ54" s="7"/>
      <c r="DIK54" s="7"/>
      <c r="DIL54" s="7"/>
      <c r="DIM54" s="7"/>
      <c r="DIN54" s="7"/>
      <c r="DIO54" s="7"/>
      <c r="DIP54" s="7"/>
      <c r="DIQ54" s="7"/>
      <c r="DIR54" s="7"/>
      <c r="DIS54" s="7"/>
      <c r="DIT54" s="7"/>
      <c r="DIU54" s="7"/>
      <c r="DIV54" s="7"/>
      <c r="DIW54" s="7"/>
      <c r="DIX54" s="7"/>
      <c r="DIY54" s="7"/>
      <c r="DIZ54" s="7"/>
      <c r="DJA54" s="7"/>
      <c r="DJB54" s="7"/>
      <c r="DJC54" s="7"/>
      <c r="DJD54" s="7"/>
      <c r="DJE54" s="7"/>
      <c r="DJF54" s="7"/>
      <c r="DJG54" s="7"/>
      <c r="DJH54" s="7"/>
      <c r="DJI54" s="7"/>
      <c r="DJJ54" s="7"/>
      <c r="DJK54" s="7"/>
      <c r="DJL54" s="7"/>
      <c r="DJM54" s="7"/>
      <c r="DJN54" s="7"/>
      <c r="DJO54" s="7"/>
      <c r="DJP54" s="7"/>
      <c r="DJQ54" s="7"/>
      <c r="DJR54" s="7"/>
      <c r="DJS54" s="7"/>
      <c r="DJT54" s="7"/>
      <c r="DJU54" s="7"/>
      <c r="DJV54" s="7"/>
      <c r="DJW54" s="7"/>
      <c r="DJX54" s="7"/>
      <c r="DJY54" s="7"/>
      <c r="DJZ54" s="7"/>
      <c r="DKA54" s="7"/>
      <c r="DKB54" s="7"/>
      <c r="DKC54" s="7"/>
      <c r="DKD54" s="7"/>
      <c r="DKE54" s="7"/>
      <c r="DKF54" s="7"/>
      <c r="DKG54" s="7"/>
      <c r="DKH54" s="7"/>
      <c r="DKI54" s="7"/>
      <c r="DKJ54" s="7"/>
      <c r="DKK54" s="7"/>
      <c r="DKL54" s="7"/>
      <c r="DKM54" s="7"/>
      <c r="DKN54" s="7"/>
      <c r="DKO54" s="7"/>
      <c r="DKP54" s="7"/>
      <c r="DKQ54" s="7"/>
      <c r="DKR54" s="7"/>
      <c r="DKS54" s="7"/>
      <c r="DKT54" s="7"/>
      <c r="DKU54" s="7"/>
      <c r="DKV54" s="7"/>
      <c r="DKW54" s="7"/>
      <c r="DKX54" s="7"/>
      <c r="DKY54" s="7"/>
      <c r="DKZ54" s="7"/>
      <c r="DLA54" s="7"/>
      <c r="DLB54" s="7"/>
      <c r="DLC54" s="7"/>
      <c r="DLD54" s="7"/>
      <c r="DLE54" s="7"/>
      <c r="DLF54" s="7"/>
      <c r="DLG54" s="7"/>
      <c r="DLH54" s="7"/>
      <c r="DLI54" s="7"/>
      <c r="DLJ54" s="7"/>
      <c r="DLK54" s="7"/>
      <c r="DLL54" s="7"/>
      <c r="DLM54" s="7"/>
      <c r="DLN54" s="7"/>
      <c r="DLO54" s="7"/>
      <c r="DLP54" s="7"/>
      <c r="DLQ54" s="7"/>
      <c r="DLR54" s="7"/>
      <c r="DLS54" s="7"/>
      <c r="DLT54" s="7"/>
      <c r="DLU54" s="7"/>
      <c r="DLV54" s="7"/>
      <c r="DLW54" s="7"/>
      <c r="DLX54" s="7"/>
      <c r="DLY54" s="7"/>
      <c r="DLZ54" s="7"/>
      <c r="DMA54" s="7"/>
      <c r="DMB54" s="7"/>
      <c r="DMC54" s="7"/>
      <c r="DMD54" s="7"/>
      <c r="DME54" s="7"/>
      <c r="DMF54" s="7"/>
      <c r="DMG54" s="7"/>
      <c r="DMH54" s="7"/>
      <c r="DMI54" s="7"/>
      <c r="DMJ54" s="7"/>
      <c r="DMK54" s="7"/>
      <c r="DML54" s="7"/>
      <c r="DMM54" s="7"/>
      <c r="DMN54" s="7"/>
      <c r="DMO54" s="7"/>
      <c r="DMP54" s="7"/>
      <c r="DMQ54" s="7"/>
      <c r="DMR54" s="7"/>
      <c r="DMS54" s="7"/>
      <c r="DMT54" s="7"/>
      <c r="DMU54" s="7"/>
      <c r="DMV54" s="7"/>
      <c r="DMW54" s="7"/>
      <c r="DMX54" s="7"/>
      <c r="DMY54" s="7"/>
      <c r="DMZ54" s="7"/>
      <c r="DNA54" s="7"/>
      <c r="DNB54" s="7"/>
      <c r="DNC54" s="7"/>
      <c r="DND54" s="7"/>
      <c r="DNE54" s="7"/>
      <c r="DNF54" s="7"/>
      <c r="DNG54" s="7"/>
      <c r="DNH54" s="7"/>
      <c r="DNI54" s="7"/>
      <c r="DNJ54" s="7"/>
      <c r="DNK54" s="7"/>
      <c r="DNL54" s="7"/>
      <c r="DNM54" s="7"/>
      <c r="DNN54" s="7"/>
      <c r="DNO54" s="7"/>
      <c r="DNP54" s="7"/>
      <c r="DNQ54" s="7"/>
      <c r="DNR54" s="7"/>
      <c r="DNS54" s="7"/>
      <c r="DNT54" s="7"/>
      <c r="DNU54" s="7"/>
      <c r="DNV54" s="7"/>
      <c r="DNW54" s="7"/>
      <c r="DNX54" s="7"/>
      <c r="DNY54" s="7"/>
      <c r="DNZ54" s="7"/>
      <c r="DOA54" s="7"/>
      <c r="DOB54" s="7"/>
      <c r="DOC54" s="7"/>
      <c r="DOD54" s="7"/>
      <c r="DOE54" s="7"/>
      <c r="DOF54" s="7"/>
      <c r="DOG54" s="7"/>
      <c r="DOH54" s="7"/>
      <c r="DOI54" s="7"/>
      <c r="DOJ54" s="7"/>
      <c r="DOK54" s="7"/>
      <c r="DOL54" s="7"/>
      <c r="DOM54" s="7"/>
      <c r="DON54" s="7"/>
      <c r="DOO54" s="7"/>
      <c r="DOP54" s="7"/>
      <c r="DOQ54" s="7"/>
      <c r="DOR54" s="7"/>
      <c r="DOS54" s="7"/>
      <c r="DOT54" s="7"/>
      <c r="DOU54" s="7"/>
      <c r="DOV54" s="7"/>
      <c r="DOW54" s="7"/>
      <c r="DOX54" s="7"/>
      <c r="DOY54" s="7"/>
      <c r="DOZ54" s="7"/>
      <c r="DPA54" s="7"/>
      <c r="DPB54" s="7"/>
      <c r="DPC54" s="7"/>
      <c r="DPD54" s="7"/>
      <c r="DPE54" s="7"/>
      <c r="DPF54" s="7"/>
      <c r="DPG54" s="7"/>
      <c r="DPH54" s="7"/>
      <c r="DPI54" s="7"/>
      <c r="DPJ54" s="7"/>
      <c r="DPK54" s="7"/>
      <c r="DPL54" s="7"/>
      <c r="DPM54" s="7"/>
      <c r="DPN54" s="7"/>
      <c r="DPO54" s="7"/>
      <c r="DPP54" s="7"/>
      <c r="DPQ54" s="7"/>
      <c r="DPR54" s="7"/>
      <c r="DPS54" s="7"/>
      <c r="DPT54" s="7"/>
      <c r="DPU54" s="7"/>
      <c r="DPV54" s="7"/>
      <c r="DPW54" s="7"/>
      <c r="DPX54" s="7"/>
      <c r="DPY54" s="7"/>
      <c r="DPZ54" s="7"/>
      <c r="DQA54" s="7"/>
      <c r="DQB54" s="7"/>
      <c r="DQC54" s="7"/>
      <c r="DQD54" s="7"/>
      <c r="DQE54" s="7"/>
      <c r="DQF54" s="7"/>
      <c r="DQG54" s="7"/>
      <c r="DQH54" s="7"/>
      <c r="DQI54" s="7"/>
      <c r="DQJ54" s="7"/>
      <c r="DQK54" s="7"/>
      <c r="DQL54" s="7"/>
      <c r="DQM54" s="7"/>
      <c r="DQN54" s="7"/>
      <c r="DQO54" s="7"/>
      <c r="DQP54" s="7"/>
      <c r="DQQ54" s="7"/>
      <c r="DQR54" s="7"/>
      <c r="DQS54" s="7"/>
      <c r="DQT54" s="7"/>
      <c r="DQU54" s="7"/>
      <c r="DQV54" s="7"/>
      <c r="DQW54" s="7"/>
      <c r="DQX54" s="7"/>
      <c r="DQY54" s="7"/>
      <c r="DQZ54" s="7"/>
      <c r="DRA54" s="7"/>
      <c r="DRB54" s="7"/>
      <c r="DRC54" s="7"/>
      <c r="DRD54" s="7"/>
      <c r="DRE54" s="7"/>
      <c r="DRF54" s="7"/>
      <c r="DRG54" s="7"/>
      <c r="DRH54" s="7"/>
      <c r="DRI54" s="7"/>
      <c r="DRJ54" s="7"/>
      <c r="DRK54" s="7"/>
      <c r="DRL54" s="7"/>
      <c r="DRM54" s="7"/>
      <c r="DRN54" s="7"/>
      <c r="DRO54" s="7"/>
      <c r="DRP54" s="7"/>
      <c r="DRQ54" s="7"/>
      <c r="DRR54" s="7"/>
      <c r="DRS54" s="7"/>
      <c r="DRT54" s="7"/>
      <c r="DRU54" s="7"/>
      <c r="DRV54" s="7"/>
      <c r="DRW54" s="7"/>
      <c r="DRX54" s="7"/>
      <c r="DRY54" s="7"/>
      <c r="DRZ54" s="7"/>
      <c r="DSA54" s="7"/>
      <c r="DSB54" s="7"/>
      <c r="DSC54" s="7"/>
      <c r="DSD54" s="7"/>
      <c r="DSE54" s="7"/>
      <c r="DSF54" s="7"/>
      <c r="DSG54" s="7"/>
      <c r="DSH54" s="7"/>
      <c r="DSI54" s="7"/>
      <c r="DSJ54" s="7"/>
      <c r="DSK54" s="7"/>
      <c r="DSL54" s="7"/>
      <c r="DSM54" s="7"/>
      <c r="DSN54" s="7"/>
      <c r="DSO54" s="7"/>
      <c r="DSP54" s="7"/>
      <c r="DSQ54" s="7"/>
      <c r="DSR54" s="7"/>
      <c r="DSS54" s="7"/>
      <c r="DST54" s="7"/>
      <c r="DSU54" s="7"/>
      <c r="DSV54" s="7"/>
      <c r="DSW54" s="7"/>
      <c r="DSX54" s="7"/>
      <c r="DSY54" s="7"/>
      <c r="DSZ54" s="7"/>
      <c r="DTA54" s="7"/>
      <c r="DTB54" s="7"/>
      <c r="DTC54" s="7"/>
      <c r="DTD54" s="7"/>
      <c r="DTE54" s="7"/>
      <c r="DTF54" s="7"/>
      <c r="DTG54" s="7"/>
      <c r="DTH54" s="7"/>
      <c r="DTI54" s="7"/>
      <c r="DTJ54" s="7"/>
      <c r="DTK54" s="7"/>
      <c r="DTL54" s="7"/>
      <c r="DTM54" s="7"/>
      <c r="DTN54" s="7"/>
      <c r="DTO54" s="7"/>
      <c r="DTP54" s="7"/>
      <c r="DTQ54" s="7"/>
      <c r="DTR54" s="7"/>
      <c r="DTS54" s="7"/>
      <c r="DTT54" s="7"/>
      <c r="DTU54" s="7"/>
      <c r="DTV54" s="7"/>
      <c r="DTW54" s="7"/>
      <c r="DTX54" s="7"/>
      <c r="DTY54" s="7"/>
      <c r="DTZ54" s="7"/>
      <c r="DUA54" s="7"/>
      <c r="DUB54" s="7"/>
      <c r="DUC54" s="7"/>
      <c r="DUD54" s="7"/>
      <c r="DUE54" s="7"/>
      <c r="DUF54" s="7"/>
      <c r="DUG54" s="7"/>
      <c r="DUH54" s="7"/>
      <c r="DUI54" s="7"/>
      <c r="DUJ54" s="7"/>
      <c r="DUK54" s="7"/>
      <c r="DUL54" s="7"/>
      <c r="DUM54" s="7"/>
      <c r="DUN54" s="7"/>
      <c r="DUO54" s="7"/>
      <c r="DUP54" s="7"/>
      <c r="DUQ54" s="7"/>
      <c r="DUR54" s="7"/>
      <c r="DUS54" s="7"/>
      <c r="DUT54" s="7"/>
      <c r="DUU54" s="7"/>
      <c r="DUV54" s="7"/>
      <c r="DUW54" s="7"/>
      <c r="DUX54" s="7"/>
      <c r="DUY54" s="7"/>
      <c r="DUZ54" s="7"/>
      <c r="DVA54" s="7"/>
      <c r="DVB54" s="7"/>
      <c r="DVC54" s="7"/>
      <c r="DVD54" s="7"/>
      <c r="DVE54" s="7"/>
      <c r="DVF54" s="7"/>
      <c r="DVG54" s="7"/>
      <c r="DVH54" s="7"/>
      <c r="DVI54" s="7"/>
      <c r="DVJ54" s="7"/>
      <c r="DVK54" s="7"/>
      <c r="DVL54" s="7"/>
      <c r="DVM54" s="7"/>
      <c r="DVN54" s="7"/>
      <c r="DVO54" s="7"/>
      <c r="DVP54" s="7"/>
      <c r="DVQ54" s="7"/>
      <c r="DVR54" s="7"/>
      <c r="DVS54" s="7"/>
      <c r="DVT54" s="7"/>
      <c r="DVU54" s="7"/>
      <c r="DVV54" s="7"/>
      <c r="DVW54" s="7"/>
      <c r="DVX54" s="7"/>
      <c r="DVY54" s="7"/>
      <c r="DVZ54" s="7"/>
      <c r="DWA54" s="7"/>
      <c r="DWB54" s="7"/>
      <c r="DWC54" s="7"/>
      <c r="DWD54" s="7"/>
      <c r="DWE54" s="7"/>
      <c r="DWF54" s="7"/>
      <c r="DWG54" s="7"/>
      <c r="DWH54" s="7"/>
      <c r="DWI54" s="7"/>
      <c r="DWJ54" s="7"/>
      <c r="DWK54" s="7"/>
      <c r="DWL54" s="7"/>
      <c r="DWM54" s="7"/>
      <c r="DWN54" s="7"/>
      <c r="DWO54" s="7"/>
      <c r="DWP54" s="7"/>
      <c r="DWQ54" s="7"/>
      <c r="DWR54" s="7"/>
      <c r="DWS54" s="7"/>
      <c r="DWT54" s="7"/>
      <c r="DWU54" s="7"/>
      <c r="DWV54" s="7"/>
      <c r="DWW54" s="7"/>
      <c r="DWX54" s="7"/>
      <c r="DWY54" s="7"/>
      <c r="DWZ54" s="7"/>
      <c r="DXA54" s="7"/>
      <c r="DXB54" s="7"/>
      <c r="DXC54" s="7"/>
      <c r="DXD54" s="7"/>
      <c r="DXE54" s="7"/>
      <c r="DXF54" s="7"/>
      <c r="DXG54" s="7"/>
      <c r="DXH54" s="7"/>
      <c r="DXI54" s="7"/>
      <c r="DXJ54" s="7"/>
      <c r="DXK54" s="7"/>
      <c r="DXL54" s="7"/>
      <c r="DXM54" s="7"/>
      <c r="DXN54" s="7"/>
      <c r="DXO54" s="7"/>
      <c r="DXP54" s="7"/>
      <c r="DXQ54" s="7"/>
      <c r="DXR54" s="7"/>
      <c r="DXS54" s="7"/>
      <c r="DXT54" s="7"/>
      <c r="DXU54" s="7"/>
      <c r="DXV54" s="7"/>
      <c r="DXW54" s="7"/>
      <c r="DXX54" s="7"/>
      <c r="DXY54" s="7"/>
      <c r="DXZ54" s="7"/>
      <c r="DYA54" s="7"/>
      <c r="DYB54" s="7"/>
      <c r="DYC54" s="7"/>
      <c r="DYD54" s="7"/>
      <c r="DYE54" s="7"/>
      <c r="DYF54" s="7"/>
      <c r="DYG54" s="7"/>
      <c r="DYH54" s="7"/>
      <c r="DYI54" s="7"/>
      <c r="DYJ54" s="7"/>
      <c r="DYK54" s="7"/>
      <c r="DYL54" s="7"/>
      <c r="DYM54" s="7"/>
      <c r="DYN54" s="7"/>
      <c r="DYO54" s="7"/>
      <c r="DYP54" s="7"/>
      <c r="DYQ54" s="7"/>
      <c r="DYR54" s="7"/>
      <c r="DYS54" s="7"/>
      <c r="DYT54" s="7"/>
      <c r="DYU54" s="7"/>
      <c r="DYV54" s="7"/>
      <c r="DYW54" s="7"/>
      <c r="DYX54" s="7"/>
      <c r="DYY54" s="7"/>
      <c r="DYZ54" s="7"/>
      <c r="DZA54" s="7"/>
      <c r="DZB54" s="7"/>
      <c r="DZC54" s="7"/>
      <c r="DZD54" s="7"/>
      <c r="DZE54" s="7"/>
      <c r="DZF54" s="7"/>
      <c r="DZG54" s="7"/>
      <c r="DZH54" s="7"/>
      <c r="DZI54" s="7"/>
      <c r="DZJ54" s="7"/>
      <c r="DZK54" s="7"/>
      <c r="DZL54" s="7"/>
      <c r="DZM54" s="7"/>
      <c r="DZN54" s="7"/>
      <c r="DZO54" s="7"/>
      <c r="DZP54" s="7"/>
      <c r="DZQ54" s="7"/>
      <c r="DZR54" s="7"/>
      <c r="DZS54" s="7"/>
      <c r="DZT54" s="7"/>
      <c r="DZU54" s="7"/>
      <c r="DZV54" s="7"/>
      <c r="DZW54" s="7"/>
      <c r="DZX54" s="7"/>
      <c r="DZY54" s="7"/>
      <c r="DZZ54" s="7"/>
      <c r="EAA54" s="7"/>
      <c r="EAB54" s="7"/>
      <c r="EAC54" s="7"/>
      <c r="EAD54" s="7"/>
      <c r="EAE54" s="7"/>
      <c r="EAF54" s="7"/>
      <c r="EAG54" s="7"/>
      <c r="EAH54" s="7"/>
      <c r="EAI54" s="7"/>
      <c r="EAJ54" s="7"/>
      <c r="EAK54" s="7"/>
      <c r="EAL54" s="7"/>
      <c r="EAM54" s="7"/>
      <c r="EAN54" s="7"/>
      <c r="EAO54" s="7"/>
      <c r="EAP54" s="7"/>
      <c r="EAQ54" s="7"/>
      <c r="EAR54" s="7"/>
      <c r="EAS54" s="7"/>
      <c r="EAT54" s="7"/>
      <c r="EAU54" s="7"/>
      <c r="EAV54" s="7"/>
      <c r="EAW54" s="7"/>
      <c r="EAX54" s="7"/>
      <c r="EAY54" s="7"/>
      <c r="EAZ54" s="7"/>
      <c r="EBA54" s="7"/>
      <c r="EBB54" s="7"/>
      <c r="EBC54" s="7"/>
      <c r="EBD54" s="7"/>
      <c r="EBE54" s="7"/>
      <c r="EBF54" s="7"/>
      <c r="EBG54" s="7"/>
      <c r="EBH54" s="7"/>
      <c r="EBI54" s="7"/>
      <c r="EBJ54" s="7"/>
      <c r="EBK54" s="7"/>
      <c r="EBL54" s="7"/>
      <c r="EBM54" s="7"/>
      <c r="EBN54" s="7"/>
      <c r="EBO54" s="7"/>
      <c r="EBP54" s="7"/>
      <c r="EBQ54" s="7"/>
      <c r="EBR54" s="7"/>
      <c r="EBS54" s="7"/>
      <c r="EBT54" s="7"/>
      <c r="EBU54" s="7"/>
      <c r="EBV54" s="7"/>
      <c r="EBW54" s="7"/>
      <c r="EBX54" s="7"/>
      <c r="EBY54" s="7"/>
      <c r="EBZ54" s="7"/>
      <c r="ECA54" s="7"/>
      <c r="ECB54" s="7"/>
      <c r="ECC54" s="7"/>
      <c r="ECD54" s="7"/>
      <c r="ECE54" s="7"/>
      <c r="ECF54" s="7"/>
      <c r="ECG54" s="7"/>
      <c r="ECH54" s="7"/>
      <c r="ECI54" s="7"/>
      <c r="ECJ54" s="7"/>
      <c r="ECK54" s="7"/>
      <c r="ECL54" s="7"/>
      <c r="ECM54" s="7"/>
      <c r="ECN54" s="7"/>
      <c r="ECO54" s="7"/>
      <c r="ECP54" s="7"/>
      <c r="ECQ54" s="7"/>
      <c r="ECR54" s="7"/>
      <c r="ECS54" s="7"/>
      <c r="ECT54" s="7"/>
      <c r="ECU54" s="7"/>
      <c r="ECV54" s="7"/>
      <c r="ECW54" s="7"/>
      <c r="ECX54" s="7"/>
      <c r="ECY54" s="7"/>
      <c r="ECZ54" s="7"/>
      <c r="EDA54" s="7"/>
      <c r="EDB54" s="7"/>
      <c r="EDC54" s="7"/>
      <c r="EDD54" s="7"/>
      <c r="EDE54" s="7"/>
      <c r="EDF54" s="7"/>
      <c r="EDG54" s="7"/>
      <c r="EDH54" s="7"/>
      <c r="EDI54" s="7"/>
      <c r="EDJ54" s="7"/>
      <c r="EDK54" s="7"/>
      <c r="EDL54" s="7"/>
      <c r="EDM54" s="7"/>
      <c r="EDN54" s="7"/>
      <c r="EDO54" s="7"/>
      <c r="EDP54" s="7"/>
      <c r="EDQ54" s="7"/>
      <c r="EDR54" s="7"/>
      <c r="EDS54" s="7"/>
      <c r="EDT54" s="7"/>
      <c r="EDU54" s="7"/>
      <c r="EDV54" s="7"/>
      <c r="EDW54" s="7"/>
      <c r="EDX54" s="7"/>
      <c r="EDY54" s="7"/>
      <c r="EDZ54" s="7"/>
      <c r="EEA54" s="7"/>
      <c r="EEB54" s="7"/>
      <c r="EEC54" s="7"/>
      <c r="EED54" s="7"/>
      <c r="EEE54" s="7"/>
      <c r="EEF54" s="7"/>
      <c r="EEG54" s="7"/>
      <c r="EEH54" s="7"/>
      <c r="EEI54" s="7"/>
      <c r="EEJ54" s="7"/>
      <c r="EEK54" s="7"/>
      <c r="EEL54" s="7"/>
      <c r="EEM54" s="7"/>
      <c r="EEN54" s="7"/>
      <c r="EEO54" s="7"/>
      <c r="EEP54" s="7"/>
      <c r="EEQ54" s="7"/>
      <c r="EER54" s="7"/>
      <c r="EES54" s="7"/>
      <c r="EET54" s="7"/>
      <c r="EEU54" s="7"/>
      <c r="EEV54" s="7"/>
      <c r="EEW54" s="7"/>
      <c r="EEX54" s="7"/>
      <c r="EEY54" s="7"/>
      <c r="EEZ54" s="7"/>
      <c r="EFA54" s="7"/>
      <c r="EFB54" s="7"/>
      <c r="EFC54" s="7"/>
      <c r="EFD54" s="7"/>
      <c r="EFE54" s="7"/>
      <c r="EFF54" s="7"/>
      <c r="EFG54" s="7"/>
      <c r="EFH54" s="7"/>
      <c r="EFI54" s="7"/>
      <c r="EFJ54" s="7"/>
      <c r="EFK54" s="7"/>
      <c r="EFL54" s="7"/>
      <c r="EFM54" s="7"/>
      <c r="EFN54" s="7"/>
      <c r="EFO54" s="7"/>
      <c r="EFP54" s="7"/>
      <c r="EFQ54" s="7"/>
      <c r="EFR54" s="7"/>
      <c r="EFS54" s="7"/>
      <c r="EFT54" s="7"/>
      <c r="EFU54" s="7"/>
      <c r="EFV54" s="7"/>
      <c r="EFW54" s="7"/>
      <c r="EFX54" s="7"/>
      <c r="EFY54" s="7"/>
      <c r="EFZ54" s="7"/>
      <c r="EGA54" s="7"/>
      <c r="EGB54" s="7"/>
      <c r="EGC54" s="7"/>
      <c r="EGD54" s="7"/>
      <c r="EGE54" s="7"/>
      <c r="EGF54" s="7"/>
      <c r="EGG54" s="7"/>
      <c r="EGH54" s="7"/>
      <c r="EGI54" s="7"/>
      <c r="EGJ54" s="7"/>
      <c r="EGK54" s="7"/>
      <c r="EGL54" s="7"/>
      <c r="EGM54" s="7"/>
      <c r="EGN54" s="7"/>
      <c r="EGO54" s="7"/>
      <c r="EGP54" s="7"/>
      <c r="EGQ54" s="7"/>
      <c r="EGR54" s="7"/>
      <c r="EGS54" s="7"/>
      <c r="EGT54" s="7"/>
      <c r="EGU54" s="7"/>
      <c r="EGV54" s="7"/>
      <c r="EGW54" s="7"/>
      <c r="EGX54" s="7"/>
      <c r="EGY54" s="7"/>
      <c r="EGZ54" s="7"/>
      <c r="EHA54" s="7"/>
      <c r="EHB54" s="7"/>
      <c r="EHC54" s="7"/>
      <c r="EHD54" s="7"/>
      <c r="EHE54" s="7"/>
      <c r="EHF54" s="7"/>
      <c r="EHG54" s="7"/>
      <c r="EHH54" s="7"/>
      <c r="EHI54" s="7"/>
      <c r="EHJ54" s="7"/>
      <c r="EHK54" s="7"/>
      <c r="EHL54" s="7"/>
      <c r="EHM54" s="7"/>
      <c r="EHN54" s="7"/>
      <c r="EHO54" s="7"/>
      <c r="EHP54" s="7"/>
      <c r="EHQ54" s="7"/>
      <c r="EHR54" s="7"/>
      <c r="EHS54" s="7"/>
      <c r="EHT54" s="7"/>
      <c r="EHU54" s="7"/>
      <c r="EHV54" s="7"/>
      <c r="EHW54" s="7"/>
      <c r="EHX54" s="7"/>
      <c r="EHY54" s="7"/>
      <c r="EHZ54" s="7"/>
      <c r="EIA54" s="7"/>
      <c r="EIB54" s="7"/>
      <c r="EIC54" s="7"/>
      <c r="EID54" s="7"/>
      <c r="EIE54" s="7"/>
      <c r="EIF54" s="7"/>
      <c r="EIG54" s="7"/>
      <c r="EIH54" s="7"/>
      <c r="EII54" s="7"/>
      <c r="EIJ54" s="7"/>
      <c r="EIK54" s="7"/>
      <c r="EIL54" s="7"/>
      <c r="EIM54" s="7"/>
      <c r="EIN54" s="7"/>
      <c r="EIO54" s="7"/>
      <c r="EIP54" s="7"/>
      <c r="EIQ54" s="7"/>
      <c r="EIR54" s="7"/>
      <c r="EIS54" s="7"/>
      <c r="EIT54" s="7"/>
      <c r="EIU54" s="7"/>
      <c r="EIV54" s="7"/>
      <c r="EIW54" s="7"/>
      <c r="EIX54" s="7"/>
      <c r="EIY54" s="7"/>
      <c r="EIZ54" s="7"/>
      <c r="EJA54" s="7"/>
      <c r="EJB54" s="7"/>
      <c r="EJC54" s="7"/>
      <c r="EJD54" s="7"/>
      <c r="EJE54" s="7"/>
      <c r="EJF54" s="7"/>
      <c r="EJG54" s="7"/>
      <c r="EJH54" s="7"/>
      <c r="EJI54" s="7"/>
      <c r="EJJ54" s="7"/>
      <c r="EJK54" s="7"/>
      <c r="EJL54" s="7"/>
      <c r="EJM54" s="7"/>
      <c r="EJN54" s="7"/>
      <c r="EJO54" s="7"/>
      <c r="EJP54" s="7"/>
      <c r="EJQ54" s="7"/>
      <c r="EJR54" s="7"/>
      <c r="EJS54" s="7"/>
      <c r="EJT54" s="7"/>
      <c r="EJU54" s="7"/>
      <c r="EJV54" s="7"/>
      <c r="EJW54" s="7"/>
      <c r="EJX54" s="7"/>
      <c r="EJY54" s="7"/>
      <c r="EJZ54" s="7"/>
      <c r="EKA54" s="7"/>
      <c r="EKB54" s="7"/>
      <c r="EKC54" s="7"/>
      <c r="EKD54" s="7"/>
      <c r="EKE54" s="7"/>
      <c r="EKF54" s="7"/>
      <c r="EKG54" s="7"/>
      <c r="EKH54" s="7"/>
      <c r="EKI54" s="7"/>
      <c r="EKJ54" s="7"/>
      <c r="EKK54" s="7"/>
      <c r="EKL54" s="7"/>
      <c r="EKM54" s="7"/>
      <c r="EKN54" s="7"/>
      <c r="EKO54" s="7"/>
      <c r="EKP54" s="7"/>
      <c r="EKQ54" s="7"/>
      <c r="EKR54" s="7"/>
      <c r="EKS54" s="7"/>
      <c r="EKT54" s="7"/>
      <c r="EKU54" s="7"/>
      <c r="EKV54" s="7"/>
      <c r="EKW54" s="7"/>
      <c r="EKX54" s="7"/>
      <c r="EKY54" s="7"/>
      <c r="EKZ54" s="7"/>
      <c r="ELA54" s="7"/>
      <c r="ELB54" s="7"/>
      <c r="ELC54" s="7"/>
      <c r="ELD54" s="7"/>
      <c r="ELE54" s="7"/>
      <c r="ELF54" s="7"/>
      <c r="ELG54" s="7"/>
      <c r="ELH54" s="7"/>
      <c r="ELI54" s="7"/>
      <c r="ELJ54" s="7"/>
      <c r="ELK54" s="7"/>
      <c r="ELL54" s="7"/>
      <c r="ELM54" s="7"/>
      <c r="ELN54" s="7"/>
      <c r="ELO54" s="7"/>
      <c r="ELP54" s="7"/>
      <c r="ELQ54" s="7"/>
      <c r="ELR54" s="7"/>
      <c r="ELS54" s="7"/>
      <c r="ELT54" s="7"/>
      <c r="ELU54" s="7"/>
      <c r="ELV54" s="7"/>
      <c r="ELW54" s="7"/>
      <c r="ELX54" s="7"/>
      <c r="ELY54" s="7"/>
      <c r="ELZ54" s="7"/>
      <c r="EMA54" s="7"/>
      <c r="EMB54" s="7"/>
      <c r="EMC54" s="7"/>
      <c r="EMD54" s="7"/>
      <c r="EME54" s="7"/>
      <c r="EMF54" s="7"/>
      <c r="EMG54" s="7"/>
      <c r="EMH54" s="7"/>
      <c r="EMI54" s="7"/>
      <c r="EMJ54" s="7"/>
      <c r="EMK54" s="7"/>
      <c r="EML54" s="7"/>
      <c r="EMM54" s="7"/>
      <c r="EMN54" s="7"/>
      <c r="EMO54" s="7"/>
      <c r="EMP54" s="7"/>
      <c r="EMQ54" s="7"/>
      <c r="EMR54" s="7"/>
      <c r="EMS54" s="7"/>
      <c r="EMT54" s="7"/>
      <c r="EMU54" s="7"/>
      <c r="EMV54" s="7"/>
      <c r="EMW54" s="7"/>
      <c r="EMX54" s="7"/>
      <c r="EMY54" s="7"/>
      <c r="EMZ54" s="7"/>
      <c r="ENA54" s="7"/>
      <c r="ENB54" s="7"/>
      <c r="ENC54" s="7"/>
      <c r="END54" s="7"/>
      <c r="ENE54" s="7"/>
      <c r="ENF54" s="7"/>
      <c r="ENG54" s="7"/>
      <c r="ENH54" s="7"/>
      <c r="ENI54" s="7"/>
      <c r="ENJ54" s="7"/>
      <c r="ENK54" s="7"/>
      <c r="ENL54" s="7"/>
      <c r="ENM54" s="7"/>
      <c r="ENN54" s="7"/>
      <c r="ENO54" s="7"/>
      <c r="ENP54" s="7"/>
      <c r="ENQ54" s="7"/>
      <c r="ENR54" s="7"/>
      <c r="ENS54" s="7"/>
      <c r="ENT54" s="7"/>
      <c r="ENU54" s="7"/>
      <c r="ENV54" s="7"/>
      <c r="ENW54" s="7"/>
      <c r="ENX54" s="7"/>
      <c r="ENY54" s="7"/>
      <c r="ENZ54" s="7"/>
      <c r="EOA54" s="7"/>
      <c r="EOB54" s="7"/>
      <c r="EOC54" s="7"/>
      <c r="EOD54" s="7"/>
      <c r="EOE54" s="7"/>
      <c r="EOF54" s="7"/>
      <c r="EOG54" s="7"/>
      <c r="EOH54" s="7"/>
      <c r="EOI54" s="7"/>
      <c r="EOJ54" s="7"/>
      <c r="EOK54" s="7"/>
      <c r="EOL54" s="7"/>
      <c r="EOM54" s="7"/>
      <c r="EON54" s="7"/>
      <c r="EOO54" s="7"/>
      <c r="EOP54" s="7"/>
      <c r="EOQ54" s="7"/>
      <c r="EOR54" s="7"/>
      <c r="EOS54" s="7"/>
      <c r="EOT54" s="7"/>
      <c r="EOU54" s="7"/>
      <c r="EOV54" s="7"/>
      <c r="EOW54" s="7"/>
      <c r="EOX54" s="7"/>
      <c r="EOY54" s="7"/>
      <c r="EOZ54" s="7"/>
      <c r="EPA54" s="7"/>
      <c r="EPB54" s="7"/>
      <c r="EPC54" s="7"/>
      <c r="EPD54" s="7"/>
      <c r="EPE54" s="7"/>
      <c r="EPF54" s="7"/>
      <c r="EPG54" s="7"/>
      <c r="EPH54" s="7"/>
      <c r="EPI54" s="7"/>
      <c r="EPJ54" s="7"/>
      <c r="EPK54" s="7"/>
      <c r="EPL54" s="7"/>
      <c r="EPM54" s="7"/>
      <c r="EPN54" s="7"/>
      <c r="EPO54" s="7"/>
      <c r="EPP54" s="7"/>
      <c r="EPQ54" s="7"/>
      <c r="EPR54" s="7"/>
      <c r="EPS54" s="7"/>
      <c r="EPT54" s="7"/>
      <c r="EPU54" s="7"/>
      <c r="EPV54" s="7"/>
      <c r="EPW54" s="7"/>
      <c r="EPX54" s="7"/>
      <c r="EPY54" s="7"/>
      <c r="EPZ54" s="7"/>
      <c r="EQA54" s="7"/>
      <c r="EQB54" s="7"/>
      <c r="EQC54" s="7"/>
      <c r="EQD54" s="7"/>
      <c r="EQE54" s="7"/>
      <c r="EQF54" s="7"/>
      <c r="EQG54" s="7"/>
      <c r="EQH54" s="7"/>
      <c r="EQI54" s="7"/>
      <c r="EQJ54" s="7"/>
      <c r="EQK54" s="7"/>
      <c r="EQL54" s="7"/>
      <c r="EQM54" s="7"/>
      <c r="EQN54" s="7"/>
      <c r="EQO54" s="7"/>
      <c r="EQP54" s="7"/>
      <c r="EQQ54" s="7"/>
      <c r="EQR54" s="7"/>
      <c r="EQS54" s="7"/>
      <c r="EQT54" s="7"/>
      <c r="EQU54" s="7"/>
      <c r="EQV54" s="7"/>
      <c r="EQW54" s="7"/>
      <c r="EQX54" s="7"/>
      <c r="EQY54" s="7"/>
      <c r="EQZ54" s="7"/>
      <c r="ERA54" s="7"/>
      <c r="ERB54" s="7"/>
      <c r="ERC54" s="7"/>
      <c r="ERD54" s="7"/>
      <c r="ERE54" s="7"/>
      <c r="ERF54" s="7"/>
      <c r="ERG54" s="7"/>
      <c r="ERH54" s="7"/>
      <c r="ERI54" s="7"/>
      <c r="ERJ54" s="7"/>
      <c r="ERK54" s="7"/>
      <c r="ERL54" s="7"/>
      <c r="ERM54" s="7"/>
      <c r="ERN54" s="7"/>
      <c r="ERO54" s="7"/>
      <c r="ERP54" s="7"/>
      <c r="ERQ54" s="7"/>
      <c r="ERR54" s="7"/>
      <c r="ERS54" s="7"/>
      <c r="ERT54" s="7"/>
      <c r="ERU54" s="7"/>
      <c r="ERV54" s="7"/>
      <c r="ERW54" s="7"/>
      <c r="ERX54" s="7"/>
      <c r="ERY54" s="7"/>
      <c r="ERZ54" s="7"/>
      <c r="ESA54" s="7"/>
      <c r="ESB54" s="7"/>
      <c r="ESC54" s="7"/>
      <c r="ESD54" s="7"/>
      <c r="ESE54" s="7"/>
      <c r="ESF54" s="7"/>
      <c r="ESG54" s="7"/>
      <c r="ESH54" s="7"/>
      <c r="ESI54" s="7"/>
      <c r="ESJ54" s="7"/>
      <c r="ESK54" s="7"/>
      <c r="ESL54" s="7"/>
      <c r="ESM54" s="7"/>
      <c r="ESN54" s="7"/>
      <c r="ESO54" s="7"/>
      <c r="ESP54" s="7"/>
      <c r="ESQ54" s="7"/>
      <c r="ESR54" s="7"/>
      <c r="ESS54" s="7"/>
      <c r="EST54" s="7"/>
      <c r="ESU54" s="7"/>
      <c r="ESV54" s="7"/>
      <c r="ESW54" s="7"/>
      <c r="ESX54" s="7"/>
      <c r="ESY54" s="7"/>
      <c r="ESZ54" s="7"/>
      <c r="ETA54" s="7"/>
      <c r="ETB54" s="7"/>
      <c r="ETC54" s="7"/>
      <c r="ETD54" s="7"/>
      <c r="ETE54" s="7"/>
      <c r="ETF54" s="7"/>
      <c r="ETG54" s="7"/>
      <c r="ETH54" s="7"/>
      <c r="ETI54" s="7"/>
      <c r="ETJ54" s="7"/>
      <c r="ETK54" s="7"/>
      <c r="ETL54" s="7"/>
      <c r="ETM54" s="7"/>
      <c r="ETN54" s="7"/>
      <c r="ETO54" s="7"/>
      <c r="ETP54" s="7"/>
      <c r="ETQ54" s="7"/>
      <c r="ETR54" s="7"/>
      <c r="ETS54" s="7"/>
      <c r="ETT54" s="7"/>
      <c r="ETU54" s="7"/>
      <c r="ETV54" s="7"/>
      <c r="ETW54" s="7"/>
      <c r="ETX54" s="7"/>
      <c r="ETY54" s="7"/>
      <c r="ETZ54" s="7"/>
      <c r="EUA54" s="7"/>
      <c r="EUB54" s="7"/>
      <c r="EUC54" s="7"/>
      <c r="EUD54" s="7"/>
      <c r="EUE54" s="7"/>
      <c r="EUF54" s="7"/>
      <c r="EUG54" s="7"/>
      <c r="EUH54" s="7"/>
      <c r="EUI54" s="7"/>
      <c r="EUJ54" s="7"/>
      <c r="EUK54" s="7"/>
      <c r="EUL54" s="7"/>
      <c r="EUM54" s="7"/>
      <c r="EUN54" s="7"/>
      <c r="EUO54" s="7"/>
      <c r="EUP54" s="7"/>
      <c r="EUQ54" s="7"/>
      <c r="EUR54" s="7"/>
      <c r="EUS54" s="7"/>
      <c r="EUT54" s="7"/>
      <c r="EUU54" s="7"/>
      <c r="EUV54" s="7"/>
      <c r="EUW54" s="7"/>
      <c r="EUX54" s="7"/>
      <c r="EUY54" s="7"/>
      <c r="EUZ54" s="7"/>
      <c r="EVA54" s="7"/>
      <c r="EVB54" s="7"/>
      <c r="EVC54" s="7"/>
      <c r="EVD54" s="7"/>
      <c r="EVE54" s="7"/>
      <c r="EVF54" s="7"/>
      <c r="EVG54" s="7"/>
      <c r="EVH54" s="7"/>
      <c r="EVI54" s="7"/>
      <c r="EVJ54" s="7"/>
      <c r="EVK54" s="7"/>
      <c r="EVL54" s="7"/>
      <c r="EVM54" s="7"/>
      <c r="EVN54" s="7"/>
      <c r="EVO54" s="7"/>
      <c r="EVP54" s="7"/>
      <c r="EVQ54" s="7"/>
      <c r="EVR54" s="7"/>
      <c r="EVS54" s="7"/>
      <c r="EVT54" s="7"/>
      <c r="EVU54" s="7"/>
      <c r="EVV54" s="7"/>
      <c r="EVW54" s="7"/>
      <c r="EVX54" s="7"/>
      <c r="EVY54" s="7"/>
      <c r="EVZ54" s="7"/>
      <c r="EWA54" s="7"/>
      <c r="EWB54" s="7"/>
      <c r="EWC54" s="7"/>
      <c r="EWD54" s="7"/>
      <c r="EWE54" s="7"/>
      <c r="EWF54" s="7"/>
      <c r="EWG54" s="7"/>
      <c r="EWH54" s="7"/>
      <c r="EWI54" s="7"/>
      <c r="EWJ54" s="7"/>
      <c r="EWK54" s="7"/>
      <c r="EWL54" s="7"/>
      <c r="EWM54" s="7"/>
      <c r="EWN54" s="7"/>
      <c r="EWO54" s="7"/>
      <c r="EWP54" s="7"/>
      <c r="EWQ54" s="7"/>
      <c r="EWR54" s="7"/>
      <c r="EWS54" s="7"/>
      <c r="EWT54" s="7"/>
      <c r="EWU54" s="7"/>
      <c r="EWV54" s="7"/>
      <c r="EWW54" s="7"/>
      <c r="EWX54" s="7"/>
      <c r="EWY54" s="7"/>
      <c r="EWZ54" s="7"/>
      <c r="EXA54" s="7"/>
      <c r="EXB54" s="7"/>
      <c r="EXC54" s="7"/>
      <c r="EXD54" s="7"/>
      <c r="EXE54" s="7"/>
      <c r="EXF54" s="7"/>
      <c r="EXG54" s="7"/>
      <c r="EXH54" s="7"/>
      <c r="EXI54" s="7"/>
      <c r="EXJ54" s="7"/>
      <c r="EXK54" s="7"/>
      <c r="EXL54" s="7"/>
      <c r="EXM54" s="7"/>
      <c r="EXN54" s="7"/>
      <c r="EXO54" s="7"/>
      <c r="EXP54" s="7"/>
      <c r="EXQ54" s="7"/>
      <c r="EXR54" s="7"/>
      <c r="EXS54" s="7"/>
      <c r="EXT54" s="7"/>
      <c r="EXU54" s="7"/>
      <c r="EXV54" s="7"/>
      <c r="EXW54" s="7"/>
      <c r="EXX54" s="7"/>
      <c r="EXY54" s="7"/>
      <c r="EXZ54" s="7"/>
      <c r="EYA54" s="7"/>
      <c r="EYB54" s="7"/>
      <c r="EYC54" s="7"/>
      <c r="EYD54" s="7"/>
      <c r="EYE54" s="7"/>
      <c r="EYF54" s="7"/>
      <c r="EYG54" s="7"/>
      <c r="EYH54" s="7"/>
      <c r="EYI54" s="7"/>
      <c r="EYJ54" s="7"/>
      <c r="EYK54" s="7"/>
      <c r="EYL54" s="7"/>
      <c r="EYM54" s="7"/>
      <c r="EYN54" s="7"/>
      <c r="EYO54" s="7"/>
      <c r="EYP54" s="7"/>
      <c r="EYQ54" s="7"/>
      <c r="EYR54" s="7"/>
      <c r="EYS54" s="7"/>
      <c r="EYT54" s="7"/>
      <c r="EYU54" s="7"/>
      <c r="EYV54" s="7"/>
      <c r="EYW54" s="7"/>
      <c r="EYX54" s="7"/>
      <c r="EYY54" s="7"/>
      <c r="EYZ54" s="7"/>
      <c r="EZA54" s="7"/>
      <c r="EZB54" s="7"/>
      <c r="EZC54" s="7"/>
      <c r="EZD54" s="7"/>
      <c r="EZE54" s="7"/>
      <c r="EZF54" s="7"/>
      <c r="EZG54" s="7"/>
      <c r="EZH54" s="7"/>
      <c r="EZI54" s="7"/>
      <c r="EZJ54" s="7"/>
      <c r="EZK54" s="7"/>
      <c r="EZL54" s="7"/>
      <c r="EZM54" s="7"/>
      <c r="EZN54" s="7"/>
      <c r="EZO54" s="7"/>
      <c r="EZP54" s="7"/>
      <c r="EZQ54" s="7"/>
      <c r="EZR54" s="7"/>
      <c r="EZS54" s="7"/>
      <c r="EZT54" s="7"/>
      <c r="EZU54" s="7"/>
      <c r="EZV54" s="7"/>
      <c r="EZW54" s="7"/>
      <c r="EZX54" s="7"/>
      <c r="EZY54" s="7"/>
      <c r="EZZ54" s="7"/>
      <c r="FAA54" s="7"/>
      <c r="FAB54" s="7"/>
      <c r="FAC54" s="7"/>
      <c r="FAD54" s="7"/>
      <c r="FAE54" s="7"/>
      <c r="FAF54" s="7"/>
      <c r="FAG54" s="7"/>
      <c r="FAH54" s="7"/>
      <c r="FAI54" s="7"/>
      <c r="FAJ54" s="7"/>
      <c r="FAK54" s="7"/>
      <c r="FAL54" s="7"/>
      <c r="FAM54" s="7"/>
      <c r="FAN54" s="7"/>
      <c r="FAO54" s="7"/>
      <c r="FAP54" s="7"/>
      <c r="FAQ54" s="7"/>
      <c r="FAR54" s="7"/>
      <c r="FAS54" s="7"/>
      <c r="FAT54" s="7"/>
      <c r="FAU54" s="7"/>
      <c r="FAV54" s="7"/>
      <c r="FAW54" s="7"/>
      <c r="FAX54" s="7"/>
      <c r="FAY54" s="7"/>
      <c r="FAZ54" s="7"/>
      <c r="FBA54" s="7"/>
      <c r="FBB54" s="7"/>
      <c r="FBC54" s="7"/>
      <c r="FBD54" s="7"/>
      <c r="FBE54" s="7"/>
      <c r="FBF54" s="7"/>
      <c r="FBG54" s="7"/>
      <c r="FBH54" s="7"/>
      <c r="FBI54" s="7"/>
      <c r="FBJ54" s="7"/>
      <c r="FBK54" s="7"/>
      <c r="FBL54" s="7"/>
      <c r="FBM54" s="7"/>
      <c r="FBN54" s="7"/>
      <c r="FBO54" s="7"/>
      <c r="FBP54" s="7"/>
      <c r="FBQ54" s="7"/>
      <c r="FBR54" s="7"/>
      <c r="FBS54" s="7"/>
      <c r="FBT54" s="7"/>
      <c r="FBU54" s="7"/>
      <c r="FBV54" s="7"/>
      <c r="FBW54" s="7"/>
      <c r="FBX54" s="7"/>
      <c r="FBY54" s="7"/>
      <c r="FBZ54" s="7"/>
      <c r="FCA54" s="7"/>
      <c r="FCB54" s="7"/>
      <c r="FCC54" s="7"/>
      <c r="FCD54" s="7"/>
      <c r="FCE54" s="7"/>
      <c r="FCF54" s="7"/>
      <c r="FCG54" s="7"/>
      <c r="FCH54" s="7"/>
      <c r="FCI54" s="7"/>
      <c r="FCJ54" s="7"/>
      <c r="FCK54" s="7"/>
      <c r="FCL54" s="7"/>
      <c r="FCM54" s="7"/>
      <c r="FCN54" s="7"/>
      <c r="FCO54" s="7"/>
      <c r="FCP54" s="7"/>
      <c r="FCQ54" s="7"/>
      <c r="FCR54" s="7"/>
      <c r="FCS54" s="7"/>
      <c r="FCT54" s="7"/>
      <c r="FCU54" s="7"/>
      <c r="FCV54" s="7"/>
      <c r="FCW54" s="7"/>
      <c r="FCX54" s="7"/>
      <c r="FCY54" s="7"/>
      <c r="FCZ54" s="7"/>
      <c r="FDA54" s="7"/>
      <c r="FDB54" s="7"/>
      <c r="FDC54" s="7"/>
      <c r="FDD54" s="7"/>
      <c r="FDE54" s="7"/>
      <c r="FDF54" s="7"/>
      <c r="FDG54" s="7"/>
      <c r="FDH54" s="7"/>
      <c r="FDI54" s="7"/>
      <c r="FDJ54" s="7"/>
      <c r="FDK54" s="7"/>
      <c r="FDL54" s="7"/>
      <c r="FDM54" s="7"/>
      <c r="FDN54" s="7"/>
      <c r="FDO54" s="7"/>
      <c r="FDP54" s="7"/>
      <c r="FDQ54" s="7"/>
      <c r="FDR54" s="7"/>
      <c r="FDS54" s="7"/>
      <c r="FDT54" s="7"/>
      <c r="FDU54" s="7"/>
      <c r="FDV54" s="7"/>
      <c r="FDW54" s="7"/>
      <c r="FDX54" s="7"/>
      <c r="FDY54" s="7"/>
      <c r="FDZ54" s="7"/>
      <c r="FEA54" s="7"/>
      <c r="FEB54" s="7"/>
      <c r="FEC54" s="7"/>
      <c r="FED54" s="7"/>
      <c r="FEE54" s="7"/>
      <c r="FEF54" s="7"/>
      <c r="FEG54" s="7"/>
      <c r="FEH54" s="7"/>
      <c r="FEI54" s="7"/>
      <c r="FEJ54" s="7"/>
      <c r="FEK54" s="7"/>
      <c r="FEL54" s="7"/>
      <c r="FEM54" s="7"/>
      <c r="FEN54" s="7"/>
      <c r="FEO54" s="7"/>
      <c r="FEP54" s="7"/>
      <c r="FEQ54" s="7"/>
      <c r="FER54" s="7"/>
      <c r="FES54" s="7"/>
      <c r="FET54" s="7"/>
      <c r="FEU54" s="7"/>
      <c r="FEV54" s="7"/>
      <c r="FEW54" s="7"/>
      <c r="FEX54" s="7"/>
      <c r="FEY54" s="7"/>
      <c r="FEZ54" s="7"/>
      <c r="FFA54" s="7"/>
      <c r="FFB54" s="7"/>
      <c r="FFC54" s="7"/>
      <c r="FFD54" s="7"/>
      <c r="FFE54" s="7"/>
      <c r="FFF54" s="7"/>
      <c r="FFG54" s="7"/>
      <c r="FFH54" s="7"/>
      <c r="FFI54" s="7"/>
      <c r="FFJ54" s="7"/>
      <c r="FFK54" s="7"/>
      <c r="FFL54" s="7"/>
      <c r="FFM54" s="7"/>
      <c r="FFN54" s="7"/>
      <c r="FFO54" s="7"/>
      <c r="FFP54" s="7"/>
      <c r="FFQ54" s="7"/>
      <c r="FFR54" s="7"/>
      <c r="FFS54" s="7"/>
      <c r="FFT54" s="7"/>
      <c r="FFU54" s="7"/>
      <c r="FFV54" s="7"/>
      <c r="FFW54" s="7"/>
      <c r="FFX54" s="7"/>
      <c r="FFY54" s="7"/>
      <c r="FFZ54" s="7"/>
      <c r="FGA54" s="7"/>
      <c r="FGB54" s="7"/>
      <c r="FGC54" s="7"/>
      <c r="FGD54" s="7"/>
      <c r="FGE54" s="7"/>
      <c r="FGF54" s="7"/>
      <c r="FGG54" s="7"/>
      <c r="FGH54" s="7"/>
      <c r="FGI54" s="7"/>
      <c r="FGJ54" s="7"/>
      <c r="FGK54" s="7"/>
      <c r="FGL54" s="7"/>
      <c r="FGM54" s="7"/>
      <c r="FGN54" s="7"/>
      <c r="FGO54" s="7"/>
      <c r="FGP54" s="7"/>
      <c r="FGQ54" s="7"/>
      <c r="FGR54" s="7"/>
      <c r="FGS54" s="7"/>
      <c r="FGT54" s="7"/>
      <c r="FGU54" s="7"/>
      <c r="FGV54" s="7"/>
      <c r="FGW54" s="7"/>
      <c r="FGX54" s="7"/>
      <c r="FGY54" s="7"/>
      <c r="FGZ54" s="7"/>
      <c r="FHA54" s="7"/>
      <c r="FHB54" s="7"/>
      <c r="FHC54" s="7"/>
      <c r="FHD54" s="7"/>
      <c r="FHE54" s="7"/>
      <c r="FHF54" s="7"/>
      <c r="FHG54" s="7"/>
      <c r="FHH54" s="7"/>
      <c r="FHI54" s="7"/>
      <c r="FHJ54" s="7"/>
      <c r="FHK54" s="7"/>
      <c r="FHL54" s="7"/>
      <c r="FHM54" s="7"/>
      <c r="FHN54" s="7"/>
      <c r="FHO54" s="7"/>
      <c r="FHP54" s="7"/>
      <c r="FHQ54" s="7"/>
      <c r="FHR54" s="7"/>
      <c r="FHS54" s="7"/>
      <c r="FHT54" s="7"/>
      <c r="FHU54" s="7"/>
      <c r="FHV54" s="7"/>
      <c r="FHW54" s="7"/>
      <c r="FHX54" s="7"/>
      <c r="FHY54" s="7"/>
      <c r="FHZ54" s="7"/>
      <c r="FIA54" s="7"/>
      <c r="FIB54" s="7"/>
      <c r="FIC54" s="7"/>
      <c r="FID54" s="7"/>
      <c r="FIE54" s="7"/>
      <c r="FIF54" s="7"/>
      <c r="FIG54" s="7"/>
      <c r="FIH54" s="7"/>
      <c r="FII54" s="7"/>
      <c r="FIJ54" s="7"/>
      <c r="FIK54" s="7"/>
      <c r="FIL54" s="7"/>
      <c r="FIM54" s="7"/>
      <c r="FIN54" s="7"/>
      <c r="FIO54" s="7"/>
      <c r="FIP54" s="7"/>
      <c r="FIQ54" s="7"/>
      <c r="FIR54" s="7"/>
      <c r="FIS54" s="7"/>
      <c r="FIT54" s="7"/>
      <c r="FIU54" s="7"/>
      <c r="FIV54" s="7"/>
      <c r="FIW54" s="7"/>
      <c r="FIX54" s="7"/>
      <c r="FIY54" s="7"/>
      <c r="FIZ54" s="7"/>
      <c r="FJA54" s="7"/>
      <c r="FJB54" s="7"/>
      <c r="FJC54" s="7"/>
      <c r="FJD54" s="7"/>
      <c r="FJE54" s="7"/>
      <c r="FJF54" s="7"/>
      <c r="FJG54" s="7"/>
      <c r="FJH54" s="7"/>
      <c r="FJI54" s="7"/>
      <c r="FJJ54" s="7"/>
      <c r="FJK54" s="7"/>
      <c r="FJL54" s="7"/>
      <c r="FJM54" s="7"/>
      <c r="FJN54" s="7"/>
      <c r="FJO54" s="7"/>
      <c r="FJP54" s="7"/>
      <c r="FJQ54" s="7"/>
      <c r="FJR54" s="7"/>
      <c r="FJS54" s="7"/>
      <c r="FJT54" s="7"/>
      <c r="FJU54" s="7"/>
      <c r="FJV54" s="7"/>
      <c r="FJW54" s="7"/>
      <c r="FJX54" s="7"/>
      <c r="FJY54" s="7"/>
      <c r="FJZ54" s="7"/>
      <c r="FKA54" s="7"/>
      <c r="FKB54" s="7"/>
      <c r="FKC54" s="7"/>
      <c r="FKD54" s="7"/>
      <c r="FKE54" s="7"/>
      <c r="FKF54" s="7"/>
      <c r="FKG54" s="7"/>
      <c r="FKH54" s="7"/>
      <c r="FKI54" s="7"/>
      <c r="FKJ54" s="7"/>
      <c r="FKK54" s="7"/>
      <c r="FKL54" s="7"/>
      <c r="FKM54" s="7"/>
      <c r="FKN54" s="7"/>
      <c r="FKO54" s="7"/>
      <c r="FKP54" s="7"/>
      <c r="FKQ54" s="7"/>
      <c r="FKR54" s="7"/>
      <c r="FKS54" s="7"/>
      <c r="FKT54" s="7"/>
      <c r="FKU54" s="7"/>
      <c r="FKV54" s="7"/>
      <c r="FKW54" s="7"/>
      <c r="FKX54" s="7"/>
      <c r="FKY54" s="7"/>
      <c r="FKZ54" s="7"/>
      <c r="FLA54" s="7"/>
      <c r="FLB54" s="7"/>
      <c r="FLC54" s="7"/>
      <c r="FLD54" s="7"/>
      <c r="FLE54" s="7"/>
      <c r="FLF54" s="7"/>
      <c r="FLG54" s="7"/>
      <c r="FLH54" s="7"/>
      <c r="FLI54" s="7"/>
      <c r="FLJ54" s="7"/>
      <c r="FLK54" s="7"/>
      <c r="FLL54" s="7"/>
      <c r="FLM54" s="7"/>
      <c r="FLN54" s="7"/>
      <c r="FLO54" s="7"/>
      <c r="FLP54" s="7"/>
      <c r="FLQ54" s="7"/>
      <c r="FLR54" s="7"/>
      <c r="FLS54" s="7"/>
      <c r="FLT54" s="7"/>
      <c r="FLU54" s="7"/>
      <c r="FLV54" s="7"/>
      <c r="FLW54" s="7"/>
      <c r="FLX54" s="7"/>
      <c r="FLY54" s="7"/>
      <c r="FLZ54" s="7"/>
      <c r="FMA54" s="7"/>
      <c r="FMB54" s="7"/>
      <c r="FMC54" s="7"/>
      <c r="FMD54" s="7"/>
      <c r="FME54" s="7"/>
      <c r="FMF54" s="7"/>
      <c r="FMG54" s="7"/>
      <c r="FMH54" s="7"/>
      <c r="FMI54" s="7"/>
      <c r="FMJ54" s="7"/>
      <c r="FMK54" s="7"/>
      <c r="FML54" s="7"/>
      <c r="FMM54" s="7"/>
      <c r="FMN54" s="7"/>
      <c r="FMO54" s="7"/>
      <c r="FMP54" s="7"/>
      <c r="FMQ54" s="7"/>
      <c r="FMR54" s="7"/>
      <c r="FMS54" s="7"/>
      <c r="FMT54" s="7"/>
      <c r="FMU54" s="7"/>
      <c r="FMV54" s="7"/>
      <c r="FMW54" s="7"/>
      <c r="FMX54" s="7"/>
      <c r="FMY54" s="7"/>
      <c r="FMZ54" s="7"/>
      <c r="FNA54" s="7"/>
      <c r="FNB54" s="7"/>
      <c r="FNC54" s="7"/>
      <c r="FND54" s="7"/>
      <c r="FNE54" s="7"/>
      <c r="FNF54" s="7"/>
      <c r="FNG54" s="7"/>
      <c r="FNH54" s="7"/>
      <c r="FNI54" s="7"/>
      <c r="FNJ54" s="7"/>
      <c r="FNK54" s="7"/>
      <c r="FNL54" s="7"/>
      <c r="FNM54" s="7"/>
      <c r="FNN54" s="7"/>
      <c r="FNO54" s="7"/>
      <c r="FNP54" s="7"/>
      <c r="FNQ54" s="7"/>
      <c r="FNR54" s="7"/>
      <c r="FNS54" s="7"/>
      <c r="FNT54" s="7"/>
      <c r="FNU54" s="7"/>
      <c r="FNV54" s="7"/>
      <c r="FNW54" s="7"/>
      <c r="FNX54" s="7"/>
      <c r="FNY54" s="7"/>
      <c r="FNZ54" s="7"/>
      <c r="FOA54" s="7"/>
      <c r="FOB54" s="7"/>
      <c r="FOC54" s="7"/>
      <c r="FOD54" s="7"/>
      <c r="FOE54" s="7"/>
      <c r="FOF54" s="7"/>
      <c r="FOG54" s="7"/>
      <c r="FOH54" s="7"/>
      <c r="FOI54" s="7"/>
      <c r="FOJ54" s="7"/>
      <c r="FOK54" s="7"/>
      <c r="FOL54" s="7"/>
      <c r="FOM54" s="7"/>
      <c r="FON54" s="7"/>
      <c r="FOO54" s="7"/>
      <c r="FOP54" s="7"/>
      <c r="FOQ54" s="7"/>
      <c r="FOR54" s="7"/>
      <c r="FOS54" s="7"/>
      <c r="FOT54" s="7"/>
      <c r="FOU54" s="7"/>
      <c r="FOV54" s="7"/>
      <c r="FOW54" s="7"/>
      <c r="FOX54" s="7"/>
      <c r="FOY54" s="7"/>
      <c r="FOZ54" s="7"/>
      <c r="FPA54" s="7"/>
      <c r="FPB54" s="7"/>
      <c r="FPC54" s="7"/>
      <c r="FPD54" s="7"/>
      <c r="FPE54" s="7"/>
      <c r="FPF54" s="7"/>
      <c r="FPG54" s="7"/>
      <c r="FPH54" s="7"/>
      <c r="FPI54" s="7"/>
      <c r="FPJ54" s="7"/>
      <c r="FPK54" s="7"/>
      <c r="FPL54" s="7"/>
      <c r="FPM54" s="7"/>
      <c r="FPN54" s="7"/>
      <c r="FPO54" s="7"/>
      <c r="FPP54" s="7"/>
      <c r="FPQ54" s="7"/>
      <c r="FPR54" s="7"/>
      <c r="FPS54" s="7"/>
      <c r="FPT54" s="7"/>
      <c r="FPU54" s="7"/>
      <c r="FPV54" s="7"/>
      <c r="FPW54" s="7"/>
      <c r="FPX54" s="7"/>
      <c r="FPY54" s="7"/>
      <c r="FPZ54" s="7"/>
      <c r="FQA54" s="7"/>
      <c r="FQB54" s="7"/>
      <c r="FQC54" s="7"/>
      <c r="FQD54" s="7"/>
      <c r="FQE54" s="7"/>
      <c r="FQF54" s="7"/>
      <c r="FQG54" s="7"/>
      <c r="FQH54" s="7"/>
      <c r="FQI54" s="7"/>
      <c r="FQJ54" s="7"/>
      <c r="FQK54" s="7"/>
      <c r="FQL54" s="7"/>
      <c r="FQM54" s="7"/>
      <c r="FQN54" s="7"/>
      <c r="FQO54" s="7"/>
      <c r="FQP54" s="7"/>
      <c r="FQQ54" s="7"/>
      <c r="FQR54" s="7"/>
      <c r="FQS54" s="7"/>
      <c r="FQT54" s="7"/>
      <c r="FQU54" s="7"/>
      <c r="FQV54" s="7"/>
      <c r="FQW54" s="7"/>
      <c r="FQX54" s="7"/>
      <c r="FQY54" s="7"/>
      <c r="FQZ54" s="7"/>
      <c r="FRA54" s="7"/>
      <c r="FRB54" s="7"/>
      <c r="FRC54" s="7"/>
      <c r="FRD54" s="7"/>
      <c r="FRE54" s="7"/>
      <c r="FRF54" s="7"/>
      <c r="FRG54" s="7"/>
      <c r="FRH54" s="7"/>
      <c r="FRI54" s="7"/>
      <c r="FRJ54" s="7"/>
      <c r="FRK54" s="7"/>
      <c r="FRL54" s="7"/>
      <c r="FRM54" s="7"/>
      <c r="FRN54" s="7"/>
      <c r="FRO54" s="7"/>
      <c r="FRP54" s="7"/>
      <c r="FRQ54" s="7"/>
      <c r="FRR54" s="7"/>
      <c r="FRS54" s="7"/>
      <c r="FRT54" s="7"/>
      <c r="FRU54" s="7"/>
      <c r="FRV54" s="7"/>
      <c r="FRW54" s="7"/>
      <c r="FRX54" s="7"/>
      <c r="FRY54" s="7"/>
      <c r="FRZ54" s="7"/>
      <c r="FSA54" s="7"/>
      <c r="FSB54" s="7"/>
      <c r="FSC54" s="7"/>
      <c r="FSD54" s="7"/>
      <c r="FSE54" s="7"/>
      <c r="FSF54" s="7"/>
      <c r="FSG54" s="7"/>
      <c r="FSH54" s="7"/>
      <c r="FSI54" s="7"/>
      <c r="FSJ54" s="7"/>
      <c r="FSK54" s="7"/>
      <c r="FSL54" s="7"/>
      <c r="FSM54" s="7"/>
      <c r="FSN54" s="7"/>
      <c r="FSO54" s="7"/>
      <c r="FSP54" s="7"/>
      <c r="FSQ54" s="7"/>
      <c r="FSR54" s="7"/>
      <c r="FSS54" s="7"/>
      <c r="FST54" s="7"/>
      <c r="FSU54" s="7"/>
      <c r="FSV54" s="7"/>
      <c r="FSW54" s="7"/>
      <c r="FSX54" s="7"/>
      <c r="FSY54" s="7"/>
      <c r="FSZ54" s="7"/>
      <c r="FTA54" s="7"/>
      <c r="FTB54" s="7"/>
      <c r="FTC54" s="7"/>
      <c r="FTD54" s="7"/>
      <c r="FTE54" s="7"/>
      <c r="FTF54" s="7"/>
      <c r="FTG54" s="7"/>
      <c r="FTH54" s="7"/>
      <c r="FTI54" s="7"/>
      <c r="FTJ54" s="7"/>
      <c r="FTK54" s="7"/>
      <c r="FTL54" s="7"/>
      <c r="FTM54" s="7"/>
      <c r="FTN54" s="7"/>
      <c r="FTO54" s="7"/>
      <c r="FTP54" s="7"/>
      <c r="FTQ54" s="7"/>
      <c r="FTR54" s="7"/>
      <c r="FTS54" s="7"/>
      <c r="FTT54" s="7"/>
      <c r="FTU54" s="7"/>
      <c r="FTV54" s="7"/>
      <c r="FTW54" s="7"/>
      <c r="FTX54" s="7"/>
      <c r="FTY54" s="7"/>
      <c r="FTZ54" s="7"/>
      <c r="FUA54" s="7"/>
      <c r="FUB54" s="7"/>
      <c r="FUC54" s="7"/>
      <c r="FUD54" s="7"/>
      <c r="FUE54" s="7"/>
      <c r="FUF54" s="7"/>
      <c r="FUG54" s="7"/>
      <c r="FUH54" s="7"/>
      <c r="FUI54" s="7"/>
      <c r="FUJ54" s="7"/>
      <c r="FUK54" s="7"/>
      <c r="FUL54" s="7"/>
      <c r="FUM54" s="7"/>
      <c r="FUN54" s="7"/>
      <c r="FUO54" s="7"/>
      <c r="FUP54" s="7"/>
      <c r="FUQ54" s="7"/>
      <c r="FUR54" s="7"/>
      <c r="FUS54" s="7"/>
      <c r="FUT54" s="7"/>
      <c r="FUU54" s="7"/>
      <c r="FUV54" s="7"/>
      <c r="FUW54" s="7"/>
      <c r="FUX54" s="7"/>
      <c r="FUY54" s="7"/>
      <c r="FUZ54" s="7"/>
      <c r="FVA54" s="7"/>
      <c r="FVB54" s="7"/>
      <c r="FVC54" s="7"/>
      <c r="FVD54" s="7"/>
      <c r="FVE54" s="7"/>
      <c r="FVF54" s="7"/>
      <c r="FVG54" s="7"/>
      <c r="FVH54" s="7"/>
      <c r="FVI54" s="7"/>
      <c r="FVJ54" s="7"/>
      <c r="FVK54" s="7"/>
      <c r="FVL54" s="7"/>
      <c r="FVM54" s="7"/>
      <c r="FVN54" s="7"/>
      <c r="FVO54" s="7"/>
      <c r="FVP54" s="7"/>
      <c r="FVQ54" s="7"/>
      <c r="FVR54" s="7"/>
      <c r="FVS54" s="7"/>
      <c r="FVT54" s="7"/>
      <c r="FVU54" s="7"/>
      <c r="FVV54" s="7"/>
      <c r="FVW54" s="7"/>
      <c r="FVX54" s="7"/>
      <c r="FVY54" s="7"/>
      <c r="FVZ54" s="7"/>
      <c r="FWA54" s="7"/>
      <c r="FWB54" s="7"/>
      <c r="FWC54" s="7"/>
      <c r="FWD54" s="7"/>
      <c r="FWE54" s="7"/>
      <c r="FWF54" s="7"/>
      <c r="FWG54" s="7"/>
      <c r="FWH54" s="7"/>
      <c r="FWI54" s="7"/>
      <c r="FWJ54" s="7"/>
      <c r="FWK54" s="7"/>
      <c r="FWL54" s="7"/>
      <c r="FWM54" s="7"/>
      <c r="FWN54" s="7"/>
      <c r="FWO54" s="7"/>
      <c r="FWP54" s="7"/>
      <c r="FWQ54" s="7"/>
      <c r="FWR54" s="7"/>
      <c r="FWS54" s="7"/>
      <c r="FWT54" s="7"/>
      <c r="FWU54" s="7"/>
      <c r="FWV54" s="7"/>
      <c r="FWW54" s="7"/>
      <c r="FWX54" s="7"/>
      <c r="FWY54" s="7"/>
      <c r="FWZ54" s="7"/>
      <c r="FXA54" s="7"/>
      <c r="FXB54" s="7"/>
      <c r="FXC54" s="7"/>
      <c r="FXD54" s="7"/>
      <c r="FXE54" s="7"/>
      <c r="FXF54" s="7"/>
      <c r="FXG54" s="7"/>
      <c r="FXH54" s="7"/>
      <c r="FXI54" s="7"/>
      <c r="FXJ54" s="7"/>
      <c r="FXK54" s="7"/>
      <c r="FXL54" s="7"/>
      <c r="FXM54" s="7"/>
      <c r="FXN54" s="7"/>
      <c r="FXO54" s="7"/>
      <c r="FXP54" s="7"/>
      <c r="FXQ54" s="7"/>
      <c r="FXR54" s="7"/>
      <c r="FXS54" s="7"/>
      <c r="FXT54" s="7"/>
      <c r="FXU54" s="7"/>
      <c r="FXV54" s="7"/>
      <c r="FXW54" s="7"/>
      <c r="FXX54" s="7"/>
      <c r="FXY54" s="7"/>
      <c r="FXZ54" s="7"/>
      <c r="FYA54" s="7"/>
      <c r="FYB54" s="7"/>
      <c r="FYC54" s="7"/>
      <c r="FYD54" s="7"/>
      <c r="FYE54" s="7"/>
      <c r="FYF54" s="7"/>
      <c r="FYG54" s="7"/>
      <c r="FYH54" s="7"/>
      <c r="FYI54" s="7"/>
      <c r="FYJ54" s="7"/>
      <c r="FYK54" s="7"/>
      <c r="FYL54" s="7"/>
      <c r="FYM54" s="7"/>
      <c r="FYN54" s="7"/>
      <c r="FYO54" s="7"/>
      <c r="FYP54" s="7"/>
      <c r="FYQ54" s="7"/>
      <c r="FYR54" s="7"/>
      <c r="FYS54" s="7"/>
      <c r="FYT54" s="7"/>
      <c r="FYU54" s="7"/>
      <c r="FYV54" s="7"/>
      <c r="FYW54" s="7"/>
      <c r="FYX54" s="7"/>
      <c r="FYY54" s="7"/>
      <c r="FYZ54" s="7"/>
      <c r="FZA54" s="7"/>
      <c r="FZB54" s="7"/>
      <c r="FZC54" s="7"/>
      <c r="FZD54" s="7"/>
      <c r="FZE54" s="7"/>
      <c r="FZF54" s="7"/>
      <c r="FZG54" s="7"/>
      <c r="FZH54" s="7"/>
      <c r="FZI54" s="7"/>
      <c r="FZJ54" s="7"/>
      <c r="FZK54" s="7"/>
      <c r="FZL54" s="7"/>
      <c r="FZM54" s="7"/>
      <c r="FZN54" s="7"/>
      <c r="FZO54" s="7"/>
      <c r="FZP54" s="7"/>
      <c r="FZQ54" s="7"/>
      <c r="FZR54" s="7"/>
      <c r="FZS54" s="7"/>
      <c r="FZT54" s="7"/>
      <c r="FZU54" s="7"/>
      <c r="FZV54" s="7"/>
      <c r="FZW54" s="7"/>
      <c r="FZX54" s="7"/>
      <c r="FZY54" s="7"/>
      <c r="FZZ54" s="7"/>
      <c r="GAA54" s="7"/>
      <c r="GAB54" s="7"/>
      <c r="GAC54" s="7"/>
      <c r="GAD54" s="7"/>
      <c r="GAE54" s="7"/>
      <c r="GAF54" s="7"/>
      <c r="GAG54" s="7"/>
      <c r="GAH54" s="7"/>
      <c r="GAI54" s="7"/>
      <c r="GAJ54" s="7"/>
      <c r="GAK54" s="7"/>
      <c r="GAL54" s="7"/>
      <c r="GAM54" s="7"/>
      <c r="GAN54" s="7"/>
      <c r="GAO54" s="7"/>
      <c r="GAP54" s="7"/>
      <c r="GAQ54" s="7"/>
      <c r="GAR54" s="7"/>
      <c r="GAS54" s="7"/>
      <c r="GAT54" s="7"/>
      <c r="GAU54" s="7"/>
      <c r="GAV54" s="7"/>
      <c r="GAW54" s="7"/>
      <c r="GAX54" s="7"/>
      <c r="GAY54" s="7"/>
      <c r="GAZ54" s="7"/>
      <c r="GBA54" s="7"/>
      <c r="GBB54" s="7"/>
      <c r="GBC54" s="7"/>
      <c r="GBD54" s="7"/>
      <c r="GBE54" s="7"/>
      <c r="GBF54" s="7"/>
      <c r="GBG54" s="7"/>
      <c r="GBH54" s="7"/>
      <c r="GBI54" s="7"/>
      <c r="GBJ54" s="7"/>
      <c r="GBK54" s="7"/>
      <c r="GBL54" s="7"/>
      <c r="GBM54" s="7"/>
      <c r="GBN54" s="7"/>
      <c r="GBO54" s="7"/>
      <c r="GBP54" s="7"/>
      <c r="GBQ54" s="7"/>
      <c r="GBR54" s="7"/>
      <c r="GBS54" s="7"/>
      <c r="GBT54" s="7"/>
      <c r="GBU54" s="7"/>
      <c r="GBV54" s="7"/>
      <c r="GBW54" s="7"/>
      <c r="GBX54" s="7"/>
      <c r="GBY54" s="7"/>
      <c r="GBZ54" s="7"/>
      <c r="GCA54" s="7"/>
      <c r="GCB54" s="7"/>
      <c r="GCC54" s="7"/>
      <c r="GCD54" s="7"/>
      <c r="GCE54" s="7"/>
      <c r="GCF54" s="7"/>
      <c r="GCG54" s="7"/>
      <c r="GCH54" s="7"/>
      <c r="GCI54" s="7"/>
      <c r="GCJ54" s="7"/>
      <c r="GCK54" s="7"/>
      <c r="GCL54" s="7"/>
      <c r="GCM54" s="7"/>
      <c r="GCN54" s="7"/>
      <c r="GCO54" s="7"/>
      <c r="GCP54" s="7"/>
      <c r="GCQ54" s="7"/>
      <c r="GCR54" s="7"/>
      <c r="GCS54" s="7"/>
      <c r="GCT54" s="7"/>
      <c r="GCU54" s="7"/>
      <c r="GCV54" s="7"/>
      <c r="GCW54" s="7"/>
      <c r="GCX54" s="7"/>
      <c r="GCY54" s="7"/>
      <c r="GCZ54" s="7"/>
      <c r="GDA54" s="7"/>
      <c r="GDB54" s="7"/>
      <c r="GDC54" s="7"/>
      <c r="GDD54" s="7"/>
      <c r="GDE54" s="7"/>
      <c r="GDF54" s="7"/>
      <c r="GDG54" s="7"/>
      <c r="GDH54" s="7"/>
      <c r="GDI54" s="7"/>
      <c r="GDJ54" s="7"/>
      <c r="GDK54" s="7"/>
      <c r="GDL54" s="7"/>
      <c r="GDM54" s="7"/>
      <c r="GDN54" s="7"/>
      <c r="GDO54" s="7"/>
      <c r="GDP54" s="7"/>
      <c r="GDQ54" s="7"/>
      <c r="GDR54" s="7"/>
      <c r="GDS54" s="7"/>
      <c r="GDT54" s="7"/>
      <c r="GDU54" s="7"/>
      <c r="GDV54" s="7"/>
      <c r="GDW54" s="7"/>
      <c r="GDX54" s="7"/>
      <c r="GDY54" s="7"/>
      <c r="GDZ54" s="7"/>
      <c r="GEA54" s="7"/>
      <c r="GEB54" s="7"/>
      <c r="GEC54" s="7"/>
      <c r="GED54" s="7"/>
      <c r="GEE54" s="7"/>
      <c r="GEF54" s="7"/>
      <c r="GEG54" s="7"/>
      <c r="GEH54" s="7"/>
      <c r="GEI54" s="7"/>
      <c r="GEJ54" s="7"/>
      <c r="GEK54" s="7"/>
      <c r="GEL54" s="7"/>
      <c r="GEM54" s="7"/>
      <c r="GEN54" s="7"/>
      <c r="GEO54" s="7"/>
      <c r="GEP54" s="7"/>
      <c r="GEQ54" s="7"/>
      <c r="GER54" s="7"/>
      <c r="GES54" s="7"/>
      <c r="GET54" s="7"/>
      <c r="GEU54" s="7"/>
      <c r="GEV54" s="7"/>
      <c r="GEW54" s="7"/>
      <c r="GEX54" s="7"/>
      <c r="GEY54" s="7"/>
      <c r="GEZ54" s="7"/>
      <c r="GFA54" s="7"/>
      <c r="GFB54" s="7"/>
      <c r="GFC54" s="7"/>
      <c r="GFD54" s="7"/>
      <c r="GFE54" s="7"/>
      <c r="GFF54" s="7"/>
      <c r="GFG54" s="7"/>
      <c r="GFH54" s="7"/>
      <c r="GFI54" s="7"/>
      <c r="GFJ54" s="7"/>
      <c r="GFK54" s="7"/>
      <c r="GFL54" s="7"/>
      <c r="GFM54" s="7"/>
      <c r="GFN54" s="7"/>
      <c r="GFO54" s="7"/>
      <c r="GFP54" s="7"/>
      <c r="GFQ54" s="7"/>
      <c r="GFR54" s="7"/>
      <c r="GFS54" s="7"/>
      <c r="GFT54" s="7"/>
      <c r="GFU54" s="7"/>
      <c r="GFV54" s="7"/>
      <c r="GFW54" s="7"/>
      <c r="GFX54" s="7"/>
      <c r="GFY54" s="7"/>
      <c r="GFZ54" s="7"/>
      <c r="GGA54" s="7"/>
      <c r="GGB54" s="7"/>
      <c r="GGC54" s="7"/>
      <c r="GGD54" s="7"/>
      <c r="GGE54" s="7"/>
      <c r="GGF54" s="7"/>
      <c r="GGG54" s="7"/>
      <c r="GGH54" s="7"/>
      <c r="GGI54" s="7"/>
      <c r="GGJ54" s="7"/>
      <c r="GGK54" s="7"/>
      <c r="GGL54" s="7"/>
      <c r="GGM54" s="7"/>
      <c r="GGN54" s="7"/>
      <c r="GGO54" s="7"/>
      <c r="GGP54" s="7"/>
      <c r="GGQ54" s="7"/>
      <c r="GGR54" s="7"/>
      <c r="GGS54" s="7"/>
      <c r="GGT54" s="7"/>
      <c r="GGU54" s="7"/>
      <c r="GGV54" s="7"/>
      <c r="GGW54" s="7"/>
      <c r="GGX54" s="7"/>
      <c r="GGY54" s="7"/>
      <c r="GGZ54" s="7"/>
      <c r="GHA54" s="7"/>
      <c r="GHB54" s="7"/>
      <c r="GHC54" s="7"/>
      <c r="GHD54" s="7"/>
      <c r="GHE54" s="7"/>
      <c r="GHF54" s="7"/>
      <c r="GHG54" s="7"/>
      <c r="GHH54" s="7"/>
      <c r="GHI54" s="7"/>
      <c r="GHJ54" s="7"/>
      <c r="GHK54" s="7"/>
      <c r="GHL54" s="7"/>
      <c r="GHM54" s="7"/>
      <c r="GHN54" s="7"/>
      <c r="GHO54" s="7"/>
      <c r="GHP54" s="7"/>
      <c r="GHQ54" s="7"/>
      <c r="GHR54" s="7"/>
      <c r="GHS54" s="7"/>
      <c r="GHT54" s="7"/>
      <c r="GHU54" s="7"/>
      <c r="GHV54" s="7"/>
      <c r="GHW54" s="7"/>
      <c r="GHX54" s="7"/>
      <c r="GHY54" s="7"/>
      <c r="GHZ54" s="7"/>
      <c r="GIA54" s="7"/>
      <c r="GIB54" s="7"/>
      <c r="GIC54" s="7"/>
      <c r="GID54" s="7"/>
      <c r="GIE54" s="7"/>
      <c r="GIF54" s="7"/>
      <c r="GIG54" s="7"/>
      <c r="GIH54" s="7"/>
      <c r="GII54" s="7"/>
      <c r="GIJ54" s="7"/>
      <c r="GIK54" s="7"/>
      <c r="GIL54" s="7"/>
      <c r="GIM54" s="7"/>
      <c r="GIN54" s="7"/>
      <c r="GIO54" s="7"/>
      <c r="GIP54" s="7"/>
      <c r="GIQ54" s="7"/>
      <c r="GIR54" s="7"/>
      <c r="GIS54" s="7"/>
      <c r="GIT54" s="7"/>
      <c r="GIU54" s="7"/>
      <c r="GIV54" s="7"/>
      <c r="GIW54" s="7"/>
      <c r="GIX54" s="7"/>
      <c r="GIY54" s="7"/>
      <c r="GIZ54" s="7"/>
      <c r="GJA54" s="7"/>
      <c r="GJB54" s="7"/>
      <c r="GJC54" s="7"/>
      <c r="GJD54" s="7"/>
      <c r="GJE54" s="7"/>
      <c r="GJF54" s="7"/>
      <c r="GJG54" s="7"/>
      <c r="GJH54" s="7"/>
      <c r="GJI54" s="7"/>
      <c r="GJJ54" s="7"/>
      <c r="GJK54" s="7"/>
      <c r="GJL54" s="7"/>
      <c r="GJM54" s="7"/>
      <c r="GJN54" s="7"/>
      <c r="GJO54" s="7"/>
      <c r="GJP54" s="7"/>
      <c r="GJQ54" s="7"/>
      <c r="GJR54" s="7"/>
      <c r="GJS54" s="7"/>
      <c r="GJT54" s="7"/>
      <c r="GJU54" s="7"/>
      <c r="GJV54" s="7"/>
      <c r="GJW54" s="7"/>
      <c r="GJX54" s="7"/>
      <c r="GJY54" s="7"/>
      <c r="GJZ54" s="7"/>
      <c r="GKA54" s="7"/>
      <c r="GKB54" s="7"/>
      <c r="GKC54" s="7"/>
      <c r="GKD54" s="7"/>
      <c r="GKE54" s="7"/>
      <c r="GKF54" s="7"/>
      <c r="GKG54" s="7"/>
      <c r="GKH54" s="7"/>
      <c r="GKI54" s="7"/>
      <c r="GKJ54" s="7"/>
      <c r="GKK54" s="7"/>
      <c r="GKL54" s="7"/>
      <c r="GKM54" s="7"/>
      <c r="GKN54" s="7"/>
      <c r="GKO54" s="7"/>
      <c r="GKP54" s="7"/>
      <c r="GKQ54" s="7"/>
      <c r="GKR54" s="7"/>
      <c r="GKS54" s="7"/>
      <c r="GKT54" s="7"/>
      <c r="GKU54" s="7"/>
      <c r="GKV54" s="7"/>
      <c r="GKW54" s="7"/>
      <c r="GKX54" s="7"/>
      <c r="GKY54" s="7"/>
      <c r="GKZ54" s="7"/>
      <c r="GLA54" s="7"/>
      <c r="GLB54" s="7"/>
      <c r="GLC54" s="7"/>
      <c r="GLD54" s="7"/>
      <c r="GLE54" s="7"/>
      <c r="GLF54" s="7"/>
      <c r="GLG54" s="7"/>
      <c r="GLH54" s="7"/>
      <c r="GLI54" s="7"/>
      <c r="GLJ54" s="7"/>
      <c r="GLK54" s="7"/>
      <c r="GLL54" s="7"/>
      <c r="GLM54" s="7"/>
      <c r="GLN54" s="7"/>
      <c r="GLO54" s="7"/>
      <c r="GLP54" s="7"/>
      <c r="GLQ54" s="7"/>
      <c r="GLR54" s="7"/>
      <c r="GLS54" s="7"/>
      <c r="GLT54" s="7"/>
      <c r="GLU54" s="7"/>
      <c r="GLV54" s="7"/>
      <c r="GLW54" s="7"/>
      <c r="GLX54" s="7"/>
      <c r="GLY54" s="7"/>
      <c r="GLZ54" s="7"/>
      <c r="GMA54" s="7"/>
      <c r="GMB54" s="7"/>
      <c r="GMC54" s="7"/>
      <c r="GMD54" s="7"/>
      <c r="GME54" s="7"/>
      <c r="GMF54" s="7"/>
      <c r="GMG54" s="7"/>
      <c r="GMH54" s="7"/>
      <c r="GMI54" s="7"/>
      <c r="GMJ54" s="7"/>
      <c r="GMK54" s="7"/>
      <c r="GML54" s="7"/>
      <c r="GMM54" s="7"/>
      <c r="GMN54" s="7"/>
      <c r="GMO54" s="7"/>
      <c r="GMP54" s="7"/>
      <c r="GMQ54" s="7"/>
      <c r="GMR54" s="7"/>
      <c r="GMS54" s="7"/>
      <c r="GMT54" s="7"/>
      <c r="GMU54" s="7"/>
      <c r="GMV54" s="7"/>
      <c r="GMW54" s="7"/>
      <c r="GMX54" s="7"/>
      <c r="GMY54" s="7"/>
      <c r="GMZ54" s="7"/>
      <c r="GNA54" s="7"/>
      <c r="GNB54" s="7"/>
      <c r="GNC54" s="7"/>
      <c r="GND54" s="7"/>
      <c r="GNE54" s="7"/>
      <c r="GNF54" s="7"/>
      <c r="GNG54" s="7"/>
      <c r="GNH54" s="7"/>
      <c r="GNI54" s="7"/>
      <c r="GNJ54" s="7"/>
      <c r="GNK54" s="7"/>
      <c r="GNL54" s="7"/>
      <c r="GNM54" s="7"/>
      <c r="GNN54" s="7"/>
      <c r="GNO54" s="7"/>
      <c r="GNP54" s="7"/>
      <c r="GNQ54" s="7"/>
      <c r="GNR54" s="7"/>
      <c r="GNS54" s="7"/>
      <c r="GNT54" s="7"/>
      <c r="GNU54" s="7"/>
      <c r="GNV54" s="7"/>
      <c r="GNW54" s="7"/>
      <c r="GNX54" s="7"/>
      <c r="GNY54" s="7"/>
      <c r="GNZ54" s="7"/>
      <c r="GOA54" s="7"/>
      <c r="GOB54" s="7"/>
      <c r="GOC54" s="7"/>
      <c r="GOD54" s="7"/>
      <c r="GOE54" s="7"/>
      <c r="GOF54" s="7"/>
      <c r="GOG54" s="7"/>
      <c r="GOH54" s="7"/>
      <c r="GOI54" s="7"/>
      <c r="GOJ54" s="7"/>
      <c r="GOK54" s="7"/>
      <c r="GOL54" s="7"/>
      <c r="GOM54" s="7"/>
      <c r="GON54" s="7"/>
      <c r="GOO54" s="7"/>
      <c r="GOP54" s="7"/>
      <c r="GOQ54" s="7"/>
      <c r="GOR54" s="7"/>
      <c r="GOS54" s="7"/>
      <c r="GOT54" s="7"/>
      <c r="GOU54" s="7"/>
      <c r="GOV54" s="7"/>
      <c r="GOW54" s="7"/>
      <c r="GOX54" s="7"/>
      <c r="GOY54" s="7"/>
      <c r="GOZ54" s="7"/>
      <c r="GPA54" s="7"/>
      <c r="GPB54" s="7"/>
      <c r="GPC54" s="7"/>
      <c r="GPD54" s="7"/>
      <c r="GPE54" s="7"/>
      <c r="GPF54" s="7"/>
      <c r="GPG54" s="7"/>
      <c r="GPH54" s="7"/>
      <c r="GPI54" s="7"/>
      <c r="GPJ54" s="7"/>
      <c r="GPK54" s="7"/>
      <c r="GPL54" s="7"/>
      <c r="GPM54" s="7"/>
      <c r="GPN54" s="7"/>
      <c r="GPO54" s="7"/>
      <c r="GPP54" s="7"/>
      <c r="GPQ54" s="7"/>
      <c r="GPR54" s="7"/>
      <c r="GPS54" s="7"/>
      <c r="GPT54" s="7"/>
      <c r="GPU54" s="7"/>
      <c r="GPV54" s="7"/>
      <c r="GPW54" s="7"/>
      <c r="GPX54" s="7"/>
      <c r="GPY54" s="7"/>
      <c r="GPZ54" s="7"/>
      <c r="GQA54" s="7"/>
      <c r="GQB54" s="7"/>
      <c r="GQC54" s="7"/>
      <c r="GQD54" s="7"/>
      <c r="GQE54" s="7"/>
      <c r="GQF54" s="7"/>
      <c r="GQG54" s="7"/>
      <c r="GQH54" s="7"/>
      <c r="GQI54" s="7"/>
      <c r="GQJ54" s="7"/>
      <c r="GQK54" s="7"/>
      <c r="GQL54" s="7"/>
      <c r="GQM54" s="7"/>
      <c r="GQN54" s="7"/>
      <c r="GQO54" s="7"/>
      <c r="GQP54" s="7"/>
      <c r="GQQ54" s="7"/>
      <c r="GQR54" s="7"/>
      <c r="GQS54" s="7"/>
      <c r="GQT54" s="7"/>
      <c r="GQU54" s="7"/>
      <c r="GQV54" s="7"/>
      <c r="GQW54" s="7"/>
      <c r="GQX54" s="7"/>
      <c r="GQY54" s="7"/>
      <c r="GQZ54" s="7"/>
      <c r="GRA54" s="7"/>
      <c r="GRB54" s="7"/>
      <c r="GRC54" s="7"/>
      <c r="GRD54" s="7"/>
      <c r="GRE54" s="7"/>
      <c r="GRF54" s="7"/>
      <c r="GRG54" s="7"/>
      <c r="GRH54" s="7"/>
      <c r="GRI54" s="7"/>
      <c r="GRJ54" s="7"/>
      <c r="GRK54" s="7"/>
      <c r="GRL54" s="7"/>
      <c r="GRM54" s="7"/>
      <c r="GRN54" s="7"/>
      <c r="GRO54" s="7"/>
      <c r="GRP54" s="7"/>
      <c r="GRQ54" s="7"/>
      <c r="GRR54" s="7"/>
      <c r="GRS54" s="7"/>
      <c r="GRT54" s="7"/>
      <c r="GRU54" s="7"/>
      <c r="GRV54" s="7"/>
      <c r="GRW54" s="7"/>
      <c r="GRX54" s="7"/>
      <c r="GRY54" s="7"/>
      <c r="GRZ54" s="7"/>
      <c r="GSA54" s="7"/>
      <c r="GSB54" s="7"/>
      <c r="GSC54" s="7"/>
      <c r="GSD54" s="7"/>
      <c r="GSE54" s="7"/>
      <c r="GSF54" s="7"/>
      <c r="GSG54" s="7"/>
      <c r="GSH54" s="7"/>
      <c r="GSI54" s="7"/>
      <c r="GSJ54" s="7"/>
      <c r="GSK54" s="7"/>
      <c r="GSL54" s="7"/>
      <c r="GSM54" s="7"/>
      <c r="GSN54" s="7"/>
      <c r="GSO54" s="7"/>
      <c r="GSP54" s="7"/>
      <c r="GSQ54" s="7"/>
      <c r="GSR54" s="7"/>
      <c r="GSS54" s="7"/>
      <c r="GST54" s="7"/>
      <c r="GSU54" s="7"/>
      <c r="GSV54" s="7"/>
      <c r="GSW54" s="7"/>
      <c r="GSX54" s="7"/>
      <c r="GSY54" s="7"/>
      <c r="GSZ54" s="7"/>
      <c r="GTA54" s="7"/>
      <c r="GTB54" s="7"/>
      <c r="GTC54" s="7"/>
      <c r="GTD54" s="7"/>
      <c r="GTE54" s="7"/>
      <c r="GTF54" s="7"/>
      <c r="GTG54" s="7"/>
      <c r="GTH54" s="7"/>
      <c r="GTI54" s="7"/>
      <c r="GTJ54" s="7"/>
      <c r="GTK54" s="7"/>
      <c r="GTL54" s="7"/>
      <c r="GTM54" s="7"/>
      <c r="GTN54" s="7"/>
      <c r="GTO54" s="7"/>
      <c r="GTP54" s="7"/>
      <c r="GTQ54" s="7"/>
      <c r="GTR54" s="7"/>
      <c r="GTS54" s="7"/>
      <c r="GTT54" s="7"/>
      <c r="GTU54" s="7"/>
      <c r="GTV54" s="7"/>
      <c r="GTW54" s="7"/>
      <c r="GTX54" s="7"/>
      <c r="GTY54" s="7"/>
      <c r="GTZ54" s="7"/>
      <c r="GUA54" s="7"/>
      <c r="GUB54" s="7"/>
      <c r="GUC54" s="7"/>
      <c r="GUD54" s="7"/>
      <c r="GUE54" s="7"/>
      <c r="GUF54" s="7"/>
      <c r="GUG54" s="7"/>
      <c r="GUH54" s="7"/>
      <c r="GUI54" s="7"/>
      <c r="GUJ54" s="7"/>
      <c r="GUK54" s="7"/>
      <c r="GUL54" s="7"/>
      <c r="GUM54" s="7"/>
      <c r="GUN54" s="7"/>
      <c r="GUO54" s="7"/>
      <c r="GUP54" s="7"/>
      <c r="GUQ54" s="7"/>
      <c r="GUR54" s="7"/>
      <c r="GUS54" s="7"/>
      <c r="GUT54" s="7"/>
      <c r="GUU54" s="7"/>
      <c r="GUV54" s="7"/>
      <c r="GUW54" s="7"/>
      <c r="GUX54" s="7"/>
      <c r="GUY54" s="7"/>
      <c r="GUZ54" s="7"/>
      <c r="GVA54" s="7"/>
      <c r="GVB54" s="7"/>
      <c r="GVC54" s="7"/>
      <c r="GVD54" s="7"/>
      <c r="GVE54" s="7"/>
      <c r="GVF54" s="7"/>
      <c r="GVG54" s="7"/>
      <c r="GVH54" s="7"/>
      <c r="GVI54" s="7"/>
      <c r="GVJ54" s="7"/>
      <c r="GVK54" s="7"/>
      <c r="GVL54" s="7"/>
      <c r="GVM54" s="7"/>
      <c r="GVN54" s="7"/>
      <c r="GVO54" s="7"/>
      <c r="GVP54" s="7"/>
      <c r="GVQ54" s="7"/>
      <c r="GVR54" s="7"/>
      <c r="GVS54" s="7"/>
      <c r="GVT54" s="7"/>
      <c r="GVU54" s="7"/>
      <c r="GVV54" s="7"/>
      <c r="GVW54" s="7"/>
      <c r="GVX54" s="7"/>
      <c r="GVY54" s="7"/>
      <c r="GVZ54" s="7"/>
      <c r="GWA54" s="7"/>
      <c r="GWB54" s="7"/>
      <c r="GWC54" s="7"/>
      <c r="GWD54" s="7"/>
      <c r="GWE54" s="7"/>
      <c r="GWF54" s="7"/>
      <c r="GWG54" s="7"/>
      <c r="GWH54" s="7"/>
      <c r="GWI54" s="7"/>
      <c r="GWJ54" s="7"/>
      <c r="GWK54" s="7"/>
      <c r="GWL54" s="7"/>
      <c r="GWM54" s="7"/>
      <c r="GWN54" s="7"/>
      <c r="GWO54" s="7"/>
      <c r="GWP54" s="7"/>
      <c r="GWQ54" s="7"/>
      <c r="GWR54" s="7"/>
      <c r="GWS54" s="7"/>
      <c r="GWT54" s="7"/>
      <c r="GWU54" s="7"/>
      <c r="GWV54" s="7"/>
      <c r="GWW54" s="7"/>
      <c r="GWX54" s="7"/>
      <c r="GWY54" s="7"/>
      <c r="GWZ54" s="7"/>
      <c r="GXA54" s="7"/>
      <c r="GXB54" s="7"/>
      <c r="GXC54" s="7"/>
      <c r="GXD54" s="7"/>
      <c r="GXE54" s="7"/>
      <c r="GXF54" s="7"/>
      <c r="GXG54" s="7"/>
      <c r="GXH54" s="7"/>
      <c r="GXI54" s="7"/>
      <c r="GXJ54" s="7"/>
      <c r="GXK54" s="7"/>
      <c r="GXL54" s="7"/>
      <c r="GXM54" s="7"/>
      <c r="GXN54" s="7"/>
      <c r="GXO54" s="7"/>
      <c r="GXP54" s="7"/>
      <c r="GXQ54" s="7"/>
      <c r="GXR54" s="7"/>
      <c r="GXS54" s="7"/>
      <c r="GXT54" s="7"/>
      <c r="GXU54" s="7"/>
      <c r="GXV54" s="7"/>
      <c r="GXW54" s="7"/>
      <c r="GXX54" s="7"/>
      <c r="GXY54" s="7"/>
      <c r="GXZ54" s="7"/>
      <c r="GYA54" s="7"/>
      <c r="GYB54" s="7"/>
      <c r="GYC54" s="7"/>
      <c r="GYD54" s="7"/>
      <c r="GYE54" s="7"/>
      <c r="GYF54" s="7"/>
      <c r="GYG54" s="7"/>
      <c r="GYH54" s="7"/>
      <c r="GYI54" s="7"/>
      <c r="GYJ54" s="7"/>
      <c r="GYK54" s="7"/>
      <c r="GYL54" s="7"/>
      <c r="GYM54" s="7"/>
      <c r="GYN54" s="7"/>
      <c r="GYO54" s="7"/>
      <c r="GYP54" s="7"/>
      <c r="GYQ54" s="7"/>
      <c r="GYR54" s="7"/>
      <c r="GYS54" s="7"/>
      <c r="GYT54" s="7"/>
      <c r="GYU54" s="7"/>
      <c r="GYV54" s="7"/>
      <c r="GYW54" s="7"/>
      <c r="GYX54" s="7"/>
      <c r="GYY54" s="7"/>
      <c r="GYZ54" s="7"/>
      <c r="GZA54" s="7"/>
      <c r="GZB54" s="7"/>
      <c r="GZC54" s="7"/>
      <c r="GZD54" s="7"/>
      <c r="GZE54" s="7"/>
      <c r="GZF54" s="7"/>
      <c r="GZG54" s="7"/>
      <c r="GZH54" s="7"/>
      <c r="GZI54" s="7"/>
      <c r="GZJ54" s="7"/>
      <c r="GZK54" s="7"/>
      <c r="GZL54" s="7"/>
      <c r="GZM54" s="7"/>
      <c r="GZN54" s="7"/>
      <c r="GZO54" s="7"/>
      <c r="GZP54" s="7"/>
      <c r="GZQ54" s="7"/>
      <c r="GZR54" s="7"/>
      <c r="GZS54" s="7"/>
      <c r="GZT54" s="7"/>
      <c r="GZU54" s="7"/>
      <c r="GZV54" s="7"/>
      <c r="GZW54" s="7"/>
      <c r="GZX54" s="7"/>
      <c r="GZY54" s="7"/>
      <c r="GZZ54" s="7"/>
      <c r="HAA54" s="7"/>
      <c r="HAB54" s="7"/>
      <c r="HAC54" s="7"/>
      <c r="HAD54" s="7"/>
      <c r="HAE54" s="7"/>
      <c r="HAF54" s="7"/>
      <c r="HAG54" s="7"/>
      <c r="HAH54" s="7"/>
      <c r="HAI54" s="7"/>
      <c r="HAJ54" s="7"/>
      <c r="HAK54" s="7"/>
      <c r="HAL54" s="7"/>
      <c r="HAM54" s="7"/>
      <c r="HAN54" s="7"/>
      <c r="HAO54" s="7"/>
      <c r="HAP54" s="7"/>
      <c r="HAQ54" s="7"/>
      <c r="HAR54" s="7"/>
      <c r="HAS54" s="7"/>
      <c r="HAT54" s="7"/>
      <c r="HAU54" s="7"/>
      <c r="HAV54" s="7"/>
      <c r="HAW54" s="7"/>
      <c r="HAX54" s="7"/>
      <c r="HAY54" s="7"/>
      <c r="HAZ54" s="7"/>
      <c r="HBA54" s="7"/>
      <c r="HBB54" s="7"/>
      <c r="HBC54" s="7"/>
      <c r="HBD54" s="7"/>
      <c r="HBE54" s="7"/>
      <c r="HBF54" s="7"/>
      <c r="HBG54" s="7"/>
      <c r="HBH54" s="7"/>
      <c r="HBI54" s="7"/>
      <c r="HBJ54" s="7"/>
      <c r="HBK54" s="7"/>
      <c r="HBL54" s="7"/>
      <c r="HBM54" s="7"/>
      <c r="HBN54" s="7"/>
      <c r="HBO54" s="7"/>
      <c r="HBP54" s="7"/>
      <c r="HBQ54" s="7"/>
      <c r="HBR54" s="7"/>
      <c r="HBS54" s="7"/>
      <c r="HBT54" s="7"/>
      <c r="HBU54" s="7"/>
      <c r="HBV54" s="7"/>
      <c r="HBW54" s="7"/>
      <c r="HBX54" s="7"/>
      <c r="HBY54" s="7"/>
      <c r="HBZ54" s="7"/>
      <c r="HCA54" s="7"/>
      <c r="HCB54" s="7"/>
      <c r="HCC54" s="7"/>
      <c r="HCD54" s="7"/>
      <c r="HCE54" s="7"/>
      <c r="HCF54" s="7"/>
      <c r="HCG54" s="7"/>
      <c r="HCH54" s="7"/>
      <c r="HCI54" s="7"/>
      <c r="HCJ54" s="7"/>
      <c r="HCK54" s="7"/>
      <c r="HCL54" s="7"/>
      <c r="HCM54" s="7"/>
      <c r="HCN54" s="7"/>
      <c r="HCO54" s="7"/>
      <c r="HCP54" s="7"/>
      <c r="HCQ54" s="7"/>
      <c r="HCR54" s="7"/>
      <c r="HCS54" s="7"/>
      <c r="HCT54" s="7"/>
      <c r="HCU54" s="7"/>
      <c r="HCV54" s="7"/>
      <c r="HCW54" s="7"/>
      <c r="HCX54" s="7"/>
      <c r="HCY54" s="7"/>
      <c r="HCZ54" s="7"/>
      <c r="HDA54" s="7"/>
      <c r="HDB54" s="7"/>
      <c r="HDC54" s="7"/>
      <c r="HDD54" s="7"/>
      <c r="HDE54" s="7"/>
      <c r="HDF54" s="7"/>
      <c r="HDG54" s="7"/>
      <c r="HDH54" s="7"/>
      <c r="HDI54" s="7"/>
      <c r="HDJ54" s="7"/>
      <c r="HDK54" s="7"/>
      <c r="HDL54" s="7"/>
      <c r="HDM54" s="7"/>
      <c r="HDN54" s="7"/>
      <c r="HDO54" s="7"/>
      <c r="HDP54" s="7"/>
      <c r="HDQ54" s="7"/>
      <c r="HDR54" s="7"/>
      <c r="HDS54" s="7"/>
      <c r="HDT54" s="7"/>
      <c r="HDU54" s="7"/>
      <c r="HDV54" s="7"/>
      <c r="HDW54" s="7"/>
      <c r="HDX54" s="7"/>
      <c r="HDY54" s="7"/>
      <c r="HDZ54" s="7"/>
      <c r="HEA54" s="7"/>
      <c r="HEB54" s="7"/>
      <c r="HEC54" s="7"/>
      <c r="HED54" s="7"/>
      <c r="HEE54" s="7"/>
      <c r="HEF54" s="7"/>
      <c r="HEG54" s="7"/>
      <c r="HEH54" s="7"/>
      <c r="HEI54" s="7"/>
      <c r="HEJ54" s="7"/>
      <c r="HEK54" s="7"/>
      <c r="HEL54" s="7"/>
      <c r="HEM54" s="7"/>
      <c r="HEN54" s="7"/>
      <c r="HEO54" s="7"/>
      <c r="HEP54" s="7"/>
      <c r="HEQ54" s="7"/>
      <c r="HER54" s="7"/>
      <c r="HES54" s="7"/>
      <c r="HET54" s="7"/>
      <c r="HEU54" s="7"/>
      <c r="HEV54" s="7"/>
      <c r="HEW54" s="7"/>
      <c r="HEX54" s="7"/>
      <c r="HEY54" s="7"/>
      <c r="HEZ54" s="7"/>
      <c r="HFA54" s="7"/>
      <c r="HFB54" s="7"/>
      <c r="HFC54" s="7"/>
      <c r="HFD54" s="7"/>
      <c r="HFE54" s="7"/>
      <c r="HFF54" s="7"/>
      <c r="HFG54" s="7"/>
      <c r="HFH54" s="7"/>
      <c r="HFI54" s="7"/>
      <c r="HFJ54" s="7"/>
      <c r="HFK54" s="7"/>
      <c r="HFL54" s="7"/>
      <c r="HFM54" s="7"/>
      <c r="HFN54" s="7"/>
      <c r="HFO54" s="7"/>
      <c r="HFP54" s="7"/>
      <c r="HFQ54" s="7"/>
      <c r="HFR54" s="7"/>
      <c r="HFS54" s="7"/>
      <c r="HFT54" s="7"/>
      <c r="HFU54" s="7"/>
      <c r="HFV54" s="7"/>
      <c r="HFW54" s="7"/>
      <c r="HFX54" s="7"/>
      <c r="HFY54" s="7"/>
      <c r="HFZ54" s="7"/>
      <c r="HGA54" s="7"/>
      <c r="HGB54" s="7"/>
      <c r="HGC54" s="7"/>
      <c r="HGD54" s="7"/>
      <c r="HGE54" s="7"/>
      <c r="HGF54" s="7"/>
      <c r="HGG54" s="7"/>
      <c r="HGH54" s="7"/>
      <c r="HGI54" s="7"/>
      <c r="HGJ54" s="7"/>
      <c r="HGK54" s="7"/>
      <c r="HGL54" s="7"/>
      <c r="HGM54" s="7"/>
      <c r="HGN54" s="7"/>
      <c r="HGO54" s="7"/>
      <c r="HGP54" s="7"/>
      <c r="HGQ54" s="7"/>
      <c r="HGR54" s="7"/>
      <c r="HGS54" s="7"/>
      <c r="HGT54" s="7"/>
      <c r="HGU54" s="7"/>
      <c r="HGV54" s="7"/>
      <c r="HGW54" s="7"/>
      <c r="HGX54" s="7"/>
      <c r="HGY54" s="7"/>
      <c r="HGZ54" s="7"/>
      <c r="HHA54" s="7"/>
      <c r="HHB54" s="7"/>
      <c r="HHC54" s="7"/>
      <c r="HHD54" s="7"/>
      <c r="HHE54" s="7"/>
      <c r="HHF54" s="7"/>
      <c r="HHG54" s="7"/>
      <c r="HHH54" s="7"/>
      <c r="HHI54" s="7"/>
      <c r="HHJ54" s="7"/>
      <c r="HHK54" s="7"/>
      <c r="HHL54" s="7"/>
      <c r="HHM54" s="7"/>
      <c r="HHN54" s="7"/>
      <c r="HHO54" s="7"/>
      <c r="HHP54" s="7"/>
      <c r="HHQ54" s="7"/>
      <c r="HHR54" s="7"/>
      <c r="HHS54" s="7"/>
      <c r="HHT54" s="7"/>
      <c r="HHU54" s="7"/>
      <c r="HHV54" s="7"/>
      <c r="HHW54" s="7"/>
      <c r="HHX54" s="7"/>
      <c r="HHY54" s="7"/>
      <c r="HHZ54" s="7"/>
      <c r="HIA54" s="7"/>
      <c r="HIB54" s="7"/>
      <c r="HIC54" s="7"/>
      <c r="HID54" s="7"/>
      <c r="HIE54" s="7"/>
      <c r="HIF54" s="7"/>
      <c r="HIG54" s="7"/>
      <c r="HIH54" s="7"/>
      <c r="HII54" s="7"/>
      <c r="HIJ54" s="7"/>
      <c r="HIK54" s="7"/>
      <c r="HIL54" s="7"/>
      <c r="HIM54" s="7"/>
      <c r="HIN54" s="7"/>
      <c r="HIO54" s="7"/>
      <c r="HIP54" s="7"/>
      <c r="HIQ54" s="7"/>
      <c r="HIR54" s="7"/>
      <c r="HIS54" s="7"/>
      <c r="HIT54" s="7"/>
      <c r="HIU54" s="7"/>
      <c r="HIV54" s="7"/>
      <c r="HIW54" s="7"/>
      <c r="HIX54" s="7"/>
      <c r="HIY54" s="7"/>
      <c r="HIZ54" s="7"/>
      <c r="HJA54" s="7"/>
      <c r="HJB54" s="7"/>
      <c r="HJC54" s="7"/>
      <c r="HJD54" s="7"/>
      <c r="HJE54" s="7"/>
      <c r="HJF54" s="7"/>
      <c r="HJG54" s="7"/>
      <c r="HJH54" s="7"/>
      <c r="HJI54" s="7"/>
      <c r="HJJ54" s="7"/>
      <c r="HJK54" s="7"/>
      <c r="HJL54" s="7"/>
      <c r="HJM54" s="7"/>
      <c r="HJN54" s="7"/>
      <c r="HJO54" s="7"/>
      <c r="HJP54" s="7"/>
      <c r="HJQ54" s="7"/>
      <c r="HJR54" s="7"/>
      <c r="HJS54" s="7"/>
      <c r="HJT54" s="7"/>
      <c r="HJU54" s="7"/>
      <c r="HJV54" s="7"/>
      <c r="HJW54" s="7"/>
      <c r="HJX54" s="7"/>
      <c r="HJY54" s="7"/>
      <c r="HJZ54" s="7"/>
      <c r="HKA54" s="7"/>
      <c r="HKB54" s="7"/>
      <c r="HKC54" s="7"/>
      <c r="HKD54" s="7"/>
      <c r="HKE54" s="7"/>
      <c r="HKF54" s="7"/>
      <c r="HKG54" s="7"/>
      <c r="HKH54" s="7"/>
      <c r="HKI54" s="7"/>
      <c r="HKJ54" s="7"/>
      <c r="HKK54" s="7"/>
      <c r="HKL54" s="7"/>
      <c r="HKM54" s="7"/>
      <c r="HKN54" s="7"/>
      <c r="HKO54" s="7"/>
      <c r="HKP54" s="7"/>
      <c r="HKQ54" s="7"/>
      <c r="HKR54" s="7"/>
      <c r="HKS54" s="7"/>
      <c r="HKT54" s="7"/>
      <c r="HKU54" s="7"/>
      <c r="HKV54" s="7"/>
      <c r="HKW54" s="7"/>
      <c r="HKX54" s="7"/>
      <c r="HKY54" s="7"/>
      <c r="HKZ54" s="7"/>
      <c r="HLA54" s="7"/>
      <c r="HLB54" s="7"/>
      <c r="HLC54" s="7"/>
      <c r="HLD54" s="7"/>
      <c r="HLE54" s="7"/>
      <c r="HLF54" s="7"/>
      <c r="HLG54" s="7"/>
      <c r="HLH54" s="7"/>
      <c r="HLI54" s="7"/>
      <c r="HLJ54" s="7"/>
      <c r="HLK54" s="7"/>
      <c r="HLL54" s="7"/>
      <c r="HLM54" s="7"/>
      <c r="HLN54" s="7"/>
      <c r="HLO54" s="7"/>
      <c r="HLP54" s="7"/>
      <c r="HLQ54" s="7"/>
      <c r="HLR54" s="7"/>
      <c r="HLS54" s="7"/>
      <c r="HLT54" s="7"/>
      <c r="HLU54" s="7"/>
      <c r="HLV54" s="7"/>
      <c r="HLW54" s="7"/>
      <c r="HLX54" s="7"/>
      <c r="HLY54" s="7"/>
      <c r="HLZ54" s="7"/>
      <c r="HMA54" s="7"/>
      <c r="HMB54" s="7"/>
      <c r="HMC54" s="7"/>
      <c r="HMD54" s="7"/>
      <c r="HME54" s="7"/>
      <c r="HMF54" s="7"/>
      <c r="HMG54" s="7"/>
      <c r="HMH54" s="7"/>
      <c r="HMI54" s="7"/>
      <c r="HMJ54" s="7"/>
      <c r="HMK54" s="7"/>
      <c r="HML54" s="7"/>
      <c r="HMM54" s="7"/>
      <c r="HMN54" s="7"/>
      <c r="HMO54" s="7"/>
      <c r="HMP54" s="7"/>
      <c r="HMQ54" s="7"/>
      <c r="HMR54" s="7"/>
      <c r="HMS54" s="7"/>
      <c r="HMT54" s="7"/>
      <c r="HMU54" s="7"/>
      <c r="HMV54" s="7"/>
      <c r="HMW54" s="7"/>
      <c r="HMX54" s="7"/>
      <c r="HMY54" s="7"/>
      <c r="HMZ54" s="7"/>
      <c r="HNA54" s="7"/>
      <c r="HNB54" s="7"/>
      <c r="HNC54" s="7"/>
      <c r="HND54" s="7"/>
      <c r="HNE54" s="7"/>
      <c r="HNF54" s="7"/>
      <c r="HNG54" s="7"/>
      <c r="HNH54" s="7"/>
      <c r="HNI54" s="7"/>
      <c r="HNJ54" s="7"/>
      <c r="HNK54" s="7"/>
      <c r="HNL54" s="7"/>
      <c r="HNM54" s="7"/>
      <c r="HNN54" s="7"/>
      <c r="HNO54" s="7"/>
      <c r="HNP54" s="7"/>
      <c r="HNQ54" s="7"/>
      <c r="HNR54" s="7"/>
      <c r="HNS54" s="7"/>
      <c r="HNT54" s="7"/>
      <c r="HNU54" s="7"/>
      <c r="HNV54" s="7"/>
      <c r="HNW54" s="7"/>
      <c r="HNX54" s="7"/>
      <c r="HNY54" s="7"/>
      <c r="HNZ54" s="7"/>
      <c r="HOA54" s="7"/>
      <c r="HOB54" s="7"/>
      <c r="HOC54" s="7"/>
      <c r="HOD54" s="7"/>
      <c r="HOE54" s="7"/>
      <c r="HOF54" s="7"/>
      <c r="HOG54" s="7"/>
      <c r="HOH54" s="7"/>
      <c r="HOI54" s="7"/>
      <c r="HOJ54" s="7"/>
      <c r="HOK54" s="7"/>
      <c r="HOL54" s="7"/>
      <c r="HOM54" s="7"/>
      <c r="HON54" s="7"/>
      <c r="HOO54" s="7"/>
      <c r="HOP54" s="7"/>
      <c r="HOQ54" s="7"/>
      <c r="HOR54" s="7"/>
      <c r="HOS54" s="7"/>
      <c r="HOT54" s="7"/>
      <c r="HOU54" s="7"/>
      <c r="HOV54" s="7"/>
      <c r="HOW54" s="7"/>
      <c r="HOX54" s="7"/>
      <c r="HOY54" s="7"/>
      <c r="HOZ54" s="7"/>
      <c r="HPA54" s="7"/>
      <c r="HPB54" s="7"/>
      <c r="HPC54" s="7"/>
      <c r="HPD54" s="7"/>
      <c r="HPE54" s="7"/>
      <c r="HPF54" s="7"/>
      <c r="HPG54" s="7"/>
      <c r="HPH54" s="7"/>
      <c r="HPI54" s="7"/>
      <c r="HPJ54" s="7"/>
      <c r="HPK54" s="7"/>
      <c r="HPL54" s="7"/>
      <c r="HPM54" s="7"/>
      <c r="HPN54" s="7"/>
      <c r="HPO54" s="7"/>
      <c r="HPP54" s="7"/>
      <c r="HPQ54" s="7"/>
      <c r="HPR54" s="7"/>
      <c r="HPS54" s="7"/>
      <c r="HPT54" s="7"/>
      <c r="HPU54" s="7"/>
      <c r="HPV54" s="7"/>
      <c r="HPW54" s="7"/>
      <c r="HPX54" s="7"/>
      <c r="HPY54" s="7"/>
      <c r="HPZ54" s="7"/>
      <c r="HQA54" s="7"/>
      <c r="HQB54" s="7"/>
      <c r="HQC54" s="7"/>
      <c r="HQD54" s="7"/>
      <c r="HQE54" s="7"/>
      <c r="HQF54" s="7"/>
      <c r="HQG54" s="7"/>
      <c r="HQH54" s="7"/>
      <c r="HQI54" s="7"/>
      <c r="HQJ54" s="7"/>
      <c r="HQK54" s="7"/>
      <c r="HQL54" s="7"/>
      <c r="HQM54" s="7"/>
      <c r="HQN54" s="7"/>
      <c r="HQO54" s="7"/>
      <c r="HQP54" s="7"/>
      <c r="HQQ54" s="7"/>
      <c r="HQR54" s="7"/>
      <c r="HQS54" s="7"/>
      <c r="HQT54" s="7"/>
      <c r="HQU54" s="7"/>
      <c r="HQV54" s="7"/>
      <c r="HQW54" s="7"/>
      <c r="HQX54" s="7"/>
      <c r="HQY54" s="7"/>
      <c r="HQZ54" s="7"/>
      <c r="HRA54" s="7"/>
      <c r="HRB54" s="7"/>
      <c r="HRC54" s="7"/>
      <c r="HRD54" s="7"/>
      <c r="HRE54" s="7"/>
      <c r="HRF54" s="7"/>
      <c r="HRG54" s="7"/>
      <c r="HRH54" s="7"/>
      <c r="HRI54" s="7"/>
      <c r="HRJ54" s="7"/>
      <c r="HRK54" s="7"/>
      <c r="HRL54" s="7"/>
      <c r="HRM54" s="7"/>
      <c r="HRN54" s="7"/>
      <c r="HRO54" s="7"/>
      <c r="HRP54" s="7"/>
      <c r="HRQ54" s="7"/>
      <c r="HRR54" s="7"/>
      <c r="HRS54" s="7"/>
      <c r="HRT54" s="7"/>
      <c r="HRU54" s="7"/>
      <c r="HRV54" s="7"/>
      <c r="HRW54" s="7"/>
      <c r="HRX54" s="7"/>
      <c r="HRY54" s="7"/>
      <c r="HRZ54" s="7"/>
      <c r="HSA54" s="7"/>
      <c r="HSB54" s="7"/>
      <c r="HSC54" s="7"/>
      <c r="HSD54" s="7"/>
      <c r="HSE54" s="7"/>
      <c r="HSF54" s="7"/>
      <c r="HSG54" s="7"/>
      <c r="HSH54" s="7"/>
      <c r="HSI54" s="7"/>
      <c r="HSJ54" s="7"/>
      <c r="HSK54" s="7"/>
      <c r="HSL54" s="7"/>
      <c r="HSM54" s="7"/>
      <c r="HSN54" s="7"/>
      <c r="HSO54" s="7"/>
      <c r="HSP54" s="7"/>
      <c r="HSQ54" s="7"/>
      <c r="HSR54" s="7"/>
      <c r="HSS54" s="7"/>
      <c r="HST54" s="7"/>
      <c r="HSU54" s="7"/>
      <c r="HSV54" s="7"/>
      <c r="HSW54" s="7"/>
      <c r="HSX54" s="7"/>
      <c r="HSY54" s="7"/>
      <c r="HSZ54" s="7"/>
      <c r="HTA54" s="7"/>
      <c r="HTB54" s="7"/>
      <c r="HTC54" s="7"/>
      <c r="HTD54" s="7"/>
      <c r="HTE54" s="7"/>
      <c r="HTF54" s="7"/>
      <c r="HTG54" s="7"/>
      <c r="HTH54" s="7"/>
      <c r="HTI54" s="7"/>
      <c r="HTJ54" s="7"/>
      <c r="HTK54" s="7"/>
      <c r="HTL54" s="7"/>
      <c r="HTM54" s="7"/>
      <c r="HTN54" s="7"/>
      <c r="HTO54" s="7"/>
      <c r="HTP54" s="7"/>
      <c r="HTQ54" s="7"/>
      <c r="HTR54" s="7"/>
      <c r="HTS54" s="7"/>
      <c r="HTT54" s="7"/>
      <c r="HTU54" s="7"/>
      <c r="HTV54" s="7"/>
      <c r="HTW54" s="7"/>
      <c r="HTX54" s="7"/>
      <c r="HTY54" s="7"/>
      <c r="HTZ54" s="7"/>
      <c r="HUA54" s="7"/>
      <c r="HUB54" s="7"/>
      <c r="HUC54" s="7"/>
      <c r="HUD54" s="7"/>
      <c r="HUE54" s="7"/>
      <c r="HUF54" s="7"/>
      <c r="HUG54" s="7"/>
      <c r="HUH54" s="7"/>
      <c r="HUI54" s="7"/>
      <c r="HUJ54" s="7"/>
      <c r="HUK54" s="7"/>
      <c r="HUL54" s="7"/>
      <c r="HUM54" s="7"/>
      <c r="HUN54" s="7"/>
      <c r="HUO54" s="7"/>
      <c r="HUP54" s="7"/>
      <c r="HUQ54" s="7"/>
      <c r="HUR54" s="7"/>
      <c r="HUS54" s="7"/>
      <c r="HUT54" s="7"/>
      <c r="HUU54" s="7"/>
      <c r="HUV54" s="7"/>
      <c r="HUW54" s="7"/>
      <c r="HUX54" s="7"/>
      <c r="HUY54" s="7"/>
      <c r="HUZ54" s="7"/>
      <c r="HVA54" s="7"/>
      <c r="HVB54" s="7"/>
      <c r="HVC54" s="7"/>
      <c r="HVD54" s="7"/>
      <c r="HVE54" s="7"/>
      <c r="HVF54" s="7"/>
      <c r="HVG54" s="7"/>
      <c r="HVH54" s="7"/>
      <c r="HVI54" s="7"/>
      <c r="HVJ54" s="7"/>
      <c r="HVK54" s="7"/>
      <c r="HVL54" s="7"/>
      <c r="HVM54" s="7"/>
      <c r="HVN54" s="7"/>
      <c r="HVO54" s="7"/>
      <c r="HVP54" s="7"/>
      <c r="HVQ54" s="7"/>
      <c r="HVR54" s="7"/>
      <c r="HVS54" s="7"/>
      <c r="HVT54" s="7"/>
      <c r="HVU54" s="7"/>
      <c r="HVV54" s="7"/>
      <c r="HVW54" s="7"/>
      <c r="HVX54" s="7"/>
      <c r="HVY54" s="7"/>
      <c r="HVZ54" s="7"/>
      <c r="HWA54" s="7"/>
      <c r="HWB54" s="7"/>
      <c r="HWC54" s="7"/>
      <c r="HWD54" s="7"/>
      <c r="HWE54" s="7"/>
      <c r="HWF54" s="7"/>
      <c r="HWG54" s="7"/>
      <c r="HWH54" s="7"/>
      <c r="HWI54" s="7"/>
      <c r="HWJ54" s="7"/>
      <c r="HWK54" s="7"/>
      <c r="HWL54" s="7"/>
      <c r="HWM54" s="7"/>
      <c r="HWN54" s="7"/>
      <c r="HWO54" s="7"/>
      <c r="HWP54" s="7"/>
      <c r="HWQ54" s="7"/>
      <c r="HWR54" s="7"/>
      <c r="HWS54" s="7"/>
      <c r="HWT54" s="7"/>
      <c r="HWU54" s="7"/>
      <c r="HWV54" s="7"/>
      <c r="HWW54" s="7"/>
      <c r="HWX54" s="7"/>
      <c r="HWY54" s="7"/>
      <c r="HWZ54" s="7"/>
      <c r="HXA54" s="7"/>
      <c r="HXB54" s="7"/>
      <c r="HXC54" s="7"/>
      <c r="HXD54" s="7"/>
      <c r="HXE54" s="7"/>
      <c r="HXF54" s="7"/>
      <c r="HXG54" s="7"/>
      <c r="HXH54" s="7"/>
      <c r="HXI54" s="7"/>
      <c r="HXJ54" s="7"/>
      <c r="HXK54" s="7"/>
      <c r="HXL54" s="7"/>
      <c r="HXM54" s="7"/>
      <c r="HXN54" s="7"/>
      <c r="HXO54" s="7"/>
      <c r="HXP54" s="7"/>
      <c r="HXQ54" s="7"/>
      <c r="HXR54" s="7"/>
      <c r="HXS54" s="7"/>
      <c r="HXT54" s="7"/>
      <c r="HXU54" s="7"/>
      <c r="HXV54" s="7"/>
      <c r="HXW54" s="7"/>
      <c r="HXX54" s="7"/>
      <c r="HXY54" s="7"/>
      <c r="HXZ54" s="7"/>
      <c r="HYA54" s="7"/>
      <c r="HYB54" s="7"/>
      <c r="HYC54" s="7"/>
      <c r="HYD54" s="7"/>
      <c r="HYE54" s="7"/>
      <c r="HYF54" s="7"/>
      <c r="HYG54" s="7"/>
      <c r="HYH54" s="7"/>
      <c r="HYI54" s="7"/>
      <c r="HYJ54" s="7"/>
      <c r="HYK54" s="7"/>
      <c r="HYL54" s="7"/>
      <c r="HYM54" s="7"/>
      <c r="HYN54" s="7"/>
      <c r="HYO54" s="7"/>
      <c r="HYP54" s="7"/>
      <c r="HYQ54" s="7"/>
      <c r="HYR54" s="7"/>
      <c r="HYS54" s="7"/>
      <c r="HYT54" s="7"/>
      <c r="HYU54" s="7"/>
      <c r="HYV54" s="7"/>
      <c r="HYW54" s="7"/>
      <c r="HYX54" s="7"/>
      <c r="HYY54" s="7"/>
      <c r="HYZ54" s="7"/>
      <c r="HZA54" s="7"/>
      <c r="HZB54" s="7"/>
      <c r="HZC54" s="7"/>
      <c r="HZD54" s="7"/>
      <c r="HZE54" s="7"/>
      <c r="HZF54" s="7"/>
      <c r="HZG54" s="7"/>
      <c r="HZH54" s="7"/>
      <c r="HZI54" s="7"/>
      <c r="HZJ54" s="7"/>
      <c r="HZK54" s="7"/>
      <c r="HZL54" s="7"/>
      <c r="HZM54" s="7"/>
      <c r="HZN54" s="7"/>
      <c r="HZO54" s="7"/>
      <c r="HZP54" s="7"/>
      <c r="HZQ54" s="7"/>
      <c r="HZR54" s="7"/>
      <c r="HZS54" s="7"/>
      <c r="HZT54" s="7"/>
      <c r="HZU54" s="7"/>
      <c r="HZV54" s="7"/>
      <c r="HZW54" s="7"/>
      <c r="HZX54" s="7"/>
      <c r="HZY54" s="7"/>
      <c r="HZZ54" s="7"/>
      <c r="IAA54" s="7"/>
      <c r="IAB54" s="7"/>
      <c r="IAC54" s="7"/>
      <c r="IAD54" s="7"/>
      <c r="IAE54" s="7"/>
      <c r="IAF54" s="7"/>
      <c r="IAG54" s="7"/>
      <c r="IAH54" s="7"/>
      <c r="IAI54" s="7"/>
      <c r="IAJ54" s="7"/>
      <c r="IAK54" s="7"/>
      <c r="IAL54" s="7"/>
      <c r="IAM54" s="7"/>
      <c r="IAN54" s="7"/>
      <c r="IAO54" s="7"/>
      <c r="IAP54" s="7"/>
      <c r="IAQ54" s="7"/>
      <c r="IAR54" s="7"/>
      <c r="IAS54" s="7"/>
      <c r="IAT54" s="7"/>
      <c r="IAU54" s="7"/>
      <c r="IAV54" s="7"/>
      <c r="IAW54" s="7"/>
      <c r="IAX54" s="7"/>
      <c r="IAY54" s="7"/>
      <c r="IAZ54" s="7"/>
      <c r="IBA54" s="7"/>
      <c r="IBB54" s="7"/>
      <c r="IBC54" s="7"/>
      <c r="IBD54" s="7"/>
      <c r="IBE54" s="7"/>
      <c r="IBF54" s="7"/>
      <c r="IBG54" s="7"/>
      <c r="IBH54" s="7"/>
      <c r="IBI54" s="7"/>
      <c r="IBJ54" s="7"/>
      <c r="IBK54" s="7"/>
      <c r="IBL54" s="7"/>
      <c r="IBM54" s="7"/>
      <c r="IBN54" s="7"/>
      <c r="IBO54" s="7"/>
      <c r="IBP54" s="7"/>
      <c r="IBQ54" s="7"/>
      <c r="IBR54" s="7"/>
      <c r="IBS54" s="7"/>
      <c r="IBT54" s="7"/>
      <c r="IBU54" s="7"/>
      <c r="IBV54" s="7"/>
      <c r="IBW54" s="7"/>
      <c r="IBX54" s="7"/>
      <c r="IBY54" s="7"/>
      <c r="IBZ54" s="7"/>
      <c r="ICA54" s="7"/>
      <c r="ICB54" s="7"/>
      <c r="ICC54" s="7"/>
      <c r="ICD54" s="7"/>
      <c r="ICE54" s="7"/>
      <c r="ICF54" s="7"/>
      <c r="ICG54" s="7"/>
      <c r="ICH54" s="7"/>
      <c r="ICI54" s="7"/>
      <c r="ICJ54" s="7"/>
      <c r="ICK54" s="7"/>
      <c r="ICL54" s="7"/>
      <c r="ICM54" s="7"/>
      <c r="ICN54" s="7"/>
      <c r="ICO54" s="7"/>
      <c r="ICP54" s="7"/>
      <c r="ICQ54" s="7"/>
      <c r="ICR54" s="7"/>
      <c r="ICS54" s="7"/>
      <c r="ICT54" s="7"/>
      <c r="ICU54" s="7"/>
      <c r="ICV54" s="7"/>
      <c r="ICW54" s="7"/>
      <c r="ICX54" s="7"/>
      <c r="ICY54" s="7"/>
      <c r="ICZ54" s="7"/>
      <c r="IDA54" s="7"/>
      <c r="IDB54" s="7"/>
      <c r="IDC54" s="7"/>
      <c r="IDD54" s="7"/>
      <c r="IDE54" s="7"/>
      <c r="IDF54" s="7"/>
      <c r="IDG54" s="7"/>
      <c r="IDH54" s="7"/>
      <c r="IDI54" s="7"/>
      <c r="IDJ54" s="7"/>
      <c r="IDK54" s="7"/>
      <c r="IDL54" s="7"/>
      <c r="IDM54" s="7"/>
      <c r="IDN54" s="7"/>
      <c r="IDO54" s="7"/>
      <c r="IDP54" s="7"/>
      <c r="IDQ54" s="7"/>
      <c r="IDR54" s="7"/>
      <c r="IDS54" s="7"/>
      <c r="IDT54" s="7"/>
      <c r="IDU54" s="7"/>
      <c r="IDV54" s="7"/>
      <c r="IDW54" s="7"/>
      <c r="IDX54" s="7"/>
      <c r="IDY54" s="7"/>
      <c r="IDZ54" s="7"/>
      <c r="IEA54" s="7"/>
      <c r="IEB54" s="7"/>
      <c r="IEC54" s="7"/>
      <c r="IED54" s="7"/>
      <c r="IEE54" s="7"/>
      <c r="IEF54" s="7"/>
      <c r="IEG54" s="7"/>
      <c r="IEH54" s="7"/>
      <c r="IEI54" s="7"/>
      <c r="IEJ54" s="7"/>
      <c r="IEK54" s="7"/>
      <c r="IEL54" s="7"/>
      <c r="IEM54" s="7"/>
      <c r="IEN54" s="7"/>
      <c r="IEO54" s="7"/>
      <c r="IEP54" s="7"/>
      <c r="IEQ54" s="7"/>
      <c r="IER54" s="7"/>
      <c r="IES54" s="7"/>
      <c r="IET54" s="7"/>
      <c r="IEU54" s="7"/>
      <c r="IEV54" s="7"/>
      <c r="IEW54" s="7"/>
      <c r="IEX54" s="7"/>
      <c r="IEY54" s="7"/>
      <c r="IEZ54" s="7"/>
      <c r="IFA54" s="7"/>
      <c r="IFB54" s="7"/>
      <c r="IFC54" s="7"/>
      <c r="IFD54" s="7"/>
      <c r="IFE54" s="7"/>
      <c r="IFF54" s="7"/>
      <c r="IFG54" s="7"/>
      <c r="IFH54" s="7"/>
      <c r="IFI54" s="7"/>
      <c r="IFJ54" s="7"/>
      <c r="IFK54" s="7"/>
      <c r="IFL54" s="7"/>
      <c r="IFM54" s="7"/>
      <c r="IFN54" s="7"/>
      <c r="IFO54" s="7"/>
      <c r="IFP54" s="7"/>
      <c r="IFQ54" s="7"/>
      <c r="IFR54" s="7"/>
      <c r="IFS54" s="7"/>
      <c r="IFT54" s="7"/>
      <c r="IFU54" s="7"/>
      <c r="IFV54" s="7"/>
      <c r="IFW54" s="7"/>
      <c r="IFX54" s="7"/>
      <c r="IFY54" s="7"/>
      <c r="IFZ54" s="7"/>
      <c r="IGA54" s="7"/>
      <c r="IGB54" s="7"/>
      <c r="IGC54" s="7"/>
      <c r="IGD54" s="7"/>
      <c r="IGE54" s="7"/>
      <c r="IGF54" s="7"/>
      <c r="IGG54" s="7"/>
      <c r="IGH54" s="7"/>
      <c r="IGI54" s="7"/>
      <c r="IGJ54" s="7"/>
      <c r="IGK54" s="7"/>
      <c r="IGL54" s="7"/>
      <c r="IGM54" s="7"/>
      <c r="IGN54" s="7"/>
      <c r="IGO54" s="7"/>
      <c r="IGP54" s="7"/>
      <c r="IGQ54" s="7"/>
      <c r="IGR54" s="7"/>
      <c r="IGS54" s="7"/>
      <c r="IGT54" s="7"/>
      <c r="IGU54" s="7"/>
      <c r="IGV54" s="7"/>
      <c r="IGW54" s="7"/>
      <c r="IGX54" s="7"/>
      <c r="IGY54" s="7"/>
      <c r="IGZ54" s="7"/>
      <c r="IHA54" s="7"/>
      <c r="IHB54" s="7"/>
      <c r="IHC54" s="7"/>
      <c r="IHD54" s="7"/>
      <c r="IHE54" s="7"/>
      <c r="IHF54" s="7"/>
      <c r="IHG54" s="7"/>
      <c r="IHH54" s="7"/>
      <c r="IHI54" s="7"/>
      <c r="IHJ54" s="7"/>
      <c r="IHK54" s="7"/>
      <c r="IHL54" s="7"/>
      <c r="IHM54" s="7"/>
      <c r="IHN54" s="7"/>
      <c r="IHO54" s="7"/>
      <c r="IHP54" s="7"/>
      <c r="IHQ54" s="7"/>
      <c r="IHR54" s="7"/>
      <c r="IHS54" s="7"/>
      <c r="IHT54" s="7"/>
      <c r="IHU54" s="7"/>
      <c r="IHV54" s="7"/>
      <c r="IHW54" s="7"/>
      <c r="IHX54" s="7"/>
      <c r="IHY54" s="7"/>
      <c r="IHZ54" s="7"/>
      <c r="IIA54" s="7"/>
      <c r="IIB54" s="7"/>
      <c r="IIC54" s="7"/>
      <c r="IID54" s="7"/>
      <c r="IIE54" s="7"/>
      <c r="IIF54" s="7"/>
      <c r="IIG54" s="7"/>
      <c r="IIH54" s="7"/>
      <c r="III54" s="7"/>
      <c r="IIJ54" s="7"/>
      <c r="IIK54" s="7"/>
      <c r="IIL54" s="7"/>
      <c r="IIM54" s="7"/>
      <c r="IIN54" s="7"/>
      <c r="IIO54" s="7"/>
      <c r="IIP54" s="7"/>
      <c r="IIQ54" s="7"/>
      <c r="IIR54" s="7"/>
      <c r="IIS54" s="7"/>
      <c r="IIT54" s="7"/>
      <c r="IIU54" s="7"/>
      <c r="IIV54" s="7"/>
      <c r="IIW54" s="7"/>
      <c r="IIX54" s="7"/>
      <c r="IIY54" s="7"/>
      <c r="IIZ54" s="7"/>
      <c r="IJA54" s="7"/>
      <c r="IJB54" s="7"/>
      <c r="IJC54" s="7"/>
      <c r="IJD54" s="7"/>
      <c r="IJE54" s="7"/>
      <c r="IJF54" s="7"/>
      <c r="IJG54" s="7"/>
      <c r="IJH54" s="7"/>
      <c r="IJI54" s="7"/>
      <c r="IJJ54" s="7"/>
      <c r="IJK54" s="7"/>
      <c r="IJL54" s="7"/>
      <c r="IJM54" s="7"/>
      <c r="IJN54" s="7"/>
      <c r="IJO54" s="7"/>
      <c r="IJP54" s="7"/>
      <c r="IJQ54" s="7"/>
      <c r="IJR54" s="7"/>
      <c r="IJS54" s="7"/>
      <c r="IJT54" s="7"/>
      <c r="IJU54" s="7"/>
      <c r="IJV54" s="7"/>
      <c r="IJW54" s="7"/>
      <c r="IJX54" s="7"/>
      <c r="IJY54" s="7"/>
      <c r="IJZ54" s="7"/>
      <c r="IKA54" s="7"/>
      <c r="IKB54" s="7"/>
      <c r="IKC54" s="7"/>
      <c r="IKD54" s="7"/>
      <c r="IKE54" s="7"/>
      <c r="IKF54" s="7"/>
      <c r="IKG54" s="7"/>
      <c r="IKH54" s="7"/>
      <c r="IKI54" s="7"/>
      <c r="IKJ54" s="7"/>
      <c r="IKK54" s="7"/>
      <c r="IKL54" s="7"/>
      <c r="IKM54" s="7"/>
      <c r="IKN54" s="7"/>
      <c r="IKO54" s="7"/>
      <c r="IKP54" s="7"/>
      <c r="IKQ54" s="7"/>
      <c r="IKR54" s="7"/>
      <c r="IKS54" s="7"/>
      <c r="IKT54" s="7"/>
      <c r="IKU54" s="7"/>
      <c r="IKV54" s="7"/>
      <c r="IKW54" s="7"/>
      <c r="IKX54" s="7"/>
      <c r="IKY54" s="7"/>
      <c r="IKZ54" s="7"/>
      <c r="ILA54" s="7"/>
      <c r="ILB54" s="7"/>
      <c r="ILC54" s="7"/>
      <c r="ILD54" s="7"/>
      <c r="ILE54" s="7"/>
      <c r="ILF54" s="7"/>
      <c r="ILG54" s="7"/>
      <c r="ILH54" s="7"/>
      <c r="ILI54" s="7"/>
      <c r="ILJ54" s="7"/>
      <c r="ILK54" s="7"/>
      <c r="ILL54" s="7"/>
      <c r="ILM54" s="7"/>
      <c r="ILN54" s="7"/>
      <c r="ILO54" s="7"/>
      <c r="ILP54" s="7"/>
      <c r="ILQ54" s="7"/>
      <c r="ILR54" s="7"/>
      <c r="ILS54" s="7"/>
      <c r="ILT54" s="7"/>
      <c r="ILU54" s="7"/>
      <c r="ILV54" s="7"/>
      <c r="ILW54" s="7"/>
      <c r="ILX54" s="7"/>
      <c r="ILY54" s="7"/>
      <c r="ILZ54" s="7"/>
      <c r="IMA54" s="7"/>
      <c r="IMB54" s="7"/>
      <c r="IMC54" s="7"/>
      <c r="IMD54" s="7"/>
      <c r="IME54" s="7"/>
      <c r="IMF54" s="7"/>
      <c r="IMG54" s="7"/>
      <c r="IMH54" s="7"/>
      <c r="IMI54" s="7"/>
      <c r="IMJ54" s="7"/>
      <c r="IMK54" s="7"/>
      <c r="IML54" s="7"/>
      <c r="IMM54" s="7"/>
      <c r="IMN54" s="7"/>
      <c r="IMO54" s="7"/>
      <c r="IMP54" s="7"/>
      <c r="IMQ54" s="7"/>
      <c r="IMR54" s="7"/>
      <c r="IMS54" s="7"/>
      <c r="IMT54" s="7"/>
      <c r="IMU54" s="7"/>
      <c r="IMV54" s="7"/>
      <c r="IMW54" s="7"/>
      <c r="IMX54" s="7"/>
      <c r="IMY54" s="7"/>
      <c r="IMZ54" s="7"/>
      <c r="INA54" s="7"/>
      <c r="INB54" s="7"/>
      <c r="INC54" s="7"/>
      <c r="IND54" s="7"/>
      <c r="INE54" s="7"/>
      <c r="INF54" s="7"/>
      <c r="ING54" s="7"/>
      <c r="INH54" s="7"/>
      <c r="INI54" s="7"/>
      <c r="INJ54" s="7"/>
      <c r="INK54" s="7"/>
      <c r="INL54" s="7"/>
      <c r="INM54" s="7"/>
      <c r="INN54" s="7"/>
      <c r="INO54" s="7"/>
      <c r="INP54" s="7"/>
      <c r="INQ54" s="7"/>
      <c r="INR54" s="7"/>
      <c r="INS54" s="7"/>
      <c r="INT54" s="7"/>
      <c r="INU54" s="7"/>
      <c r="INV54" s="7"/>
      <c r="INW54" s="7"/>
      <c r="INX54" s="7"/>
      <c r="INY54" s="7"/>
      <c r="INZ54" s="7"/>
      <c r="IOA54" s="7"/>
      <c r="IOB54" s="7"/>
      <c r="IOC54" s="7"/>
      <c r="IOD54" s="7"/>
      <c r="IOE54" s="7"/>
      <c r="IOF54" s="7"/>
      <c r="IOG54" s="7"/>
      <c r="IOH54" s="7"/>
      <c r="IOI54" s="7"/>
      <c r="IOJ54" s="7"/>
      <c r="IOK54" s="7"/>
      <c r="IOL54" s="7"/>
      <c r="IOM54" s="7"/>
      <c r="ION54" s="7"/>
      <c r="IOO54" s="7"/>
      <c r="IOP54" s="7"/>
      <c r="IOQ54" s="7"/>
      <c r="IOR54" s="7"/>
      <c r="IOS54" s="7"/>
      <c r="IOT54" s="7"/>
      <c r="IOU54" s="7"/>
      <c r="IOV54" s="7"/>
      <c r="IOW54" s="7"/>
      <c r="IOX54" s="7"/>
      <c r="IOY54" s="7"/>
      <c r="IOZ54" s="7"/>
      <c r="IPA54" s="7"/>
      <c r="IPB54" s="7"/>
      <c r="IPC54" s="7"/>
      <c r="IPD54" s="7"/>
      <c r="IPE54" s="7"/>
      <c r="IPF54" s="7"/>
      <c r="IPG54" s="7"/>
      <c r="IPH54" s="7"/>
      <c r="IPI54" s="7"/>
      <c r="IPJ54" s="7"/>
      <c r="IPK54" s="7"/>
      <c r="IPL54" s="7"/>
      <c r="IPM54" s="7"/>
      <c r="IPN54" s="7"/>
      <c r="IPO54" s="7"/>
      <c r="IPP54" s="7"/>
      <c r="IPQ54" s="7"/>
      <c r="IPR54" s="7"/>
      <c r="IPS54" s="7"/>
      <c r="IPT54" s="7"/>
      <c r="IPU54" s="7"/>
      <c r="IPV54" s="7"/>
      <c r="IPW54" s="7"/>
      <c r="IPX54" s="7"/>
      <c r="IPY54" s="7"/>
      <c r="IPZ54" s="7"/>
      <c r="IQA54" s="7"/>
      <c r="IQB54" s="7"/>
      <c r="IQC54" s="7"/>
      <c r="IQD54" s="7"/>
      <c r="IQE54" s="7"/>
      <c r="IQF54" s="7"/>
      <c r="IQG54" s="7"/>
      <c r="IQH54" s="7"/>
      <c r="IQI54" s="7"/>
      <c r="IQJ54" s="7"/>
      <c r="IQK54" s="7"/>
      <c r="IQL54" s="7"/>
      <c r="IQM54" s="7"/>
      <c r="IQN54" s="7"/>
      <c r="IQO54" s="7"/>
      <c r="IQP54" s="7"/>
      <c r="IQQ54" s="7"/>
      <c r="IQR54" s="7"/>
      <c r="IQS54" s="7"/>
      <c r="IQT54" s="7"/>
      <c r="IQU54" s="7"/>
      <c r="IQV54" s="7"/>
      <c r="IQW54" s="7"/>
      <c r="IQX54" s="7"/>
      <c r="IQY54" s="7"/>
      <c r="IQZ54" s="7"/>
      <c r="IRA54" s="7"/>
      <c r="IRB54" s="7"/>
      <c r="IRC54" s="7"/>
      <c r="IRD54" s="7"/>
      <c r="IRE54" s="7"/>
      <c r="IRF54" s="7"/>
      <c r="IRG54" s="7"/>
      <c r="IRH54" s="7"/>
      <c r="IRI54" s="7"/>
      <c r="IRJ54" s="7"/>
      <c r="IRK54" s="7"/>
      <c r="IRL54" s="7"/>
      <c r="IRM54" s="7"/>
      <c r="IRN54" s="7"/>
      <c r="IRO54" s="7"/>
      <c r="IRP54" s="7"/>
      <c r="IRQ54" s="7"/>
      <c r="IRR54" s="7"/>
      <c r="IRS54" s="7"/>
      <c r="IRT54" s="7"/>
      <c r="IRU54" s="7"/>
      <c r="IRV54" s="7"/>
      <c r="IRW54" s="7"/>
      <c r="IRX54" s="7"/>
      <c r="IRY54" s="7"/>
      <c r="IRZ54" s="7"/>
      <c r="ISA54" s="7"/>
      <c r="ISB54" s="7"/>
      <c r="ISC54" s="7"/>
      <c r="ISD54" s="7"/>
      <c r="ISE54" s="7"/>
      <c r="ISF54" s="7"/>
      <c r="ISG54" s="7"/>
      <c r="ISH54" s="7"/>
      <c r="ISI54" s="7"/>
      <c r="ISJ54" s="7"/>
      <c r="ISK54" s="7"/>
      <c r="ISL54" s="7"/>
      <c r="ISM54" s="7"/>
      <c r="ISN54" s="7"/>
      <c r="ISO54" s="7"/>
      <c r="ISP54" s="7"/>
      <c r="ISQ54" s="7"/>
      <c r="ISR54" s="7"/>
      <c r="ISS54" s="7"/>
      <c r="IST54" s="7"/>
      <c r="ISU54" s="7"/>
      <c r="ISV54" s="7"/>
      <c r="ISW54" s="7"/>
      <c r="ISX54" s="7"/>
      <c r="ISY54" s="7"/>
      <c r="ISZ54" s="7"/>
      <c r="ITA54" s="7"/>
      <c r="ITB54" s="7"/>
      <c r="ITC54" s="7"/>
      <c r="ITD54" s="7"/>
      <c r="ITE54" s="7"/>
      <c r="ITF54" s="7"/>
      <c r="ITG54" s="7"/>
      <c r="ITH54" s="7"/>
      <c r="ITI54" s="7"/>
      <c r="ITJ54" s="7"/>
      <c r="ITK54" s="7"/>
      <c r="ITL54" s="7"/>
      <c r="ITM54" s="7"/>
      <c r="ITN54" s="7"/>
      <c r="ITO54" s="7"/>
      <c r="ITP54" s="7"/>
      <c r="ITQ54" s="7"/>
      <c r="ITR54" s="7"/>
      <c r="ITS54" s="7"/>
      <c r="ITT54" s="7"/>
      <c r="ITU54" s="7"/>
      <c r="ITV54" s="7"/>
      <c r="ITW54" s="7"/>
      <c r="ITX54" s="7"/>
      <c r="ITY54" s="7"/>
      <c r="ITZ54" s="7"/>
      <c r="IUA54" s="7"/>
      <c r="IUB54" s="7"/>
      <c r="IUC54" s="7"/>
      <c r="IUD54" s="7"/>
      <c r="IUE54" s="7"/>
      <c r="IUF54" s="7"/>
      <c r="IUG54" s="7"/>
      <c r="IUH54" s="7"/>
      <c r="IUI54" s="7"/>
      <c r="IUJ54" s="7"/>
      <c r="IUK54" s="7"/>
      <c r="IUL54" s="7"/>
      <c r="IUM54" s="7"/>
      <c r="IUN54" s="7"/>
      <c r="IUO54" s="7"/>
      <c r="IUP54" s="7"/>
      <c r="IUQ54" s="7"/>
      <c r="IUR54" s="7"/>
      <c r="IUS54" s="7"/>
      <c r="IUT54" s="7"/>
      <c r="IUU54" s="7"/>
      <c r="IUV54" s="7"/>
      <c r="IUW54" s="7"/>
      <c r="IUX54" s="7"/>
      <c r="IUY54" s="7"/>
      <c r="IUZ54" s="7"/>
      <c r="IVA54" s="7"/>
      <c r="IVB54" s="7"/>
      <c r="IVC54" s="7"/>
      <c r="IVD54" s="7"/>
      <c r="IVE54" s="7"/>
      <c r="IVF54" s="7"/>
      <c r="IVG54" s="7"/>
      <c r="IVH54" s="7"/>
      <c r="IVI54" s="7"/>
      <c r="IVJ54" s="7"/>
      <c r="IVK54" s="7"/>
      <c r="IVL54" s="7"/>
      <c r="IVM54" s="7"/>
      <c r="IVN54" s="7"/>
      <c r="IVO54" s="7"/>
      <c r="IVP54" s="7"/>
      <c r="IVQ54" s="7"/>
      <c r="IVR54" s="7"/>
      <c r="IVS54" s="7"/>
      <c r="IVT54" s="7"/>
      <c r="IVU54" s="7"/>
      <c r="IVV54" s="7"/>
      <c r="IVW54" s="7"/>
      <c r="IVX54" s="7"/>
      <c r="IVY54" s="7"/>
      <c r="IVZ54" s="7"/>
      <c r="IWA54" s="7"/>
      <c r="IWB54" s="7"/>
      <c r="IWC54" s="7"/>
      <c r="IWD54" s="7"/>
      <c r="IWE54" s="7"/>
      <c r="IWF54" s="7"/>
      <c r="IWG54" s="7"/>
      <c r="IWH54" s="7"/>
      <c r="IWI54" s="7"/>
      <c r="IWJ54" s="7"/>
      <c r="IWK54" s="7"/>
      <c r="IWL54" s="7"/>
      <c r="IWM54" s="7"/>
      <c r="IWN54" s="7"/>
      <c r="IWO54" s="7"/>
      <c r="IWP54" s="7"/>
      <c r="IWQ54" s="7"/>
      <c r="IWR54" s="7"/>
      <c r="IWS54" s="7"/>
      <c r="IWT54" s="7"/>
      <c r="IWU54" s="7"/>
      <c r="IWV54" s="7"/>
      <c r="IWW54" s="7"/>
      <c r="IWX54" s="7"/>
      <c r="IWY54" s="7"/>
      <c r="IWZ54" s="7"/>
      <c r="IXA54" s="7"/>
      <c r="IXB54" s="7"/>
      <c r="IXC54" s="7"/>
      <c r="IXD54" s="7"/>
      <c r="IXE54" s="7"/>
      <c r="IXF54" s="7"/>
      <c r="IXG54" s="7"/>
      <c r="IXH54" s="7"/>
      <c r="IXI54" s="7"/>
      <c r="IXJ54" s="7"/>
      <c r="IXK54" s="7"/>
      <c r="IXL54" s="7"/>
      <c r="IXM54" s="7"/>
      <c r="IXN54" s="7"/>
      <c r="IXO54" s="7"/>
      <c r="IXP54" s="7"/>
      <c r="IXQ54" s="7"/>
      <c r="IXR54" s="7"/>
      <c r="IXS54" s="7"/>
      <c r="IXT54" s="7"/>
      <c r="IXU54" s="7"/>
      <c r="IXV54" s="7"/>
      <c r="IXW54" s="7"/>
      <c r="IXX54" s="7"/>
      <c r="IXY54" s="7"/>
      <c r="IXZ54" s="7"/>
      <c r="IYA54" s="7"/>
      <c r="IYB54" s="7"/>
      <c r="IYC54" s="7"/>
      <c r="IYD54" s="7"/>
      <c r="IYE54" s="7"/>
      <c r="IYF54" s="7"/>
      <c r="IYG54" s="7"/>
      <c r="IYH54" s="7"/>
      <c r="IYI54" s="7"/>
      <c r="IYJ54" s="7"/>
      <c r="IYK54" s="7"/>
      <c r="IYL54" s="7"/>
      <c r="IYM54" s="7"/>
      <c r="IYN54" s="7"/>
      <c r="IYO54" s="7"/>
      <c r="IYP54" s="7"/>
      <c r="IYQ54" s="7"/>
      <c r="IYR54" s="7"/>
      <c r="IYS54" s="7"/>
      <c r="IYT54" s="7"/>
      <c r="IYU54" s="7"/>
      <c r="IYV54" s="7"/>
      <c r="IYW54" s="7"/>
      <c r="IYX54" s="7"/>
      <c r="IYY54" s="7"/>
      <c r="IYZ54" s="7"/>
      <c r="IZA54" s="7"/>
      <c r="IZB54" s="7"/>
      <c r="IZC54" s="7"/>
      <c r="IZD54" s="7"/>
      <c r="IZE54" s="7"/>
      <c r="IZF54" s="7"/>
      <c r="IZG54" s="7"/>
      <c r="IZH54" s="7"/>
      <c r="IZI54" s="7"/>
      <c r="IZJ54" s="7"/>
      <c r="IZK54" s="7"/>
      <c r="IZL54" s="7"/>
      <c r="IZM54" s="7"/>
      <c r="IZN54" s="7"/>
      <c r="IZO54" s="7"/>
      <c r="IZP54" s="7"/>
      <c r="IZQ54" s="7"/>
      <c r="IZR54" s="7"/>
      <c r="IZS54" s="7"/>
      <c r="IZT54" s="7"/>
      <c r="IZU54" s="7"/>
      <c r="IZV54" s="7"/>
      <c r="IZW54" s="7"/>
      <c r="IZX54" s="7"/>
      <c r="IZY54" s="7"/>
      <c r="IZZ54" s="7"/>
      <c r="JAA54" s="7"/>
      <c r="JAB54" s="7"/>
      <c r="JAC54" s="7"/>
      <c r="JAD54" s="7"/>
      <c r="JAE54" s="7"/>
      <c r="JAF54" s="7"/>
      <c r="JAG54" s="7"/>
      <c r="JAH54" s="7"/>
      <c r="JAI54" s="7"/>
      <c r="JAJ54" s="7"/>
      <c r="JAK54" s="7"/>
      <c r="JAL54" s="7"/>
      <c r="JAM54" s="7"/>
      <c r="JAN54" s="7"/>
      <c r="JAO54" s="7"/>
      <c r="JAP54" s="7"/>
      <c r="JAQ54" s="7"/>
      <c r="JAR54" s="7"/>
      <c r="JAS54" s="7"/>
      <c r="JAT54" s="7"/>
      <c r="JAU54" s="7"/>
      <c r="JAV54" s="7"/>
      <c r="JAW54" s="7"/>
      <c r="JAX54" s="7"/>
      <c r="JAY54" s="7"/>
      <c r="JAZ54" s="7"/>
      <c r="JBA54" s="7"/>
      <c r="JBB54" s="7"/>
      <c r="JBC54" s="7"/>
      <c r="JBD54" s="7"/>
      <c r="JBE54" s="7"/>
      <c r="JBF54" s="7"/>
      <c r="JBG54" s="7"/>
      <c r="JBH54" s="7"/>
      <c r="JBI54" s="7"/>
      <c r="JBJ54" s="7"/>
      <c r="JBK54" s="7"/>
      <c r="JBL54" s="7"/>
      <c r="JBM54" s="7"/>
      <c r="JBN54" s="7"/>
      <c r="JBO54" s="7"/>
      <c r="JBP54" s="7"/>
      <c r="JBQ54" s="7"/>
      <c r="JBR54" s="7"/>
      <c r="JBS54" s="7"/>
      <c r="JBT54" s="7"/>
      <c r="JBU54" s="7"/>
      <c r="JBV54" s="7"/>
      <c r="JBW54" s="7"/>
      <c r="JBX54" s="7"/>
      <c r="JBY54" s="7"/>
      <c r="JBZ54" s="7"/>
      <c r="JCA54" s="7"/>
      <c r="JCB54" s="7"/>
      <c r="JCC54" s="7"/>
      <c r="JCD54" s="7"/>
      <c r="JCE54" s="7"/>
      <c r="JCF54" s="7"/>
      <c r="JCG54" s="7"/>
      <c r="JCH54" s="7"/>
      <c r="JCI54" s="7"/>
      <c r="JCJ54" s="7"/>
      <c r="JCK54" s="7"/>
      <c r="JCL54" s="7"/>
      <c r="JCM54" s="7"/>
      <c r="JCN54" s="7"/>
      <c r="JCO54" s="7"/>
      <c r="JCP54" s="7"/>
      <c r="JCQ54" s="7"/>
      <c r="JCR54" s="7"/>
      <c r="JCS54" s="7"/>
      <c r="JCT54" s="7"/>
      <c r="JCU54" s="7"/>
      <c r="JCV54" s="7"/>
      <c r="JCW54" s="7"/>
      <c r="JCX54" s="7"/>
      <c r="JCY54" s="7"/>
      <c r="JCZ54" s="7"/>
      <c r="JDA54" s="7"/>
      <c r="JDB54" s="7"/>
      <c r="JDC54" s="7"/>
      <c r="JDD54" s="7"/>
      <c r="JDE54" s="7"/>
      <c r="JDF54" s="7"/>
      <c r="JDG54" s="7"/>
      <c r="JDH54" s="7"/>
      <c r="JDI54" s="7"/>
      <c r="JDJ54" s="7"/>
      <c r="JDK54" s="7"/>
      <c r="JDL54" s="7"/>
      <c r="JDM54" s="7"/>
      <c r="JDN54" s="7"/>
      <c r="JDO54" s="7"/>
      <c r="JDP54" s="7"/>
      <c r="JDQ54" s="7"/>
      <c r="JDR54" s="7"/>
      <c r="JDS54" s="7"/>
      <c r="JDT54" s="7"/>
      <c r="JDU54" s="7"/>
      <c r="JDV54" s="7"/>
      <c r="JDW54" s="7"/>
      <c r="JDX54" s="7"/>
      <c r="JDY54" s="7"/>
      <c r="JDZ54" s="7"/>
      <c r="JEA54" s="7"/>
      <c r="JEB54" s="7"/>
      <c r="JEC54" s="7"/>
      <c r="JED54" s="7"/>
      <c r="JEE54" s="7"/>
      <c r="JEF54" s="7"/>
      <c r="JEG54" s="7"/>
      <c r="JEH54" s="7"/>
      <c r="JEI54" s="7"/>
      <c r="JEJ54" s="7"/>
      <c r="JEK54" s="7"/>
      <c r="JEL54" s="7"/>
      <c r="JEM54" s="7"/>
      <c r="JEN54" s="7"/>
      <c r="JEO54" s="7"/>
      <c r="JEP54" s="7"/>
      <c r="JEQ54" s="7"/>
      <c r="JER54" s="7"/>
      <c r="JES54" s="7"/>
      <c r="JET54" s="7"/>
      <c r="JEU54" s="7"/>
      <c r="JEV54" s="7"/>
      <c r="JEW54" s="7"/>
      <c r="JEX54" s="7"/>
      <c r="JEY54" s="7"/>
      <c r="JEZ54" s="7"/>
      <c r="JFA54" s="7"/>
      <c r="JFB54" s="7"/>
      <c r="JFC54" s="7"/>
      <c r="JFD54" s="7"/>
      <c r="JFE54" s="7"/>
      <c r="JFF54" s="7"/>
      <c r="JFG54" s="7"/>
      <c r="JFH54" s="7"/>
      <c r="JFI54" s="7"/>
      <c r="JFJ54" s="7"/>
      <c r="JFK54" s="7"/>
      <c r="JFL54" s="7"/>
      <c r="JFM54" s="7"/>
      <c r="JFN54" s="7"/>
      <c r="JFO54" s="7"/>
      <c r="JFP54" s="7"/>
      <c r="JFQ54" s="7"/>
      <c r="JFR54" s="7"/>
      <c r="JFS54" s="7"/>
      <c r="JFT54" s="7"/>
      <c r="JFU54" s="7"/>
      <c r="JFV54" s="7"/>
      <c r="JFW54" s="7"/>
      <c r="JFX54" s="7"/>
      <c r="JFY54" s="7"/>
      <c r="JFZ54" s="7"/>
      <c r="JGA54" s="7"/>
      <c r="JGB54" s="7"/>
      <c r="JGC54" s="7"/>
      <c r="JGD54" s="7"/>
      <c r="JGE54" s="7"/>
      <c r="JGF54" s="7"/>
      <c r="JGG54" s="7"/>
      <c r="JGH54" s="7"/>
      <c r="JGI54" s="7"/>
      <c r="JGJ54" s="7"/>
      <c r="JGK54" s="7"/>
      <c r="JGL54" s="7"/>
      <c r="JGM54" s="7"/>
      <c r="JGN54" s="7"/>
      <c r="JGO54" s="7"/>
      <c r="JGP54" s="7"/>
      <c r="JGQ54" s="7"/>
      <c r="JGR54" s="7"/>
      <c r="JGS54" s="7"/>
      <c r="JGT54" s="7"/>
      <c r="JGU54" s="7"/>
      <c r="JGV54" s="7"/>
      <c r="JGW54" s="7"/>
      <c r="JGX54" s="7"/>
      <c r="JGY54" s="7"/>
      <c r="JGZ54" s="7"/>
      <c r="JHA54" s="7"/>
      <c r="JHB54" s="7"/>
      <c r="JHC54" s="7"/>
      <c r="JHD54" s="7"/>
      <c r="JHE54" s="7"/>
      <c r="JHF54" s="7"/>
      <c r="JHG54" s="7"/>
      <c r="JHH54" s="7"/>
      <c r="JHI54" s="7"/>
      <c r="JHJ54" s="7"/>
      <c r="JHK54" s="7"/>
      <c r="JHL54" s="7"/>
      <c r="JHM54" s="7"/>
      <c r="JHN54" s="7"/>
      <c r="JHO54" s="7"/>
      <c r="JHP54" s="7"/>
      <c r="JHQ54" s="7"/>
      <c r="JHR54" s="7"/>
      <c r="JHS54" s="7"/>
      <c r="JHT54" s="7"/>
      <c r="JHU54" s="7"/>
      <c r="JHV54" s="7"/>
      <c r="JHW54" s="7"/>
      <c r="JHX54" s="7"/>
      <c r="JHY54" s="7"/>
      <c r="JHZ54" s="7"/>
      <c r="JIA54" s="7"/>
      <c r="JIB54" s="7"/>
      <c r="JIC54" s="7"/>
      <c r="JID54" s="7"/>
      <c r="JIE54" s="7"/>
      <c r="JIF54" s="7"/>
      <c r="JIG54" s="7"/>
      <c r="JIH54" s="7"/>
      <c r="JII54" s="7"/>
      <c r="JIJ54" s="7"/>
      <c r="JIK54" s="7"/>
      <c r="JIL54" s="7"/>
      <c r="JIM54" s="7"/>
      <c r="JIN54" s="7"/>
      <c r="JIO54" s="7"/>
      <c r="JIP54" s="7"/>
      <c r="JIQ54" s="7"/>
      <c r="JIR54" s="7"/>
      <c r="JIS54" s="7"/>
      <c r="JIT54" s="7"/>
      <c r="JIU54" s="7"/>
      <c r="JIV54" s="7"/>
      <c r="JIW54" s="7"/>
      <c r="JIX54" s="7"/>
      <c r="JIY54" s="7"/>
      <c r="JIZ54" s="7"/>
      <c r="JJA54" s="7"/>
      <c r="JJB54" s="7"/>
      <c r="JJC54" s="7"/>
      <c r="JJD54" s="7"/>
      <c r="JJE54" s="7"/>
      <c r="JJF54" s="7"/>
      <c r="JJG54" s="7"/>
      <c r="JJH54" s="7"/>
      <c r="JJI54" s="7"/>
      <c r="JJJ54" s="7"/>
      <c r="JJK54" s="7"/>
      <c r="JJL54" s="7"/>
      <c r="JJM54" s="7"/>
      <c r="JJN54" s="7"/>
      <c r="JJO54" s="7"/>
      <c r="JJP54" s="7"/>
      <c r="JJQ54" s="7"/>
      <c r="JJR54" s="7"/>
      <c r="JJS54" s="7"/>
      <c r="JJT54" s="7"/>
      <c r="JJU54" s="7"/>
      <c r="JJV54" s="7"/>
      <c r="JJW54" s="7"/>
      <c r="JJX54" s="7"/>
      <c r="JJY54" s="7"/>
      <c r="JJZ54" s="7"/>
      <c r="JKA54" s="7"/>
      <c r="JKB54" s="7"/>
      <c r="JKC54" s="7"/>
      <c r="JKD54" s="7"/>
      <c r="JKE54" s="7"/>
      <c r="JKF54" s="7"/>
      <c r="JKG54" s="7"/>
      <c r="JKH54" s="7"/>
      <c r="JKI54" s="7"/>
      <c r="JKJ54" s="7"/>
      <c r="JKK54" s="7"/>
      <c r="JKL54" s="7"/>
      <c r="JKM54" s="7"/>
      <c r="JKN54" s="7"/>
      <c r="JKO54" s="7"/>
      <c r="JKP54" s="7"/>
      <c r="JKQ54" s="7"/>
      <c r="JKR54" s="7"/>
      <c r="JKS54" s="7"/>
      <c r="JKT54" s="7"/>
      <c r="JKU54" s="7"/>
      <c r="JKV54" s="7"/>
      <c r="JKW54" s="7"/>
      <c r="JKX54" s="7"/>
      <c r="JKY54" s="7"/>
      <c r="JKZ54" s="7"/>
      <c r="JLA54" s="7"/>
      <c r="JLB54" s="7"/>
      <c r="JLC54" s="7"/>
      <c r="JLD54" s="7"/>
      <c r="JLE54" s="7"/>
      <c r="JLF54" s="7"/>
      <c r="JLG54" s="7"/>
      <c r="JLH54" s="7"/>
      <c r="JLI54" s="7"/>
      <c r="JLJ54" s="7"/>
      <c r="JLK54" s="7"/>
      <c r="JLL54" s="7"/>
      <c r="JLM54" s="7"/>
      <c r="JLN54" s="7"/>
      <c r="JLO54" s="7"/>
      <c r="JLP54" s="7"/>
      <c r="JLQ54" s="7"/>
      <c r="JLR54" s="7"/>
      <c r="JLS54" s="7"/>
      <c r="JLT54" s="7"/>
      <c r="JLU54" s="7"/>
      <c r="JLV54" s="7"/>
      <c r="JLW54" s="7"/>
      <c r="JLX54" s="7"/>
      <c r="JLY54" s="7"/>
      <c r="JLZ54" s="7"/>
      <c r="JMA54" s="7"/>
      <c r="JMB54" s="7"/>
      <c r="JMC54" s="7"/>
      <c r="JMD54" s="7"/>
      <c r="JME54" s="7"/>
      <c r="JMF54" s="7"/>
      <c r="JMG54" s="7"/>
      <c r="JMH54" s="7"/>
      <c r="JMI54" s="7"/>
      <c r="JMJ54" s="7"/>
      <c r="JMK54" s="7"/>
      <c r="JML54" s="7"/>
      <c r="JMM54" s="7"/>
      <c r="JMN54" s="7"/>
      <c r="JMO54" s="7"/>
      <c r="JMP54" s="7"/>
      <c r="JMQ54" s="7"/>
      <c r="JMR54" s="7"/>
      <c r="JMS54" s="7"/>
      <c r="JMT54" s="7"/>
      <c r="JMU54" s="7"/>
      <c r="JMV54" s="7"/>
      <c r="JMW54" s="7"/>
      <c r="JMX54" s="7"/>
      <c r="JMY54" s="7"/>
      <c r="JMZ54" s="7"/>
      <c r="JNA54" s="7"/>
      <c r="JNB54" s="7"/>
      <c r="JNC54" s="7"/>
      <c r="JND54" s="7"/>
      <c r="JNE54" s="7"/>
      <c r="JNF54" s="7"/>
      <c r="JNG54" s="7"/>
      <c r="JNH54" s="7"/>
      <c r="JNI54" s="7"/>
      <c r="JNJ54" s="7"/>
      <c r="JNK54" s="7"/>
      <c r="JNL54" s="7"/>
      <c r="JNM54" s="7"/>
      <c r="JNN54" s="7"/>
      <c r="JNO54" s="7"/>
      <c r="JNP54" s="7"/>
      <c r="JNQ54" s="7"/>
      <c r="JNR54" s="7"/>
      <c r="JNS54" s="7"/>
      <c r="JNT54" s="7"/>
      <c r="JNU54" s="7"/>
      <c r="JNV54" s="7"/>
      <c r="JNW54" s="7"/>
      <c r="JNX54" s="7"/>
      <c r="JNY54" s="7"/>
      <c r="JNZ54" s="7"/>
      <c r="JOA54" s="7"/>
      <c r="JOB54" s="7"/>
      <c r="JOC54" s="7"/>
      <c r="JOD54" s="7"/>
      <c r="JOE54" s="7"/>
      <c r="JOF54" s="7"/>
      <c r="JOG54" s="7"/>
      <c r="JOH54" s="7"/>
      <c r="JOI54" s="7"/>
      <c r="JOJ54" s="7"/>
      <c r="JOK54" s="7"/>
      <c r="JOL54" s="7"/>
      <c r="JOM54" s="7"/>
      <c r="JON54" s="7"/>
      <c r="JOO54" s="7"/>
      <c r="JOP54" s="7"/>
      <c r="JOQ54" s="7"/>
      <c r="JOR54" s="7"/>
      <c r="JOS54" s="7"/>
      <c r="JOT54" s="7"/>
      <c r="JOU54" s="7"/>
      <c r="JOV54" s="7"/>
      <c r="JOW54" s="7"/>
      <c r="JOX54" s="7"/>
      <c r="JOY54" s="7"/>
      <c r="JOZ54" s="7"/>
      <c r="JPA54" s="7"/>
      <c r="JPB54" s="7"/>
      <c r="JPC54" s="7"/>
      <c r="JPD54" s="7"/>
      <c r="JPE54" s="7"/>
      <c r="JPF54" s="7"/>
      <c r="JPG54" s="7"/>
      <c r="JPH54" s="7"/>
      <c r="JPI54" s="7"/>
      <c r="JPJ54" s="7"/>
      <c r="JPK54" s="7"/>
      <c r="JPL54" s="7"/>
      <c r="JPM54" s="7"/>
      <c r="JPN54" s="7"/>
      <c r="JPO54" s="7"/>
      <c r="JPP54" s="7"/>
      <c r="JPQ54" s="7"/>
      <c r="JPR54" s="7"/>
      <c r="JPS54" s="7"/>
      <c r="JPT54" s="7"/>
      <c r="JPU54" s="7"/>
      <c r="JPV54" s="7"/>
      <c r="JPW54" s="7"/>
      <c r="JPX54" s="7"/>
      <c r="JPY54" s="7"/>
      <c r="JPZ54" s="7"/>
      <c r="JQA54" s="7"/>
      <c r="JQB54" s="7"/>
      <c r="JQC54" s="7"/>
      <c r="JQD54" s="7"/>
      <c r="JQE54" s="7"/>
      <c r="JQF54" s="7"/>
      <c r="JQG54" s="7"/>
      <c r="JQH54" s="7"/>
      <c r="JQI54" s="7"/>
      <c r="JQJ54" s="7"/>
      <c r="JQK54" s="7"/>
      <c r="JQL54" s="7"/>
      <c r="JQM54" s="7"/>
      <c r="JQN54" s="7"/>
      <c r="JQO54" s="7"/>
      <c r="JQP54" s="7"/>
      <c r="JQQ54" s="7"/>
      <c r="JQR54" s="7"/>
      <c r="JQS54" s="7"/>
      <c r="JQT54" s="7"/>
      <c r="JQU54" s="7"/>
      <c r="JQV54" s="7"/>
      <c r="JQW54" s="7"/>
      <c r="JQX54" s="7"/>
      <c r="JQY54" s="7"/>
      <c r="JQZ54" s="7"/>
      <c r="JRA54" s="7"/>
      <c r="JRB54" s="7"/>
      <c r="JRC54" s="7"/>
      <c r="JRD54" s="7"/>
      <c r="JRE54" s="7"/>
      <c r="JRF54" s="7"/>
      <c r="JRG54" s="7"/>
      <c r="JRH54" s="7"/>
      <c r="JRI54" s="7"/>
      <c r="JRJ54" s="7"/>
      <c r="JRK54" s="7"/>
      <c r="JRL54" s="7"/>
      <c r="JRM54" s="7"/>
      <c r="JRN54" s="7"/>
      <c r="JRO54" s="7"/>
      <c r="JRP54" s="7"/>
      <c r="JRQ54" s="7"/>
      <c r="JRR54" s="7"/>
      <c r="JRS54" s="7"/>
      <c r="JRT54" s="7"/>
      <c r="JRU54" s="7"/>
      <c r="JRV54" s="7"/>
      <c r="JRW54" s="7"/>
      <c r="JRX54" s="7"/>
      <c r="JRY54" s="7"/>
      <c r="JRZ54" s="7"/>
      <c r="JSA54" s="7"/>
      <c r="JSB54" s="7"/>
      <c r="JSC54" s="7"/>
      <c r="JSD54" s="7"/>
      <c r="JSE54" s="7"/>
      <c r="JSF54" s="7"/>
      <c r="JSG54" s="7"/>
      <c r="JSH54" s="7"/>
      <c r="JSI54" s="7"/>
      <c r="JSJ54" s="7"/>
      <c r="JSK54" s="7"/>
      <c r="JSL54" s="7"/>
      <c r="JSM54" s="7"/>
      <c r="JSN54" s="7"/>
      <c r="JSO54" s="7"/>
      <c r="JSP54" s="7"/>
      <c r="JSQ54" s="7"/>
      <c r="JSR54" s="7"/>
      <c r="JSS54" s="7"/>
      <c r="JST54" s="7"/>
      <c r="JSU54" s="7"/>
      <c r="JSV54" s="7"/>
      <c r="JSW54" s="7"/>
      <c r="JSX54" s="7"/>
      <c r="JSY54" s="7"/>
      <c r="JSZ54" s="7"/>
      <c r="JTA54" s="7"/>
      <c r="JTB54" s="7"/>
      <c r="JTC54" s="7"/>
      <c r="JTD54" s="7"/>
      <c r="JTE54" s="7"/>
      <c r="JTF54" s="7"/>
      <c r="JTG54" s="7"/>
      <c r="JTH54" s="7"/>
      <c r="JTI54" s="7"/>
      <c r="JTJ54" s="7"/>
      <c r="JTK54" s="7"/>
      <c r="JTL54" s="7"/>
      <c r="JTM54" s="7"/>
      <c r="JTN54" s="7"/>
      <c r="JTO54" s="7"/>
      <c r="JTP54" s="7"/>
      <c r="JTQ54" s="7"/>
      <c r="JTR54" s="7"/>
      <c r="JTS54" s="7"/>
      <c r="JTT54" s="7"/>
      <c r="JTU54" s="7"/>
      <c r="JTV54" s="7"/>
      <c r="JTW54" s="7"/>
      <c r="JTX54" s="7"/>
      <c r="JTY54" s="7"/>
      <c r="JTZ54" s="7"/>
      <c r="JUA54" s="7"/>
      <c r="JUB54" s="7"/>
      <c r="JUC54" s="7"/>
      <c r="JUD54" s="7"/>
      <c r="JUE54" s="7"/>
      <c r="JUF54" s="7"/>
      <c r="JUG54" s="7"/>
      <c r="JUH54" s="7"/>
      <c r="JUI54" s="7"/>
      <c r="JUJ54" s="7"/>
      <c r="JUK54" s="7"/>
      <c r="JUL54" s="7"/>
      <c r="JUM54" s="7"/>
      <c r="JUN54" s="7"/>
      <c r="JUO54" s="7"/>
      <c r="JUP54" s="7"/>
      <c r="JUQ54" s="7"/>
      <c r="JUR54" s="7"/>
      <c r="JUS54" s="7"/>
      <c r="JUT54" s="7"/>
      <c r="JUU54" s="7"/>
      <c r="JUV54" s="7"/>
      <c r="JUW54" s="7"/>
      <c r="JUX54" s="7"/>
      <c r="JUY54" s="7"/>
      <c r="JUZ54" s="7"/>
      <c r="JVA54" s="7"/>
      <c r="JVB54" s="7"/>
      <c r="JVC54" s="7"/>
      <c r="JVD54" s="7"/>
      <c r="JVE54" s="7"/>
      <c r="JVF54" s="7"/>
      <c r="JVG54" s="7"/>
      <c r="JVH54" s="7"/>
      <c r="JVI54" s="7"/>
      <c r="JVJ54" s="7"/>
      <c r="JVK54" s="7"/>
      <c r="JVL54" s="7"/>
      <c r="JVM54" s="7"/>
      <c r="JVN54" s="7"/>
      <c r="JVO54" s="7"/>
      <c r="JVP54" s="7"/>
      <c r="JVQ54" s="7"/>
      <c r="JVR54" s="7"/>
      <c r="JVS54" s="7"/>
      <c r="JVT54" s="7"/>
      <c r="JVU54" s="7"/>
      <c r="JVV54" s="7"/>
      <c r="JVW54" s="7"/>
      <c r="JVX54" s="7"/>
      <c r="JVY54" s="7"/>
      <c r="JVZ54" s="7"/>
      <c r="JWA54" s="7"/>
      <c r="JWB54" s="7"/>
      <c r="JWC54" s="7"/>
      <c r="JWD54" s="7"/>
      <c r="JWE54" s="7"/>
      <c r="JWF54" s="7"/>
      <c r="JWG54" s="7"/>
      <c r="JWH54" s="7"/>
      <c r="JWI54" s="7"/>
      <c r="JWJ54" s="7"/>
      <c r="JWK54" s="7"/>
      <c r="JWL54" s="7"/>
      <c r="JWM54" s="7"/>
      <c r="JWN54" s="7"/>
      <c r="JWO54" s="7"/>
      <c r="JWP54" s="7"/>
      <c r="JWQ54" s="7"/>
      <c r="JWR54" s="7"/>
      <c r="JWS54" s="7"/>
      <c r="JWT54" s="7"/>
      <c r="JWU54" s="7"/>
      <c r="JWV54" s="7"/>
      <c r="JWW54" s="7"/>
      <c r="JWX54" s="7"/>
      <c r="JWY54" s="7"/>
      <c r="JWZ54" s="7"/>
      <c r="JXA54" s="7"/>
      <c r="JXB54" s="7"/>
      <c r="JXC54" s="7"/>
      <c r="JXD54" s="7"/>
      <c r="JXE54" s="7"/>
      <c r="JXF54" s="7"/>
      <c r="JXG54" s="7"/>
      <c r="JXH54" s="7"/>
      <c r="JXI54" s="7"/>
      <c r="JXJ54" s="7"/>
      <c r="JXK54" s="7"/>
      <c r="JXL54" s="7"/>
      <c r="JXM54" s="7"/>
      <c r="JXN54" s="7"/>
      <c r="JXO54" s="7"/>
      <c r="JXP54" s="7"/>
      <c r="JXQ54" s="7"/>
      <c r="JXR54" s="7"/>
      <c r="JXS54" s="7"/>
      <c r="JXT54" s="7"/>
      <c r="JXU54" s="7"/>
      <c r="JXV54" s="7"/>
      <c r="JXW54" s="7"/>
      <c r="JXX54" s="7"/>
      <c r="JXY54" s="7"/>
      <c r="JXZ54" s="7"/>
      <c r="JYA54" s="7"/>
      <c r="JYB54" s="7"/>
      <c r="JYC54" s="7"/>
      <c r="JYD54" s="7"/>
      <c r="JYE54" s="7"/>
      <c r="JYF54" s="7"/>
      <c r="JYG54" s="7"/>
      <c r="JYH54" s="7"/>
      <c r="JYI54" s="7"/>
      <c r="JYJ54" s="7"/>
      <c r="JYK54" s="7"/>
      <c r="JYL54" s="7"/>
      <c r="JYM54" s="7"/>
      <c r="JYN54" s="7"/>
      <c r="JYO54" s="7"/>
      <c r="JYP54" s="7"/>
      <c r="JYQ54" s="7"/>
      <c r="JYR54" s="7"/>
      <c r="JYS54" s="7"/>
      <c r="JYT54" s="7"/>
      <c r="JYU54" s="7"/>
      <c r="JYV54" s="7"/>
      <c r="JYW54" s="7"/>
      <c r="JYX54" s="7"/>
      <c r="JYY54" s="7"/>
      <c r="JYZ54" s="7"/>
      <c r="JZA54" s="7"/>
      <c r="JZB54" s="7"/>
      <c r="JZC54" s="7"/>
      <c r="JZD54" s="7"/>
      <c r="JZE54" s="7"/>
      <c r="JZF54" s="7"/>
      <c r="JZG54" s="7"/>
      <c r="JZH54" s="7"/>
      <c r="JZI54" s="7"/>
      <c r="JZJ54" s="7"/>
      <c r="JZK54" s="7"/>
      <c r="JZL54" s="7"/>
      <c r="JZM54" s="7"/>
      <c r="JZN54" s="7"/>
      <c r="JZO54" s="7"/>
      <c r="JZP54" s="7"/>
      <c r="JZQ54" s="7"/>
      <c r="JZR54" s="7"/>
      <c r="JZS54" s="7"/>
      <c r="JZT54" s="7"/>
      <c r="JZU54" s="7"/>
      <c r="JZV54" s="7"/>
      <c r="JZW54" s="7"/>
      <c r="JZX54" s="7"/>
      <c r="JZY54" s="7"/>
      <c r="JZZ54" s="7"/>
      <c r="KAA54" s="7"/>
      <c r="KAB54" s="7"/>
      <c r="KAC54" s="7"/>
      <c r="KAD54" s="7"/>
      <c r="KAE54" s="7"/>
      <c r="KAF54" s="7"/>
      <c r="KAG54" s="7"/>
      <c r="KAH54" s="7"/>
      <c r="KAI54" s="7"/>
      <c r="KAJ54" s="7"/>
      <c r="KAK54" s="7"/>
      <c r="KAL54" s="7"/>
      <c r="KAM54" s="7"/>
      <c r="KAN54" s="7"/>
      <c r="KAO54" s="7"/>
      <c r="KAP54" s="7"/>
      <c r="KAQ54" s="7"/>
      <c r="KAR54" s="7"/>
      <c r="KAS54" s="7"/>
      <c r="KAT54" s="7"/>
      <c r="KAU54" s="7"/>
      <c r="KAV54" s="7"/>
      <c r="KAW54" s="7"/>
      <c r="KAX54" s="7"/>
      <c r="KAY54" s="7"/>
      <c r="KAZ54" s="7"/>
      <c r="KBA54" s="7"/>
      <c r="KBB54" s="7"/>
      <c r="KBC54" s="7"/>
      <c r="KBD54" s="7"/>
      <c r="KBE54" s="7"/>
      <c r="KBF54" s="7"/>
      <c r="KBG54" s="7"/>
      <c r="KBH54" s="7"/>
      <c r="KBI54" s="7"/>
      <c r="KBJ54" s="7"/>
      <c r="KBK54" s="7"/>
      <c r="KBL54" s="7"/>
      <c r="KBM54" s="7"/>
      <c r="KBN54" s="7"/>
      <c r="KBO54" s="7"/>
      <c r="KBP54" s="7"/>
      <c r="KBQ54" s="7"/>
      <c r="KBR54" s="7"/>
      <c r="KBS54" s="7"/>
      <c r="KBT54" s="7"/>
      <c r="KBU54" s="7"/>
      <c r="KBV54" s="7"/>
      <c r="KBW54" s="7"/>
      <c r="KBX54" s="7"/>
      <c r="KBY54" s="7"/>
      <c r="KBZ54" s="7"/>
      <c r="KCA54" s="7"/>
      <c r="KCB54" s="7"/>
      <c r="KCC54" s="7"/>
      <c r="KCD54" s="7"/>
      <c r="KCE54" s="7"/>
      <c r="KCF54" s="7"/>
      <c r="KCG54" s="7"/>
      <c r="KCH54" s="7"/>
      <c r="KCI54" s="7"/>
      <c r="KCJ54" s="7"/>
      <c r="KCK54" s="7"/>
      <c r="KCL54" s="7"/>
      <c r="KCM54" s="7"/>
      <c r="KCN54" s="7"/>
      <c r="KCO54" s="7"/>
      <c r="KCP54" s="7"/>
      <c r="KCQ54" s="7"/>
      <c r="KCR54" s="7"/>
      <c r="KCS54" s="7"/>
      <c r="KCT54" s="7"/>
      <c r="KCU54" s="7"/>
      <c r="KCV54" s="7"/>
      <c r="KCW54" s="7"/>
      <c r="KCX54" s="7"/>
      <c r="KCY54" s="7"/>
      <c r="KCZ54" s="7"/>
      <c r="KDA54" s="7"/>
      <c r="KDB54" s="7"/>
      <c r="KDC54" s="7"/>
      <c r="KDD54" s="7"/>
      <c r="KDE54" s="7"/>
      <c r="KDF54" s="7"/>
      <c r="KDG54" s="7"/>
      <c r="KDH54" s="7"/>
      <c r="KDI54" s="7"/>
      <c r="KDJ54" s="7"/>
      <c r="KDK54" s="7"/>
      <c r="KDL54" s="7"/>
      <c r="KDM54" s="7"/>
      <c r="KDN54" s="7"/>
      <c r="KDO54" s="7"/>
      <c r="KDP54" s="7"/>
      <c r="KDQ54" s="7"/>
      <c r="KDR54" s="7"/>
      <c r="KDS54" s="7"/>
      <c r="KDT54" s="7"/>
      <c r="KDU54" s="7"/>
      <c r="KDV54" s="7"/>
      <c r="KDW54" s="7"/>
      <c r="KDX54" s="7"/>
      <c r="KDY54" s="7"/>
      <c r="KDZ54" s="7"/>
      <c r="KEA54" s="7"/>
      <c r="KEB54" s="7"/>
      <c r="KEC54" s="7"/>
      <c r="KED54" s="7"/>
      <c r="KEE54" s="7"/>
      <c r="KEF54" s="7"/>
      <c r="KEG54" s="7"/>
      <c r="KEH54" s="7"/>
      <c r="KEI54" s="7"/>
      <c r="KEJ54" s="7"/>
      <c r="KEK54" s="7"/>
      <c r="KEL54" s="7"/>
      <c r="KEM54" s="7"/>
      <c r="KEN54" s="7"/>
      <c r="KEO54" s="7"/>
      <c r="KEP54" s="7"/>
      <c r="KEQ54" s="7"/>
      <c r="KER54" s="7"/>
      <c r="KES54" s="7"/>
      <c r="KET54" s="7"/>
      <c r="KEU54" s="7"/>
      <c r="KEV54" s="7"/>
      <c r="KEW54" s="7"/>
      <c r="KEX54" s="7"/>
      <c r="KEY54" s="7"/>
      <c r="KEZ54" s="7"/>
      <c r="KFA54" s="7"/>
      <c r="KFB54" s="7"/>
      <c r="KFC54" s="7"/>
      <c r="KFD54" s="7"/>
      <c r="KFE54" s="7"/>
      <c r="KFF54" s="7"/>
      <c r="KFG54" s="7"/>
      <c r="KFH54" s="7"/>
      <c r="KFI54" s="7"/>
      <c r="KFJ54" s="7"/>
      <c r="KFK54" s="7"/>
      <c r="KFL54" s="7"/>
      <c r="KFM54" s="7"/>
      <c r="KFN54" s="7"/>
      <c r="KFO54" s="7"/>
      <c r="KFP54" s="7"/>
      <c r="KFQ54" s="7"/>
      <c r="KFR54" s="7"/>
      <c r="KFS54" s="7"/>
      <c r="KFT54" s="7"/>
      <c r="KFU54" s="7"/>
      <c r="KFV54" s="7"/>
      <c r="KFW54" s="7"/>
      <c r="KFX54" s="7"/>
      <c r="KFY54" s="7"/>
      <c r="KFZ54" s="7"/>
      <c r="KGA54" s="7"/>
      <c r="KGB54" s="7"/>
      <c r="KGC54" s="7"/>
      <c r="KGD54" s="7"/>
      <c r="KGE54" s="7"/>
      <c r="KGF54" s="7"/>
      <c r="KGG54" s="7"/>
      <c r="KGH54" s="7"/>
      <c r="KGI54" s="7"/>
      <c r="KGJ54" s="7"/>
      <c r="KGK54" s="7"/>
      <c r="KGL54" s="7"/>
      <c r="KGM54" s="7"/>
      <c r="KGN54" s="7"/>
      <c r="KGO54" s="7"/>
      <c r="KGP54" s="7"/>
      <c r="KGQ54" s="7"/>
      <c r="KGR54" s="7"/>
      <c r="KGS54" s="7"/>
      <c r="KGT54" s="7"/>
      <c r="KGU54" s="7"/>
      <c r="KGV54" s="7"/>
      <c r="KGW54" s="7"/>
      <c r="KGX54" s="7"/>
      <c r="KGY54" s="7"/>
      <c r="KGZ54" s="7"/>
      <c r="KHA54" s="7"/>
      <c r="KHB54" s="7"/>
      <c r="KHC54" s="7"/>
      <c r="KHD54" s="7"/>
      <c r="KHE54" s="7"/>
      <c r="KHF54" s="7"/>
      <c r="KHG54" s="7"/>
      <c r="KHH54" s="7"/>
      <c r="KHI54" s="7"/>
      <c r="KHJ54" s="7"/>
      <c r="KHK54" s="7"/>
      <c r="KHL54" s="7"/>
      <c r="KHM54" s="7"/>
      <c r="KHN54" s="7"/>
      <c r="KHO54" s="7"/>
      <c r="KHP54" s="7"/>
      <c r="KHQ54" s="7"/>
      <c r="KHR54" s="7"/>
      <c r="KHS54" s="7"/>
      <c r="KHT54" s="7"/>
      <c r="KHU54" s="7"/>
      <c r="KHV54" s="7"/>
      <c r="KHW54" s="7"/>
      <c r="KHX54" s="7"/>
      <c r="KHY54" s="7"/>
      <c r="KHZ54" s="7"/>
      <c r="KIA54" s="7"/>
      <c r="KIB54" s="7"/>
      <c r="KIC54" s="7"/>
      <c r="KID54" s="7"/>
      <c r="KIE54" s="7"/>
      <c r="KIF54" s="7"/>
      <c r="KIG54" s="7"/>
      <c r="KIH54" s="7"/>
      <c r="KII54" s="7"/>
      <c r="KIJ54" s="7"/>
      <c r="KIK54" s="7"/>
      <c r="KIL54" s="7"/>
      <c r="KIM54" s="7"/>
      <c r="KIN54" s="7"/>
      <c r="KIO54" s="7"/>
      <c r="KIP54" s="7"/>
      <c r="KIQ54" s="7"/>
      <c r="KIR54" s="7"/>
      <c r="KIS54" s="7"/>
      <c r="KIT54" s="7"/>
      <c r="KIU54" s="7"/>
      <c r="KIV54" s="7"/>
      <c r="KIW54" s="7"/>
      <c r="KIX54" s="7"/>
      <c r="KIY54" s="7"/>
      <c r="KIZ54" s="7"/>
      <c r="KJA54" s="7"/>
      <c r="KJB54" s="7"/>
      <c r="KJC54" s="7"/>
      <c r="KJD54" s="7"/>
      <c r="KJE54" s="7"/>
      <c r="KJF54" s="7"/>
      <c r="KJG54" s="7"/>
      <c r="KJH54" s="7"/>
      <c r="KJI54" s="7"/>
      <c r="KJJ54" s="7"/>
      <c r="KJK54" s="7"/>
      <c r="KJL54" s="7"/>
      <c r="KJM54" s="7"/>
      <c r="KJN54" s="7"/>
      <c r="KJO54" s="7"/>
      <c r="KJP54" s="7"/>
      <c r="KJQ54" s="7"/>
      <c r="KJR54" s="7"/>
      <c r="KJS54" s="7"/>
      <c r="KJT54" s="7"/>
      <c r="KJU54" s="7"/>
      <c r="KJV54" s="7"/>
      <c r="KJW54" s="7"/>
      <c r="KJX54" s="7"/>
      <c r="KJY54" s="7"/>
      <c r="KJZ54" s="7"/>
      <c r="KKA54" s="7"/>
      <c r="KKB54" s="7"/>
      <c r="KKC54" s="7"/>
      <c r="KKD54" s="7"/>
      <c r="KKE54" s="7"/>
      <c r="KKF54" s="7"/>
      <c r="KKG54" s="7"/>
      <c r="KKH54" s="7"/>
      <c r="KKI54" s="7"/>
      <c r="KKJ54" s="7"/>
      <c r="KKK54" s="7"/>
      <c r="KKL54" s="7"/>
      <c r="KKM54" s="7"/>
      <c r="KKN54" s="7"/>
      <c r="KKO54" s="7"/>
      <c r="KKP54" s="7"/>
      <c r="KKQ54" s="7"/>
      <c r="KKR54" s="7"/>
      <c r="KKS54" s="7"/>
      <c r="KKT54" s="7"/>
      <c r="KKU54" s="7"/>
      <c r="KKV54" s="7"/>
      <c r="KKW54" s="7"/>
      <c r="KKX54" s="7"/>
      <c r="KKY54" s="7"/>
      <c r="KKZ54" s="7"/>
      <c r="KLA54" s="7"/>
      <c r="KLB54" s="7"/>
      <c r="KLC54" s="7"/>
      <c r="KLD54" s="7"/>
      <c r="KLE54" s="7"/>
      <c r="KLF54" s="7"/>
      <c r="KLG54" s="7"/>
      <c r="KLH54" s="7"/>
      <c r="KLI54" s="7"/>
      <c r="KLJ54" s="7"/>
      <c r="KLK54" s="7"/>
      <c r="KLL54" s="7"/>
      <c r="KLM54" s="7"/>
      <c r="KLN54" s="7"/>
      <c r="KLO54" s="7"/>
      <c r="KLP54" s="7"/>
      <c r="KLQ54" s="7"/>
      <c r="KLR54" s="7"/>
      <c r="KLS54" s="7"/>
      <c r="KLT54" s="7"/>
      <c r="KLU54" s="7"/>
      <c r="KLV54" s="7"/>
      <c r="KLW54" s="7"/>
      <c r="KLX54" s="7"/>
      <c r="KLY54" s="7"/>
      <c r="KLZ54" s="7"/>
      <c r="KMA54" s="7"/>
      <c r="KMB54" s="7"/>
      <c r="KMC54" s="7"/>
      <c r="KMD54" s="7"/>
      <c r="KME54" s="7"/>
      <c r="KMF54" s="7"/>
      <c r="KMG54" s="7"/>
      <c r="KMH54" s="7"/>
      <c r="KMI54" s="7"/>
      <c r="KMJ54" s="7"/>
      <c r="KMK54" s="7"/>
      <c r="KML54" s="7"/>
      <c r="KMM54" s="7"/>
      <c r="KMN54" s="7"/>
      <c r="KMO54" s="7"/>
      <c r="KMP54" s="7"/>
      <c r="KMQ54" s="7"/>
      <c r="KMR54" s="7"/>
      <c r="KMS54" s="7"/>
      <c r="KMT54" s="7"/>
      <c r="KMU54" s="7"/>
      <c r="KMV54" s="7"/>
      <c r="KMW54" s="7"/>
      <c r="KMX54" s="7"/>
      <c r="KMY54" s="7"/>
      <c r="KMZ54" s="7"/>
      <c r="KNA54" s="7"/>
      <c r="KNB54" s="7"/>
      <c r="KNC54" s="7"/>
      <c r="KND54" s="7"/>
      <c r="KNE54" s="7"/>
      <c r="KNF54" s="7"/>
      <c r="KNG54" s="7"/>
      <c r="KNH54" s="7"/>
      <c r="KNI54" s="7"/>
      <c r="KNJ54" s="7"/>
      <c r="KNK54" s="7"/>
      <c r="KNL54" s="7"/>
      <c r="KNM54" s="7"/>
      <c r="KNN54" s="7"/>
      <c r="KNO54" s="7"/>
      <c r="KNP54" s="7"/>
      <c r="KNQ54" s="7"/>
      <c r="KNR54" s="7"/>
      <c r="KNS54" s="7"/>
      <c r="KNT54" s="7"/>
      <c r="KNU54" s="7"/>
      <c r="KNV54" s="7"/>
      <c r="KNW54" s="7"/>
      <c r="KNX54" s="7"/>
      <c r="KNY54" s="7"/>
      <c r="KNZ54" s="7"/>
      <c r="KOA54" s="7"/>
      <c r="KOB54" s="7"/>
      <c r="KOC54" s="7"/>
      <c r="KOD54" s="7"/>
      <c r="KOE54" s="7"/>
      <c r="KOF54" s="7"/>
      <c r="KOG54" s="7"/>
      <c r="KOH54" s="7"/>
      <c r="KOI54" s="7"/>
      <c r="KOJ54" s="7"/>
      <c r="KOK54" s="7"/>
      <c r="KOL54" s="7"/>
      <c r="KOM54" s="7"/>
      <c r="KON54" s="7"/>
      <c r="KOO54" s="7"/>
      <c r="KOP54" s="7"/>
      <c r="KOQ54" s="7"/>
      <c r="KOR54" s="7"/>
      <c r="KOS54" s="7"/>
      <c r="KOT54" s="7"/>
      <c r="KOU54" s="7"/>
      <c r="KOV54" s="7"/>
      <c r="KOW54" s="7"/>
      <c r="KOX54" s="7"/>
      <c r="KOY54" s="7"/>
      <c r="KOZ54" s="7"/>
      <c r="KPA54" s="7"/>
      <c r="KPB54" s="7"/>
      <c r="KPC54" s="7"/>
      <c r="KPD54" s="7"/>
      <c r="KPE54" s="7"/>
      <c r="KPF54" s="7"/>
      <c r="KPG54" s="7"/>
      <c r="KPH54" s="7"/>
      <c r="KPI54" s="7"/>
      <c r="KPJ54" s="7"/>
      <c r="KPK54" s="7"/>
      <c r="KPL54" s="7"/>
      <c r="KPM54" s="7"/>
      <c r="KPN54" s="7"/>
      <c r="KPO54" s="7"/>
      <c r="KPP54" s="7"/>
      <c r="KPQ54" s="7"/>
      <c r="KPR54" s="7"/>
      <c r="KPS54" s="7"/>
      <c r="KPT54" s="7"/>
      <c r="KPU54" s="7"/>
      <c r="KPV54" s="7"/>
      <c r="KPW54" s="7"/>
      <c r="KPX54" s="7"/>
      <c r="KPY54" s="7"/>
      <c r="KPZ54" s="7"/>
      <c r="KQA54" s="7"/>
      <c r="KQB54" s="7"/>
      <c r="KQC54" s="7"/>
      <c r="KQD54" s="7"/>
      <c r="KQE54" s="7"/>
      <c r="KQF54" s="7"/>
      <c r="KQG54" s="7"/>
      <c r="KQH54" s="7"/>
      <c r="KQI54" s="7"/>
      <c r="KQJ54" s="7"/>
      <c r="KQK54" s="7"/>
      <c r="KQL54" s="7"/>
      <c r="KQM54" s="7"/>
      <c r="KQN54" s="7"/>
      <c r="KQO54" s="7"/>
      <c r="KQP54" s="7"/>
      <c r="KQQ54" s="7"/>
      <c r="KQR54" s="7"/>
      <c r="KQS54" s="7"/>
      <c r="KQT54" s="7"/>
      <c r="KQU54" s="7"/>
      <c r="KQV54" s="7"/>
      <c r="KQW54" s="7"/>
      <c r="KQX54" s="7"/>
      <c r="KQY54" s="7"/>
      <c r="KQZ54" s="7"/>
      <c r="KRA54" s="7"/>
      <c r="KRB54" s="7"/>
      <c r="KRC54" s="7"/>
      <c r="KRD54" s="7"/>
      <c r="KRE54" s="7"/>
      <c r="KRF54" s="7"/>
      <c r="KRG54" s="7"/>
      <c r="KRH54" s="7"/>
      <c r="KRI54" s="7"/>
      <c r="KRJ54" s="7"/>
      <c r="KRK54" s="7"/>
      <c r="KRL54" s="7"/>
      <c r="KRM54" s="7"/>
      <c r="KRN54" s="7"/>
      <c r="KRO54" s="7"/>
      <c r="KRP54" s="7"/>
      <c r="KRQ54" s="7"/>
      <c r="KRR54" s="7"/>
      <c r="KRS54" s="7"/>
      <c r="KRT54" s="7"/>
      <c r="KRU54" s="7"/>
      <c r="KRV54" s="7"/>
      <c r="KRW54" s="7"/>
      <c r="KRX54" s="7"/>
      <c r="KRY54" s="7"/>
      <c r="KRZ54" s="7"/>
      <c r="KSA54" s="7"/>
      <c r="KSB54" s="7"/>
      <c r="KSC54" s="7"/>
      <c r="KSD54" s="7"/>
      <c r="KSE54" s="7"/>
      <c r="KSF54" s="7"/>
      <c r="KSG54" s="7"/>
      <c r="KSH54" s="7"/>
      <c r="KSI54" s="7"/>
      <c r="KSJ54" s="7"/>
      <c r="KSK54" s="7"/>
      <c r="KSL54" s="7"/>
      <c r="KSM54" s="7"/>
      <c r="KSN54" s="7"/>
      <c r="KSO54" s="7"/>
      <c r="KSP54" s="7"/>
      <c r="KSQ54" s="7"/>
      <c r="KSR54" s="7"/>
      <c r="KSS54" s="7"/>
      <c r="KST54" s="7"/>
      <c r="KSU54" s="7"/>
      <c r="KSV54" s="7"/>
      <c r="KSW54" s="7"/>
      <c r="KSX54" s="7"/>
      <c r="KSY54" s="7"/>
      <c r="KSZ54" s="7"/>
      <c r="KTA54" s="7"/>
      <c r="KTB54" s="7"/>
      <c r="KTC54" s="7"/>
      <c r="KTD54" s="7"/>
      <c r="KTE54" s="7"/>
      <c r="KTF54" s="7"/>
      <c r="KTG54" s="7"/>
      <c r="KTH54" s="7"/>
      <c r="KTI54" s="7"/>
      <c r="KTJ54" s="7"/>
      <c r="KTK54" s="7"/>
      <c r="KTL54" s="7"/>
      <c r="KTM54" s="7"/>
      <c r="KTN54" s="7"/>
      <c r="KTO54" s="7"/>
      <c r="KTP54" s="7"/>
      <c r="KTQ54" s="7"/>
      <c r="KTR54" s="7"/>
      <c r="KTS54" s="7"/>
      <c r="KTT54" s="7"/>
      <c r="KTU54" s="7"/>
      <c r="KTV54" s="7"/>
      <c r="KTW54" s="7"/>
      <c r="KTX54" s="7"/>
      <c r="KTY54" s="7"/>
      <c r="KTZ54" s="7"/>
      <c r="KUA54" s="7"/>
      <c r="KUB54" s="7"/>
      <c r="KUC54" s="7"/>
      <c r="KUD54" s="7"/>
      <c r="KUE54" s="7"/>
      <c r="KUF54" s="7"/>
      <c r="KUG54" s="7"/>
      <c r="KUH54" s="7"/>
      <c r="KUI54" s="7"/>
      <c r="KUJ54" s="7"/>
      <c r="KUK54" s="7"/>
      <c r="KUL54" s="7"/>
      <c r="KUM54" s="7"/>
      <c r="KUN54" s="7"/>
      <c r="KUO54" s="7"/>
      <c r="KUP54" s="7"/>
      <c r="KUQ54" s="7"/>
      <c r="KUR54" s="7"/>
      <c r="KUS54" s="7"/>
      <c r="KUT54" s="7"/>
      <c r="KUU54" s="7"/>
      <c r="KUV54" s="7"/>
      <c r="KUW54" s="7"/>
      <c r="KUX54" s="7"/>
      <c r="KUY54" s="7"/>
      <c r="KUZ54" s="7"/>
      <c r="KVA54" s="7"/>
      <c r="KVB54" s="7"/>
      <c r="KVC54" s="7"/>
      <c r="KVD54" s="7"/>
      <c r="KVE54" s="7"/>
      <c r="KVF54" s="7"/>
      <c r="KVG54" s="7"/>
      <c r="KVH54" s="7"/>
      <c r="KVI54" s="7"/>
      <c r="KVJ54" s="7"/>
      <c r="KVK54" s="7"/>
      <c r="KVL54" s="7"/>
      <c r="KVM54" s="7"/>
      <c r="KVN54" s="7"/>
      <c r="KVO54" s="7"/>
      <c r="KVP54" s="7"/>
      <c r="KVQ54" s="7"/>
      <c r="KVR54" s="7"/>
      <c r="KVS54" s="7"/>
      <c r="KVT54" s="7"/>
      <c r="KVU54" s="7"/>
      <c r="KVV54" s="7"/>
      <c r="KVW54" s="7"/>
      <c r="KVX54" s="7"/>
      <c r="KVY54" s="7"/>
      <c r="KVZ54" s="7"/>
      <c r="KWA54" s="7"/>
      <c r="KWB54" s="7"/>
      <c r="KWC54" s="7"/>
      <c r="KWD54" s="7"/>
      <c r="KWE54" s="7"/>
      <c r="KWF54" s="7"/>
      <c r="KWG54" s="7"/>
      <c r="KWH54" s="7"/>
      <c r="KWI54" s="7"/>
      <c r="KWJ54" s="7"/>
      <c r="KWK54" s="7"/>
      <c r="KWL54" s="7"/>
      <c r="KWM54" s="7"/>
      <c r="KWN54" s="7"/>
      <c r="KWO54" s="7"/>
      <c r="KWP54" s="7"/>
      <c r="KWQ54" s="7"/>
      <c r="KWR54" s="7"/>
      <c r="KWS54" s="7"/>
      <c r="KWT54" s="7"/>
      <c r="KWU54" s="7"/>
      <c r="KWV54" s="7"/>
      <c r="KWW54" s="7"/>
      <c r="KWX54" s="7"/>
      <c r="KWY54" s="7"/>
      <c r="KWZ54" s="7"/>
      <c r="KXA54" s="7"/>
      <c r="KXB54" s="7"/>
      <c r="KXC54" s="7"/>
      <c r="KXD54" s="7"/>
      <c r="KXE54" s="7"/>
      <c r="KXF54" s="7"/>
      <c r="KXG54" s="7"/>
      <c r="KXH54" s="7"/>
      <c r="KXI54" s="7"/>
      <c r="KXJ54" s="7"/>
      <c r="KXK54" s="7"/>
      <c r="KXL54" s="7"/>
      <c r="KXM54" s="7"/>
      <c r="KXN54" s="7"/>
      <c r="KXO54" s="7"/>
      <c r="KXP54" s="7"/>
      <c r="KXQ54" s="7"/>
      <c r="KXR54" s="7"/>
      <c r="KXS54" s="7"/>
      <c r="KXT54" s="7"/>
      <c r="KXU54" s="7"/>
      <c r="KXV54" s="7"/>
      <c r="KXW54" s="7"/>
      <c r="KXX54" s="7"/>
      <c r="KXY54" s="7"/>
      <c r="KXZ54" s="7"/>
      <c r="KYA54" s="7"/>
      <c r="KYB54" s="7"/>
      <c r="KYC54" s="7"/>
      <c r="KYD54" s="7"/>
      <c r="KYE54" s="7"/>
      <c r="KYF54" s="7"/>
      <c r="KYG54" s="7"/>
      <c r="KYH54" s="7"/>
      <c r="KYI54" s="7"/>
      <c r="KYJ54" s="7"/>
      <c r="KYK54" s="7"/>
      <c r="KYL54" s="7"/>
      <c r="KYM54" s="7"/>
      <c r="KYN54" s="7"/>
      <c r="KYO54" s="7"/>
      <c r="KYP54" s="7"/>
      <c r="KYQ54" s="7"/>
      <c r="KYR54" s="7"/>
      <c r="KYS54" s="7"/>
      <c r="KYT54" s="7"/>
      <c r="KYU54" s="7"/>
      <c r="KYV54" s="7"/>
      <c r="KYW54" s="7"/>
      <c r="KYX54" s="7"/>
      <c r="KYY54" s="7"/>
      <c r="KYZ54" s="7"/>
      <c r="KZA54" s="7"/>
      <c r="KZB54" s="7"/>
      <c r="KZC54" s="7"/>
      <c r="KZD54" s="7"/>
      <c r="KZE54" s="7"/>
      <c r="KZF54" s="7"/>
      <c r="KZG54" s="7"/>
      <c r="KZH54" s="7"/>
      <c r="KZI54" s="7"/>
      <c r="KZJ54" s="7"/>
      <c r="KZK54" s="7"/>
      <c r="KZL54" s="7"/>
      <c r="KZM54" s="7"/>
      <c r="KZN54" s="7"/>
      <c r="KZO54" s="7"/>
      <c r="KZP54" s="7"/>
      <c r="KZQ54" s="7"/>
      <c r="KZR54" s="7"/>
      <c r="KZS54" s="7"/>
      <c r="KZT54" s="7"/>
      <c r="KZU54" s="7"/>
      <c r="KZV54" s="7"/>
      <c r="KZW54" s="7"/>
      <c r="KZX54" s="7"/>
      <c r="KZY54" s="7"/>
      <c r="KZZ54" s="7"/>
      <c r="LAA54" s="7"/>
      <c r="LAB54" s="7"/>
      <c r="LAC54" s="7"/>
      <c r="LAD54" s="7"/>
      <c r="LAE54" s="7"/>
      <c r="LAF54" s="7"/>
      <c r="LAG54" s="7"/>
      <c r="LAH54" s="7"/>
      <c r="LAI54" s="7"/>
      <c r="LAJ54" s="7"/>
      <c r="LAK54" s="7"/>
      <c r="LAL54" s="7"/>
      <c r="LAM54" s="7"/>
      <c r="LAN54" s="7"/>
      <c r="LAO54" s="7"/>
      <c r="LAP54" s="7"/>
      <c r="LAQ54" s="7"/>
      <c r="LAR54" s="7"/>
      <c r="LAS54" s="7"/>
      <c r="LAT54" s="7"/>
      <c r="LAU54" s="7"/>
      <c r="LAV54" s="7"/>
      <c r="LAW54" s="7"/>
      <c r="LAX54" s="7"/>
      <c r="LAY54" s="7"/>
      <c r="LAZ54" s="7"/>
      <c r="LBA54" s="7"/>
      <c r="LBB54" s="7"/>
      <c r="LBC54" s="7"/>
      <c r="LBD54" s="7"/>
      <c r="LBE54" s="7"/>
      <c r="LBF54" s="7"/>
      <c r="LBG54" s="7"/>
      <c r="LBH54" s="7"/>
      <c r="LBI54" s="7"/>
      <c r="LBJ54" s="7"/>
      <c r="LBK54" s="7"/>
      <c r="LBL54" s="7"/>
      <c r="LBM54" s="7"/>
      <c r="LBN54" s="7"/>
      <c r="LBO54" s="7"/>
      <c r="LBP54" s="7"/>
      <c r="LBQ54" s="7"/>
      <c r="LBR54" s="7"/>
      <c r="LBS54" s="7"/>
      <c r="LBT54" s="7"/>
      <c r="LBU54" s="7"/>
      <c r="LBV54" s="7"/>
      <c r="LBW54" s="7"/>
      <c r="LBX54" s="7"/>
      <c r="LBY54" s="7"/>
      <c r="LBZ54" s="7"/>
      <c r="LCA54" s="7"/>
      <c r="LCB54" s="7"/>
      <c r="LCC54" s="7"/>
      <c r="LCD54" s="7"/>
      <c r="LCE54" s="7"/>
      <c r="LCF54" s="7"/>
      <c r="LCG54" s="7"/>
      <c r="LCH54" s="7"/>
      <c r="LCI54" s="7"/>
      <c r="LCJ54" s="7"/>
      <c r="LCK54" s="7"/>
      <c r="LCL54" s="7"/>
      <c r="LCM54" s="7"/>
      <c r="LCN54" s="7"/>
      <c r="LCO54" s="7"/>
      <c r="LCP54" s="7"/>
      <c r="LCQ54" s="7"/>
      <c r="LCR54" s="7"/>
      <c r="LCS54" s="7"/>
      <c r="LCT54" s="7"/>
      <c r="LCU54" s="7"/>
      <c r="LCV54" s="7"/>
      <c r="LCW54" s="7"/>
      <c r="LCX54" s="7"/>
      <c r="LCY54" s="7"/>
      <c r="LCZ54" s="7"/>
      <c r="LDA54" s="7"/>
      <c r="LDB54" s="7"/>
      <c r="LDC54" s="7"/>
      <c r="LDD54" s="7"/>
      <c r="LDE54" s="7"/>
      <c r="LDF54" s="7"/>
      <c r="LDG54" s="7"/>
      <c r="LDH54" s="7"/>
      <c r="LDI54" s="7"/>
      <c r="LDJ54" s="7"/>
      <c r="LDK54" s="7"/>
      <c r="LDL54" s="7"/>
      <c r="LDM54" s="7"/>
      <c r="LDN54" s="7"/>
      <c r="LDO54" s="7"/>
      <c r="LDP54" s="7"/>
      <c r="LDQ54" s="7"/>
      <c r="LDR54" s="7"/>
      <c r="LDS54" s="7"/>
      <c r="LDT54" s="7"/>
      <c r="LDU54" s="7"/>
      <c r="LDV54" s="7"/>
      <c r="LDW54" s="7"/>
      <c r="LDX54" s="7"/>
      <c r="LDY54" s="7"/>
      <c r="LDZ54" s="7"/>
      <c r="LEA54" s="7"/>
      <c r="LEB54" s="7"/>
      <c r="LEC54" s="7"/>
      <c r="LED54" s="7"/>
      <c r="LEE54" s="7"/>
      <c r="LEF54" s="7"/>
      <c r="LEG54" s="7"/>
      <c r="LEH54" s="7"/>
      <c r="LEI54" s="7"/>
      <c r="LEJ54" s="7"/>
      <c r="LEK54" s="7"/>
      <c r="LEL54" s="7"/>
      <c r="LEM54" s="7"/>
      <c r="LEN54" s="7"/>
      <c r="LEO54" s="7"/>
      <c r="LEP54" s="7"/>
      <c r="LEQ54" s="7"/>
      <c r="LER54" s="7"/>
      <c r="LES54" s="7"/>
      <c r="LET54" s="7"/>
      <c r="LEU54" s="7"/>
      <c r="LEV54" s="7"/>
      <c r="LEW54" s="7"/>
      <c r="LEX54" s="7"/>
      <c r="LEY54" s="7"/>
      <c r="LEZ54" s="7"/>
      <c r="LFA54" s="7"/>
      <c r="LFB54" s="7"/>
      <c r="LFC54" s="7"/>
      <c r="LFD54" s="7"/>
      <c r="LFE54" s="7"/>
      <c r="LFF54" s="7"/>
      <c r="LFG54" s="7"/>
      <c r="LFH54" s="7"/>
      <c r="LFI54" s="7"/>
      <c r="LFJ54" s="7"/>
      <c r="LFK54" s="7"/>
      <c r="LFL54" s="7"/>
      <c r="LFM54" s="7"/>
      <c r="LFN54" s="7"/>
      <c r="LFO54" s="7"/>
      <c r="LFP54" s="7"/>
      <c r="LFQ54" s="7"/>
      <c r="LFR54" s="7"/>
      <c r="LFS54" s="7"/>
      <c r="LFT54" s="7"/>
      <c r="LFU54" s="7"/>
      <c r="LFV54" s="7"/>
      <c r="LFW54" s="7"/>
      <c r="LFX54" s="7"/>
      <c r="LFY54" s="7"/>
      <c r="LFZ54" s="7"/>
      <c r="LGA54" s="7"/>
      <c r="LGB54" s="7"/>
      <c r="LGC54" s="7"/>
      <c r="LGD54" s="7"/>
      <c r="LGE54" s="7"/>
      <c r="LGF54" s="7"/>
      <c r="LGG54" s="7"/>
      <c r="LGH54" s="7"/>
      <c r="LGI54" s="7"/>
      <c r="LGJ54" s="7"/>
      <c r="LGK54" s="7"/>
      <c r="LGL54" s="7"/>
      <c r="LGM54" s="7"/>
      <c r="LGN54" s="7"/>
      <c r="LGO54" s="7"/>
      <c r="LGP54" s="7"/>
      <c r="LGQ54" s="7"/>
      <c r="LGR54" s="7"/>
      <c r="LGS54" s="7"/>
      <c r="LGT54" s="7"/>
      <c r="LGU54" s="7"/>
      <c r="LGV54" s="7"/>
      <c r="LGW54" s="7"/>
      <c r="LGX54" s="7"/>
      <c r="LGY54" s="7"/>
      <c r="LGZ54" s="7"/>
      <c r="LHA54" s="7"/>
      <c r="LHB54" s="7"/>
      <c r="LHC54" s="7"/>
      <c r="LHD54" s="7"/>
      <c r="LHE54" s="7"/>
      <c r="LHF54" s="7"/>
      <c r="LHG54" s="7"/>
      <c r="LHH54" s="7"/>
      <c r="LHI54" s="7"/>
      <c r="LHJ54" s="7"/>
      <c r="LHK54" s="7"/>
      <c r="LHL54" s="7"/>
      <c r="LHM54" s="7"/>
      <c r="LHN54" s="7"/>
      <c r="LHO54" s="7"/>
      <c r="LHP54" s="7"/>
      <c r="LHQ54" s="7"/>
      <c r="LHR54" s="7"/>
      <c r="LHS54" s="7"/>
      <c r="LHT54" s="7"/>
      <c r="LHU54" s="7"/>
      <c r="LHV54" s="7"/>
      <c r="LHW54" s="7"/>
      <c r="LHX54" s="7"/>
      <c r="LHY54" s="7"/>
      <c r="LHZ54" s="7"/>
      <c r="LIA54" s="7"/>
      <c r="LIB54" s="7"/>
      <c r="LIC54" s="7"/>
      <c r="LID54" s="7"/>
      <c r="LIE54" s="7"/>
      <c r="LIF54" s="7"/>
      <c r="LIG54" s="7"/>
      <c r="LIH54" s="7"/>
      <c r="LII54" s="7"/>
      <c r="LIJ54" s="7"/>
      <c r="LIK54" s="7"/>
      <c r="LIL54" s="7"/>
      <c r="LIM54" s="7"/>
      <c r="LIN54" s="7"/>
      <c r="LIO54" s="7"/>
      <c r="LIP54" s="7"/>
      <c r="LIQ54" s="7"/>
      <c r="LIR54" s="7"/>
      <c r="LIS54" s="7"/>
      <c r="LIT54" s="7"/>
      <c r="LIU54" s="7"/>
      <c r="LIV54" s="7"/>
      <c r="LIW54" s="7"/>
      <c r="LIX54" s="7"/>
      <c r="LIY54" s="7"/>
      <c r="LIZ54" s="7"/>
      <c r="LJA54" s="7"/>
      <c r="LJB54" s="7"/>
      <c r="LJC54" s="7"/>
      <c r="LJD54" s="7"/>
      <c r="LJE54" s="7"/>
      <c r="LJF54" s="7"/>
      <c r="LJG54" s="7"/>
      <c r="LJH54" s="7"/>
      <c r="LJI54" s="7"/>
      <c r="LJJ54" s="7"/>
      <c r="LJK54" s="7"/>
      <c r="LJL54" s="7"/>
      <c r="LJM54" s="7"/>
      <c r="LJN54" s="7"/>
      <c r="LJO54" s="7"/>
      <c r="LJP54" s="7"/>
      <c r="LJQ54" s="7"/>
      <c r="LJR54" s="7"/>
      <c r="LJS54" s="7"/>
      <c r="LJT54" s="7"/>
      <c r="LJU54" s="7"/>
      <c r="LJV54" s="7"/>
      <c r="LJW54" s="7"/>
      <c r="LJX54" s="7"/>
      <c r="LJY54" s="7"/>
      <c r="LJZ54" s="7"/>
      <c r="LKA54" s="7"/>
      <c r="LKB54" s="7"/>
      <c r="LKC54" s="7"/>
      <c r="LKD54" s="7"/>
      <c r="LKE54" s="7"/>
      <c r="LKF54" s="7"/>
      <c r="LKG54" s="7"/>
      <c r="LKH54" s="7"/>
      <c r="LKI54" s="7"/>
      <c r="LKJ54" s="7"/>
      <c r="LKK54" s="7"/>
      <c r="LKL54" s="7"/>
      <c r="LKM54" s="7"/>
      <c r="LKN54" s="7"/>
      <c r="LKO54" s="7"/>
      <c r="LKP54" s="7"/>
      <c r="LKQ54" s="7"/>
      <c r="LKR54" s="7"/>
      <c r="LKS54" s="7"/>
      <c r="LKT54" s="7"/>
      <c r="LKU54" s="7"/>
      <c r="LKV54" s="7"/>
      <c r="LKW54" s="7"/>
      <c r="LKX54" s="7"/>
      <c r="LKY54" s="7"/>
      <c r="LKZ54" s="7"/>
      <c r="LLA54" s="7"/>
      <c r="LLB54" s="7"/>
      <c r="LLC54" s="7"/>
      <c r="LLD54" s="7"/>
      <c r="LLE54" s="7"/>
      <c r="LLF54" s="7"/>
      <c r="LLG54" s="7"/>
      <c r="LLH54" s="7"/>
      <c r="LLI54" s="7"/>
      <c r="LLJ54" s="7"/>
      <c r="LLK54" s="7"/>
      <c r="LLL54" s="7"/>
      <c r="LLM54" s="7"/>
      <c r="LLN54" s="7"/>
      <c r="LLO54" s="7"/>
      <c r="LLP54" s="7"/>
      <c r="LLQ54" s="7"/>
      <c r="LLR54" s="7"/>
      <c r="LLS54" s="7"/>
      <c r="LLT54" s="7"/>
      <c r="LLU54" s="7"/>
      <c r="LLV54" s="7"/>
      <c r="LLW54" s="7"/>
      <c r="LLX54" s="7"/>
      <c r="LLY54" s="7"/>
      <c r="LLZ54" s="7"/>
      <c r="LMA54" s="7"/>
      <c r="LMB54" s="7"/>
      <c r="LMC54" s="7"/>
      <c r="LMD54" s="7"/>
      <c r="LME54" s="7"/>
      <c r="LMF54" s="7"/>
      <c r="LMG54" s="7"/>
      <c r="LMH54" s="7"/>
      <c r="LMI54" s="7"/>
      <c r="LMJ54" s="7"/>
      <c r="LMK54" s="7"/>
      <c r="LML54" s="7"/>
      <c r="LMM54" s="7"/>
      <c r="LMN54" s="7"/>
      <c r="LMO54" s="7"/>
      <c r="LMP54" s="7"/>
      <c r="LMQ54" s="7"/>
      <c r="LMR54" s="7"/>
      <c r="LMS54" s="7"/>
      <c r="LMT54" s="7"/>
      <c r="LMU54" s="7"/>
      <c r="LMV54" s="7"/>
      <c r="LMW54" s="7"/>
      <c r="LMX54" s="7"/>
      <c r="LMY54" s="7"/>
      <c r="LMZ54" s="7"/>
      <c r="LNA54" s="7"/>
      <c r="LNB54" s="7"/>
      <c r="LNC54" s="7"/>
      <c r="LND54" s="7"/>
      <c r="LNE54" s="7"/>
      <c r="LNF54" s="7"/>
      <c r="LNG54" s="7"/>
      <c r="LNH54" s="7"/>
      <c r="LNI54" s="7"/>
      <c r="LNJ54" s="7"/>
      <c r="LNK54" s="7"/>
      <c r="LNL54" s="7"/>
      <c r="LNM54" s="7"/>
      <c r="LNN54" s="7"/>
      <c r="LNO54" s="7"/>
      <c r="LNP54" s="7"/>
      <c r="LNQ54" s="7"/>
      <c r="LNR54" s="7"/>
      <c r="LNS54" s="7"/>
      <c r="LNT54" s="7"/>
      <c r="LNU54" s="7"/>
      <c r="LNV54" s="7"/>
      <c r="LNW54" s="7"/>
      <c r="LNX54" s="7"/>
      <c r="LNY54" s="7"/>
      <c r="LNZ54" s="7"/>
      <c r="LOA54" s="7"/>
      <c r="LOB54" s="7"/>
      <c r="LOC54" s="7"/>
      <c r="LOD54" s="7"/>
      <c r="LOE54" s="7"/>
      <c r="LOF54" s="7"/>
      <c r="LOG54" s="7"/>
      <c r="LOH54" s="7"/>
      <c r="LOI54" s="7"/>
      <c r="LOJ54" s="7"/>
      <c r="LOK54" s="7"/>
      <c r="LOL54" s="7"/>
      <c r="LOM54" s="7"/>
      <c r="LON54" s="7"/>
      <c r="LOO54" s="7"/>
      <c r="LOP54" s="7"/>
      <c r="LOQ54" s="7"/>
      <c r="LOR54" s="7"/>
      <c r="LOS54" s="7"/>
      <c r="LOT54" s="7"/>
      <c r="LOU54" s="7"/>
      <c r="LOV54" s="7"/>
      <c r="LOW54" s="7"/>
      <c r="LOX54" s="7"/>
      <c r="LOY54" s="7"/>
      <c r="LOZ54" s="7"/>
      <c r="LPA54" s="7"/>
      <c r="LPB54" s="7"/>
      <c r="LPC54" s="7"/>
      <c r="LPD54" s="7"/>
      <c r="LPE54" s="7"/>
      <c r="LPF54" s="7"/>
      <c r="LPG54" s="7"/>
      <c r="LPH54" s="7"/>
      <c r="LPI54" s="7"/>
      <c r="LPJ54" s="7"/>
      <c r="LPK54" s="7"/>
      <c r="LPL54" s="7"/>
      <c r="LPM54" s="7"/>
      <c r="LPN54" s="7"/>
      <c r="LPO54" s="7"/>
      <c r="LPP54" s="7"/>
      <c r="LPQ54" s="7"/>
      <c r="LPR54" s="7"/>
      <c r="LPS54" s="7"/>
      <c r="LPT54" s="7"/>
      <c r="LPU54" s="7"/>
      <c r="LPV54" s="7"/>
      <c r="LPW54" s="7"/>
      <c r="LPX54" s="7"/>
      <c r="LPY54" s="7"/>
      <c r="LPZ54" s="7"/>
      <c r="LQA54" s="7"/>
      <c r="LQB54" s="7"/>
      <c r="LQC54" s="7"/>
      <c r="LQD54" s="7"/>
      <c r="LQE54" s="7"/>
      <c r="LQF54" s="7"/>
      <c r="LQG54" s="7"/>
      <c r="LQH54" s="7"/>
      <c r="LQI54" s="7"/>
      <c r="LQJ54" s="7"/>
      <c r="LQK54" s="7"/>
      <c r="LQL54" s="7"/>
      <c r="LQM54" s="7"/>
      <c r="LQN54" s="7"/>
      <c r="LQO54" s="7"/>
      <c r="LQP54" s="7"/>
      <c r="LQQ54" s="7"/>
      <c r="LQR54" s="7"/>
      <c r="LQS54" s="7"/>
      <c r="LQT54" s="7"/>
      <c r="LQU54" s="7"/>
      <c r="LQV54" s="7"/>
      <c r="LQW54" s="7"/>
      <c r="LQX54" s="7"/>
      <c r="LQY54" s="7"/>
      <c r="LQZ54" s="7"/>
      <c r="LRA54" s="7"/>
      <c r="LRB54" s="7"/>
      <c r="LRC54" s="7"/>
      <c r="LRD54" s="7"/>
      <c r="LRE54" s="7"/>
      <c r="LRF54" s="7"/>
      <c r="LRG54" s="7"/>
      <c r="LRH54" s="7"/>
      <c r="LRI54" s="7"/>
      <c r="LRJ54" s="7"/>
      <c r="LRK54" s="7"/>
      <c r="LRL54" s="7"/>
      <c r="LRM54" s="7"/>
      <c r="LRN54" s="7"/>
      <c r="LRO54" s="7"/>
      <c r="LRP54" s="7"/>
      <c r="LRQ54" s="7"/>
      <c r="LRR54" s="7"/>
      <c r="LRS54" s="7"/>
      <c r="LRT54" s="7"/>
      <c r="LRU54" s="7"/>
      <c r="LRV54" s="7"/>
      <c r="LRW54" s="7"/>
      <c r="LRX54" s="7"/>
      <c r="LRY54" s="7"/>
      <c r="LRZ54" s="7"/>
      <c r="LSA54" s="7"/>
      <c r="LSB54" s="7"/>
      <c r="LSC54" s="7"/>
      <c r="LSD54" s="7"/>
      <c r="LSE54" s="7"/>
      <c r="LSF54" s="7"/>
      <c r="LSG54" s="7"/>
      <c r="LSH54" s="7"/>
      <c r="LSI54" s="7"/>
      <c r="LSJ54" s="7"/>
      <c r="LSK54" s="7"/>
      <c r="LSL54" s="7"/>
      <c r="LSM54" s="7"/>
      <c r="LSN54" s="7"/>
      <c r="LSO54" s="7"/>
      <c r="LSP54" s="7"/>
      <c r="LSQ54" s="7"/>
      <c r="LSR54" s="7"/>
      <c r="LSS54" s="7"/>
      <c r="LST54" s="7"/>
      <c r="LSU54" s="7"/>
      <c r="LSV54" s="7"/>
      <c r="LSW54" s="7"/>
      <c r="LSX54" s="7"/>
      <c r="LSY54" s="7"/>
      <c r="LSZ54" s="7"/>
      <c r="LTA54" s="7"/>
      <c r="LTB54" s="7"/>
      <c r="LTC54" s="7"/>
      <c r="LTD54" s="7"/>
      <c r="LTE54" s="7"/>
      <c r="LTF54" s="7"/>
      <c r="LTG54" s="7"/>
      <c r="LTH54" s="7"/>
      <c r="LTI54" s="7"/>
      <c r="LTJ54" s="7"/>
      <c r="LTK54" s="7"/>
      <c r="LTL54" s="7"/>
      <c r="LTM54" s="7"/>
      <c r="LTN54" s="7"/>
      <c r="LTO54" s="7"/>
      <c r="LTP54" s="7"/>
      <c r="LTQ54" s="7"/>
      <c r="LTR54" s="7"/>
      <c r="LTS54" s="7"/>
      <c r="LTT54" s="7"/>
      <c r="LTU54" s="7"/>
      <c r="LTV54" s="7"/>
      <c r="LTW54" s="7"/>
      <c r="LTX54" s="7"/>
      <c r="LTY54" s="7"/>
      <c r="LTZ54" s="7"/>
      <c r="LUA54" s="7"/>
      <c r="LUB54" s="7"/>
      <c r="LUC54" s="7"/>
      <c r="LUD54" s="7"/>
      <c r="LUE54" s="7"/>
      <c r="LUF54" s="7"/>
      <c r="LUG54" s="7"/>
      <c r="LUH54" s="7"/>
      <c r="LUI54" s="7"/>
      <c r="LUJ54" s="7"/>
      <c r="LUK54" s="7"/>
      <c r="LUL54" s="7"/>
      <c r="LUM54" s="7"/>
      <c r="LUN54" s="7"/>
      <c r="LUO54" s="7"/>
      <c r="LUP54" s="7"/>
      <c r="LUQ54" s="7"/>
      <c r="LUR54" s="7"/>
      <c r="LUS54" s="7"/>
      <c r="LUT54" s="7"/>
      <c r="LUU54" s="7"/>
      <c r="LUV54" s="7"/>
      <c r="LUW54" s="7"/>
      <c r="LUX54" s="7"/>
      <c r="LUY54" s="7"/>
      <c r="LUZ54" s="7"/>
      <c r="LVA54" s="7"/>
      <c r="LVB54" s="7"/>
      <c r="LVC54" s="7"/>
      <c r="LVD54" s="7"/>
      <c r="LVE54" s="7"/>
      <c r="LVF54" s="7"/>
      <c r="LVG54" s="7"/>
      <c r="LVH54" s="7"/>
      <c r="LVI54" s="7"/>
      <c r="LVJ54" s="7"/>
      <c r="LVK54" s="7"/>
      <c r="LVL54" s="7"/>
      <c r="LVM54" s="7"/>
      <c r="LVN54" s="7"/>
      <c r="LVO54" s="7"/>
      <c r="LVP54" s="7"/>
      <c r="LVQ54" s="7"/>
      <c r="LVR54" s="7"/>
      <c r="LVS54" s="7"/>
      <c r="LVT54" s="7"/>
      <c r="LVU54" s="7"/>
      <c r="LVV54" s="7"/>
      <c r="LVW54" s="7"/>
      <c r="LVX54" s="7"/>
      <c r="LVY54" s="7"/>
      <c r="LVZ54" s="7"/>
      <c r="LWA54" s="7"/>
      <c r="LWB54" s="7"/>
      <c r="LWC54" s="7"/>
      <c r="LWD54" s="7"/>
      <c r="LWE54" s="7"/>
      <c r="LWF54" s="7"/>
      <c r="LWG54" s="7"/>
      <c r="LWH54" s="7"/>
      <c r="LWI54" s="7"/>
      <c r="LWJ54" s="7"/>
      <c r="LWK54" s="7"/>
      <c r="LWL54" s="7"/>
      <c r="LWM54" s="7"/>
      <c r="LWN54" s="7"/>
      <c r="LWO54" s="7"/>
      <c r="LWP54" s="7"/>
      <c r="LWQ54" s="7"/>
      <c r="LWR54" s="7"/>
      <c r="LWS54" s="7"/>
      <c r="LWT54" s="7"/>
      <c r="LWU54" s="7"/>
      <c r="LWV54" s="7"/>
      <c r="LWW54" s="7"/>
      <c r="LWX54" s="7"/>
      <c r="LWY54" s="7"/>
      <c r="LWZ54" s="7"/>
      <c r="LXA54" s="7"/>
      <c r="LXB54" s="7"/>
      <c r="LXC54" s="7"/>
      <c r="LXD54" s="7"/>
      <c r="LXE54" s="7"/>
      <c r="LXF54" s="7"/>
      <c r="LXG54" s="7"/>
      <c r="LXH54" s="7"/>
      <c r="LXI54" s="7"/>
      <c r="LXJ54" s="7"/>
      <c r="LXK54" s="7"/>
      <c r="LXL54" s="7"/>
      <c r="LXM54" s="7"/>
      <c r="LXN54" s="7"/>
      <c r="LXO54" s="7"/>
      <c r="LXP54" s="7"/>
      <c r="LXQ54" s="7"/>
      <c r="LXR54" s="7"/>
      <c r="LXS54" s="7"/>
      <c r="LXT54" s="7"/>
      <c r="LXU54" s="7"/>
      <c r="LXV54" s="7"/>
      <c r="LXW54" s="7"/>
      <c r="LXX54" s="7"/>
      <c r="LXY54" s="7"/>
      <c r="LXZ54" s="7"/>
      <c r="LYA54" s="7"/>
      <c r="LYB54" s="7"/>
      <c r="LYC54" s="7"/>
      <c r="LYD54" s="7"/>
      <c r="LYE54" s="7"/>
      <c r="LYF54" s="7"/>
      <c r="LYG54" s="7"/>
      <c r="LYH54" s="7"/>
      <c r="LYI54" s="7"/>
      <c r="LYJ54" s="7"/>
      <c r="LYK54" s="7"/>
      <c r="LYL54" s="7"/>
      <c r="LYM54" s="7"/>
      <c r="LYN54" s="7"/>
      <c r="LYO54" s="7"/>
      <c r="LYP54" s="7"/>
      <c r="LYQ54" s="7"/>
      <c r="LYR54" s="7"/>
      <c r="LYS54" s="7"/>
      <c r="LYT54" s="7"/>
      <c r="LYU54" s="7"/>
      <c r="LYV54" s="7"/>
      <c r="LYW54" s="7"/>
      <c r="LYX54" s="7"/>
      <c r="LYY54" s="7"/>
      <c r="LYZ54" s="7"/>
      <c r="LZA54" s="7"/>
      <c r="LZB54" s="7"/>
      <c r="LZC54" s="7"/>
      <c r="LZD54" s="7"/>
      <c r="LZE54" s="7"/>
      <c r="LZF54" s="7"/>
      <c r="LZG54" s="7"/>
      <c r="LZH54" s="7"/>
      <c r="LZI54" s="7"/>
      <c r="LZJ54" s="7"/>
      <c r="LZK54" s="7"/>
      <c r="LZL54" s="7"/>
      <c r="LZM54" s="7"/>
      <c r="LZN54" s="7"/>
      <c r="LZO54" s="7"/>
      <c r="LZP54" s="7"/>
      <c r="LZQ54" s="7"/>
      <c r="LZR54" s="7"/>
      <c r="LZS54" s="7"/>
      <c r="LZT54" s="7"/>
      <c r="LZU54" s="7"/>
      <c r="LZV54" s="7"/>
      <c r="LZW54" s="7"/>
      <c r="LZX54" s="7"/>
      <c r="LZY54" s="7"/>
      <c r="LZZ54" s="7"/>
      <c r="MAA54" s="7"/>
      <c r="MAB54" s="7"/>
      <c r="MAC54" s="7"/>
      <c r="MAD54" s="7"/>
      <c r="MAE54" s="7"/>
      <c r="MAF54" s="7"/>
      <c r="MAG54" s="7"/>
      <c r="MAH54" s="7"/>
      <c r="MAI54" s="7"/>
      <c r="MAJ54" s="7"/>
      <c r="MAK54" s="7"/>
      <c r="MAL54" s="7"/>
      <c r="MAM54" s="7"/>
      <c r="MAN54" s="7"/>
      <c r="MAO54" s="7"/>
      <c r="MAP54" s="7"/>
      <c r="MAQ54" s="7"/>
      <c r="MAR54" s="7"/>
      <c r="MAS54" s="7"/>
      <c r="MAT54" s="7"/>
      <c r="MAU54" s="7"/>
      <c r="MAV54" s="7"/>
      <c r="MAW54" s="7"/>
      <c r="MAX54" s="7"/>
      <c r="MAY54" s="7"/>
      <c r="MAZ54" s="7"/>
      <c r="MBA54" s="7"/>
      <c r="MBB54" s="7"/>
      <c r="MBC54" s="7"/>
      <c r="MBD54" s="7"/>
      <c r="MBE54" s="7"/>
      <c r="MBF54" s="7"/>
      <c r="MBG54" s="7"/>
      <c r="MBH54" s="7"/>
      <c r="MBI54" s="7"/>
      <c r="MBJ54" s="7"/>
      <c r="MBK54" s="7"/>
      <c r="MBL54" s="7"/>
      <c r="MBM54" s="7"/>
      <c r="MBN54" s="7"/>
      <c r="MBO54" s="7"/>
      <c r="MBP54" s="7"/>
      <c r="MBQ54" s="7"/>
      <c r="MBR54" s="7"/>
      <c r="MBS54" s="7"/>
      <c r="MBT54" s="7"/>
      <c r="MBU54" s="7"/>
      <c r="MBV54" s="7"/>
      <c r="MBW54" s="7"/>
      <c r="MBX54" s="7"/>
      <c r="MBY54" s="7"/>
      <c r="MBZ54" s="7"/>
      <c r="MCA54" s="7"/>
      <c r="MCB54" s="7"/>
      <c r="MCC54" s="7"/>
      <c r="MCD54" s="7"/>
      <c r="MCE54" s="7"/>
      <c r="MCF54" s="7"/>
      <c r="MCG54" s="7"/>
      <c r="MCH54" s="7"/>
      <c r="MCI54" s="7"/>
      <c r="MCJ54" s="7"/>
      <c r="MCK54" s="7"/>
      <c r="MCL54" s="7"/>
      <c r="MCM54" s="7"/>
      <c r="MCN54" s="7"/>
      <c r="MCO54" s="7"/>
      <c r="MCP54" s="7"/>
      <c r="MCQ54" s="7"/>
      <c r="MCR54" s="7"/>
      <c r="MCS54" s="7"/>
      <c r="MCT54" s="7"/>
      <c r="MCU54" s="7"/>
      <c r="MCV54" s="7"/>
      <c r="MCW54" s="7"/>
      <c r="MCX54" s="7"/>
      <c r="MCY54" s="7"/>
      <c r="MCZ54" s="7"/>
      <c r="MDA54" s="7"/>
      <c r="MDB54" s="7"/>
      <c r="MDC54" s="7"/>
      <c r="MDD54" s="7"/>
      <c r="MDE54" s="7"/>
      <c r="MDF54" s="7"/>
      <c r="MDG54" s="7"/>
      <c r="MDH54" s="7"/>
      <c r="MDI54" s="7"/>
      <c r="MDJ54" s="7"/>
      <c r="MDK54" s="7"/>
      <c r="MDL54" s="7"/>
      <c r="MDM54" s="7"/>
      <c r="MDN54" s="7"/>
      <c r="MDO54" s="7"/>
      <c r="MDP54" s="7"/>
      <c r="MDQ54" s="7"/>
      <c r="MDR54" s="7"/>
      <c r="MDS54" s="7"/>
      <c r="MDT54" s="7"/>
      <c r="MDU54" s="7"/>
      <c r="MDV54" s="7"/>
      <c r="MDW54" s="7"/>
      <c r="MDX54" s="7"/>
      <c r="MDY54" s="7"/>
      <c r="MDZ54" s="7"/>
      <c r="MEA54" s="7"/>
      <c r="MEB54" s="7"/>
      <c r="MEC54" s="7"/>
      <c r="MED54" s="7"/>
      <c r="MEE54" s="7"/>
      <c r="MEF54" s="7"/>
      <c r="MEG54" s="7"/>
      <c r="MEH54" s="7"/>
      <c r="MEI54" s="7"/>
      <c r="MEJ54" s="7"/>
      <c r="MEK54" s="7"/>
      <c r="MEL54" s="7"/>
      <c r="MEM54" s="7"/>
      <c r="MEN54" s="7"/>
      <c r="MEO54" s="7"/>
      <c r="MEP54" s="7"/>
      <c r="MEQ54" s="7"/>
      <c r="MER54" s="7"/>
      <c r="MES54" s="7"/>
      <c r="MET54" s="7"/>
      <c r="MEU54" s="7"/>
      <c r="MEV54" s="7"/>
      <c r="MEW54" s="7"/>
      <c r="MEX54" s="7"/>
      <c r="MEY54" s="7"/>
      <c r="MEZ54" s="7"/>
      <c r="MFA54" s="7"/>
      <c r="MFB54" s="7"/>
      <c r="MFC54" s="7"/>
      <c r="MFD54" s="7"/>
      <c r="MFE54" s="7"/>
      <c r="MFF54" s="7"/>
      <c r="MFG54" s="7"/>
      <c r="MFH54" s="7"/>
      <c r="MFI54" s="7"/>
      <c r="MFJ54" s="7"/>
      <c r="MFK54" s="7"/>
      <c r="MFL54" s="7"/>
      <c r="MFM54" s="7"/>
      <c r="MFN54" s="7"/>
      <c r="MFO54" s="7"/>
      <c r="MFP54" s="7"/>
      <c r="MFQ54" s="7"/>
      <c r="MFR54" s="7"/>
      <c r="MFS54" s="7"/>
      <c r="MFT54" s="7"/>
      <c r="MFU54" s="7"/>
      <c r="MFV54" s="7"/>
      <c r="MFW54" s="7"/>
      <c r="MFX54" s="7"/>
      <c r="MFY54" s="7"/>
      <c r="MFZ54" s="7"/>
      <c r="MGA54" s="7"/>
      <c r="MGB54" s="7"/>
      <c r="MGC54" s="7"/>
      <c r="MGD54" s="7"/>
      <c r="MGE54" s="7"/>
      <c r="MGF54" s="7"/>
      <c r="MGG54" s="7"/>
      <c r="MGH54" s="7"/>
      <c r="MGI54" s="7"/>
      <c r="MGJ54" s="7"/>
      <c r="MGK54" s="7"/>
      <c r="MGL54" s="7"/>
      <c r="MGM54" s="7"/>
      <c r="MGN54" s="7"/>
      <c r="MGO54" s="7"/>
      <c r="MGP54" s="7"/>
      <c r="MGQ54" s="7"/>
      <c r="MGR54" s="7"/>
      <c r="MGS54" s="7"/>
      <c r="MGT54" s="7"/>
      <c r="MGU54" s="7"/>
      <c r="MGV54" s="7"/>
      <c r="MGW54" s="7"/>
      <c r="MGX54" s="7"/>
      <c r="MGY54" s="7"/>
      <c r="MGZ54" s="7"/>
      <c r="MHA54" s="7"/>
      <c r="MHB54" s="7"/>
      <c r="MHC54" s="7"/>
      <c r="MHD54" s="7"/>
      <c r="MHE54" s="7"/>
      <c r="MHF54" s="7"/>
      <c r="MHG54" s="7"/>
      <c r="MHH54" s="7"/>
      <c r="MHI54" s="7"/>
      <c r="MHJ54" s="7"/>
      <c r="MHK54" s="7"/>
      <c r="MHL54" s="7"/>
      <c r="MHM54" s="7"/>
      <c r="MHN54" s="7"/>
      <c r="MHO54" s="7"/>
      <c r="MHP54" s="7"/>
      <c r="MHQ54" s="7"/>
      <c r="MHR54" s="7"/>
      <c r="MHS54" s="7"/>
      <c r="MHT54" s="7"/>
      <c r="MHU54" s="7"/>
      <c r="MHV54" s="7"/>
      <c r="MHW54" s="7"/>
      <c r="MHX54" s="7"/>
      <c r="MHY54" s="7"/>
      <c r="MHZ54" s="7"/>
      <c r="MIA54" s="7"/>
      <c r="MIB54" s="7"/>
      <c r="MIC54" s="7"/>
      <c r="MID54" s="7"/>
      <c r="MIE54" s="7"/>
      <c r="MIF54" s="7"/>
      <c r="MIG54" s="7"/>
      <c r="MIH54" s="7"/>
      <c r="MII54" s="7"/>
      <c r="MIJ54" s="7"/>
      <c r="MIK54" s="7"/>
      <c r="MIL54" s="7"/>
      <c r="MIM54" s="7"/>
      <c r="MIN54" s="7"/>
      <c r="MIO54" s="7"/>
      <c r="MIP54" s="7"/>
      <c r="MIQ54" s="7"/>
      <c r="MIR54" s="7"/>
      <c r="MIS54" s="7"/>
      <c r="MIT54" s="7"/>
      <c r="MIU54" s="7"/>
      <c r="MIV54" s="7"/>
      <c r="MIW54" s="7"/>
      <c r="MIX54" s="7"/>
      <c r="MIY54" s="7"/>
      <c r="MIZ54" s="7"/>
      <c r="MJA54" s="7"/>
      <c r="MJB54" s="7"/>
      <c r="MJC54" s="7"/>
      <c r="MJD54" s="7"/>
      <c r="MJE54" s="7"/>
      <c r="MJF54" s="7"/>
      <c r="MJG54" s="7"/>
      <c r="MJH54" s="7"/>
      <c r="MJI54" s="7"/>
      <c r="MJJ54" s="7"/>
      <c r="MJK54" s="7"/>
      <c r="MJL54" s="7"/>
      <c r="MJM54" s="7"/>
      <c r="MJN54" s="7"/>
      <c r="MJO54" s="7"/>
      <c r="MJP54" s="7"/>
      <c r="MJQ54" s="7"/>
      <c r="MJR54" s="7"/>
      <c r="MJS54" s="7"/>
      <c r="MJT54" s="7"/>
      <c r="MJU54" s="7"/>
      <c r="MJV54" s="7"/>
      <c r="MJW54" s="7"/>
      <c r="MJX54" s="7"/>
      <c r="MJY54" s="7"/>
      <c r="MJZ54" s="7"/>
      <c r="MKA54" s="7"/>
      <c r="MKB54" s="7"/>
      <c r="MKC54" s="7"/>
      <c r="MKD54" s="7"/>
      <c r="MKE54" s="7"/>
      <c r="MKF54" s="7"/>
      <c r="MKG54" s="7"/>
      <c r="MKH54" s="7"/>
      <c r="MKI54" s="7"/>
      <c r="MKJ54" s="7"/>
      <c r="MKK54" s="7"/>
      <c r="MKL54" s="7"/>
      <c r="MKM54" s="7"/>
      <c r="MKN54" s="7"/>
      <c r="MKO54" s="7"/>
      <c r="MKP54" s="7"/>
      <c r="MKQ54" s="7"/>
      <c r="MKR54" s="7"/>
      <c r="MKS54" s="7"/>
      <c r="MKT54" s="7"/>
      <c r="MKU54" s="7"/>
      <c r="MKV54" s="7"/>
      <c r="MKW54" s="7"/>
      <c r="MKX54" s="7"/>
      <c r="MKY54" s="7"/>
      <c r="MKZ54" s="7"/>
      <c r="MLA54" s="7"/>
      <c r="MLB54" s="7"/>
      <c r="MLC54" s="7"/>
      <c r="MLD54" s="7"/>
      <c r="MLE54" s="7"/>
      <c r="MLF54" s="7"/>
      <c r="MLG54" s="7"/>
      <c r="MLH54" s="7"/>
      <c r="MLI54" s="7"/>
      <c r="MLJ54" s="7"/>
      <c r="MLK54" s="7"/>
      <c r="MLL54" s="7"/>
      <c r="MLM54" s="7"/>
      <c r="MLN54" s="7"/>
      <c r="MLO54" s="7"/>
      <c r="MLP54" s="7"/>
      <c r="MLQ54" s="7"/>
      <c r="MLR54" s="7"/>
      <c r="MLS54" s="7"/>
      <c r="MLT54" s="7"/>
      <c r="MLU54" s="7"/>
      <c r="MLV54" s="7"/>
      <c r="MLW54" s="7"/>
      <c r="MLX54" s="7"/>
      <c r="MLY54" s="7"/>
      <c r="MLZ54" s="7"/>
      <c r="MMA54" s="7"/>
      <c r="MMB54" s="7"/>
      <c r="MMC54" s="7"/>
      <c r="MMD54" s="7"/>
      <c r="MME54" s="7"/>
      <c r="MMF54" s="7"/>
      <c r="MMG54" s="7"/>
      <c r="MMH54" s="7"/>
      <c r="MMI54" s="7"/>
      <c r="MMJ54" s="7"/>
      <c r="MMK54" s="7"/>
      <c r="MML54" s="7"/>
      <c r="MMM54" s="7"/>
      <c r="MMN54" s="7"/>
      <c r="MMO54" s="7"/>
      <c r="MMP54" s="7"/>
      <c r="MMQ54" s="7"/>
      <c r="MMR54" s="7"/>
      <c r="MMS54" s="7"/>
      <c r="MMT54" s="7"/>
      <c r="MMU54" s="7"/>
      <c r="MMV54" s="7"/>
      <c r="MMW54" s="7"/>
      <c r="MMX54" s="7"/>
      <c r="MMY54" s="7"/>
      <c r="MMZ54" s="7"/>
      <c r="MNA54" s="7"/>
      <c r="MNB54" s="7"/>
      <c r="MNC54" s="7"/>
      <c r="MND54" s="7"/>
      <c r="MNE54" s="7"/>
      <c r="MNF54" s="7"/>
      <c r="MNG54" s="7"/>
      <c r="MNH54" s="7"/>
      <c r="MNI54" s="7"/>
      <c r="MNJ54" s="7"/>
      <c r="MNK54" s="7"/>
      <c r="MNL54" s="7"/>
      <c r="MNM54" s="7"/>
      <c r="MNN54" s="7"/>
      <c r="MNO54" s="7"/>
      <c r="MNP54" s="7"/>
      <c r="MNQ54" s="7"/>
      <c r="MNR54" s="7"/>
      <c r="MNS54" s="7"/>
      <c r="MNT54" s="7"/>
      <c r="MNU54" s="7"/>
      <c r="MNV54" s="7"/>
      <c r="MNW54" s="7"/>
      <c r="MNX54" s="7"/>
      <c r="MNY54" s="7"/>
      <c r="MNZ54" s="7"/>
      <c r="MOA54" s="7"/>
      <c r="MOB54" s="7"/>
      <c r="MOC54" s="7"/>
      <c r="MOD54" s="7"/>
      <c r="MOE54" s="7"/>
      <c r="MOF54" s="7"/>
      <c r="MOG54" s="7"/>
      <c r="MOH54" s="7"/>
      <c r="MOI54" s="7"/>
      <c r="MOJ54" s="7"/>
      <c r="MOK54" s="7"/>
      <c r="MOL54" s="7"/>
      <c r="MOM54" s="7"/>
      <c r="MON54" s="7"/>
      <c r="MOO54" s="7"/>
      <c r="MOP54" s="7"/>
      <c r="MOQ54" s="7"/>
      <c r="MOR54" s="7"/>
      <c r="MOS54" s="7"/>
      <c r="MOT54" s="7"/>
      <c r="MOU54" s="7"/>
      <c r="MOV54" s="7"/>
      <c r="MOW54" s="7"/>
      <c r="MOX54" s="7"/>
      <c r="MOY54" s="7"/>
      <c r="MOZ54" s="7"/>
      <c r="MPA54" s="7"/>
      <c r="MPB54" s="7"/>
      <c r="MPC54" s="7"/>
      <c r="MPD54" s="7"/>
      <c r="MPE54" s="7"/>
      <c r="MPF54" s="7"/>
      <c r="MPG54" s="7"/>
      <c r="MPH54" s="7"/>
      <c r="MPI54" s="7"/>
      <c r="MPJ54" s="7"/>
      <c r="MPK54" s="7"/>
      <c r="MPL54" s="7"/>
      <c r="MPM54" s="7"/>
      <c r="MPN54" s="7"/>
      <c r="MPO54" s="7"/>
      <c r="MPP54" s="7"/>
      <c r="MPQ54" s="7"/>
      <c r="MPR54" s="7"/>
      <c r="MPS54" s="7"/>
      <c r="MPT54" s="7"/>
      <c r="MPU54" s="7"/>
      <c r="MPV54" s="7"/>
      <c r="MPW54" s="7"/>
      <c r="MPX54" s="7"/>
      <c r="MPY54" s="7"/>
      <c r="MPZ54" s="7"/>
      <c r="MQA54" s="7"/>
      <c r="MQB54" s="7"/>
      <c r="MQC54" s="7"/>
      <c r="MQD54" s="7"/>
      <c r="MQE54" s="7"/>
      <c r="MQF54" s="7"/>
      <c r="MQG54" s="7"/>
      <c r="MQH54" s="7"/>
      <c r="MQI54" s="7"/>
      <c r="MQJ54" s="7"/>
      <c r="MQK54" s="7"/>
      <c r="MQL54" s="7"/>
      <c r="MQM54" s="7"/>
      <c r="MQN54" s="7"/>
      <c r="MQO54" s="7"/>
      <c r="MQP54" s="7"/>
      <c r="MQQ54" s="7"/>
      <c r="MQR54" s="7"/>
      <c r="MQS54" s="7"/>
      <c r="MQT54" s="7"/>
      <c r="MQU54" s="7"/>
      <c r="MQV54" s="7"/>
      <c r="MQW54" s="7"/>
      <c r="MQX54" s="7"/>
      <c r="MQY54" s="7"/>
      <c r="MQZ54" s="7"/>
      <c r="MRA54" s="7"/>
      <c r="MRB54" s="7"/>
      <c r="MRC54" s="7"/>
      <c r="MRD54" s="7"/>
      <c r="MRE54" s="7"/>
      <c r="MRF54" s="7"/>
      <c r="MRG54" s="7"/>
      <c r="MRH54" s="7"/>
      <c r="MRI54" s="7"/>
      <c r="MRJ54" s="7"/>
      <c r="MRK54" s="7"/>
      <c r="MRL54" s="7"/>
      <c r="MRM54" s="7"/>
      <c r="MRN54" s="7"/>
      <c r="MRO54" s="7"/>
      <c r="MRP54" s="7"/>
      <c r="MRQ54" s="7"/>
      <c r="MRR54" s="7"/>
      <c r="MRS54" s="7"/>
      <c r="MRT54" s="7"/>
      <c r="MRU54" s="7"/>
      <c r="MRV54" s="7"/>
      <c r="MRW54" s="7"/>
      <c r="MRX54" s="7"/>
      <c r="MRY54" s="7"/>
      <c r="MRZ54" s="7"/>
      <c r="MSA54" s="7"/>
      <c r="MSB54" s="7"/>
      <c r="MSC54" s="7"/>
      <c r="MSD54" s="7"/>
      <c r="MSE54" s="7"/>
      <c r="MSF54" s="7"/>
      <c r="MSG54" s="7"/>
      <c r="MSH54" s="7"/>
      <c r="MSI54" s="7"/>
      <c r="MSJ54" s="7"/>
      <c r="MSK54" s="7"/>
      <c r="MSL54" s="7"/>
      <c r="MSM54" s="7"/>
      <c r="MSN54" s="7"/>
      <c r="MSO54" s="7"/>
      <c r="MSP54" s="7"/>
      <c r="MSQ54" s="7"/>
      <c r="MSR54" s="7"/>
      <c r="MSS54" s="7"/>
      <c r="MST54" s="7"/>
      <c r="MSU54" s="7"/>
      <c r="MSV54" s="7"/>
      <c r="MSW54" s="7"/>
      <c r="MSX54" s="7"/>
      <c r="MSY54" s="7"/>
      <c r="MSZ54" s="7"/>
      <c r="MTA54" s="7"/>
      <c r="MTB54" s="7"/>
      <c r="MTC54" s="7"/>
      <c r="MTD54" s="7"/>
      <c r="MTE54" s="7"/>
      <c r="MTF54" s="7"/>
      <c r="MTG54" s="7"/>
      <c r="MTH54" s="7"/>
      <c r="MTI54" s="7"/>
      <c r="MTJ54" s="7"/>
      <c r="MTK54" s="7"/>
      <c r="MTL54" s="7"/>
      <c r="MTM54" s="7"/>
      <c r="MTN54" s="7"/>
      <c r="MTO54" s="7"/>
      <c r="MTP54" s="7"/>
      <c r="MTQ54" s="7"/>
      <c r="MTR54" s="7"/>
      <c r="MTS54" s="7"/>
      <c r="MTT54" s="7"/>
      <c r="MTU54" s="7"/>
      <c r="MTV54" s="7"/>
      <c r="MTW54" s="7"/>
      <c r="MTX54" s="7"/>
      <c r="MTY54" s="7"/>
      <c r="MTZ54" s="7"/>
      <c r="MUA54" s="7"/>
      <c r="MUB54" s="7"/>
      <c r="MUC54" s="7"/>
      <c r="MUD54" s="7"/>
      <c r="MUE54" s="7"/>
      <c r="MUF54" s="7"/>
      <c r="MUG54" s="7"/>
      <c r="MUH54" s="7"/>
      <c r="MUI54" s="7"/>
      <c r="MUJ54" s="7"/>
      <c r="MUK54" s="7"/>
      <c r="MUL54" s="7"/>
      <c r="MUM54" s="7"/>
      <c r="MUN54" s="7"/>
      <c r="MUO54" s="7"/>
      <c r="MUP54" s="7"/>
      <c r="MUQ54" s="7"/>
      <c r="MUR54" s="7"/>
      <c r="MUS54" s="7"/>
      <c r="MUT54" s="7"/>
      <c r="MUU54" s="7"/>
      <c r="MUV54" s="7"/>
      <c r="MUW54" s="7"/>
      <c r="MUX54" s="7"/>
      <c r="MUY54" s="7"/>
      <c r="MUZ54" s="7"/>
      <c r="MVA54" s="7"/>
      <c r="MVB54" s="7"/>
      <c r="MVC54" s="7"/>
      <c r="MVD54" s="7"/>
      <c r="MVE54" s="7"/>
      <c r="MVF54" s="7"/>
      <c r="MVG54" s="7"/>
      <c r="MVH54" s="7"/>
      <c r="MVI54" s="7"/>
      <c r="MVJ54" s="7"/>
      <c r="MVK54" s="7"/>
      <c r="MVL54" s="7"/>
      <c r="MVM54" s="7"/>
      <c r="MVN54" s="7"/>
      <c r="MVO54" s="7"/>
      <c r="MVP54" s="7"/>
      <c r="MVQ54" s="7"/>
      <c r="MVR54" s="7"/>
      <c r="MVS54" s="7"/>
      <c r="MVT54" s="7"/>
      <c r="MVU54" s="7"/>
      <c r="MVV54" s="7"/>
      <c r="MVW54" s="7"/>
      <c r="MVX54" s="7"/>
      <c r="MVY54" s="7"/>
      <c r="MVZ54" s="7"/>
      <c r="MWA54" s="7"/>
      <c r="MWB54" s="7"/>
      <c r="MWC54" s="7"/>
      <c r="MWD54" s="7"/>
      <c r="MWE54" s="7"/>
      <c r="MWF54" s="7"/>
      <c r="MWG54" s="7"/>
      <c r="MWH54" s="7"/>
      <c r="MWI54" s="7"/>
      <c r="MWJ54" s="7"/>
      <c r="MWK54" s="7"/>
      <c r="MWL54" s="7"/>
      <c r="MWM54" s="7"/>
      <c r="MWN54" s="7"/>
      <c r="MWO54" s="7"/>
      <c r="MWP54" s="7"/>
      <c r="MWQ54" s="7"/>
      <c r="MWR54" s="7"/>
      <c r="MWS54" s="7"/>
      <c r="MWT54" s="7"/>
      <c r="MWU54" s="7"/>
      <c r="MWV54" s="7"/>
      <c r="MWW54" s="7"/>
      <c r="MWX54" s="7"/>
      <c r="MWY54" s="7"/>
      <c r="MWZ54" s="7"/>
      <c r="MXA54" s="7"/>
      <c r="MXB54" s="7"/>
      <c r="MXC54" s="7"/>
      <c r="MXD54" s="7"/>
      <c r="MXE54" s="7"/>
      <c r="MXF54" s="7"/>
      <c r="MXG54" s="7"/>
      <c r="MXH54" s="7"/>
      <c r="MXI54" s="7"/>
      <c r="MXJ54" s="7"/>
      <c r="MXK54" s="7"/>
      <c r="MXL54" s="7"/>
      <c r="MXM54" s="7"/>
      <c r="MXN54" s="7"/>
      <c r="MXO54" s="7"/>
      <c r="MXP54" s="7"/>
      <c r="MXQ54" s="7"/>
      <c r="MXR54" s="7"/>
      <c r="MXS54" s="7"/>
      <c r="MXT54" s="7"/>
      <c r="MXU54" s="7"/>
      <c r="MXV54" s="7"/>
      <c r="MXW54" s="7"/>
      <c r="MXX54" s="7"/>
      <c r="MXY54" s="7"/>
      <c r="MXZ54" s="7"/>
      <c r="MYA54" s="7"/>
      <c r="MYB54" s="7"/>
      <c r="MYC54" s="7"/>
      <c r="MYD54" s="7"/>
      <c r="MYE54" s="7"/>
      <c r="MYF54" s="7"/>
      <c r="MYG54" s="7"/>
      <c r="MYH54" s="7"/>
      <c r="MYI54" s="7"/>
      <c r="MYJ54" s="7"/>
      <c r="MYK54" s="7"/>
      <c r="MYL54" s="7"/>
      <c r="MYM54" s="7"/>
      <c r="MYN54" s="7"/>
      <c r="MYO54" s="7"/>
      <c r="MYP54" s="7"/>
      <c r="MYQ54" s="7"/>
      <c r="MYR54" s="7"/>
      <c r="MYS54" s="7"/>
      <c r="MYT54" s="7"/>
      <c r="MYU54" s="7"/>
      <c r="MYV54" s="7"/>
      <c r="MYW54" s="7"/>
      <c r="MYX54" s="7"/>
      <c r="MYY54" s="7"/>
      <c r="MYZ54" s="7"/>
      <c r="MZA54" s="7"/>
      <c r="MZB54" s="7"/>
      <c r="MZC54" s="7"/>
      <c r="MZD54" s="7"/>
      <c r="MZE54" s="7"/>
      <c r="MZF54" s="7"/>
      <c r="MZG54" s="7"/>
      <c r="MZH54" s="7"/>
      <c r="MZI54" s="7"/>
      <c r="MZJ54" s="7"/>
      <c r="MZK54" s="7"/>
      <c r="MZL54" s="7"/>
      <c r="MZM54" s="7"/>
      <c r="MZN54" s="7"/>
      <c r="MZO54" s="7"/>
      <c r="MZP54" s="7"/>
      <c r="MZQ54" s="7"/>
      <c r="MZR54" s="7"/>
      <c r="MZS54" s="7"/>
      <c r="MZT54" s="7"/>
      <c r="MZU54" s="7"/>
      <c r="MZV54" s="7"/>
      <c r="MZW54" s="7"/>
      <c r="MZX54" s="7"/>
      <c r="MZY54" s="7"/>
      <c r="MZZ54" s="7"/>
      <c r="NAA54" s="7"/>
      <c r="NAB54" s="7"/>
      <c r="NAC54" s="7"/>
      <c r="NAD54" s="7"/>
      <c r="NAE54" s="7"/>
      <c r="NAF54" s="7"/>
      <c r="NAG54" s="7"/>
      <c r="NAH54" s="7"/>
      <c r="NAI54" s="7"/>
      <c r="NAJ54" s="7"/>
      <c r="NAK54" s="7"/>
      <c r="NAL54" s="7"/>
      <c r="NAM54" s="7"/>
      <c r="NAN54" s="7"/>
      <c r="NAO54" s="7"/>
      <c r="NAP54" s="7"/>
      <c r="NAQ54" s="7"/>
      <c r="NAR54" s="7"/>
      <c r="NAS54" s="7"/>
      <c r="NAT54" s="7"/>
      <c r="NAU54" s="7"/>
      <c r="NAV54" s="7"/>
      <c r="NAW54" s="7"/>
      <c r="NAX54" s="7"/>
      <c r="NAY54" s="7"/>
      <c r="NAZ54" s="7"/>
      <c r="NBA54" s="7"/>
      <c r="NBB54" s="7"/>
      <c r="NBC54" s="7"/>
      <c r="NBD54" s="7"/>
      <c r="NBE54" s="7"/>
      <c r="NBF54" s="7"/>
      <c r="NBG54" s="7"/>
      <c r="NBH54" s="7"/>
      <c r="NBI54" s="7"/>
      <c r="NBJ54" s="7"/>
      <c r="NBK54" s="7"/>
      <c r="NBL54" s="7"/>
      <c r="NBM54" s="7"/>
      <c r="NBN54" s="7"/>
      <c r="NBO54" s="7"/>
      <c r="NBP54" s="7"/>
      <c r="NBQ54" s="7"/>
      <c r="NBR54" s="7"/>
      <c r="NBS54" s="7"/>
      <c r="NBT54" s="7"/>
      <c r="NBU54" s="7"/>
      <c r="NBV54" s="7"/>
      <c r="NBW54" s="7"/>
      <c r="NBX54" s="7"/>
      <c r="NBY54" s="7"/>
      <c r="NBZ54" s="7"/>
      <c r="NCA54" s="7"/>
      <c r="NCB54" s="7"/>
      <c r="NCC54" s="7"/>
      <c r="NCD54" s="7"/>
      <c r="NCE54" s="7"/>
      <c r="NCF54" s="7"/>
      <c r="NCG54" s="7"/>
      <c r="NCH54" s="7"/>
      <c r="NCI54" s="7"/>
      <c r="NCJ54" s="7"/>
      <c r="NCK54" s="7"/>
      <c r="NCL54" s="7"/>
      <c r="NCM54" s="7"/>
      <c r="NCN54" s="7"/>
      <c r="NCO54" s="7"/>
      <c r="NCP54" s="7"/>
      <c r="NCQ54" s="7"/>
      <c r="NCR54" s="7"/>
      <c r="NCS54" s="7"/>
      <c r="NCT54" s="7"/>
      <c r="NCU54" s="7"/>
      <c r="NCV54" s="7"/>
      <c r="NCW54" s="7"/>
      <c r="NCX54" s="7"/>
      <c r="NCY54" s="7"/>
      <c r="NCZ54" s="7"/>
      <c r="NDA54" s="7"/>
      <c r="NDB54" s="7"/>
      <c r="NDC54" s="7"/>
      <c r="NDD54" s="7"/>
      <c r="NDE54" s="7"/>
      <c r="NDF54" s="7"/>
      <c r="NDG54" s="7"/>
      <c r="NDH54" s="7"/>
      <c r="NDI54" s="7"/>
      <c r="NDJ54" s="7"/>
      <c r="NDK54" s="7"/>
      <c r="NDL54" s="7"/>
      <c r="NDM54" s="7"/>
      <c r="NDN54" s="7"/>
      <c r="NDO54" s="7"/>
      <c r="NDP54" s="7"/>
      <c r="NDQ54" s="7"/>
      <c r="NDR54" s="7"/>
      <c r="NDS54" s="7"/>
      <c r="NDT54" s="7"/>
      <c r="NDU54" s="7"/>
      <c r="NDV54" s="7"/>
      <c r="NDW54" s="7"/>
      <c r="NDX54" s="7"/>
      <c r="NDY54" s="7"/>
      <c r="NDZ54" s="7"/>
      <c r="NEA54" s="7"/>
      <c r="NEB54" s="7"/>
      <c r="NEC54" s="7"/>
      <c r="NED54" s="7"/>
      <c r="NEE54" s="7"/>
      <c r="NEF54" s="7"/>
      <c r="NEG54" s="7"/>
      <c r="NEH54" s="7"/>
      <c r="NEI54" s="7"/>
      <c r="NEJ54" s="7"/>
      <c r="NEK54" s="7"/>
      <c r="NEL54" s="7"/>
      <c r="NEM54" s="7"/>
      <c r="NEN54" s="7"/>
      <c r="NEO54" s="7"/>
      <c r="NEP54" s="7"/>
      <c r="NEQ54" s="7"/>
      <c r="NER54" s="7"/>
      <c r="NES54" s="7"/>
      <c r="NET54" s="7"/>
      <c r="NEU54" s="7"/>
      <c r="NEV54" s="7"/>
      <c r="NEW54" s="7"/>
      <c r="NEX54" s="7"/>
      <c r="NEY54" s="7"/>
      <c r="NEZ54" s="7"/>
      <c r="NFA54" s="7"/>
      <c r="NFB54" s="7"/>
      <c r="NFC54" s="7"/>
      <c r="NFD54" s="7"/>
      <c r="NFE54" s="7"/>
      <c r="NFF54" s="7"/>
      <c r="NFG54" s="7"/>
      <c r="NFH54" s="7"/>
      <c r="NFI54" s="7"/>
      <c r="NFJ54" s="7"/>
      <c r="NFK54" s="7"/>
      <c r="NFL54" s="7"/>
      <c r="NFM54" s="7"/>
      <c r="NFN54" s="7"/>
      <c r="NFO54" s="7"/>
      <c r="NFP54" s="7"/>
      <c r="NFQ54" s="7"/>
      <c r="NFR54" s="7"/>
      <c r="NFS54" s="7"/>
      <c r="NFT54" s="7"/>
      <c r="NFU54" s="7"/>
      <c r="NFV54" s="7"/>
      <c r="NFW54" s="7"/>
      <c r="NFX54" s="7"/>
      <c r="NFY54" s="7"/>
      <c r="NFZ54" s="7"/>
      <c r="NGA54" s="7"/>
      <c r="NGB54" s="7"/>
      <c r="NGC54" s="7"/>
      <c r="NGD54" s="7"/>
      <c r="NGE54" s="7"/>
      <c r="NGF54" s="7"/>
      <c r="NGG54" s="7"/>
      <c r="NGH54" s="7"/>
      <c r="NGI54" s="7"/>
      <c r="NGJ54" s="7"/>
      <c r="NGK54" s="7"/>
      <c r="NGL54" s="7"/>
      <c r="NGM54" s="7"/>
      <c r="NGN54" s="7"/>
      <c r="NGO54" s="7"/>
      <c r="NGP54" s="7"/>
      <c r="NGQ54" s="7"/>
      <c r="NGR54" s="7"/>
      <c r="NGS54" s="7"/>
      <c r="NGT54" s="7"/>
      <c r="NGU54" s="7"/>
      <c r="NGV54" s="7"/>
      <c r="NGW54" s="7"/>
      <c r="NGX54" s="7"/>
      <c r="NGY54" s="7"/>
      <c r="NGZ54" s="7"/>
      <c r="NHA54" s="7"/>
      <c r="NHB54" s="7"/>
      <c r="NHC54" s="7"/>
      <c r="NHD54" s="7"/>
      <c r="NHE54" s="7"/>
      <c r="NHF54" s="7"/>
      <c r="NHG54" s="7"/>
      <c r="NHH54" s="7"/>
      <c r="NHI54" s="7"/>
      <c r="NHJ54" s="7"/>
      <c r="NHK54" s="7"/>
      <c r="NHL54" s="7"/>
      <c r="NHM54" s="7"/>
      <c r="NHN54" s="7"/>
      <c r="NHO54" s="7"/>
      <c r="NHP54" s="7"/>
      <c r="NHQ54" s="7"/>
      <c r="NHR54" s="7"/>
      <c r="NHS54" s="7"/>
      <c r="NHT54" s="7"/>
      <c r="NHU54" s="7"/>
      <c r="NHV54" s="7"/>
      <c r="NHW54" s="7"/>
      <c r="NHX54" s="7"/>
      <c r="NHY54" s="7"/>
      <c r="NHZ54" s="7"/>
      <c r="NIA54" s="7"/>
      <c r="NIB54" s="7"/>
      <c r="NIC54" s="7"/>
      <c r="NID54" s="7"/>
      <c r="NIE54" s="7"/>
      <c r="NIF54" s="7"/>
      <c r="NIG54" s="7"/>
      <c r="NIH54" s="7"/>
      <c r="NII54" s="7"/>
      <c r="NIJ54" s="7"/>
      <c r="NIK54" s="7"/>
      <c r="NIL54" s="7"/>
      <c r="NIM54" s="7"/>
      <c r="NIN54" s="7"/>
      <c r="NIO54" s="7"/>
      <c r="NIP54" s="7"/>
      <c r="NIQ54" s="7"/>
      <c r="NIR54" s="7"/>
      <c r="NIS54" s="7"/>
      <c r="NIT54" s="7"/>
      <c r="NIU54" s="7"/>
      <c r="NIV54" s="7"/>
      <c r="NIW54" s="7"/>
      <c r="NIX54" s="7"/>
      <c r="NIY54" s="7"/>
      <c r="NIZ54" s="7"/>
      <c r="NJA54" s="7"/>
      <c r="NJB54" s="7"/>
      <c r="NJC54" s="7"/>
      <c r="NJD54" s="7"/>
      <c r="NJE54" s="7"/>
      <c r="NJF54" s="7"/>
      <c r="NJG54" s="7"/>
      <c r="NJH54" s="7"/>
      <c r="NJI54" s="7"/>
      <c r="NJJ54" s="7"/>
      <c r="NJK54" s="7"/>
      <c r="NJL54" s="7"/>
      <c r="NJM54" s="7"/>
      <c r="NJN54" s="7"/>
      <c r="NJO54" s="7"/>
      <c r="NJP54" s="7"/>
      <c r="NJQ54" s="7"/>
      <c r="NJR54" s="7"/>
      <c r="NJS54" s="7"/>
      <c r="NJT54" s="7"/>
      <c r="NJU54" s="7"/>
      <c r="NJV54" s="7"/>
      <c r="NJW54" s="7"/>
      <c r="NJX54" s="7"/>
      <c r="NJY54" s="7"/>
      <c r="NJZ54" s="7"/>
      <c r="NKA54" s="7"/>
      <c r="NKB54" s="7"/>
      <c r="NKC54" s="7"/>
      <c r="NKD54" s="7"/>
      <c r="NKE54" s="7"/>
      <c r="NKF54" s="7"/>
      <c r="NKG54" s="7"/>
      <c r="NKH54" s="7"/>
      <c r="NKI54" s="7"/>
      <c r="NKJ54" s="7"/>
      <c r="NKK54" s="7"/>
      <c r="NKL54" s="7"/>
      <c r="NKM54" s="7"/>
      <c r="NKN54" s="7"/>
      <c r="NKO54" s="7"/>
      <c r="NKP54" s="7"/>
      <c r="NKQ54" s="7"/>
      <c r="NKR54" s="7"/>
      <c r="NKS54" s="7"/>
      <c r="NKT54" s="7"/>
      <c r="NKU54" s="7"/>
      <c r="NKV54" s="7"/>
      <c r="NKW54" s="7"/>
      <c r="NKX54" s="7"/>
      <c r="NKY54" s="7"/>
      <c r="NKZ54" s="7"/>
      <c r="NLA54" s="7"/>
      <c r="NLB54" s="7"/>
      <c r="NLC54" s="7"/>
      <c r="NLD54" s="7"/>
      <c r="NLE54" s="7"/>
      <c r="NLF54" s="7"/>
      <c r="NLG54" s="7"/>
      <c r="NLH54" s="7"/>
      <c r="NLI54" s="7"/>
      <c r="NLJ54" s="7"/>
      <c r="NLK54" s="7"/>
      <c r="NLL54" s="7"/>
      <c r="NLM54" s="7"/>
      <c r="NLN54" s="7"/>
      <c r="NLO54" s="7"/>
      <c r="NLP54" s="7"/>
      <c r="NLQ54" s="7"/>
      <c r="NLR54" s="7"/>
      <c r="NLS54" s="7"/>
      <c r="NLT54" s="7"/>
      <c r="NLU54" s="7"/>
      <c r="NLV54" s="7"/>
      <c r="NLW54" s="7"/>
      <c r="NLX54" s="7"/>
      <c r="NLY54" s="7"/>
      <c r="NLZ54" s="7"/>
      <c r="NMA54" s="7"/>
      <c r="NMB54" s="7"/>
      <c r="NMC54" s="7"/>
      <c r="NMD54" s="7"/>
      <c r="NME54" s="7"/>
      <c r="NMF54" s="7"/>
      <c r="NMG54" s="7"/>
      <c r="NMH54" s="7"/>
      <c r="NMI54" s="7"/>
      <c r="NMJ54" s="7"/>
      <c r="NMK54" s="7"/>
      <c r="NML54" s="7"/>
      <c r="NMM54" s="7"/>
      <c r="NMN54" s="7"/>
      <c r="NMO54" s="7"/>
      <c r="NMP54" s="7"/>
      <c r="NMQ54" s="7"/>
      <c r="NMR54" s="7"/>
      <c r="NMS54" s="7"/>
      <c r="NMT54" s="7"/>
      <c r="NMU54" s="7"/>
      <c r="NMV54" s="7"/>
      <c r="NMW54" s="7"/>
      <c r="NMX54" s="7"/>
      <c r="NMY54" s="7"/>
      <c r="NMZ54" s="7"/>
      <c r="NNA54" s="7"/>
      <c r="NNB54" s="7"/>
      <c r="NNC54" s="7"/>
      <c r="NND54" s="7"/>
      <c r="NNE54" s="7"/>
      <c r="NNF54" s="7"/>
      <c r="NNG54" s="7"/>
      <c r="NNH54" s="7"/>
      <c r="NNI54" s="7"/>
      <c r="NNJ54" s="7"/>
      <c r="NNK54" s="7"/>
      <c r="NNL54" s="7"/>
      <c r="NNM54" s="7"/>
      <c r="NNN54" s="7"/>
      <c r="NNO54" s="7"/>
      <c r="NNP54" s="7"/>
      <c r="NNQ54" s="7"/>
      <c r="NNR54" s="7"/>
      <c r="NNS54" s="7"/>
      <c r="NNT54" s="7"/>
      <c r="NNU54" s="7"/>
      <c r="NNV54" s="7"/>
      <c r="NNW54" s="7"/>
      <c r="NNX54" s="7"/>
      <c r="NNY54" s="7"/>
      <c r="NNZ54" s="7"/>
      <c r="NOA54" s="7"/>
      <c r="NOB54" s="7"/>
      <c r="NOC54" s="7"/>
      <c r="NOD54" s="7"/>
      <c r="NOE54" s="7"/>
      <c r="NOF54" s="7"/>
      <c r="NOG54" s="7"/>
      <c r="NOH54" s="7"/>
      <c r="NOI54" s="7"/>
      <c r="NOJ54" s="7"/>
      <c r="NOK54" s="7"/>
      <c r="NOL54" s="7"/>
      <c r="NOM54" s="7"/>
      <c r="NON54" s="7"/>
      <c r="NOO54" s="7"/>
      <c r="NOP54" s="7"/>
      <c r="NOQ54" s="7"/>
      <c r="NOR54" s="7"/>
      <c r="NOS54" s="7"/>
      <c r="NOT54" s="7"/>
      <c r="NOU54" s="7"/>
      <c r="NOV54" s="7"/>
      <c r="NOW54" s="7"/>
      <c r="NOX54" s="7"/>
      <c r="NOY54" s="7"/>
      <c r="NOZ54" s="7"/>
      <c r="NPA54" s="7"/>
      <c r="NPB54" s="7"/>
      <c r="NPC54" s="7"/>
      <c r="NPD54" s="7"/>
      <c r="NPE54" s="7"/>
      <c r="NPF54" s="7"/>
      <c r="NPG54" s="7"/>
      <c r="NPH54" s="7"/>
      <c r="NPI54" s="7"/>
      <c r="NPJ54" s="7"/>
      <c r="NPK54" s="7"/>
      <c r="NPL54" s="7"/>
      <c r="NPM54" s="7"/>
      <c r="NPN54" s="7"/>
      <c r="NPO54" s="7"/>
      <c r="NPP54" s="7"/>
      <c r="NPQ54" s="7"/>
      <c r="NPR54" s="7"/>
      <c r="NPS54" s="7"/>
      <c r="NPT54" s="7"/>
      <c r="NPU54" s="7"/>
      <c r="NPV54" s="7"/>
      <c r="NPW54" s="7"/>
      <c r="NPX54" s="7"/>
      <c r="NPY54" s="7"/>
      <c r="NPZ54" s="7"/>
      <c r="NQA54" s="7"/>
      <c r="NQB54" s="7"/>
      <c r="NQC54" s="7"/>
      <c r="NQD54" s="7"/>
      <c r="NQE54" s="7"/>
      <c r="NQF54" s="7"/>
      <c r="NQG54" s="7"/>
      <c r="NQH54" s="7"/>
      <c r="NQI54" s="7"/>
      <c r="NQJ54" s="7"/>
      <c r="NQK54" s="7"/>
      <c r="NQL54" s="7"/>
      <c r="NQM54" s="7"/>
      <c r="NQN54" s="7"/>
      <c r="NQO54" s="7"/>
      <c r="NQP54" s="7"/>
      <c r="NQQ54" s="7"/>
      <c r="NQR54" s="7"/>
      <c r="NQS54" s="7"/>
      <c r="NQT54" s="7"/>
      <c r="NQU54" s="7"/>
      <c r="NQV54" s="7"/>
      <c r="NQW54" s="7"/>
      <c r="NQX54" s="7"/>
      <c r="NQY54" s="7"/>
      <c r="NQZ54" s="7"/>
      <c r="NRA54" s="7"/>
      <c r="NRB54" s="7"/>
      <c r="NRC54" s="7"/>
      <c r="NRD54" s="7"/>
      <c r="NRE54" s="7"/>
      <c r="NRF54" s="7"/>
      <c r="NRG54" s="7"/>
      <c r="NRH54" s="7"/>
      <c r="NRI54" s="7"/>
      <c r="NRJ54" s="7"/>
      <c r="NRK54" s="7"/>
      <c r="NRL54" s="7"/>
      <c r="NRM54" s="7"/>
      <c r="NRN54" s="7"/>
      <c r="NRO54" s="7"/>
      <c r="NRP54" s="7"/>
      <c r="NRQ54" s="7"/>
      <c r="NRR54" s="7"/>
      <c r="NRS54" s="7"/>
      <c r="NRT54" s="7"/>
      <c r="NRU54" s="7"/>
      <c r="NRV54" s="7"/>
      <c r="NRW54" s="7"/>
      <c r="NRX54" s="7"/>
      <c r="NRY54" s="7"/>
      <c r="NRZ54" s="7"/>
      <c r="NSA54" s="7"/>
      <c r="NSB54" s="7"/>
      <c r="NSC54" s="7"/>
      <c r="NSD54" s="7"/>
      <c r="NSE54" s="7"/>
      <c r="NSF54" s="7"/>
      <c r="NSG54" s="7"/>
      <c r="NSH54" s="7"/>
      <c r="NSI54" s="7"/>
      <c r="NSJ54" s="7"/>
      <c r="NSK54" s="7"/>
      <c r="NSL54" s="7"/>
      <c r="NSM54" s="7"/>
      <c r="NSN54" s="7"/>
      <c r="NSO54" s="7"/>
      <c r="NSP54" s="7"/>
      <c r="NSQ54" s="7"/>
      <c r="NSR54" s="7"/>
      <c r="NSS54" s="7"/>
      <c r="NST54" s="7"/>
      <c r="NSU54" s="7"/>
      <c r="NSV54" s="7"/>
      <c r="NSW54" s="7"/>
      <c r="NSX54" s="7"/>
      <c r="NSY54" s="7"/>
      <c r="NSZ54" s="7"/>
      <c r="NTA54" s="7"/>
      <c r="NTB54" s="7"/>
      <c r="NTC54" s="7"/>
      <c r="NTD54" s="7"/>
      <c r="NTE54" s="7"/>
      <c r="NTF54" s="7"/>
      <c r="NTG54" s="7"/>
      <c r="NTH54" s="7"/>
      <c r="NTI54" s="7"/>
      <c r="NTJ54" s="7"/>
      <c r="NTK54" s="7"/>
      <c r="NTL54" s="7"/>
      <c r="NTM54" s="7"/>
      <c r="NTN54" s="7"/>
      <c r="NTO54" s="7"/>
      <c r="NTP54" s="7"/>
      <c r="NTQ54" s="7"/>
      <c r="NTR54" s="7"/>
      <c r="NTS54" s="7"/>
      <c r="NTT54" s="7"/>
      <c r="NTU54" s="7"/>
      <c r="NTV54" s="7"/>
      <c r="NTW54" s="7"/>
      <c r="NTX54" s="7"/>
      <c r="NTY54" s="7"/>
      <c r="NTZ54" s="7"/>
      <c r="NUA54" s="7"/>
      <c r="NUB54" s="7"/>
      <c r="NUC54" s="7"/>
      <c r="NUD54" s="7"/>
      <c r="NUE54" s="7"/>
      <c r="NUF54" s="7"/>
      <c r="NUG54" s="7"/>
      <c r="NUH54" s="7"/>
      <c r="NUI54" s="7"/>
      <c r="NUJ54" s="7"/>
      <c r="NUK54" s="7"/>
      <c r="NUL54" s="7"/>
      <c r="NUM54" s="7"/>
      <c r="NUN54" s="7"/>
      <c r="NUO54" s="7"/>
      <c r="NUP54" s="7"/>
      <c r="NUQ54" s="7"/>
      <c r="NUR54" s="7"/>
      <c r="NUS54" s="7"/>
      <c r="NUT54" s="7"/>
      <c r="NUU54" s="7"/>
      <c r="NUV54" s="7"/>
      <c r="NUW54" s="7"/>
      <c r="NUX54" s="7"/>
      <c r="NUY54" s="7"/>
      <c r="NUZ54" s="7"/>
      <c r="NVA54" s="7"/>
      <c r="NVB54" s="7"/>
      <c r="NVC54" s="7"/>
      <c r="NVD54" s="7"/>
      <c r="NVE54" s="7"/>
      <c r="NVF54" s="7"/>
      <c r="NVG54" s="7"/>
      <c r="NVH54" s="7"/>
      <c r="NVI54" s="7"/>
      <c r="NVJ54" s="7"/>
      <c r="NVK54" s="7"/>
      <c r="NVL54" s="7"/>
      <c r="NVM54" s="7"/>
      <c r="NVN54" s="7"/>
      <c r="NVO54" s="7"/>
      <c r="NVP54" s="7"/>
      <c r="NVQ54" s="7"/>
      <c r="NVR54" s="7"/>
      <c r="NVS54" s="7"/>
      <c r="NVT54" s="7"/>
      <c r="NVU54" s="7"/>
      <c r="NVV54" s="7"/>
      <c r="NVW54" s="7"/>
      <c r="NVX54" s="7"/>
      <c r="NVY54" s="7"/>
      <c r="NVZ54" s="7"/>
      <c r="NWA54" s="7"/>
      <c r="NWB54" s="7"/>
      <c r="NWC54" s="7"/>
      <c r="NWD54" s="7"/>
      <c r="NWE54" s="7"/>
      <c r="NWF54" s="7"/>
      <c r="NWG54" s="7"/>
      <c r="NWH54" s="7"/>
      <c r="NWI54" s="7"/>
      <c r="NWJ54" s="7"/>
      <c r="NWK54" s="7"/>
      <c r="NWL54" s="7"/>
      <c r="NWM54" s="7"/>
      <c r="NWN54" s="7"/>
      <c r="NWO54" s="7"/>
      <c r="NWP54" s="7"/>
      <c r="NWQ54" s="7"/>
      <c r="NWR54" s="7"/>
      <c r="NWS54" s="7"/>
      <c r="NWT54" s="7"/>
      <c r="NWU54" s="7"/>
      <c r="NWV54" s="7"/>
      <c r="NWW54" s="7"/>
      <c r="NWX54" s="7"/>
      <c r="NWY54" s="7"/>
      <c r="NWZ54" s="7"/>
      <c r="NXA54" s="7"/>
      <c r="NXB54" s="7"/>
      <c r="NXC54" s="7"/>
      <c r="NXD54" s="7"/>
      <c r="NXE54" s="7"/>
      <c r="NXF54" s="7"/>
      <c r="NXG54" s="7"/>
      <c r="NXH54" s="7"/>
      <c r="NXI54" s="7"/>
      <c r="NXJ54" s="7"/>
      <c r="NXK54" s="7"/>
      <c r="NXL54" s="7"/>
      <c r="NXM54" s="7"/>
      <c r="NXN54" s="7"/>
      <c r="NXO54" s="7"/>
      <c r="NXP54" s="7"/>
      <c r="NXQ54" s="7"/>
      <c r="NXR54" s="7"/>
      <c r="NXS54" s="7"/>
      <c r="NXT54" s="7"/>
      <c r="NXU54" s="7"/>
      <c r="NXV54" s="7"/>
      <c r="NXW54" s="7"/>
      <c r="NXX54" s="7"/>
      <c r="NXY54" s="7"/>
      <c r="NXZ54" s="7"/>
      <c r="NYA54" s="7"/>
      <c r="NYB54" s="7"/>
      <c r="NYC54" s="7"/>
      <c r="NYD54" s="7"/>
      <c r="NYE54" s="7"/>
      <c r="NYF54" s="7"/>
      <c r="NYG54" s="7"/>
      <c r="NYH54" s="7"/>
      <c r="NYI54" s="7"/>
      <c r="NYJ54" s="7"/>
      <c r="NYK54" s="7"/>
      <c r="NYL54" s="7"/>
      <c r="NYM54" s="7"/>
      <c r="NYN54" s="7"/>
      <c r="NYO54" s="7"/>
      <c r="NYP54" s="7"/>
      <c r="NYQ54" s="7"/>
      <c r="NYR54" s="7"/>
      <c r="NYS54" s="7"/>
      <c r="NYT54" s="7"/>
      <c r="NYU54" s="7"/>
      <c r="NYV54" s="7"/>
      <c r="NYW54" s="7"/>
      <c r="NYX54" s="7"/>
      <c r="NYY54" s="7"/>
      <c r="NYZ54" s="7"/>
      <c r="NZA54" s="7"/>
      <c r="NZB54" s="7"/>
      <c r="NZC54" s="7"/>
      <c r="NZD54" s="7"/>
      <c r="NZE54" s="7"/>
      <c r="NZF54" s="7"/>
      <c r="NZG54" s="7"/>
      <c r="NZH54" s="7"/>
      <c r="NZI54" s="7"/>
      <c r="NZJ54" s="7"/>
      <c r="NZK54" s="7"/>
      <c r="NZL54" s="7"/>
      <c r="NZM54" s="7"/>
      <c r="NZN54" s="7"/>
      <c r="NZO54" s="7"/>
      <c r="NZP54" s="7"/>
      <c r="NZQ54" s="7"/>
      <c r="NZR54" s="7"/>
      <c r="NZS54" s="7"/>
      <c r="NZT54" s="7"/>
      <c r="NZU54" s="7"/>
      <c r="NZV54" s="7"/>
      <c r="NZW54" s="7"/>
      <c r="NZX54" s="7"/>
      <c r="NZY54" s="7"/>
      <c r="NZZ54" s="7"/>
      <c r="OAA54" s="7"/>
      <c r="OAB54" s="7"/>
      <c r="OAC54" s="7"/>
      <c r="OAD54" s="7"/>
      <c r="OAE54" s="7"/>
      <c r="OAF54" s="7"/>
      <c r="OAG54" s="7"/>
      <c r="OAH54" s="7"/>
      <c r="OAI54" s="7"/>
      <c r="OAJ54" s="7"/>
      <c r="OAK54" s="7"/>
      <c r="OAL54" s="7"/>
      <c r="OAM54" s="7"/>
      <c r="OAN54" s="7"/>
      <c r="OAO54" s="7"/>
      <c r="OAP54" s="7"/>
      <c r="OAQ54" s="7"/>
      <c r="OAR54" s="7"/>
      <c r="OAS54" s="7"/>
      <c r="OAT54" s="7"/>
      <c r="OAU54" s="7"/>
      <c r="OAV54" s="7"/>
      <c r="OAW54" s="7"/>
      <c r="OAX54" s="7"/>
      <c r="OAY54" s="7"/>
      <c r="OAZ54" s="7"/>
      <c r="OBA54" s="7"/>
      <c r="OBB54" s="7"/>
      <c r="OBC54" s="7"/>
      <c r="OBD54" s="7"/>
      <c r="OBE54" s="7"/>
      <c r="OBF54" s="7"/>
      <c r="OBG54" s="7"/>
      <c r="OBH54" s="7"/>
      <c r="OBI54" s="7"/>
      <c r="OBJ54" s="7"/>
      <c r="OBK54" s="7"/>
      <c r="OBL54" s="7"/>
      <c r="OBM54" s="7"/>
      <c r="OBN54" s="7"/>
      <c r="OBO54" s="7"/>
      <c r="OBP54" s="7"/>
      <c r="OBQ54" s="7"/>
      <c r="OBR54" s="7"/>
      <c r="OBS54" s="7"/>
      <c r="OBT54" s="7"/>
      <c r="OBU54" s="7"/>
      <c r="OBV54" s="7"/>
      <c r="OBW54" s="7"/>
      <c r="OBX54" s="7"/>
      <c r="OBY54" s="7"/>
      <c r="OBZ54" s="7"/>
      <c r="OCA54" s="7"/>
      <c r="OCB54" s="7"/>
      <c r="OCC54" s="7"/>
      <c r="OCD54" s="7"/>
      <c r="OCE54" s="7"/>
      <c r="OCF54" s="7"/>
      <c r="OCG54" s="7"/>
      <c r="OCH54" s="7"/>
      <c r="OCI54" s="7"/>
      <c r="OCJ54" s="7"/>
      <c r="OCK54" s="7"/>
      <c r="OCL54" s="7"/>
      <c r="OCM54" s="7"/>
      <c r="OCN54" s="7"/>
      <c r="OCO54" s="7"/>
      <c r="OCP54" s="7"/>
      <c r="OCQ54" s="7"/>
      <c r="OCR54" s="7"/>
      <c r="OCS54" s="7"/>
      <c r="OCT54" s="7"/>
      <c r="OCU54" s="7"/>
      <c r="OCV54" s="7"/>
      <c r="OCW54" s="7"/>
      <c r="OCX54" s="7"/>
      <c r="OCY54" s="7"/>
      <c r="OCZ54" s="7"/>
      <c r="ODA54" s="7"/>
      <c r="ODB54" s="7"/>
      <c r="ODC54" s="7"/>
      <c r="ODD54" s="7"/>
      <c r="ODE54" s="7"/>
      <c r="ODF54" s="7"/>
      <c r="ODG54" s="7"/>
      <c r="ODH54" s="7"/>
      <c r="ODI54" s="7"/>
      <c r="ODJ54" s="7"/>
      <c r="ODK54" s="7"/>
      <c r="ODL54" s="7"/>
      <c r="ODM54" s="7"/>
      <c r="ODN54" s="7"/>
      <c r="ODO54" s="7"/>
      <c r="ODP54" s="7"/>
      <c r="ODQ54" s="7"/>
      <c r="ODR54" s="7"/>
      <c r="ODS54" s="7"/>
      <c r="ODT54" s="7"/>
      <c r="ODU54" s="7"/>
      <c r="ODV54" s="7"/>
      <c r="ODW54" s="7"/>
      <c r="ODX54" s="7"/>
      <c r="ODY54" s="7"/>
      <c r="ODZ54" s="7"/>
      <c r="OEA54" s="7"/>
      <c r="OEB54" s="7"/>
      <c r="OEC54" s="7"/>
      <c r="OED54" s="7"/>
      <c r="OEE54" s="7"/>
      <c r="OEF54" s="7"/>
      <c r="OEG54" s="7"/>
      <c r="OEH54" s="7"/>
      <c r="OEI54" s="7"/>
      <c r="OEJ54" s="7"/>
      <c r="OEK54" s="7"/>
      <c r="OEL54" s="7"/>
      <c r="OEM54" s="7"/>
      <c r="OEN54" s="7"/>
      <c r="OEO54" s="7"/>
      <c r="OEP54" s="7"/>
      <c r="OEQ54" s="7"/>
      <c r="OER54" s="7"/>
      <c r="OES54" s="7"/>
      <c r="OET54" s="7"/>
      <c r="OEU54" s="7"/>
      <c r="OEV54" s="7"/>
      <c r="OEW54" s="7"/>
      <c r="OEX54" s="7"/>
      <c r="OEY54" s="7"/>
      <c r="OEZ54" s="7"/>
      <c r="OFA54" s="7"/>
      <c r="OFB54" s="7"/>
      <c r="OFC54" s="7"/>
      <c r="OFD54" s="7"/>
      <c r="OFE54" s="7"/>
      <c r="OFF54" s="7"/>
      <c r="OFG54" s="7"/>
      <c r="OFH54" s="7"/>
      <c r="OFI54" s="7"/>
      <c r="OFJ54" s="7"/>
      <c r="OFK54" s="7"/>
      <c r="OFL54" s="7"/>
      <c r="OFM54" s="7"/>
      <c r="OFN54" s="7"/>
      <c r="OFO54" s="7"/>
      <c r="OFP54" s="7"/>
      <c r="OFQ54" s="7"/>
      <c r="OFR54" s="7"/>
      <c r="OFS54" s="7"/>
      <c r="OFT54" s="7"/>
      <c r="OFU54" s="7"/>
      <c r="OFV54" s="7"/>
      <c r="OFW54" s="7"/>
      <c r="OFX54" s="7"/>
      <c r="OFY54" s="7"/>
      <c r="OFZ54" s="7"/>
      <c r="OGA54" s="7"/>
      <c r="OGB54" s="7"/>
      <c r="OGC54" s="7"/>
      <c r="OGD54" s="7"/>
      <c r="OGE54" s="7"/>
      <c r="OGF54" s="7"/>
      <c r="OGG54" s="7"/>
      <c r="OGH54" s="7"/>
      <c r="OGI54" s="7"/>
      <c r="OGJ54" s="7"/>
      <c r="OGK54" s="7"/>
      <c r="OGL54" s="7"/>
      <c r="OGM54" s="7"/>
      <c r="OGN54" s="7"/>
      <c r="OGO54" s="7"/>
      <c r="OGP54" s="7"/>
      <c r="OGQ54" s="7"/>
      <c r="OGR54" s="7"/>
      <c r="OGS54" s="7"/>
      <c r="OGT54" s="7"/>
      <c r="OGU54" s="7"/>
      <c r="OGV54" s="7"/>
      <c r="OGW54" s="7"/>
      <c r="OGX54" s="7"/>
      <c r="OGY54" s="7"/>
      <c r="OGZ54" s="7"/>
      <c r="OHA54" s="7"/>
      <c r="OHB54" s="7"/>
      <c r="OHC54" s="7"/>
      <c r="OHD54" s="7"/>
      <c r="OHE54" s="7"/>
      <c r="OHF54" s="7"/>
      <c r="OHG54" s="7"/>
      <c r="OHH54" s="7"/>
      <c r="OHI54" s="7"/>
      <c r="OHJ54" s="7"/>
      <c r="OHK54" s="7"/>
      <c r="OHL54" s="7"/>
      <c r="OHM54" s="7"/>
      <c r="OHN54" s="7"/>
      <c r="OHO54" s="7"/>
      <c r="OHP54" s="7"/>
      <c r="OHQ54" s="7"/>
      <c r="OHR54" s="7"/>
      <c r="OHS54" s="7"/>
      <c r="OHT54" s="7"/>
      <c r="OHU54" s="7"/>
      <c r="OHV54" s="7"/>
      <c r="OHW54" s="7"/>
      <c r="OHX54" s="7"/>
      <c r="OHY54" s="7"/>
      <c r="OHZ54" s="7"/>
      <c r="OIA54" s="7"/>
      <c r="OIB54" s="7"/>
      <c r="OIC54" s="7"/>
      <c r="OID54" s="7"/>
      <c r="OIE54" s="7"/>
      <c r="OIF54" s="7"/>
      <c r="OIG54" s="7"/>
      <c r="OIH54" s="7"/>
      <c r="OII54" s="7"/>
      <c r="OIJ54" s="7"/>
      <c r="OIK54" s="7"/>
      <c r="OIL54" s="7"/>
      <c r="OIM54" s="7"/>
      <c r="OIN54" s="7"/>
      <c r="OIO54" s="7"/>
      <c r="OIP54" s="7"/>
      <c r="OIQ54" s="7"/>
      <c r="OIR54" s="7"/>
      <c r="OIS54" s="7"/>
      <c r="OIT54" s="7"/>
      <c r="OIU54" s="7"/>
      <c r="OIV54" s="7"/>
      <c r="OIW54" s="7"/>
      <c r="OIX54" s="7"/>
      <c r="OIY54" s="7"/>
      <c r="OIZ54" s="7"/>
      <c r="OJA54" s="7"/>
      <c r="OJB54" s="7"/>
      <c r="OJC54" s="7"/>
      <c r="OJD54" s="7"/>
      <c r="OJE54" s="7"/>
      <c r="OJF54" s="7"/>
      <c r="OJG54" s="7"/>
      <c r="OJH54" s="7"/>
      <c r="OJI54" s="7"/>
      <c r="OJJ54" s="7"/>
      <c r="OJK54" s="7"/>
      <c r="OJL54" s="7"/>
      <c r="OJM54" s="7"/>
      <c r="OJN54" s="7"/>
      <c r="OJO54" s="7"/>
      <c r="OJP54" s="7"/>
      <c r="OJQ54" s="7"/>
      <c r="OJR54" s="7"/>
      <c r="OJS54" s="7"/>
      <c r="OJT54" s="7"/>
      <c r="OJU54" s="7"/>
      <c r="OJV54" s="7"/>
      <c r="OJW54" s="7"/>
      <c r="OJX54" s="7"/>
      <c r="OJY54" s="7"/>
      <c r="OJZ54" s="7"/>
      <c r="OKA54" s="7"/>
      <c r="OKB54" s="7"/>
      <c r="OKC54" s="7"/>
      <c r="OKD54" s="7"/>
      <c r="OKE54" s="7"/>
      <c r="OKF54" s="7"/>
      <c r="OKG54" s="7"/>
      <c r="OKH54" s="7"/>
      <c r="OKI54" s="7"/>
      <c r="OKJ54" s="7"/>
      <c r="OKK54" s="7"/>
      <c r="OKL54" s="7"/>
      <c r="OKM54" s="7"/>
      <c r="OKN54" s="7"/>
      <c r="OKO54" s="7"/>
      <c r="OKP54" s="7"/>
      <c r="OKQ54" s="7"/>
      <c r="OKR54" s="7"/>
      <c r="OKS54" s="7"/>
      <c r="OKT54" s="7"/>
      <c r="OKU54" s="7"/>
      <c r="OKV54" s="7"/>
      <c r="OKW54" s="7"/>
      <c r="OKX54" s="7"/>
      <c r="OKY54" s="7"/>
      <c r="OKZ54" s="7"/>
      <c r="OLA54" s="7"/>
      <c r="OLB54" s="7"/>
      <c r="OLC54" s="7"/>
      <c r="OLD54" s="7"/>
      <c r="OLE54" s="7"/>
      <c r="OLF54" s="7"/>
      <c r="OLG54" s="7"/>
      <c r="OLH54" s="7"/>
      <c r="OLI54" s="7"/>
      <c r="OLJ54" s="7"/>
      <c r="OLK54" s="7"/>
      <c r="OLL54" s="7"/>
      <c r="OLM54" s="7"/>
      <c r="OLN54" s="7"/>
      <c r="OLO54" s="7"/>
      <c r="OLP54" s="7"/>
      <c r="OLQ54" s="7"/>
      <c r="OLR54" s="7"/>
      <c r="OLS54" s="7"/>
      <c r="OLT54" s="7"/>
      <c r="OLU54" s="7"/>
      <c r="OLV54" s="7"/>
      <c r="OLW54" s="7"/>
      <c r="OLX54" s="7"/>
      <c r="OLY54" s="7"/>
      <c r="OLZ54" s="7"/>
      <c r="OMA54" s="7"/>
      <c r="OMB54" s="7"/>
      <c r="OMC54" s="7"/>
      <c r="OMD54" s="7"/>
      <c r="OME54" s="7"/>
      <c r="OMF54" s="7"/>
      <c r="OMG54" s="7"/>
      <c r="OMH54" s="7"/>
      <c r="OMI54" s="7"/>
      <c r="OMJ54" s="7"/>
      <c r="OMK54" s="7"/>
      <c r="OML54" s="7"/>
      <c r="OMM54" s="7"/>
      <c r="OMN54" s="7"/>
      <c r="OMO54" s="7"/>
      <c r="OMP54" s="7"/>
      <c r="OMQ54" s="7"/>
      <c r="OMR54" s="7"/>
      <c r="OMS54" s="7"/>
      <c r="OMT54" s="7"/>
      <c r="OMU54" s="7"/>
      <c r="OMV54" s="7"/>
      <c r="OMW54" s="7"/>
      <c r="OMX54" s="7"/>
      <c r="OMY54" s="7"/>
      <c r="OMZ54" s="7"/>
      <c r="ONA54" s="7"/>
      <c r="ONB54" s="7"/>
      <c r="ONC54" s="7"/>
      <c r="OND54" s="7"/>
      <c r="ONE54" s="7"/>
      <c r="ONF54" s="7"/>
      <c r="ONG54" s="7"/>
      <c r="ONH54" s="7"/>
      <c r="ONI54" s="7"/>
      <c r="ONJ54" s="7"/>
      <c r="ONK54" s="7"/>
      <c r="ONL54" s="7"/>
      <c r="ONM54" s="7"/>
      <c r="ONN54" s="7"/>
      <c r="ONO54" s="7"/>
      <c r="ONP54" s="7"/>
      <c r="ONQ54" s="7"/>
      <c r="ONR54" s="7"/>
      <c r="ONS54" s="7"/>
      <c r="ONT54" s="7"/>
      <c r="ONU54" s="7"/>
      <c r="ONV54" s="7"/>
      <c r="ONW54" s="7"/>
      <c r="ONX54" s="7"/>
      <c r="ONY54" s="7"/>
      <c r="ONZ54" s="7"/>
      <c r="OOA54" s="7"/>
      <c r="OOB54" s="7"/>
      <c r="OOC54" s="7"/>
      <c r="OOD54" s="7"/>
      <c r="OOE54" s="7"/>
      <c r="OOF54" s="7"/>
      <c r="OOG54" s="7"/>
      <c r="OOH54" s="7"/>
      <c r="OOI54" s="7"/>
      <c r="OOJ54" s="7"/>
      <c r="OOK54" s="7"/>
      <c r="OOL54" s="7"/>
      <c r="OOM54" s="7"/>
      <c r="OON54" s="7"/>
      <c r="OOO54" s="7"/>
      <c r="OOP54" s="7"/>
      <c r="OOQ54" s="7"/>
      <c r="OOR54" s="7"/>
      <c r="OOS54" s="7"/>
      <c r="OOT54" s="7"/>
      <c r="OOU54" s="7"/>
      <c r="OOV54" s="7"/>
      <c r="OOW54" s="7"/>
      <c r="OOX54" s="7"/>
      <c r="OOY54" s="7"/>
      <c r="OOZ54" s="7"/>
      <c r="OPA54" s="7"/>
      <c r="OPB54" s="7"/>
      <c r="OPC54" s="7"/>
      <c r="OPD54" s="7"/>
      <c r="OPE54" s="7"/>
      <c r="OPF54" s="7"/>
      <c r="OPG54" s="7"/>
      <c r="OPH54" s="7"/>
      <c r="OPI54" s="7"/>
      <c r="OPJ54" s="7"/>
      <c r="OPK54" s="7"/>
      <c r="OPL54" s="7"/>
      <c r="OPM54" s="7"/>
      <c r="OPN54" s="7"/>
      <c r="OPO54" s="7"/>
      <c r="OPP54" s="7"/>
      <c r="OPQ54" s="7"/>
      <c r="OPR54" s="7"/>
      <c r="OPS54" s="7"/>
      <c r="OPT54" s="7"/>
      <c r="OPU54" s="7"/>
      <c r="OPV54" s="7"/>
      <c r="OPW54" s="7"/>
      <c r="OPX54" s="7"/>
      <c r="OPY54" s="7"/>
      <c r="OPZ54" s="7"/>
      <c r="OQA54" s="7"/>
      <c r="OQB54" s="7"/>
      <c r="OQC54" s="7"/>
      <c r="OQD54" s="7"/>
      <c r="OQE54" s="7"/>
      <c r="OQF54" s="7"/>
      <c r="OQG54" s="7"/>
      <c r="OQH54" s="7"/>
      <c r="OQI54" s="7"/>
      <c r="OQJ54" s="7"/>
      <c r="OQK54" s="7"/>
      <c r="OQL54" s="7"/>
      <c r="OQM54" s="7"/>
      <c r="OQN54" s="7"/>
      <c r="OQO54" s="7"/>
      <c r="OQP54" s="7"/>
      <c r="OQQ54" s="7"/>
      <c r="OQR54" s="7"/>
      <c r="OQS54" s="7"/>
      <c r="OQT54" s="7"/>
      <c r="OQU54" s="7"/>
      <c r="OQV54" s="7"/>
      <c r="OQW54" s="7"/>
      <c r="OQX54" s="7"/>
      <c r="OQY54" s="7"/>
      <c r="OQZ54" s="7"/>
      <c r="ORA54" s="7"/>
      <c r="ORB54" s="7"/>
      <c r="ORC54" s="7"/>
      <c r="ORD54" s="7"/>
      <c r="ORE54" s="7"/>
      <c r="ORF54" s="7"/>
      <c r="ORG54" s="7"/>
      <c r="ORH54" s="7"/>
      <c r="ORI54" s="7"/>
      <c r="ORJ54" s="7"/>
      <c r="ORK54" s="7"/>
      <c r="ORL54" s="7"/>
      <c r="ORM54" s="7"/>
      <c r="ORN54" s="7"/>
      <c r="ORO54" s="7"/>
      <c r="ORP54" s="7"/>
      <c r="ORQ54" s="7"/>
      <c r="ORR54" s="7"/>
      <c r="ORS54" s="7"/>
      <c r="ORT54" s="7"/>
      <c r="ORU54" s="7"/>
      <c r="ORV54" s="7"/>
      <c r="ORW54" s="7"/>
      <c r="ORX54" s="7"/>
      <c r="ORY54" s="7"/>
      <c r="ORZ54" s="7"/>
      <c r="OSA54" s="7"/>
      <c r="OSB54" s="7"/>
      <c r="OSC54" s="7"/>
      <c r="OSD54" s="7"/>
      <c r="OSE54" s="7"/>
      <c r="OSF54" s="7"/>
      <c r="OSG54" s="7"/>
      <c r="OSH54" s="7"/>
      <c r="OSI54" s="7"/>
      <c r="OSJ54" s="7"/>
      <c r="OSK54" s="7"/>
      <c r="OSL54" s="7"/>
      <c r="OSM54" s="7"/>
      <c r="OSN54" s="7"/>
      <c r="OSO54" s="7"/>
      <c r="OSP54" s="7"/>
      <c r="OSQ54" s="7"/>
      <c r="OSR54" s="7"/>
      <c r="OSS54" s="7"/>
      <c r="OST54" s="7"/>
      <c r="OSU54" s="7"/>
      <c r="OSV54" s="7"/>
      <c r="OSW54" s="7"/>
      <c r="OSX54" s="7"/>
      <c r="OSY54" s="7"/>
      <c r="OSZ54" s="7"/>
      <c r="OTA54" s="7"/>
      <c r="OTB54" s="7"/>
      <c r="OTC54" s="7"/>
      <c r="OTD54" s="7"/>
      <c r="OTE54" s="7"/>
      <c r="OTF54" s="7"/>
      <c r="OTG54" s="7"/>
      <c r="OTH54" s="7"/>
      <c r="OTI54" s="7"/>
      <c r="OTJ54" s="7"/>
      <c r="OTK54" s="7"/>
      <c r="OTL54" s="7"/>
      <c r="OTM54" s="7"/>
      <c r="OTN54" s="7"/>
      <c r="OTO54" s="7"/>
      <c r="OTP54" s="7"/>
      <c r="OTQ54" s="7"/>
      <c r="OTR54" s="7"/>
      <c r="OTS54" s="7"/>
      <c r="OTT54" s="7"/>
      <c r="OTU54" s="7"/>
      <c r="OTV54" s="7"/>
      <c r="OTW54" s="7"/>
      <c r="OTX54" s="7"/>
      <c r="OTY54" s="7"/>
      <c r="OTZ54" s="7"/>
      <c r="OUA54" s="7"/>
      <c r="OUB54" s="7"/>
      <c r="OUC54" s="7"/>
      <c r="OUD54" s="7"/>
      <c r="OUE54" s="7"/>
      <c r="OUF54" s="7"/>
      <c r="OUG54" s="7"/>
      <c r="OUH54" s="7"/>
      <c r="OUI54" s="7"/>
      <c r="OUJ54" s="7"/>
      <c r="OUK54" s="7"/>
      <c r="OUL54" s="7"/>
      <c r="OUM54" s="7"/>
      <c r="OUN54" s="7"/>
      <c r="OUO54" s="7"/>
      <c r="OUP54" s="7"/>
      <c r="OUQ54" s="7"/>
      <c r="OUR54" s="7"/>
      <c r="OUS54" s="7"/>
      <c r="OUT54" s="7"/>
      <c r="OUU54" s="7"/>
      <c r="OUV54" s="7"/>
      <c r="OUW54" s="7"/>
      <c r="OUX54" s="7"/>
      <c r="OUY54" s="7"/>
      <c r="OUZ54" s="7"/>
      <c r="OVA54" s="7"/>
      <c r="OVB54" s="7"/>
      <c r="OVC54" s="7"/>
      <c r="OVD54" s="7"/>
      <c r="OVE54" s="7"/>
      <c r="OVF54" s="7"/>
      <c r="OVG54" s="7"/>
      <c r="OVH54" s="7"/>
      <c r="OVI54" s="7"/>
      <c r="OVJ54" s="7"/>
      <c r="OVK54" s="7"/>
      <c r="OVL54" s="7"/>
      <c r="OVM54" s="7"/>
      <c r="OVN54" s="7"/>
      <c r="OVO54" s="7"/>
      <c r="OVP54" s="7"/>
      <c r="OVQ54" s="7"/>
      <c r="OVR54" s="7"/>
      <c r="OVS54" s="7"/>
      <c r="OVT54" s="7"/>
      <c r="OVU54" s="7"/>
      <c r="OVV54" s="7"/>
      <c r="OVW54" s="7"/>
      <c r="OVX54" s="7"/>
      <c r="OVY54" s="7"/>
      <c r="OVZ54" s="7"/>
      <c r="OWA54" s="7"/>
      <c r="OWB54" s="7"/>
      <c r="OWC54" s="7"/>
      <c r="OWD54" s="7"/>
      <c r="OWE54" s="7"/>
      <c r="OWF54" s="7"/>
      <c r="OWG54" s="7"/>
      <c r="OWH54" s="7"/>
      <c r="OWI54" s="7"/>
      <c r="OWJ54" s="7"/>
      <c r="OWK54" s="7"/>
      <c r="OWL54" s="7"/>
      <c r="OWM54" s="7"/>
      <c r="OWN54" s="7"/>
      <c r="OWO54" s="7"/>
      <c r="OWP54" s="7"/>
      <c r="OWQ54" s="7"/>
      <c r="OWR54" s="7"/>
      <c r="OWS54" s="7"/>
      <c r="OWT54" s="7"/>
      <c r="OWU54" s="7"/>
      <c r="OWV54" s="7"/>
      <c r="OWW54" s="7"/>
      <c r="OWX54" s="7"/>
      <c r="OWY54" s="7"/>
      <c r="OWZ54" s="7"/>
      <c r="OXA54" s="7"/>
      <c r="OXB54" s="7"/>
      <c r="OXC54" s="7"/>
      <c r="OXD54" s="7"/>
      <c r="OXE54" s="7"/>
      <c r="OXF54" s="7"/>
      <c r="OXG54" s="7"/>
      <c r="OXH54" s="7"/>
      <c r="OXI54" s="7"/>
      <c r="OXJ54" s="7"/>
      <c r="OXK54" s="7"/>
      <c r="OXL54" s="7"/>
      <c r="OXM54" s="7"/>
      <c r="OXN54" s="7"/>
      <c r="OXO54" s="7"/>
      <c r="OXP54" s="7"/>
      <c r="OXQ54" s="7"/>
      <c r="OXR54" s="7"/>
      <c r="OXS54" s="7"/>
      <c r="OXT54" s="7"/>
      <c r="OXU54" s="7"/>
      <c r="OXV54" s="7"/>
      <c r="OXW54" s="7"/>
      <c r="OXX54" s="7"/>
      <c r="OXY54" s="7"/>
      <c r="OXZ54" s="7"/>
      <c r="OYA54" s="7"/>
      <c r="OYB54" s="7"/>
      <c r="OYC54" s="7"/>
      <c r="OYD54" s="7"/>
      <c r="OYE54" s="7"/>
      <c r="OYF54" s="7"/>
      <c r="OYG54" s="7"/>
      <c r="OYH54" s="7"/>
      <c r="OYI54" s="7"/>
      <c r="OYJ54" s="7"/>
      <c r="OYK54" s="7"/>
      <c r="OYL54" s="7"/>
      <c r="OYM54" s="7"/>
      <c r="OYN54" s="7"/>
      <c r="OYO54" s="7"/>
      <c r="OYP54" s="7"/>
      <c r="OYQ54" s="7"/>
      <c r="OYR54" s="7"/>
      <c r="OYS54" s="7"/>
      <c r="OYT54" s="7"/>
      <c r="OYU54" s="7"/>
      <c r="OYV54" s="7"/>
      <c r="OYW54" s="7"/>
      <c r="OYX54" s="7"/>
      <c r="OYY54" s="7"/>
      <c r="OYZ54" s="7"/>
      <c r="OZA54" s="7"/>
      <c r="OZB54" s="7"/>
      <c r="OZC54" s="7"/>
      <c r="OZD54" s="7"/>
      <c r="OZE54" s="7"/>
      <c r="OZF54" s="7"/>
      <c r="OZG54" s="7"/>
      <c r="OZH54" s="7"/>
      <c r="OZI54" s="7"/>
      <c r="OZJ54" s="7"/>
      <c r="OZK54" s="7"/>
      <c r="OZL54" s="7"/>
      <c r="OZM54" s="7"/>
      <c r="OZN54" s="7"/>
      <c r="OZO54" s="7"/>
      <c r="OZP54" s="7"/>
      <c r="OZQ54" s="7"/>
      <c r="OZR54" s="7"/>
      <c r="OZS54" s="7"/>
      <c r="OZT54" s="7"/>
      <c r="OZU54" s="7"/>
      <c r="OZV54" s="7"/>
      <c r="OZW54" s="7"/>
      <c r="OZX54" s="7"/>
      <c r="OZY54" s="7"/>
      <c r="OZZ54" s="7"/>
      <c r="PAA54" s="7"/>
      <c r="PAB54" s="7"/>
      <c r="PAC54" s="7"/>
      <c r="PAD54" s="7"/>
      <c r="PAE54" s="7"/>
      <c r="PAF54" s="7"/>
      <c r="PAG54" s="7"/>
      <c r="PAH54" s="7"/>
      <c r="PAI54" s="7"/>
      <c r="PAJ54" s="7"/>
      <c r="PAK54" s="7"/>
      <c r="PAL54" s="7"/>
      <c r="PAM54" s="7"/>
      <c r="PAN54" s="7"/>
      <c r="PAO54" s="7"/>
      <c r="PAP54" s="7"/>
      <c r="PAQ54" s="7"/>
      <c r="PAR54" s="7"/>
      <c r="PAS54" s="7"/>
      <c r="PAT54" s="7"/>
      <c r="PAU54" s="7"/>
      <c r="PAV54" s="7"/>
      <c r="PAW54" s="7"/>
      <c r="PAX54" s="7"/>
      <c r="PAY54" s="7"/>
      <c r="PAZ54" s="7"/>
      <c r="PBA54" s="7"/>
      <c r="PBB54" s="7"/>
      <c r="PBC54" s="7"/>
      <c r="PBD54" s="7"/>
      <c r="PBE54" s="7"/>
      <c r="PBF54" s="7"/>
      <c r="PBG54" s="7"/>
      <c r="PBH54" s="7"/>
      <c r="PBI54" s="7"/>
      <c r="PBJ54" s="7"/>
      <c r="PBK54" s="7"/>
      <c r="PBL54" s="7"/>
      <c r="PBM54" s="7"/>
      <c r="PBN54" s="7"/>
      <c r="PBO54" s="7"/>
      <c r="PBP54" s="7"/>
      <c r="PBQ54" s="7"/>
      <c r="PBR54" s="7"/>
      <c r="PBS54" s="7"/>
      <c r="PBT54" s="7"/>
      <c r="PBU54" s="7"/>
      <c r="PBV54" s="7"/>
      <c r="PBW54" s="7"/>
      <c r="PBX54" s="7"/>
      <c r="PBY54" s="7"/>
      <c r="PBZ54" s="7"/>
      <c r="PCA54" s="7"/>
      <c r="PCB54" s="7"/>
      <c r="PCC54" s="7"/>
      <c r="PCD54" s="7"/>
      <c r="PCE54" s="7"/>
      <c r="PCF54" s="7"/>
      <c r="PCG54" s="7"/>
      <c r="PCH54" s="7"/>
      <c r="PCI54" s="7"/>
      <c r="PCJ54" s="7"/>
      <c r="PCK54" s="7"/>
      <c r="PCL54" s="7"/>
      <c r="PCM54" s="7"/>
      <c r="PCN54" s="7"/>
      <c r="PCO54" s="7"/>
      <c r="PCP54" s="7"/>
      <c r="PCQ54" s="7"/>
      <c r="PCR54" s="7"/>
      <c r="PCS54" s="7"/>
      <c r="PCT54" s="7"/>
      <c r="PCU54" s="7"/>
      <c r="PCV54" s="7"/>
      <c r="PCW54" s="7"/>
      <c r="PCX54" s="7"/>
      <c r="PCY54" s="7"/>
      <c r="PCZ54" s="7"/>
      <c r="PDA54" s="7"/>
      <c r="PDB54" s="7"/>
      <c r="PDC54" s="7"/>
      <c r="PDD54" s="7"/>
      <c r="PDE54" s="7"/>
      <c r="PDF54" s="7"/>
      <c r="PDG54" s="7"/>
      <c r="PDH54" s="7"/>
      <c r="PDI54" s="7"/>
      <c r="PDJ54" s="7"/>
      <c r="PDK54" s="7"/>
      <c r="PDL54" s="7"/>
      <c r="PDM54" s="7"/>
      <c r="PDN54" s="7"/>
      <c r="PDO54" s="7"/>
      <c r="PDP54" s="7"/>
      <c r="PDQ54" s="7"/>
      <c r="PDR54" s="7"/>
      <c r="PDS54" s="7"/>
      <c r="PDT54" s="7"/>
      <c r="PDU54" s="7"/>
      <c r="PDV54" s="7"/>
      <c r="PDW54" s="7"/>
      <c r="PDX54" s="7"/>
      <c r="PDY54" s="7"/>
      <c r="PDZ54" s="7"/>
      <c r="PEA54" s="7"/>
      <c r="PEB54" s="7"/>
      <c r="PEC54" s="7"/>
      <c r="PED54" s="7"/>
      <c r="PEE54" s="7"/>
      <c r="PEF54" s="7"/>
      <c r="PEG54" s="7"/>
      <c r="PEH54" s="7"/>
      <c r="PEI54" s="7"/>
      <c r="PEJ54" s="7"/>
      <c r="PEK54" s="7"/>
      <c r="PEL54" s="7"/>
      <c r="PEM54" s="7"/>
      <c r="PEN54" s="7"/>
      <c r="PEO54" s="7"/>
      <c r="PEP54" s="7"/>
      <c r="PEQ54" s="7"/>
      <c r="PER54" s="7"/>
      <c r="PES54" s="7"/>
      <c r="PET54" s="7"/>
      <c r="PEU54" s="7"/>
      <c r="PEV54" s="7"/>
      <c r="PEW54" s="7"/>
      <c r="PEX54" s="7"/>
      <c r="PEY54" s="7"/>
      <c r="PEZ54" s="7"/>
      <c r="PFA54" s="7"/>
      <c r="PFB54" s="7"/>
      <c r="PFC54" s="7"/>
      <c r="PFD54" s="7"/>
      <c r="PFE54" s="7"/>
      <c r="PFF54" s="7"/>
      <c r="PFG54" s="7"/>
      <c r="PFH54" s="7"/>
      <c r="PFI54" s="7"/>
      <c r="PFJ54" s="7"/>
      <c r="PFK54" s="7"/>
      <c r="PFL54" s="7"/>
      <c r="PFM54" s="7"/>
      <c r="PFN54" s="7"/>
      <c r="PFO54" s="7"/>
      <c r="PFP54" s="7"/>
      <c r="PFQ54" s="7"/>
      <c r="PFR54" s="7"/>
      <c r="PFS54" s="7"/>
      <c r="PFT54" s="7"/>
      <c r="PFU54" s="7"/>
      <c r="PFV54" s="7"/>
      <c r="PFW54" s="7"/>
      <c r="PFX54" s="7"/>
      <c r="PFY54" s="7"/>
      <c r="PFZ54" s="7"/>
      <c r="PGA54" s="7"/>
      <c r="PGB54" s="7"/>
      <c r="PGC54" s="7"/>
      <c r="PGD54" s="7"/>
      <c r="PGE54" s="7"/>
      <c r="PGF54" s="7"/>
      <c r="PGG54" s="7"/>
      <c r="PGH54" s="7"/>
      <c r="PGI54" s="7"/>
      <c r="PGJ54" s="7"/>
      <c r="PGK54" s="7"/>
      <c r="PGL54" s="7"/>
      <c r="PGM54" s="7"/>
      <c r="PGN54" s="7"/>
      <c r="PGO54" s="7"/>
      <c r="PGP54" s="7"/>
      <c r="PGQ54" s="7"/>
      <c r="PGR54" s="7"/>
      <c r="PGS54" s="7"/>
      <c r="PGT54" s="7"/>
      <c r="PGU54" s="7"/>
      <c r="PGV54" s="7"/>
      <c r="PGW54" s="7"/>
      <c r="PGX54" s="7"/>
      <c r="PGY54" s="7"/>
      <c r="PGZ54" s="7"/>
      <c r="PHA54" s="7"/>
      <c r="PHB54" s="7"/>
      <c r="PHC54" s="7"/>
      <c r="PHD54" s="7"/>
      <c r="PHE54" s="7"/>
      <c r="PHF54" s="7"/>
      <c r="PHG54" s="7"/>
      <c r="PHH54" s="7"/>
      <c r="PHI54" s="7"/>
      <c r="PHJ54" s="7"/>
      <c r="PHK54" s="7"/>
      <c r="PHL54" s="7"/>
      <c r="PHM54" s="7"/>
      <c r="PHN54" s="7"/>
      <c r="PHO54" s="7"/>
      <c r="PHP54" s="7"/>
      <c r="PHQ54" s="7"/>
      <c r="PHR54" s="7"/>
      <c r="PHS54" s="7"/>
      <c r="PHT54" s="7"/>
      <c r="PHU54" s="7"/>
      <c r="PHV54" s="7"/>
      <c r="PHW54" s="7"/>
      <c r="PHX54" s="7"/>
      <c r="PHY54" s="7"/>
      <c r="PHZ54" s="7"/>
      <c r="PIA54" s="7"/>
      <c r="PIB54" s="7"/>
      <c r="PIC54" s="7"/>
      <c r="PID54" s="7"/>
      <c r="PIE54" s="7"/>
      <c r="PIF54" s="7"/>
      <c r="PIG54" s="7"/>
      <c r="PIH54" s="7"/>
      <c r="PII54" s="7"/>
      <c r="PIJ54" s="7"/>
      <c r="PIK54" s="7"/>
      <c r="PIL54" s="7"/>
      <c r="PIM54" s="7"/>
      <c r="PIN54" s="7"/>
      <c r="PIO54" s="7"/>
      <c r="PIP54" s="7"/>
      <c r="PIQ54" s="7"/>
      <c r="PIR54" s="7"/>
      <c r="PIS54" s="7"/>
      <c r="PIT54" s="7"/>
      <c r="PIU54" s="7"/>
      <c r="PIV54" s="7"/>
      <c r="PIW54" s="7"/>
      <c r="PIX54" s="7"/>
      <c r="PIY54" s="7"/>
      <c r="PIZ54" s="7"/>
      <c r="PJA54" s="7"/>
      <c r="PJB54" s="7"/>
      <c r="PJC54" s="7"/>
      <c r="PJD54" s="7"/>
      <c r="PJE54" s="7"/>
      <c r="PJF54" s="7"/>
      <c r="PJG54" s="7"/>
      <c r="PJH54" s="7"/>
      <c r="PJI54" s="7"/>
      <c r="PJJ54" s="7"/>
      <c r="PJK54" s="7"/>
      <c r="PJL54" s="7"/>
      <c r="PJM54" s="7"/>
      <c r="PJN54" s="7"/>
      <c r="PJO54" s="7"/>
      <c r="PJP54" s="7"/>
      <c r="PJQ54" s="7"/>
      <c r="PJR54" s="7"/>
      <c r="PJS54" s="7"/>
      <c r="PJT54" s="7"/>
      <c r="PJU54" s="7"/>
      <c r="PJV54" s="7"/>
      <c r="PJW54" s="7"/>
      <c r="PJX54" s="7"/>
      <c r="PJY54" s="7"/>
      <c r="PJZ54" s="7"/>
      <c r="PKA54" s="7"/>
      <c r="PKB54" s="7"/>
      <c r="PKC54" s="7"/>
      <c r="PKD54" s="7"/>
      <c r="PKE54" s="7"/>
      <c r="PKF54" s="7"/>
      <c r="PKG54" s="7"/>
      <c r="PKH54" s="7"/>
      <c r="PKI54" s="7"/>
      <c r="PKJ54" s="7"/>
      <c r="PKK54" s="7"/>
      <c r="PKL54" s="7"/>
      <c r="PKM54" s="7"/>
      <c r="PKN54" s="7"/>
      <c r="PKO54" s="7"/>
      <c r="PKP54" s="7"/>
      <c r="PKQ54" s="7"/>
      <c r="PKR54" s="7"/>
      <c r="PKS54" s="7"/>
      <c r="PKT54" s="7"/>
      <c r="PKU54" s="7"/>
      <c r="PKV54" s="7"/>
      <c r="PKW54" s="7"/>
      <c r="PKX54" s="7"/>
      <c r="PKY54" s="7"/>
      <c r="PKZ54" s="7"/>
      <c r="PLA54" s="7"/>
      <c r="PLB54" s="7"/>
      <c r="PLC54" s="7"/>
      <c r="PLD54" s="7"/>
      <c r="PLE54" s="7"/>
      <c r="PLF54" s="7"/>
      <c r="PLG54" s="7"/>
      <c r="PLH54" s="7"/>
      <c r="PLI54" s="7"/>
      <c r="PLJ54" s="7"/>
      <c r="PLK54" s="7"/>
      <c r="PLL54" s="7"/>
      <c r="PLM54" s="7"/>
      <c r="PLN54" s="7"/>
      <c r="PLO54" s="7"/>
      <c r="PLP54" s="7"/>
      <c r="PLQ54" s="7"/>
      <c r="PLR54" s="7"/>
      <c r="PLS54" s="7"/>
      <c r="PLT54" s="7"/>
      <c r="PLU54" s="7"/>
      <c r="PLV54" s="7"/>
      <c r="PLW54" s="7"/>
      <c r="PLX54" s="7"/>
      <c r="PLY54" s="7"/>
      <c r="PLZ54" s="7"/>
      <c r="PMA54" s="7"/>
      <c r="PMB54" s="7"/>
      <c r="PMC54" s="7"/>
      <c r="PMD54" s="7"/>
      <c r="PME54" s="7"/>
      <c r="PMF54" s="7"/>
      <c r="PMG54" s="7"/>
      <c r="PMH54" s="7"/>
      <c r="PMI54" s="7"/>
      <c r="PMJ54" s="7"/>
      <c r="PMK54" s="7"/>
      <c r="PML54" s="7"/>
      <c r="PMM54" s="7"/>
      <c r="PMN54" s="7"/>
      <c r="PMO54" s="7"/>
      <c r="PMP54" s="7"/>
      <c r="PMQ54" s="7"/>
      <c r="PMR54" s="7"/>
      <c r="PMS54" s="7"/>
      <c r="PMT54" s="7"/>
      <c r="PMU54" s="7"/>
      <c r="PMV54" s="7"/>
      <c r="PMW54" s="7"/>
      <c r="PMX54" s="7"/>
      <c r="PMY54" s="7"/>
      <c r="PMZ54" s="7"/>
      <c r="PNA54" s="7"/>
      <c r="PNB54" s="7"/>
      <c r="PNC54" s="7"/>
      <c r="PND54" s="7"/>
      <c r="PNE54" s="7"/>
      <c r="PNF54" s="7"/>
      <c r="PNG54" s="7"/>
      <c r="PNH54" s="7"/>
      <c r="PNI54" s="7"/>
      <c r="PNJ54" s="7"/>
      <c r="PNK54" s="7"/>
      <c r="PNL54" s="7"/>
      <c r="PNM54" s="7"/>
      <c r="PNN54" s="7"/>
      <c r="PNO54" s="7"/>
      <c r="PNP54" s="7"/>
      <c r="PNQ54" s="7"/>
      <c r="PNR54" s="7"/>
      <c r="PNS54" s="7"/>
      <c r="PNT54" s="7"/>
      <c r="PNU54" s="7"/>
      <c r="PNV54" s="7"/>
      <c r="PNW54" s="7"/>
      <c r="PNX54" s="7"/>
      <c r="PNY54" s="7"/>
      <c r="PNZ54" s="7"/>
      <c r="POA54" s="7"/>
      <c r="POB54" s="7"/>
      <c r="POC54" s="7"/>
      <c r="POD54" s="7"/>
      <c r="POE54" s="7"/>
      <c r="POF54" s="7"/>
      <c r="POG54" s="7"/>
      <c r="POH54" s="7"/>
      <c r="POI54" s="7"/>
      <c r="POJ54" s="7"/>
      <c r="POK54" s="7"/>
      <c r="POL54" s="7"/>
      <c r="POM54" s="7"/>
      <c r="PON54" s="7"/>
      <c r="POO54" s="7"/>
      <c r="POP54" s="7"/>
      <c r="POQ54" s="7"/>
      <c r="POR54" s="7"/>
      <c r="POS54" s="7"/>
      <c r="POT54" s="7"/>
      <c r="POU54" s="7"/>
      <c r="POV54" s="7"/>
      <c r="POW54" s="7"/>
      <c r="POX54" s="7"/>
      <c r="POY54" s="7"/>
      <c r="POZ54" s="7"/>
      <c r="PPA54" s="7"/>
      <c r="PPB54" s="7"/>
      <c r="PPC54" s="7"/>
      <c r="PPD54" s="7"/>
      <c r="PPE54" s="7"/>
      <c r="PPF54" s="7"/>
      <c r="PPG54" s="7"/>
      <c r="PPH54" s="7"/>
      <c r="PPI54" s="7"/>
      <c r="PPJ54" s="7"/>
      <c r="PPK54" s="7"/>
      <c r="PPL54" s="7"/>
      <c r="PPM54" s="7"/>
      <c r="PPN54" s="7"/>
      <c r="PPO54" s="7"/>
      <c r="PPP54" s="7"/>
      <c r="PPQ54" s="7"/>
      <c r="PPR54" s="7"/>
      <c r="PPS54" s="7"/>
      <c r="PPT54" s="7"/>
      <c r="PPU54" s="7"/>
      <c r="PPV54" s="7"/>
      <c r="PPW54" s="7"/>
      <c r="PPX54" s="7"/>
      <c r="PPY54" s="7"/>
      <c r="PPZ54" s="7"/>
      <c r="PQA54" s="7"/>
      <c r="PQB54" s="7"/>
      <c r="PQC54" s="7"/>
      <c r="PQD54" s="7"/>
      <c r="PQE54" s="7"/>
      <c r="PQF54" s="7"/>
      <c r="PQG54" s="7"/>
      <c r="PQH54" s="7"/>
      <c r="PQI54" s="7"/>
      <c r="PQJ54" s="7"/>
      <c r="PQK54" s="7"/>
      <c r="PQL54" s="7"/>
      <c r="PQM54" s="7"/>
      <c r="PQN54" s="7"/>
      <c r="PQO54" s="7"/>
      <c r="PQP54" s="7"/>
      <c r="PQQ54" s="7"/>
      <c r="PQR54" s="7"/>
      <c r="PQS54" s="7"/>
      <c r="PQT54" s="7"/>
      <c r="PQU54" s="7"/>
      <c r="PQV54" s="7"/>
      <c r="PQW54" s="7"/>
      <c r="PQX54" s="7"/>
      <c r="PQY54" s="7"/>
      <c r="PQZ54" s="7"/>
      <c r="PRA54" s="7"/>
      <c r="PRB54" s="7"/>
      <c r="PRC54" s="7"/>
      <c r="PRD54" s="7"/>
      <c r="PRE54" s="7"/>
      <c r="PRF54" s="7"/>
      <c r="PRG54" s="7"/>
      <c r="PRH54" s="7"/>
      <c r="PRI54" s="7"/>
      <c r="PRJ54" s="7"/>
      <c r="PRK54" s="7"/>
      <c r="PRL54" s="7"/>
      <c r="PRM54" s="7"/>
      <c r="PRN54" s="7"/>
      <c r="PRO54" s="7"/>
      <c r="PRP54" s="7"/>
      <c r="PRQ54" s="7"/>
      <c r="PRR54" s="7"/>
      <c r="PRS54" s="7"/>
      <c r="PRT54" s="7"/>
      <c r="PRU54" s="7"/>
      <c r="PRV54" s="7"/>
      <c r="PRW54" s="7"/>
      <c r="PRX54" s="7"/>
      <c r="PRY54" s="7"/>
      <c r="PRZ54" s="7"/>
      <c r="PSA54" s="7"/>
      <c r="PSB54" s="7"/>
      <c r="PSC54" s="7"/>
      <c r="PSD54" s="7"/>
      <c r="PSE54" s="7"/>
      <c r="PSF54" s="7"/>
      <c r="PSG54" s="7"/>
      <c r="PSH54" s="7"/>
      <c r="PSI54" s="7"/>
      <c r="PSJ54" s="7"/>
      <c r="PSK54" s="7"/>
      <c r="PSL54" s="7"/>
      <c r="PSM54" s="7"/>
      <c r="PSN54" s="7"/>
      <c r="PSO54" s="7"/>
      <c r="PSP54" s="7"/>
      <c r="PSQ54" s="7"/>
      <c r="PSR54" s="7"/>
      <c r="PSS54" s="7"/>
      <c r="PST54" s="7"/>
      <c r="PSU54" s="7"/>
      <c r="PSV54" s="7"/>
      <c r="PSW54" s="7"/>
      <c r="PSX54" s="7"/>
      <c r="PSY54" s="7"/>
      <c r="PSZ54" s="7"/>
      <c r="PTA54" s="7"/>
      <c r="PTB54" s="7"/>
      <c r="PTC54" s="7"/>
      <c r="PTD54" s="7"/>
      <c r="PTE54" s="7"/>
      <c r="PTF54" s="7"/>
      <c r="PTG54" s="7"/>
      <c r="PTH54" s="7"/>
      <c r="PTI54" s="7"/>
      <c r="PTJ54" s="7"/>
      <c r="PTK54" s="7"/>
      <c r="PTL54" s="7"/>
      <c r="PTM54" s="7"/>
      <c r="PTN54" s="7"/>
      <c r="PTO54" s="7"/>
      <c r="PTP54" s="7"/>
      <c r="PTQ54" s="7"/>
      <c r="PTR54" s="7"/>
      <c r="PTS54" s="7"/>
      <c r="PTT54" s="7"/>
      <c r="PTU54" s="7"/>
      <c r="PTV54" s="7"/>
      <c r="PTW54" s="7"/>
      <c r="PTX54" s="7"/>
      <c r="PTY54" s="7"/>
      <c r="PTZ54" s="7"/>
      <c r="PUA54" s="7"/>
      <c r="PUB54" s="7"/>
      <c r="PUC54" s="7"/>
      <c r="PUD54" s="7"/>
      <c r="PUE54" s="7"/>
      <c r="PUF54" s="7"/>
      <c r="PUG54" s="7"/>
      <c r="PUH54" s="7"/>
      <c r="PUI54" s="7"/>
      <c r="PUJ54" s="7"/>
      <c r="PUK54" s="7"/>
      <c r="PUL54" s="7"/>
      <c r="PUM54" s="7"/>
      <c r="PUN54" s="7"/>
      <c r="PUO54" s="7"/>
      <c r="PUP54" s="7"/>
      <c r="PUQ54" s="7"/>
      <c r="PUR54" s="7"/>
      <c r="PUS54" s="7"/>
      <c r="PUT54" s="7"/>
      <c r="PUU54" s="7"/>
      <c r="PUV54" s="7"/>
      <c r="PUW54" s="7"/>
      <c r="PUX54" s="7"/>
      <c r="PUY54" s="7"/>
      <c r="PUZ54" s="7"/>
      <c r="PVA54" s="7"/>
      <c r="PVB54" s="7"/>
      <c r="PVC54" s="7"/>
      <c r="PVD54" s="7"/>
      <c r="PVE54" s="7"/>
      <c r="PVF54" s="7"/>
      <c r="PVG54" s="7"/>
      <c r="PVH54" s="7"/>
      <c r="PVI54" s="7"/>
      <c r="PVJ54" s="7"/>
      <c r="PVK54" s="7"/>
      <c r="PVL54" s="7"/>
      <c r="PVM54" s="7"/>
      <c r="PVN54" s="7"/>
      <c r="PVO54" s="7"/>
      <c r="PVP54" s="7"/>
      <c r="PVQ54" s="7"/>
      <c r="PVR54" s="7"/>
      <c r="PVS54" s="7"/>
      <c r="PVT54" s="7"/>
      <c r="PVU54" s="7"/>
      <c r="PVV54" s="7"/>
      <c r="PVW54" s="7"/>
      <c r="PVX54" s="7"/>
      <c r="PVY54" s="7"/>
      <c r="PVZ54" s="7"/>
      <c r="PWA54" s="7"/>
      <c r="PWB54" s="7"/>
      <c r="PWC54" s="7"/>
      <c r="PWD54" s="7"/>
      <c r="PWE54" s="7"/>
      <c r="PWF54" s="7"/>
      <c r="PWG54" s="7"/>
      <c r="PWH54" s="7"/>
      <c r="PWI54" s="7"/>
      <c r="PWJ54" s="7"/>
      <c r="PWK54" s="7"/>
      <c r="PWL54" s="7"/>
      <c r="PWM54" s="7"/>
      <c r="PWN54" s="7"/>
      <c r="PWO54" s="7"/>
      <c r="PWP54" s="7"/>
      <c r="PWQ54" s="7"/>
      <c r="PWR54" s="7"/>
      <c r="PWS54" s="7"/>
      <c r="PWT54" s="7"/>
      <c r="PWU54" s="7"/>
      <c r="PWV54" s="7"/>
      <c r="PWW54" s="7"/>
      <c r="PWX54" s="7"/>
      <c r="PWY54" s="7"/>
      <c r="PWZ54" s="7"/>
      <c r="PXA54" s="7"/>
      <c r="PXB54" s="7"/>
      <c r="PXC54" s="7"/>
      <c r="PXD54" s="7"/>
      <c r="PXE54" s="7"/>
      <c r="PXF54" s="7"/>
      <c r="PXG54" s="7"/>
      <c r="PXH54" s="7"/>
      <c r="PXI54" s="7"/>
      <c r="PXJ54" s="7"/>
      <c r="PXK54" s="7"/>
      <c r="PXL54" s="7"/>
      <c r="PXM54" s="7"/>
      <c r="PXN54" s="7"/>
      <c r="PXO54" s="7"/>
      <c r="PXP54" s="7"/>
      <c r="PXQ54" s="7"/>
      <c r="PXR54" s="7"/>
      <c r="PXS54" s="7"/>
      <c r="PXT54" s="7"/>
      <c r="PXU54" s="7"/>
      <c r="PXV54" s="7"/>
      <c r="PXW54" s="7"/>
      <c r="PXX54" s="7"/>
      <c r="PXY54" s="7"/>
      <c r="PXZ54" s="7"/>
      <c r="PYA54" s="7"/>
      <c r="PYB54" s="7"/>
      <c r="PYC54" s="7"/>
      <c r="PYD54" s="7"/>
      <c r="PYE54" s="7"/>
      <c r="PYF54" s="7"/>
      <c r="PYG54" s="7"/>
      <c r="PYH54" s="7"/>
      <c r="PYI54" s="7"/>
      <c r="PYJ54" s="7"/>
      <c r="PYK54" s="7"/>
      <c r="PYL54" s="7"/>
      <c r="PYM54" s="7"/>
      <c r="PYN54" s="7"/>
      <c r="PYO54" s="7"/>
      <c r="PYP54" s="7"/>
      <c r="PYQ54" s="7"/>
      <c r="PYR54" s="7"/>
      <c r="PYS54" s="7"/>
      <c r="PYT54" s="7"/>
      <c r="PYU54" s="7"/>
      <c r="PYV54" s="7"/>
      <c r="PYW54" s="7"/>
      <c r="PYX54" s="7"/>
      <c r="PYY54" s="7"/>
      <c r="PYZ54" s="7"/>
      <c r="PZA54" s="7"/>
      <c r="PZB54" s="7"/>
      <c r="PZC54" s="7"/>
      <c r="PZD54" s="7"/>
      <c r="PZE54" s="7"/>
      <c r="PZF54" s="7"/>
      <c r="PZG54" s="7"/>
      <c r="PZH54" s="7"/>
      <c r="PZI54" s="7"/>
      <c r="PZJ54" s="7"/>
      <c r="PZK54" s="7"/>
      <c r="PZL54" s="7"/>
      <c r="PZM54" s="7"/>
      <c r="PZN54" s="7"/>
      <c r="PZO54" s="7"/>
      <c r="PZP54" s="7"/>
      <c r="PZQ54" s="7"/>
      <c r="PZR54" s="7"/>
      <c r="PZS54" s="7"/>
      <c r="PZT54" s="7"/>
      <c r="PZU54" s="7"/>
      <c r="PZV54" s="7"/>
      <c r="PZW54" s="7"/>
      <c r="PZX54" s="7"/>
      <c r="PZY54" s="7"/>
      <c r="PZZ54" s="7"/>
      <c r="QAA54" s="7"/>
      <c r="QAB54" s="7"/>
      <c r="QAC54" s="7"/>
      <c r="QAD54" s="7"/>
      <c r="QAE54" s="7"/>
      <c r="QAF54" s="7"/>
      <c r="QAG54" s="7"/>
      <c r="QAH54" s="7"/>
      <c r="QAI54" s="7"/>
      <c r="QAJ54" s="7"/>
      <c r="QAK54" s="7"/>
      <c r="QAL54" s="7"/>
      <c r="QAM54" s="7"/>
      <c r="QAN54" s="7"/>
      <c r="QAO54" s="7"/>
      <c r="QAP54" s="7"/>
      <c r="QAQ54" s="7"/>
      <c r="QAR54" s="7"/>
      <c r="QAS54" s="7"/>
      <c r="QAT54" s="7"/>
      <c r="QAU54" s="7"/>
      <c r="QAV54" s="7"/>
      <c r="QAW54" s="7"/>
      <c r="QAX54" s="7"/>
      <c r="QAY54" s="7"/>
      <c r="QAZ54" s="7"/>
      <c r="QBA54" s="7"/>
      <c r="QBB54" s="7"/>
      <c r="QBC54" s="7"/>
      <c r="QBD54" s="7"/>
      <c r="QBE54" s="7"/>
      <c r="QBF54" s="7"/>
      <c r="QBG54" s="7"/>
      <c r="QBH54" s="7"/>
      <c r="QBI54" s="7"/>
      <c r="QBJ54" s="7"/>
      <c r="QBK54" s="7"/>
      <c r="QBL54" s="7"/>
      <c r="QBM54" s="7"/>
      <c r="QBN54" s="7"/>
      <c r="QBO54" s="7"/>
      <c r="QBP54" s="7"/>
      <c r="QBQ54" s="7"/>
      <c r="QBR54" s="7"/>
      <c r="QBS54" s="7"/>
      <c r="QBT54" s="7"/>
      <c r="QBU54" s="7"/>
      <c r="QBV54" s="7"/>
      <c r="QBW54" s="7"/>
      <c r="QBX54" s="7"/>
      <c r="QBY54" s="7"/>
      <c r="QBZ54" s="7"/>
      <c r="QCA54" s="7"/>
      <c r="QCB54" s="7"/>
      <c r="QCC54" s="7"/>
      <c r="QCD54" s="7"/>
      <c r="QCE54" s="7"/>
      <c r="QCF54" s="7"/>
      <c r="QCG54" s="7"/>
      <c r="QCH54" s="7"/>
      <c r="QCI54" s="7"/>
      <c r="QCJ54" s="7"/>
      <c r="QCK54" s="7"/>
      <c r="QCL54" s="7"/>
      <c r="QCM54" s="7"/>
      <c r="QCN54" s="7"/>
      <c r="QCO54" s="7"/>
      <c r="QCP54" s="7"/>
      <c r="QCQ54" s="7"/>
      <c r="QCR54" s="7"/>
      <c r="QCS54" s="7"/>
      <c r="QCT54" s="7"/>
      <c r="QCU54" s="7"/>
      <c r="QCV54" s="7"/>
      <c r="QCW54" s="7"/>
      <c r="QCX54" s="7"/>
      <c r="QCY54" s="7"/>
      <c r="QCZ54" s="7"/>
      <c r="QDA54" s="7"/>
      <c r="QDB54" s="7"/>
      <c r="QDC54" s="7"/>
      <c r="QDD54" s="7"/>
      <c r="QDE54" s="7"/>
      <c r="QDF54" s="7"/>
      <c r="QDG54" s="7"/>
      <c r="QDH54" s="7"/>
      <c r="QDI54" s="7"/>
      <c r="QDJ54" s="7"/>
      <c r="QDK54" s="7"/>
      <c r="QDL54" s="7"/>
      <c r="QDM54" s="7"/>
      <c r="QDN54" s="7"/>
      <c r="QDO54" s="7"/>
      <c r="QDP54" s="7"/>
      <c r="QDQ54" s="7"/>
      <c r="QDR54" s="7"/>
      <c r="QDS54" s="7"/>
      <c r="QDT54" s="7"/>
      <c r="QDU54" s="7"/>
      <c r="QDV54" s="7"/>
      <c r="QDW54" s="7"/>
      <c r="QDX54" s="7"/>
      <c r="QDY54" s="7"/>
      <c r="QDZ54" s="7"/>
      <c r="QEA54" s="7"/>
      <c r="QEB54" s="7"/>
      <c r="QEC54" s="7"/>
      <c r="QED54" s="7"/>
      <c r="QEE54" s="7"/>
      <c r="QEF54" s="7"/>
      <c r="QEG54" s="7"/>
      <c r="QEH54" s="7"/>
      <c r="QEI54" s="7"/>
      <c r="QEJ54" s="7"/>
      <c r="QEK54" s="7"/>
      <c r="QEL54" s="7"/>
      <c r="QEM54" s="7"/>
      <c r="QEN54" s="7"/>
      <c r="QEO54" s="7"/>
      <c r="QEP54" s="7"/>
      <c r="QEQ54" s="7"/>
      <c r="QER54" s="7"/>
      <c r="QES54" s="7"/>
      <c r="QET54" s="7"/>
      <c r="QEU54" s="7"/>
      <c r="QEV54" s="7"/>
      <c r="QEW54" s="7"/>
      <c r="QEX54" s="7"/>
      <c r="QEY54" s="7"/>
      <c r="QEZ54" s="7"/>
      <c r="QFA54" s="7"/>
      <c r="QFB54" s="7"/>
      <c r="QFC54" s="7"/>
      <c r="QFD54" s="7"/>
      <c r="QFE54" s="7"/>
      <c r="QFF54" s="7"/>
      <c r="QFG54" s="7"/>
      <c r="QFH54" s="7"/>
      <c r="QFI54" s="7"/>
      <c r="QFJ54" s="7"/>
      <c r="QFK54" s="7"/>
      <c r="QFL54" s="7"/>
      <c r="QFM54" s="7"/>
      <c r="QFN54" s="7"/>
      <c r="QFO54" s="7"/>
      <c r="QFP54" s="7"/>
      <c r="QFQ54" s="7"/>
      <c r="QFR54" s="7"/>
      <c r="QFS54" s="7"/>
      <c r="QFT54" s="7"/>
      <c r="QFU54" s="7"/>
      <c r="QFV54" s="7"/>
      <c r="QFW54" s="7"/>
      <c r="QFX54" s="7"/>
      <c r="QFY54" s="7"/>
      <c r="QFZ54" s="7"/>
      <c r="QGA54" s="7"/>
      <c r="QGB54" s="7"/>
      <c r="QGC54" s="7"/>
      <c r="QGD54" s="7"/>
      <c r="QGE54" s="7"/>
      <c r="QGF54" s="7"/>
      <c r="QGG54" s="7"/>
      <c r="QGH54" s="7"/>
      <c r="QGI54" s="7"/>
      <c r="QGJ54" s="7"/>
      <c r="QGK54" s="7"/>
      <c r="QGL54" s="7"/>
      <c r="QGM54" s="7"/>
      <c r="QGN54" s="7"/>
      <c r="QGO54" s="7"/>
      <c r="QGP54" s="7"/>
      <c r="QGQ54" s="7"/>
      <c r="QGR54" s="7"/>
      <c r="QGS54" s="7"/>
      <c r="QGT54" s="7"/>
      <c r="QGU54" s="7"/>
      <c r="QGV54" s="7"/>
      <c r="QGW54" s="7"/>
      <c r="QGX54" s="7"/>
      <c r="QGY54" s="7"/>
      <c r="QGZ54" s="7"/>
      <c r="QHA54" s="7"/>
      <c r="QHB54" s="7"/>
      <c r="QHC54" s="7"/>
      <c r="QHD54" s="7"/>
      <c r="QHE54" s="7"/>
      <c r="QHF54" s="7"/>
      <c r="QHG54" s="7"/>
      <c r="QHH54" s="7"/>
      <c r="QHI54" s="7"/>
      <c r="QHJ54" s="7"/>
      <c r="QHK54" s="7"/>
      <c r="QHL54" s="7"/>
      <c r="QHM54" s="7"/>
      <c r="QHN54" s="7"/>
      <c r="QHO54" s="7"/>
      <c r="QHP54" s="7"/>
      <c r="QHQ54" s="7"/>
      <c r="QHR54" s="7"/>
      <c r="QHS54" s="7"/>
      <c r="QHT54" s="7"/>
      <c r="QHU54" s="7"/>
      <c r="QHV54" s="7"/>
      <c r="QHW54" s="7"/>
      <c r="QHX54" s="7"/>
      <c r="QHY54" s="7"/>
      <c r="QHZ54" s="7"/>
      <c r="QIA54" s="7"/>
      <c r="QIB54" s="7"/>
      <c r="QIC54" s="7"/>
      <c r="QID54" s="7"/>
      <c r="QIE54" s="7"/>
      <c r="QIF54" s="7"/>
      <c r="QIG54" s="7"/>
      <c r="QIH54" s="7"/>
      <c r="QII54" s="7"/>
      <c r="QIJ54" s="7"/>
      <c r="QIK54" s="7"/>
      <c r="QIL54" s="7"/>
      <c r="QIM54" s="7"/>
      <c r="QIN54" s="7"/>
      <c r="QIO54" s="7"/>
      <c r="QIP54" s="7"/>
      <c r="QIQ54" s="7"/>
      <c r="QIR54" s="7"/>
      <c r="QIS54" s="7"/>
      <c r="QIT54" s="7"/>
      <c r="QIU54" s="7"/>
      <c r="QIV54" s="7"/>
      <c r="QIW54" s="7"/>
      <c r="QIX54" s="7"/>
      <c r="QIY54" s="7"/>
      <c r="QIZ54" s="7"/>
      <c r="QJA54" s="7"/>
      <c r="QJB54" s="7"/>
      <c r="QJC54" s="7"/>
      <c r="QJD54" s="7"/>
      <c r="QJE54" s="7"/>
      <c r="QJF54" s="7"/>
      <c r="QJG54" s="7"/>
      <c r="QJH54" s="7"/>
      <c r="QJI54" s="7"/>
      <c r="QJJ54" s="7"/>
      <c r="QJK54" s="7"/>
      <c r="QJL54" s="7"/>
      <c r="QJM54" s="7"/>
      <c r="QJN54" s="7"/>
      <c r="QJO54" s="7"/>
      <c r="QJP54" s="7"/>
      <c r="QJQ54" s="7"/>
      <c r="QJR54" s="7"/>
      <c r="QJS54" s="7"/>
      <c r="QJT54" s="7"/>
      <c r="QJU54" s="7"/>
      <c r="QJV54" s="7"/>
      <c r="QJW54" s="7"/>
      <c r="QJX54" s="7"/>
      <c r="QJY54" s="7"/>
      <c r="QJZ54" s="7"/>
      <c r="QKA54" s="7"/>
      <c r="QKB54" s="7"/>
      <c r="QKC54" s="7"/>
      <c r="QKD54" s="7"/>
      <c r="QKE54" s="7"/>
      <c r="QKF54" s="7"/>
      <c r="QKG54" s="7"/>
      <c r="QKH54" s="7"/>
      <c r="QKI54" s="7"/>
      <c r="QKJ54" s="7"/>
      <c r="QKK54" s="7"/>
      <c r="QKL54" s="7"/>
      <c r="QKM54" s="7"/>
      <c r="QKN54" s="7"/>
      <c r="QKO54" s="7"/>
      <c r="QKP54" s="7"/>
      <c r="QKQ54" s="7"/>
      <c r="QKR54" s="7"/>
      <c r="QKS54" s="7"/>
      <c r="QKT54" s="7"/>
      <c r="QKU54" s="7"/>
      <c r="QKV54" s="7"/>
      <c r="QKW54" s="7"/>
      <c r="QKX54" s="7"/>
      <c r="QKY54" s="7"/>
      <c r="QKZ54" s="7"/>
      <c r="QLA54" s="7"/>
      <c r="QLB54" s="7"/>
      <c r="QLC54" s="7"/>
      <c r="QLD54" s="7"/>
      <c r="QLE54" s="7"/>
      <c r="QLF54" s="7"/>
      <c r="QLG54" s="7"/>
      <c r="QLH54" s="7"/>
      <c r="QLI54" s="7"/>
      <c r="QLJ54" s="7"/>
      <c r="QLK54" s="7"/>
      <c r="QLL54" s="7"/>
      <c r="QLM54" s="7"/>
      <c r="QLN54" s="7"/>
      <c r="QLO54" s="7"/>
      <c r="QLP54" s="7"/>
      <c r="QLQ54" s="7"/>
      <c r="QLR54" s="7"/>
      <c r="QLS54" s="7"/>
      <c r="QLT54" s="7"/>
      <c r="QLU54" s="7"/>
      <c r="QLV54" s="7"/>
      <c r="QLW54" s="7"/>
      <c r="QLX54" s="7"/>
      <c r="QLY54" s="7"/>
      <c r="QLZ54" s="7"/>
      <c r="QMA54" s="7"/>
      <c r="QMB54" s="7"/>
      <c r="QMC54" s="7"/>
      <c r="QMD54" s="7"/>
      <c r="QME54" s="7"/>
      <c r="QMF54" s="7"/>
      <c r="QMG54" s="7"/>
      <c r="QMH54" s="7"/>
      <c r="QMI54" s="7"/>
      <c r="QMJ54" s="7"/>
      <c r="QMK54" s="7"/>
      <c r="QML54" s="7"/>
      <c r="QMM54" s="7"/>
      <c r="QMN54" s="7"/>
      <c r="QMO54" s="7"/>
      <c r="QMP54" s="7"/>
      <c r="QMQ54" s="7"/>
      <c r="QMR54" s="7"/>
      <c r="QMS54" s="7"/>
      <c r="QMT54" s="7"/>
      <c r="QMU54" s="7"/>
      <c r="QMV54" s="7"/>
      <c r="QMW54" s="7"/>
      <c r="QMX54" s="7"/>
      <c r="QMY54" s="7"/>
      <c r="QMZ54" s="7"/>
      <c r="QNA54" s="7"/>
      <c r="QNB54" s="7"/>
      <c r="QNC54" s="7"/>
      <c r="QND54" s="7"/>
      <c r="QNE54" s="7"/>
      <c r="QNF54" s="7"/>
      <c r="QNG54" s="7"/>
      <c r="QNH54" s="7"/>
      <c r="QNI54" s="7"/>
      <c r="QNJ54" s="7"/>
      <c r="QNK54" s="7"/>
      <c r="QNL54" s="7"/>
      <c r="QNM54" s="7"/>
      <c r="QNN54" s="7"/>
      <c r="QNO54" s="7"/>
      <c r="QNP54" s="7"/>
      <c r="QNQ54" s="7"/>
      <c r="QNR54" s="7"/>
      <c r="QNS54" s="7"/>
      <c r="QNT54" s="7"/>
      <c r="QNU54" s="7"/>
      <c r="QNV54" s="7"/>
      <c r="QNW54" s="7"/>
      <c r="QNX54" s="7"/>
      <c r="QNY54" s="7"/>
      <c r="QNZ54" s="7"/>
      <c r="QOA54" s="7"/>
      <c r="QOB54" s="7"/>
      <c r="QOC54" s="7"/>
      <c r="QOD54" s="7"/>
      <c r="QOE54" s="7"/>
      <c r="QOF54" s="7"/>
      <c r="QOG54" s="7"/>
      <c r="QOH54" s="7"/>
      <c r="QOI54" s="7"/>
      <c r="QOJ54" s="7"/>
      <c r="QOK54" s="7"/>
      <c r="QOL54" s="7"/>
      <c r="QOM54" s="7"/>
      <c r="QON54" s="7"/>
      <c r="QOO54" s="7"/>
      <c r="QOP54" s="7"/>
      <c r="QOQ54" s="7"/>
      <c r="QOR54" s="7"/>
      <c r="QOS54" s="7"/>
      <c r="QOT54" s="7"/>
      <c r="QOU54" s="7"/>
      <c r="QOV54" s="7"/>
      <c r="QOW54" s="7"/>
      <c r="QOX54" s="7"/>
      <c r="QOY54" s="7"/>
      <c r="QOZ54" s="7"/>
      <c r="QPA54" s="7"/>
      <c r="QPB54" s="7"/>
      <c r="QPC54" s="7"/>
      <c r="QPD54" s="7"/>
      <c r="QPE54" s="7"/>
      <c r="QPF54" s="7"/>
      <c r="QPG54" s="7"/>
      <c r="QPH54" s="7"/>
      <c r="QPI54" s="7"/>
      <c r="QPJ54" s="7"/>
      <c r="QPK54" s="7"/>
      <c r="QPL54" s="7"/>
      <c r="QPM54" s="7"/>
      <c r="QPN54" s="7"/>
      <c r="QPO54" s="7"/>
      <c r="QPP54" s="7"/>
      <c r="QPQ54" s="7"/>
      <c r="QPR54" s="7"/>
      <c r="QPS54" s="7"/>
      <c r="QPT54" s="7"/>
      <c r="QPU54" s="7"/>
      <c r="QPV54" s="7"/>
      <c r="QPW54" s="7"/>
      <c r="QPX54" s="7"/>
      <c r="QPY54" s="7"/>
      <c r="QPZ54" s="7"/>
      <c r="QQA54" s="7"/>
      <c r="QQB54" s="7"/>
      <c r="QQC54" s="7"/>
      <c r="QQD54" s="7"/>
      <c r="QQE54" s="7"/>
      <c r="QQF54" s="7"/>
      <c r="QQG54" s="7"/>
      <c r="QQH54" s="7"/>
      <c r="QQI54" s="7"/>
      <c r="QQJ54" s="7"/>
      <c r="QQK54" s="7"/>
      <c r="QQL54" s="7"/>
      <c r="QQM54" s="7"/>
      <c r="QQN54" s="7"/>
      <c r="QQO54" s="7"/>
      <c r="QQP54" s="7"/>
      <c r="QQQ54" s="7"/>
      <c r="QQR54" s="7"/>
      <c r="QQS54" s="7"/>
      <c r="QQT54" s="7"/>
      <c r="QQU54" s="7"/>
      <c r="QQV54" s="7"/>
      <c r="QQW54" s="7"/>
      <c r="QQX54" s="7"/>
      <c r="QQY54" s="7"/>
      <c r="QQZ54" s="7"/>
      <c r="QRA54" s="7"/>
      <c r="QRB54" s="7"/>
      <c r="QRC54" s="7"/>
      <c r="QRD54" s="7"/>
      <c r="QRE54" s="7"/>
      <c r="QRF54" s="7"/>
      <c r="QRG54" s="7"/>
      <c r="QRH54" s="7"/>
      <c r="QRI54" s="7"/>
      <c r="QRJ54" s="7"/>
      <c r="QRK54" s="7"/>
      <c r="QRL54" s="7"/>
      <c r="QRM54" s="7"/>
      <c r="QRN54" s="7"/>
      <c r="QRO54" s="7"/>
      <c r="QRP54" s="7"/>
      <c r="QRQ54" s="7"/>
      <c r="QRR54" s="7"/>
      <c r="QRS54" s="7"/>
      <c r="QRT54" s="7"/>
      <c r="QRU54" s="7"/>
      <c r="QRV54" s="7"/>
      <c r="QRW54" s="7"/>
      <c r="QRX54" s="7"/>
      <c r="QRY54" s="7"/>
      <c r="QRZ54" s="7"/>
      <c r="QSA54" s="7"/>
      <c r="QSB54" s="7"/>
      <c r="QSC54" s="7"/>
      <c r="QSD54" s="7"/>
      <c r="QSE54" s="7"/>
      <c r="QSF54" s="7"/>
      <c r="QSG54" s="7"/>
      <c r="QSH54" s="7"/>
      <c r="QSI54" s="7"/>
      <c r="QSJ54" s="7"/>
      <c r="QSK54" s="7"/>
      <c r="QSL54" s="7"/>
      <c r="QSM54" s="7"/>
      <c r="QSN54" s="7"/>
      <c r="QSO54" s="7"/>
      <c r="QSP54" s="7"/>
      <c r="QSQ54" s="7"/>
      <c r="QSR54" s="7"/>
      <c r="QSS54" s="7"/>
      <c r="QST54" s="7"/>
      <c r="QSU54" s="7"/>
      <c r="QSV54" s="7"/>
      <c r="QSW54" s="7"/>
      <c r="QSX54" s="7"/>
      <c r="QSY54" s="7"/>
      <c r="QSZ54" s="7"/>
      <c r="QTA54" s="7"/>
      <c r="QTB54" s="7"/>
      <c r="QTC54" s="7"/>
      <c r="QTD54" s="7"/>
      <c r="QTE54" s="7"/>
      <c r="QTF54" s="7"/>
      <c r="QTG54" s="7"/>
      <c r="QTH54" s="7"/>
      <c r="QTI54" s="7"/>
      <c r="QTJ54" s="7"/>
      <c r="QTK54" s="7"/>
      <c r="QTL54" s="7"/>
      <c r="QTM54" s="7"/>
      <c r="QTN54" s="7"/>
      <c r="QTO54" s="7"/>
      <c r="QTP54" s="7"/>
      <c r="QTQ54" s="7"/>
      <c r="QTR54" s="7"/>
      <c r="QTS54" s="7"/>
      <c r="QTT54" s="7"/>
      <c r="QTU54" s="7"/>
      <c r="QTV54" s="7"/>
      <c r="QTW54" s="7"/>
      <c r="QTX54" s="7"/>
      <c r="QTY54" s="7"/>
      <c r="QTZ54" s="7"/>
      <c r="QUA54" s="7"/>
      <c r="QUB54" s="7"/>
      <c r="QUC54" s="7"/>
      <c r="QUD54" s="7"/>
      <c r="QUE54" s="7"/>
      <c r="QUF54" s="7"/>
      <c r="QUG54" s="7"/>
      <c r="QUH54" s="7"/>
      <c r="QUI54" s="7"/>
      <c r="QUJ54" s="7"/>
      <c r="QUK54" s="7"/>
      <c r="QUL54" s="7"/>
      <c r="QUM54" s="7"/>
      <c r="QUN54" s="7"/>
      <c r="QUO54" s="7"/>
      <c r="QUP54" s="7"/>
      <c r="QUQ54" s="7"/>
      <c r="QUR54" s="7"/>
      <c r="QUS54" s="7"/>
      <c r="QUT54" s="7"/>
      <c r="QUU54" s="7"/>
      <c r="QUV54" s="7"/>
      <c r="QUW54" s="7"/>
      <c r="QUX54" s="7"/>
      <c r="QUY54" s="7"/>
      <c r="QUZ54" s="7"/>
      <c r="QVA54" s="7"/>
      <c r="QVB54" s="7"/>
      <c r="QVC54" s="7"/>
      <c r="QVD54" s="7"/>
      <c r="QVE54" s="7"/>
      <c r="QVF54" s="7"/>
      <c r="QVG54" s="7"/>
      <c r="QVH54" s="7"/>
      <c r="QVI54" s="7"/>
      <c r="QVJ54" s="7"/>
      <c r="QVK54" s="7"/>
      <c r="QVL54" s="7"/>
      <c r="QVM54" s="7"/>
      <c r="QVN54" s="7"/>
      <c r="QVO54" s="7"/>
      <c r="QVP54" s="7"/>
      <c r="QVQ54" s="7"/>
      <c r="QVR54" s="7"/>
      <c r="QVS54" s="7"/>
      <c r="QVT54" s="7"/>
      <c r="QVU54" s="7"/>
      <c r="QVV54" s="7"/>
      <c r="QVW54" s="7"/>
      <c r="QVX54" s="7"/>
      <c r="QVY54" s="7"/>
      <c r="QVZ54" s="7"/>
      <c r="QWA54" s="7"/>
      <c r="QWB54" s="7"/>
      <c r="QWC54" s="7"/>
      <c r="QWD54" s="7"/>
      <c r="QWE54" s="7"/>
      <c r="QWF54" s="7"/>
      <c r="QWG54" s="7"/>
      <c r="QWH54" s="7"/>
      <c r="QWI54" s="7"/>
      <c r="QWJ54" s="7"/>
      <c r="QWK54" s="7"/>
      <c r="QWL54" s="7"/>
      <c r="QWM54" s="7"/>
      <c r="QWN54" s="7"/>
      <c r="QWO54" s="7"/>
      <c r="QWP54" s="7"/>
      <c r="QWQ54" s="7"/>
      <c r="QWR54" s="7"/>
      <c r="QWS54" s="7"/>
      <c r="QWT54" s="7"/>
      <c r="QWU54" s="7"/>
      <c r="QWV54" s="7"/>
      <c r="QWW54" s="7"/>
      <c r="QWX54" s="7"/>
      <c r="QWY54" s="7"/>
      <c r="QWZ54" s="7"/>
      <c r="QXA54" s="7"/>
      <c r="QXB54" s="7"/>
      <c r="QXC54" s="7"/>
      <c r="QXD54" s="7"/>
      <c r="QXE54" s="7"/>
      <c r="QXF54" s="7"/>
      <c r="QXG54" s="7"/>
      <c r="QXH54" s="7"/>
      <c r="QXI54" s="7"/>
      <c r="QXJ54" s="7"/>
      <c r="QXK54" s="7"/>
      <c r="QXL54" s="7"/>
      <c r="QXM54" s="7"/>
      <c r="QXN54" s="7"/>
      <c r="QXO54" s="7"/>
      <c r="QXP54" s="7"/>
      <c r="QXQ54" s="7"/>
      <c r="QXR54" s="7"/>
      <c r="QXS54" s="7"/>
      <c r="QXT54" s="7"/>
      <c r="QXU54" s="7"/>
      <c r="QXV54" s="7"/>
      <c r="QXW54" s="7"/>
      <c r="QXX54" s="7"/>
      <c r="QXY54" s="7"/>
      <c r="QXZ54" s="7"/>
      <c r="QYA54" s="7"/>
      <c r="QYB54" s="7"/>
      <c r="QYC54" s="7"/>
      <c r="QYD54" s="7"/>
      <c r="QYE54" s="7"/>
      <c r="QYF54" s="7"/>
      <c r="QYG54" s="7"/>
      <c r="QYH54" s="7"/>
      <c r="QYI54" s="7"/>
      <c r="QYJ54" s="7"/>
      <c r="QYK54" s="7"/>
      <c r="QYL54" s="7"/>
      <c r="QYM54" s="7"/>
      <c r="QYN54" s="7"/>
      <c r="QYO54" s="7"/>
      <c r="QYP54" s="7"/>
      <c r="QYQ54" s="7"/>
      <c r="QYR54" s="7"/>
      <c r="QYS54" s="7"/>
      <c r="QYT54" s="7"/>
      <c r="QYU54" s="7"/>
      <c r="QYV54" s="7"/>
      <c r="QYW54" s="7"/>
      <c r="QYX54" s="7"/>
      <c r="QYY54" s="7"/>
      <c r="QYZ54" s="7"/>
      <c r="QZA54" s="7"/>
      <c r="QZB54" s="7"/>
      <c r="QZC54" s="7"/>
      <c r="QZD54" s="7"/>
      <c r="QZE54" s="7"/>
      <c r="QZF54" s="7"/>
      <c r="QZG54" s="7"/>
      <c r="QZH54" s="7"/>
      <c r="QZI54" s="7"/>
      <c r="QZJ54" s="7"/>
      <c r="QZK54" s="7"/>
      <c r="QZL54" s="7"/>
      <c r="QZM54" s="7"/>
      <c r="QZN54" s="7"/>
      <c r="QZO54" s="7"/>
      <c r="QZP54" s="7"/>
      <c r="QZQ54" s="7"/>
      <c r="QZR54" s="7"/>
      <c r="QZS54" s="7"/>
      <c r="QZT54" s="7"/>
      <c r="QZU54" s="7"/>
      <c r="QZV54" s="7"/>
      <c r="QZW54" s="7"/>
      <c r="QZX54" s="7"/>
      <c r="QZY54" s="7"/>
      <c r="QZZ54" s="7"/>
      <c r="RAA54" s="7"/>
      <c r="RAB54" s="7"/>
      <c r="RAC54" s="7"/>
      <c r="RAD54" s="7"/>
      <c r="RAE54" s="7"/>
      <c r="RAF54" s="7"/>
      <c r="RAG54" s="7"/>
      <c r="RAH54" s="7"/>
      <c r="RAI54" s="7"/>
      <c r="RAJ54" s="7"/>
      <c r="RAK54" s="7"/>
      <c r="RAL54" s="7"/>
      <c r="RAM54" s="7"/>
      <c r="RAN54" s="7"/>
      <c r="RAO54" s="7"/>
      <c r="RAP54" s="7"/>
      <c r="RAQ54" s="7"/>
      <c r="RAR54" s="7"/>
      <c r="RAS54" s="7"/>
      <c r="RAT54" s="7"/>
      <c r="RAU54" s="7"/>
      <c r="RAV54" s="7"/>
      <c r="RAW54" s="7"/>
      <c r="RAX54" s="7"/>
      <c r="RAY54" s="7"/>
      <c r="RAZ54" s="7"/>
      <c r="RBA54" s="7"/>
      <c r="RBB54" s="7"/>
      <c r="RBC54" s="7"/>
      <c r="RBD54" s="7"/>
      <c r="RBE54" s="7"/>
      <c r="RBF54" s="7"/>
      <c r="RBG54" s="7"/>
      <c r="RBH54" s="7"/>
      <c r="RBI54" s="7"/>
      <c r="RBJ54" s="7"/>
      <c r="RBK54" s="7"/>
      <c r="RBL54" s="7"/>
      <c r="RBM54" s="7"/>
      <c r="RBN54" s="7"/>
      <c r="RBO54" s="7"/>
      <c r="RBP54" s="7"/>
      <c r="RBQ54" s="7"/>
      <c r="RBR54" s="7"/>
      <c r="RBS54" s="7"/>
      <c r="RBT54" s="7"/>
      <c r="RBU54" s="7"/>
      <c r="RBV54" s="7"/>
      <c r="RBW54" s="7"/>
      <c r="RBX54" s="7"/>
      <c r="RBY54" s="7"/>
      <c r="RBZ54" s="7"/>
      <c r="RCA54" s="7"/>
      <c r="RCB54" s="7"/>
      <c r="RCC54" s="7"/>
      <c r="RCD54" s="7"/>
      <c r="RCE54" s="7"/>
      <c r="RCF54" s="7"/>
      <c r="RCG54" s="7"/>
      <c r="RCH54" s="7"/>
      <c r="RCI54" s="7"/>
      <c r="RCJ54" s="7"/>
      <c r="RCK54" s="7"/>
      <c r="RCL54" s="7"/>
      <c r="RCM54" s="7"/>
      <c r="RCN54" s="7"/>
      <c r="RCO54" s="7"/>
      <c r="RCP54" s="7"/>
      <c r="RCQ54" s="7"/>
      <c r="RCR54" s="7"/>
      <c r="RCS54" s="7"/>
      <c r="RCT54" s="7"/>
      <c r="RCU54" s="7"/>
      <c r="RCV54" s="7"/>
      <c r="RCW54" s="7"/>
      <c r="RCX54" s="7"/>
      <c r="RCY54" s="7"/>
      <c r="RCZ54" s="7"/>
      <c r="RDA54" s="7"/>
      <c r="RDB54" s="7"/>
      <c r="RDC54" s="7"/>
      <c r="RDD54" s="7"/>
      <c r="RDE54" s="7"/>
      <c r="RDF54" s="7"/>
      <c r="RDG54" s="7"/>
      <c r="RDH54" s="7"/>
      <c r="RDI54" s="7"/>
      <c r="RDJ54" s="7"/>
      <c r="RDK54" s="7"/>
      <c r="RDL54" s="7"/>
      <c r="RDM54" s="7"/>
      <c r="RDN54" s="7"/>
      <c r="RDO54" s="7"/>
      <c r="RDP54" s="7"/>
      <c r="RDQ54" s="7"/>
      <c r="RDR54" s="7"/>
      <c r="RDS54" s="7"/>
      <c r="RDT54" s="7"/>
      <c r="RDU54" s="7"/>
      <c r="RDV54" s="7"/>
      <c r="RDW54" s="7"/>
      <c r="RDX54" s="7"/>
      <c r="RDY54" s="7"/>
      <c r="RDZ54" s="7"/>
      <c r="REA54" s="7"/>
      <c r="REB54" s="7"/>
      <c r="REC54" s="7"/>
      <c r="RED54" s="7"/>
      <c r="REE54" s="7"/>
      <c r="REF54" s="7"/>
      <c r="REG54" s="7"/>
      <c r="REH54" s="7"/>
      <c r="REI54" s="7"/>
      <c r="REJ54" s="7"/>
      <c r="REK54" s="7"/>
      <c r="REL54" s="7"/>
      <c r="REM54" s="7"/>
      <c r="REN54" s="7"/>
      <c r="REO54" s="7"/>
      <c r="REP54" s="7"/>
      <c r="REQ54" s="7"/>
      <c r="RER54" s="7"/>
      <c r="RES54" s="7"/>
      <c r="RET54" s="7"/>
      <c r="REU54" s="7"/>
      <c r="REV54" s="7"/>
      <c r="REW54" s="7"/>
      <c r="REX54" s="7"/>
      <c r="REY54" s="7"/>
      <c r="REZ54" s="7"/>
      <c r="RFA54" s="7"/>
      <c r="RFB54" s="7"/>
      <c r="RFC54" s="7"/>
      <c r="RFD54" s="7"/>
      <c r="RFE54" s="7"/>
      <c r="RFF54" s="7"/>
      <c r="RFG54" s="7"/>
      <c r="RFH54" s="7"/>
      <c r="RFI54" s="7"/>
      <c r="RFJ54" s="7"/>
      <c r="RFK54" s="7"/>
      <c r="RFL54" s="7"/>
      <c r="RFM54" s="7"/>
      <c r="RFN54" s="7"/>
      <c r="RFO54" s="7"/>
      <c r="RFP54" s="7"/>
      <c r="RFQ54" s="7"/>
      <c r="RFR54" s="7"/>
      <c r="RFS54" s="7"/>
      <c r="RFT54" s="7"/>
      <c r="RFU54" s="7"/>
      <c r="RFV54" s="7"/>
      <c r="RFW54" s="7"/>
      <c r="RFX54" s="7"/>
      <c r="RFY54" s="7"/>
      <c r="RFZ54" s="7"/>
      <c r="RGA54" s="7"/>
      <c r="RGB54" s="7"/>
      <c r="RGC54" s="7"/>
      <c r="RGD54" s="7"/>
      <c r="RGE54" s="7"/>
      <c r="RGF54" s="7"/>
      <c r="RGG54" s="7"/>
      <c r="RGH54" s="7"/>
      <c r="RGI54" s="7"/>
      <c r="RGJ54" s="7"/>
      <c r="RGK54" s="7"/>
      <c r="RGL54" s="7"/>
      <c r="RGM54" s="7"/>
      <c r="RGN54" s="7"/>
      <c r="RGO54" s="7"/>
      <c r="RGP54" s="7"/>
      <c r="RGQ54" s="7"/>
      <c r="RGR54" s="7"/>
      <c r="RGS54" s="7"/>
      <c r="RGT54" s="7"/>
      <c r="RGU54" s="7"/>
      <c r="RGV54" s="7"/>
      <c r="RGW54" s="7"/>
      <c r="RGX54" s="7"/>
      <c r="RGY54" s="7"/>
      <c r="RGZ54" s="7"/>
      <c r="RHA54" s="7"/>
      <c r="RHB54" s="7"/>
      <c r="RHC54" s="7"/>
      <c r="RHD54" s="7"/>
      <c r="RHE54" s="7"/>
      <c r="RHF54" s="7"/>
      <c r="RHG54" s="7"/>
      <c r="RHH54" s="7"/>
      <c r="RHI54" s="7"/>
      <c r="RHJ54" s="7"/>
      <c r="RHK54" s="7"/>
      <c r="RHL54" s="7"/>
      <c r="RHM54" s="7"/>
      <c r="RHN54" s="7"/>
      <c r="RHO54" s="7"/>
      <c r="RHP54" s="7"/>
      <c r="RHQ54" s="7"/>
      <c r="RHR54" s="7"/>
      <c r="RHS54" s="7"/>
      <c r="RHT54" s="7"/>
      <c r="RHU54" s="7"/>
      <c r="RHV54" s="7"/>
      <c r="RHW54" s="7"/>
      <c r="RHX54" s="7"/>
      <c r="RHY54" s="7"/>
      <c r="RHZ54" s="7"/>
      <c r="RIA54" s="7"/>
      <c r="RIB54" s="7"/>
      <c r="RIC54" s="7"/>
      <c r="RID54" s="7"/>
      <c r="RIE54" s="7"/>
      <c r="RIF54" s="7"/>
      <c r="RIG54" s="7"/>
      <c r="RIH54" s="7"/>
      <c r="RII54" s="7"/>
      <c r="RIJ54" s="7"/>
      <c r="RIK54" s="7"/>
      <c r="RIL54" s="7"/>
      <c r="RIM54" s="7"/>
      <c r="RIN54" s="7"/>
      <c r="RIO54" s="7"/>
      <c r="RIP54" s="7"/>
      <c r="RIQ54" s="7"/>
      <c r="RIR54" s="7"/>
      <c r="RIS54" s="7"/>
      <c r="RIT54" s="7"/>
      <c r="RIU54" s="7"/>
      <c r="RIV54" s="7"/>
      <c r="RIW54" s="7"/>
      <c r="RIX54" s="7"/>
      <c r="RIY54" s="7"/>
      <c r="RIZ54" s="7"/>
      <c r="RJA54" s="7"/>
      <c r="RJB54" s="7"/>
      <c r="RJC54" s="7"/>
      <c r="RJD54" s="7"/>
      <c r="RJE54" s="7"/>
      <c r="RJF54" s="7"/>
      <c r="RJG54" s="7"/>
      <c r="RJH54" s="7"/>
      <c r="RJI54" s="7"/>
      <c r="RJJ54" s="7"/>
      <c r="RJK54" s="7"/>
      <c r="RJL54" s="7"/>
      <c r="RJM54" s="7"/>
      <c r="RJN54" s="7"/>
      <c r="RJO54" s="7"/>
      <c r="RJP54" s="7"/>
      <c r="RJQ54" s="7"/>
      <c r="RJR54" s="7"/>
      <c r="RJS54" s="7"/>
      <c r="RJT54" s="7"/>
      <c r="RJU54" s="7"/>
      <c r="RJV54" s="7"/>
      <c r="RJW54" s="7"/>
      <c r="RJX54" s="7"/>
      <c r="RJY54" s="7"/>
      <c r="RJZ54" s="7"/>
      <c r="RKA54" s="7"/>
      <c r="RKB54" s="7"/>
      <c r="RKC54" s="7"/>
      <c r="RKD54" s="7"/>
      <c r="RKE54" s="7"/>
      <c r="RKF54" s="7"/>
      <c r="RKG54" s="7"/>
      <c r="RKH54" s="7"/>
      <c r="RKI54" s="7"/>
      <c r="RKJ54" s="7"/>
      <c r="RKK54" s="7"/>
      <c r="RKL54" s="7"/>
      <c r="RKM54" s="7"/>
      <c r="RKN54" s="7"/>
      <c r="RKO54" s="7"/>
      <c r="RKP54" s="7"/>
      <c r="RKQ54" s="7"/>
      <c r="RKR54" s="7"/>
      <c r="RKS54" s="7"/>
      <c r="RKT54" s="7"/>
      <c r="RKU54" s="7"/>
      <c r="RKV54" s="7"/>
      <c r="RKW54" s="7"/>
      <c r="RKX54" s="7"/>
      <c r="RKY54" s="7"/>
      <c r="RKZ54" s="7"/>
      <c r="RLA54" s="7"/>
      <c r="RLB54" s="7"/>
      <c r="RLC54" s="7"/>
      <c r="RLD54" s="7"/>
      <c r="RLE54" s="7"/>
      <c r="RLF54" s="7"/>
      <c r="RLG54" s="7"/>
      <c r="RLH54" s="7"/>
      <c r="RLI54" s="7"/>
      <c r="RLJ54" s="7"/>
      <c r="RLK54" s="7"/>
      <c r="RLL54" s="7"/>
      <c r="RLM54" s="7"/>
      <c r="RLN54" s="7"/>
      <c r="RLO54" s="7"/>
      <c r="RLP54" s="7"/>
      <c r="RLQ54" s="7"/>
      <c r="RLR54" s="7"/>
      <c r="RLS54" s="7"/>
      <c r="RLT54" s="7"/>
      <c r="RLU54" s="7"/>
      <c r="RLV54" s="7"/>
      <c r="RLW54" s="7"/>
      <c r="RLX54" s="7"/>
      <c r="RLY54" s="7"/>
      <c r="RLZ54" s="7"/>
      <c r="RMA54" s="7"/>
      <c r="RMB54" s="7"/>
      <c r="RMC54" s="7"/>
      <c r="RMD54" s="7"/>
      <c r="RME54" s="7"/>
      <c r="RMF54" s="7"/>
      <c r="RMG54" s="7"/>
      <c r="RMH54" s="7"/>
      <c r="RMI54" s="7"/>
      <c r="RMJ54" s="7"/>
      <c r="RMK54" s="7"/>
      <c r="RML54" s="7"/>
      <c r="RMM54" s="7"/>
      <c r="RMN54" s="7"/>
      <c r="RMO54" s="7"/>
      <c r="RMP54" s="7"/>
      <c r="RMQ54" s="7"/>
      <c r="RMR54" s="7"/>
      <c r="RMS54" s="7"/>
      <c r="RMT54" s="7"/>
      <c r="RMU54" s="7"/>
      <c r="RMV54" s="7"/>
      <c r="RMW54" s="7"/>
      <c r="RMX54" s="7"/>
      <c r="RMY54" s="7"/>
      <c r="RMZ54" s="7"/>
      <c r="RNA54" s="7"/>
      <c r="RNB54" s="7"/>
      <c r="RNC54" s="7"/>
      <c r="RND54" s="7"/>
      <c r="RNE54" s="7"/>
      <c r="RNF54" s="7"/>
      <c r="RNG54" s="7"/>
      <c r="RNH54" s="7"/>
      <c r="RNI54" s="7"/>
      <c r="RNJ54" s="7"/>
      <c r="RNK54" s="7"/>
      <c r="RNL54" s="7"/>
      <c r="RNM54" s="7"/>
      <c r="RNN54" s="7"/>
      <c r="RNO54" s="7"/>
      <c r="RNP54" s="7"/>
      <c r="RNQ54" s="7"/>
      <c r="RNR54" s="7"/>
      <c r="RNS54" s="7"/>
      <c r="RNT54" s="7"/>
      <c r="RNU54" s="7"/>
      <c r="RNV54" s="7"/>
      <c r="RNW54" s="7"/>
      <c r="RNX54" s="7"/>
      <c r="RNY54" s="7"/>
      <c r="RNZ54" s="7"/>
      <c r="ROA54" s="7"/>
      <c r="ROB54" s="7"/>
      <c r="ROC54" s="7"/>
      <c r="ROD54" s="7"/>
      <c r="ROE54" s="7"/>
      <c r="ROF54" s="7"/>
      <c r="ROG54" s="7"/>
      <c r="ROH54" s="7"/>
      <c r="ROI54" s="7"/>
      <c r="ROJ54" s="7"/>
      <c r="ROK54" s="7"/>
      <c r="ROL54" s="7"/>
      <c r="ROM54" s="7"/>
      <c r="RON54" s="7"/>
      <c r="ROO54" s="7"/>
      <c r="ROP54" s="7"/>
      <c r="ROQ54" s="7"/>
      <c r="ROR54" s="7"/>
      <c r="ROS54" s="7"/>
      <c r="ROT54" s="7"/>
      <c r="ROU54" s="7"/>
      <c r="ROV54" s="7"/>
      <c r="ROW54" s="7"/>
      <c r="ROX54" s="7"/>
      <c r="ROY54" s="7"/>
      <c r="ROZ54" s="7"/>
      <c r="RPA54" s="7"/>
      <c r="RPB54" s="7"/>
      <c r="RPC54" s="7"/>
      <c r="RPD54" s="7"/>
      <c r="RPE54" s="7"/>
      <c r="RPF54" s="7"/>
      <c r="RPG54" s="7"/>
      <c r="RPH54" s="7"/>
      <c r="RPI54" s="7"/>
      <c r="RPJ54" s="7"/>
      <c r="RPK54" s="7"/>
      <c r="RPL54" s="7"/>
      <c r="RPM54" s="7"/>
      <c r="RPN54" s="7"/>
      <c r="RPO54" s="7"/>
      <c r="RPP54" s="7"/>
      <c r="RPQ54" s="7"/>
      <c r="RPR54" s="7"/>
      <c r="RPS54" s="7"/>
      <c r="RPT54" s="7"/>
      <c r="RPU54" s="7"/>
      <c r="RPV54" s="7"/>
      <c r="RPW54" s="7"/>
      <c r="RPX54" s="7"/>
      <c r="RPY54" s="7"/>
      <c r="RPZ54" s="7"/>
      <c r="RQA54" s="7"/>
      <c r="RQB54" s="7"/>
      <c r="RQC54" s="7"/>
      <c r="RQD54" s="7"/>
      <c r="RQE54" s="7"/>
      <c r="RQF54" s="7"/>
      <c r="RQG54" s="7"/>
      <c r="RQH54" s="7"/>
      <c r="RQI54" s="7"/>
      <c r="RQJ54" s="7"/>
      <c r="RQK54" s="7"/>
      <c r="RQL54" s="7"/>
      <c r="RQM54" s="7"/>
      <c r="RQN54" s="7"/>
      <c r="RQO54" s="7"/>
      <c r="RQP54" s="7"/>
      <c r="RQQ54" s="7"/>
      <c r="RQR54" s="7"/>
      <c r="RQS54" s="7"/>
      <c r="RQT54" s="7"/>
      <c r="RQU54" s="7"/>
      <c r="RQV54" s="7"/>
      <c r="RQW54" s="7"/>
      <c r="RQX54" s="7"/>
      <c r="RQY54" s="7"/>
      <c r="RQZ54" s="7"/>
      <c r="RRA54" s="7"/>
      <c r="RRB54" s="7"/>
      <c r="RRC54" s="7"/>
      <c r="RRD54" s="7"/>
      <c r="RRE54" s="7"/>
      <c r="RRF54" s="7"/>
      <c r="RRG54" s="7"/>
      <c r="RRH54" s="7"/>
      <c r="RRI54" s="7"/>
      <c r="RRJ54" s="7"/>
      <c r="RRK54" s="7"/>
      <c r="RRL54" s="7"/>
      <c r="RRM54" s="7"/>
      <c r="RRN54" s="7"/>
      <c r="RRO54" s="7"/>
      <c r="RRP54" s="7"/>
      <c r="RRQ54" s="7"/>
      <c r="RRR54" s="7"/>
      <c r="RRS54" s="7"/>
      <c r="RRT54" s="7"/>
      <c r="RRU54" s="7"/>
      <c r="RRV54" s="7"/>
      <c r="RRW54" s="7"/>
      <c r="RRX54" s="7"/>
      <c r="RRY54" s="7"/>
      <c r="RRZ54" s="7"/>
      <c r="RSA54" s="7"/>
      <c r="RSB54" s="7"/>
      <c r="RSC54" s="7"/>
      <c r="RSD54" s="7"/>
      <c r="RSE54" s="7"/>
      <c r="RSF54" s="7"/>
      <c r="RSG54" s="7"/>
      <c r="RSH54" s="7"/>
      <c r="RSI54" s="7"/>
      <c r="RSJ54" s="7"/>
      <c r="RSK54" s="7"/>
      <c r="RSL54" s="7"/>
      <c r="RSM54" s="7"/>
      <c r="RSN54" s="7"/>
      <c r="RSO54" s="7"/>
      <c r="RSP54" s="7"/>
      <c r="RSQ54" s="7"/>
      <c r="RSR54" s="7"/>
      <c r="RSS54" s="7"/>
      <c r="RST54" s="7"/>
      <c r="RSU54" s="7"/>
      <c r="RSV54" s="7"/>
      <c r="RSW54" s="7"/>
      <c r="RSX54" s="7"/>
      <c r="RSY54" s="7"/>
      <c r="RSZ54" s="7"/>
      <c r="RTA54" s="7"/>
      <c r="RTB54" s="7"/>
      <c r="RTC54" s="7"/>
      <c r="RTD54" s="7"/>
      <c r="RTE54" s="7"/>
      <c r="RTF54" s="7"/>
      <c r="RTG54" s="7"/>
      <c r="RTH54" s="7"/>
      <c r="RTI54" s="7"/>
      <c r="RTJ54" s="7"/>
      <c r="RTK54" s="7"/>
      <c r="RTL54" s="7"/>
      <c r="RTM54" s="7"/>
      <c r="RTN54" s="7"/>
      <c r="RTO54" s="7"/>
      <c r="RTP54" s="7"/>
      <c r="RTQ54" s="7"/>
      <c r="RTR54" s="7"/>
      <c r="RTS54" s="7"/>
      <c r="RTT54" s="7"/>
      <c r="RTU54" s="7"/>
      <c r="RTV54" s="7"/>
      <c r="RTW54" s="7"/>
      <c r="RTX54" s="7"/>
      <c r="RTY54" s="7"/>
      <c r="RTZ54" s="7"/>
      <c r="RUA54" s="7"/>
      <c r="RUB54" s="7"/>
      <c r="RUC54" s="7"/>
      <c r="RUD54" s="7"/>
      <c r="RUE54" s="7"/>
      <c r="RUF54" s="7"/>
      <c r="RUG54" s="7"/>
      <c r="RUH54" s="7"/>
      <c r="RUI54" s="7"/>
      <c r="RUJ54" s="7"/>
      <c r="RUK54" s="7"/>
      <c r="RUL54" s="7"/>
      <c r="RUM54" s="7"/>
      <c r="RUN54" s="7"/>
      <c r="RUO54" s="7"/>
      <c r="RUP54" s="7"/>
      <c r="RUQ54" s="7"/>
      <c r="RUR54" s="7"/>
      <c r="RUS54" s="7"/>
      <c r="RUT54" s="7"/>
      <c r="RUU54" s="7"/>
      <c r="RUV54" s="7"/>
      <c r="RUW54" s="7"/>
      <c r="RUX54" s="7"/>
      <c r="RUY54" s="7"/>
      <c r="RUZ54" s="7"/>
      <c r="RVA54" s="7"/>
      <c r="RVB54" s="7"/>
      <c r="RVC54" s="7"/>
      <c r="RVD54" s="7"/>
      <c r="RVE54" s="7"/>
      <c r="RVF54" s="7"/>
      <c r="RVG54" s="7"/>
      <c r="RVH54" s="7"/>
      <c r="RVI54" s="7"/>
      <c r="RVJ54" s="7"/>
      <c r="RVK54" s="7"/>
      <c r="RVL54" s="7"/>
      <c r="RVM54" s="7"/>
      <c r="RVN54" s="7"/>
      <c r="RVO54" s="7"/>
      <c r="RVP54" s="7"/>
      <c r="RVQ54" s="7"/>
      <c r="RVR54" s="7"/>
      <c r="RVS54" s="7"/>
      <c r="RVT54" s="7"/>
      <c r="RVU54" s="7"/>
      <c r="RVV54" s="7"/>
      <c r="RVW54" s="7"/>
      <c r="RVX54" s="7"/>
      <c r="RVY54" s="7"/>
      <c r="RVZ54" s="7"/>
      <c r="RWA54" s="7"/>
      <c r="RWB54" s="7"/>
      <c r="RWC54" s="7"/>
      <c r="RWD54" s="7"/>
      <c r="RWE54" s="7"/>
      <c r="RWF54" s="7"/>
      <c r="RWG54" s="7"/>
      <c r="RWH54" s="7"/>
      <c r="RWI54" s="7"/>
      <c r="RWJ54" s="7"/>
      <c r="RWK54" s="7"/>
      <c r="RWL54" s="7"/>
      <c r="RWM54" s="7"/>
      <c r="RWN54" s="7"/>
      <c r="RWO54" s="7"/>
      <c r="RWP54" s="7"/>
      <c r="RWQ54" s="7"/>
      <c r="RWR54" s="7"/>
      <c r="RWS54" s="7"/>
      <c r="RWT54" s="7"/>
      <c r="RWU54" s="7"/>
      <c r="RWV54" s="7"/>
      <c r="RWW54" s="7"/>
      <c r="RWX54" s="7"/>
      <c r="RWY54" s="7"/>
      <c r="RWZ54" s="7"/>
      <c r="RXA54" s="7"/>
      <c r="RXB54" s="7"/>
      <c r="RXC54" s="7"/>
      <c r="RXD54" s="7"/>
      <c r="RXE54" s="7"/>
      <c r="RXF54" s="7"/>
      <c r="RXG54" s="7"/>
      <c r="RXH54" s="7"/>
      <c r="RXI54" s="7"/>
      <c r="RXJ54" s="7"/>
      <c r="RXK54" s="7"/>
      <c r="RXL54" s="7"/>
      <c r="RXM54" s="7"/>
      <c r="RXN54" s="7"/>
      <c r="RXO54" s="7"/>
      <c r="RXP54" s="7"/>
      <c r="RXQ54" s="7"/>
      <c r="RXR54" s="7"/>
      <c r="RXS54" s="7"/>
      <c r="RXT54" s="7"/>
      <c r="RXU54" s="7"/>
      <c r="RXV54" s="7"/>
      <c r="RXW54" s="7"/>
      <c r="RXX54" s="7"/>
      <c r="RXY54" s="7"/>
      <c r="RXZ54" s="7"/>
      <c r="RYA54" s="7"/>
      <c r="RYB54" s="7"/>
      <c r="RYC54" s="7"/>
      <c r="RYD54" s="7"/>
      <c r="RYE54" s="7"/>
      <c r="RYF54" s="7"/>
      <c r="RYG54" s="7"/>
      <c r="RYH54" s="7"/>
      <c r="RYI54" s="7"/>
      <c r="RYJ54" s="7"/>
      <c r="RYK54" s="7"/>
      <c r="RYL54" s="7"/>
      <c r="RYM54" s="7"/>
      <c r="RYN54" s="7"/>
      <c r="RYO54" s="7"/>
      <c r="RYP54" s="7"/>
      <c r="RYQ54" s="7"/>
      <c r="RYR54" s="7"/>
      <c r="RYS54" s="7"/>
      <c r="RYT54" s="7"/>
      <c r="RYU54" s="7"/>
      <c r="RYV54" s="7"/>
      <c r="RYW54" s="7"/>
      <c r="RYX54" s="7"/>
      <c r="RYY54" s="7"/>
      <c r="RYZ54" s="7"/>
      <c r="RZA54" s="7"/>
      <c r="RZB54" s="7"/>
      <c r="RZC54" s="7"/>
      <c r="RZD54" s="7"/>
      <c r="RZE54" s="7"/>
      <c r="RZF54" s="7"/>
      <c r="RZG54" s="7"/>
      <c r="RZH54" s="7"/>
      <c r="RZI54" s="7"/>
      <c r="RZJ54" s="7"/>
      <c r="RZK54" s="7"/>
      <c r="RZL54" s="7"/>
      <c r="RZM54" s="7"/>
      <c r="RZN54" s="7"/>
      <c r="RZO54" s="7"/>
      <c r="RZP54" s="7"/>
      <c r="RZQ54" s="7"/>
      <c r="RZR54" s="7"/>
      <c r="RZS54" s="7"/>
      <c r="RZT54" s="7"/>
      <c r="RZU54" s="7"/>
      <c r="RZV54" s="7"/>
      <c r="RZW54" s="7"/>
      <c r="RZX54" s="7"/>
      <c r="RZY54" s="7"/>
      <c r="RZZ54" s="7"/>
      <c r="SAA54" s="7"/>
      <c r="SAB54" s="7"/>
      <c r="SAC54" s="7"/>
      <c r="SAD54" s="7"/>
      <c r="SAE54" s="7"/>
      <c r="SAF54" s="7"/>
      <c r="SAG54" s="7"/>
      <c r="SAH54" s="7"/>
      <c r="SAI54" s="7"/>
      <c r="SAJ54" s="7"/>
      <c r="SAK54" s="7"/>
      <c r="SAL54" s="7"/>
      <c r="SAM54" s="7"/>
      <c r="SAN54" s="7"/>
      <c r="SAO54" s="7"/>
      <c r="SAP54" s="7"/>
      <c r="SAQ54" s="7"/>
      <c r="SAR54" s="7"/>
      <c r="SAS54" s="7"/>
      <c r="SAT54" s="7"/>
      <c r="SAU54" s="7"/>
      <c r="SAV54" s="7"/>
      <c r="SAW54" s="7"/>
      <c r="SAX54" s="7"/>
      <c r="SAY54" s="7"/>
      <c r="SAZ54" s="7"/>
      <c r="SBA54" s="7"/>
      <c r="SBB54" s="7"/>
      <c r="SBC54" s="7"/>
      <c r="SBD54" s="7"/>
      <c r="SBE54" s="7"/>
      <c r="SBF54" s="7"/>
      <c r="SBG54" s="7"/>
      <c r="SBH54" s="7"/>
      <c r="SBI54" s="7"/>
      <c r="SBJ54" s="7"/>
      <c r="SBK54" s="7"/>
      <c r="SBL54" s="7"/>
      <c r="SBM54" s="7"/>
      <c r="SBN54" s="7"/>
      <c r="SBO54" s="7"/>
      <c r="SBP54" s="7"/>
      <c r="SBQ54" s="7"/>
      <c r="SBR54" s="7"/>
      <c r="SBS54" s="7"/>
      <c r="SBT54" s="7"/>
      <c r="SBU54" s="7"/>
      <c r="SBV54" s="7"/>
      <c r="SBW54" s="7"/>
      <c r="SBX54" s="7"/>
      <c r="SBY54" s="7"/>
      <c r="SBZ54" s="7"/>
      <c r="SCA54" s="7"/>
      <c r="SCB54" s="7"/>
      <c r="SCC54" s="7"/>
      <c r="SCD54" s="7"/>
      <c r="SCE54" s="7"/>
      <c r="SCF54" s="7"/>
      <c r="SCG54" s="7"/>
      <c r="SCH54" s="7"/>
      <c r="SCI54" s="7"/>
      <c r="SCJ54" s="7"/>
      <c r="SCK54" s="7"/>
      <c r="SCL54" s="7"/>
      <c r="SCM54" s="7"/>
      <c r="SCN54" s="7"/>
      <c r="SCO54" s="7"/>
      <c r="SCP54" s="7"/>
      <c r="SCQ54" s="7"/>
      <c r="SCR54" s="7"/>
      <c r="SCS54" s="7"/>
      <c r="SCT54" s="7"/>
      <c r="SCU54" s="7"/>
      <c r="SCV54" s="7"/>
      <c r="SCW54" s="7"/>
      <c r="SCX54" s="7"/>
      <c r="SCY54" s="7"/>
      <c r="SCZ54" s="7"/>
      <c r="SDA54" s="7"/>
      <c r="SDB54" s="7"/>
      <c r="SDC54" s="7"/>
      <c r="SDD54" s="7"/>
      <c r="SDE54" s="7"/>
      <c r="SDF54" s="7"/>
      <c r="SDG54" s="7"/>
      <c r="SDH54" s="7"/>
      <c r="SDI54" s="7"/>
      <c r="SDJ54" s="7"/>
      <c r="SDK54" s="7"/>
      <c r="SDL54" s="7"/>
      <c r="SDM54" s="7"/>
      <c r="SDN54" s="7"/>
      <c r="SDO54" s="7"/>
      <c r="SDP54" s="7"/>
      <c r="SDQ54" s="7"/>
      <c r="SDR54" s="7"/>
      <c r="SDS54" s="7"/>
      <c r="SDT54" s="7"/>
      <c r="SDU54" s="7"/>
      <c r="SDV54" s="7"/>
      <c r="SDW54" s="7"/>
      <c r="SDX54" s="7"/>
      <c r="SDY54" s="7"/>
      <c r="SDZ54" s="7"/>
      <c r="SEA54" s="7"/>
      <c r="SEB54" s="7"/>
      <c r="SEC54" s="7"/>
      <c r="SED54" s="7"/>
      <c r="SEE54" s="7"/>
      <c r="SEF54" s="7"/>
      <c r="SEG54" s="7"/>
      <c r="SEH54" s="7"/>
      <c r="SEI54" s="7"/>
      <c r="SEJ54" s="7"/>
      <c r="SEK54" s="7"/>
      <c r="SEL54" s="7"/>
      <c r="SEM54" s="7"/>
      <c r="SEN54" s="7"/>
      <c r="SEO54" s="7"/>
      <c r="SEP54" s="7"/>
      <c r="SEQ54" s="7"/>
      <c r="SER54" s="7"/>
      <c r="SES54" s="7"/>
      <c r="SET54" s="7"/>
      <c r="SEU54" s="7"/>
      <c r="SEV54" s="7"/>
      <c r="SEW54" s="7"/>
      <c r="SEX54" s="7"/>
      <c r="SEY54" s="7"/>
      <c r="SEZ54" s="7"/>
      <c r="SFA54" s="7"/>
      <c r="SFB54" s="7"/>
      <c r="SFC54" s="7"/>
      <c r="SFD54" s="7"/>
      <c r="SFE54" s="7"/>
      <c r="SFF54" s="7"/>
      <c r="SFG54" s="7"/>
      <c r="SFH54" s="7"/>
      <c r="SFI54" s="7"/>
      <c r="SFJ54" s="7"/>
      <c r="SFK54" s="7"/>
      <c r="SFL54" s="7"/>
      <c r="SFM54" s="7"/>
      <c r="SFN54" s="7"/>
      <c r="SFO54" s="7"/>
      <c r="SFP54" s="7"/>
      <c r="SFQ54" s="7"/>
      <c r="SFR54" s="7"/>
      <c r="SFS54" s="7"/>
      <c r="SFT54" s="7"/>
      <c r="SFU54" s="7"/>
      <c r="SFV54" s="7"/>
      <c r="SFW54" s="7"/>
      <c r="SFX54" s="7"/>
      <c r="SFY54" s="7"/>
      <c r="SFZ54" s="7"/>
      <c r="SGA54" s="7"/>
      <c r="SGB54" s="7"/>
      <c r="SGC54" s="7"/>
      <c r="SGD54" s="7"/>
      <c r="SGE54" s="7"/>
      <c r="SGF54" s="7"/>
      <c r="SGG54" s="7"/>
      <c r="SGH54" s="7"/>
      <c r="SGI54" s="7"/>
      <c r="SGJ54" s="7"/>
      <c r="SGK54" s="7"/>
      <c r="SGL54" s="7"/>
      <c r="SGM54" s="7"/>
      <c r="SGN54" s="7"/>
      <c r="SGO54" s="7"/>
      <c r="SGP54" s="7"/>
      <c r="SGQ54" s="7"/>
      <c r="SGR54" s="7"/>
      <c r="SGS54" s="7"/>
      <c r="SGT54" s="7"/>
      <c r="SGU54" s="7"/>
      <c r="SGV54" s="7"/>
      <c r="SGW54" s="7"/>
      <c r="SGX54" s="7"/>
      <c r="SGY54" s="7"/>
      <c r="SGZ54" s="7"/>
      <c r="SHA54" s="7"/>
      <c r="SHB54" s="7"/>
      <c r="SHC54" s="7"/>
      <c r="SHD54" s="7"/>
      <c r="SHE54" s="7"/>
      <c r="SHF54" s="7"/>
      <c r="SHG54" s="7"/>
      <c r="SHH54" s="7"/>
      <c r="SHI54" s="7"/>
      <c r="SHJ54" s="7"/>
      <c r="SHK54" s="7"/>
      <c r="SHL54" s="7"/>
      <c r="SHM54" s="7"/>
      <c r="SHN54" s="7"/>
      <c r="SHO54" s="7"/>
      <c r="SHP54" s="7"/>
      <c r="SHQ54" s="7"/>
      <c r="SHR54" s="7"/>
      <c r="SHS54" s="7"/>
      <c r="SHT54" s="7"/>
      <c r="SHU54" s="7"/>
      <c r="SHV54" s="7"/>
      <c r="SHW54" s="7"/>
      <c r="SHX54" s="7"/>
      <c r="SHY54" s="7"/>
      <c r="SHZ54" s="7"/>
      <c r="SIA54" s="7"/>
      <c r="SIB54" s="7"/>
      <c r="SIC54" s="7"/>
      <c r="SID54" s="7"/>
      <c r="SIE54" s="7"/>
      <c r="SIF54" s="7"/>
      <c r="SIG54" s="7"/>
      <c r="SIH54" s="7"/>
      <c r="SII54" s="7"/>
      <c r="SIJ54" s="7"/>
      <c r="SIK54" s="7"/>
      <c r="SIL54" s="7"/>
      <c r="SIM54" s="7"/>
      <c r="SIN54" s="7"/>
      <c r="SIO54" s="7"/>
      <c r="SIP54" s="7"/>
      <c r="SIQ54" s="7"/>
      <c r="SIR54" s="7"/>
      <c r="SIS54" s="7"/>
      <c r="SIT54" s="7"/>
      <c r="SIU54" s="7"/>
      <c r="SIV54" s="7"/>
      <c r="SIW54" s="7"/>
      <c r="SIX54" s="7"/>
      <c r="SIY54" s="7"/>
      <c r="SIZ54" s="7"/>
      <c r="SJA54" s="7"/>
      <c r="SJB54" s="7"/>
      <c r="SJC54" s="7"/>
      <c r="SJD54" s="7"/>
      <c r="SJE54" s="7"/>
      <c r="SJF54" s="7"/>
      <c r="SJG54" s="7"/>
      <c r="SJH54" s="7"/>
      <c r="SJI54" s="7"/>
      <c r="SJJ54" s="7"/>
      <c r="SJK54" s="7"/>
      <c r="SJL54" s="7"/>
      <c r="SJM54" s="7"/>
      <c r="SJN54" s="7"/>
      <c r="SJO54" s="7"/>
      <c r="SJP54" s="7"/>
      <c r="SJQ54" s="7"/>
      <c r="SJR54" s="7"/>
      <c r="SJS54" s="7"/>
      <c r="SJT54" s="7"/>
      <c r="SJU54" s="7"/>
      <c r="SJV54" s="7"/>
      <c r="SJW54" s="7"/>
      <c r="SJX54" s="7"/>
      <c r="SJY54" s="7"/>
      <c r="SJZ54" s="7"/>
      <c r="SKA54" s="7"/>
      <c r="SKB54" s="7"/>
      <c r="SKC54" s="7"/>
      <c r="SKD54" s="7"/>
      <c r="SKE54" s="7"/>
      <c r="SKF54" s="7"/>
      <c r="SKG54" s="7"/>
      <c r="SKH54" s="7"/>
      <c r="SKI54" s="7"/>
      <c r="SKJ54" s="7"/>
      <c r="SKK54" s="7"/>
      <c r="SKL54" s="7"/>
      <c r="SKM54" s="7"/>
      <c r="SKN54" s="7"/>
      <c r="SKO54" s="7"/>
      <c r="SKP54" s="7"/>
      <c r="SKQ54" s="7"/>
      <c r="SKR54" s="7"/>
      <c r="SKS54" s="7"/>
      <c r="SKT54" s="7"/>
      <c r="SKU54" s="7"/>
      <c r="SKV54" s="7"/>
      <c r="SKW54" s="7"/>
      <c r="SKX54" s="7"/>
      <c r="SKY54" s="7"/>
      <c r="SKZ54" s="7"/>
      <c r="SLA54" s="7"/>
      <c r="SLB54" s="7"/>
      <c r="SLC54" s="7"/>
      <c r="SLD54" s="7"/>
      <c r="SLE54" s="7"/>
      <c r="SLF54" s="7"/>
      <c r="SLG54" s="7"/>
      <c r="SLH54" s="7"/>
      <c r="SLI54" s="7"/>
      <c r="SLJ54" s="7"/>
      <c r="SLK54" s="7"/>
      <c r="SLL54" s="7"/>
      <c r="SLM54" s="7"/>
      <c r="SLN54" s="7"/>
      <c r="SLO54" s="7"/>
      <c r="SLP54" s="7"/>
      <c r="SLQ54" s="7"/>
      <c r="SLR54" s="7"/>
      <c r="SLS54" s="7"/>
      <c r="SLT54" s="7"/>
      <c r="SLU54" s="7"/>
      <c r="SLV54" s="7"/>
      <c r="SLW54" s="7"/>
      <c r="SLX54" s="7"/>
      <c r="SLY54" s="7"/>
      <c r="SLZ54" s="7"/>
      <c r="SMA54" s="7"/>
      <c r="SMB54" s="7"/>
      <c r="SMC54" s="7"/>
      <c r="SMD54" s="7"/>
      <c r="SME54" s="7"/>
      <c r="SMF54" s="7"/>
      <c r="SMG54" s="7"/>
      <c r="SMH54" s="7"/>
      <c r="SMI54" s="7"/>
      <c r="SMJ54" s="7"/>
      <c r="SMK54" s="7"/>
      <c r="SML54" s="7"/>
      <c r="SMM54" s="7"/>
      <c r="SMN54" s="7"/>
      <c r="SMO54" s="7"/>
      <c r="SMP54" s="7"/>
      <c r="SMQ54" s="7"/>
      <c r="SMR54" s="7"/>
      <c r="SMS54" s="7"/>
      <c r="SMT54" s="7"/>
      <c r="SMU54" s="7"/>
      <c r="SMV54" s="7"/>
      <c r="SMW54" s="7"/>
      <c r="SMX54" s="7"/>
      <c r="SMY54" s="7"/>
      <c r="SMZ54" s="7"/>
      <c r="SNA54" s="7"/>
      <c r="SNB54" s="7"/>
      <c r="SNC54" s="7"/>
      <c r="SND54" s="7"/>
      <c r="SNE54" s="7"/>
      <c r="SNF54" s="7"/>
      <c r="SNG54" s="7"/>
      <c r="SNH54" s="7"/>
      <c r="SNI54" s="7"/>
      <c r="SNJ54" s="7"/>
      <c r="SNK54" s="7"/>
      <c r="SNL54" s="7"/>
      <c r="SNM54" s="7"/>
      <c r="SNN54" s="7"/>
      <c r="SNO54" s="7"/>
      <c r="SNP54" s="7"/>
      <c r="SNQ54" s="7"/>
      <c r="SNR54" s="7"/>
      <c r="SNS54" s="7"/>
      <c r="SNT54" s="7"/>
      <c r="SNU54" s="7"/>
      <c r="SNV54" s="7"/>
      <c r="SNW54" s="7"/>
      <c r="SNX54" s="7"/>
      <c r="SNY54" s="7"/>
      <c r="SNZ54" s="7"/>
      <c r="SOA54" s="7"/>
      <c r="SOB54" s="7"/>
      <c r="SOC54" s="7"/>
      <c r="SOD54" s="7"/>
      <c r="SOE54" s="7"/>
      <c r="SOF54" s="7"/>
      <c r="SOG54" s="7"/>
      <c r="SOH54" s="7"/>
      <c r="SOI54" s="7"/>
      <c r="SOJ54" s="7"/>
      <c r="SOK54" s="7"/>
      <c r="SOL54" s="7"/>
      <c r="SOM54" s="7"/>
      <c r="SON54" s="7"/>
      <c r="SOO54" s="7"/>
      <c r="SOP54" s="7"/>
      <c r="SOQ54" s="7"/>
      <c r="SOR54" s="7"/>
      <c r="SOS54" s="7"/>
      <c r="SOT54" s="7"/>
      <c r="SOU54" s="7"/>
      <c r="SOV54" s="7"/>
      <c r="SOW54" s="7"/>
      <c r="SOX54" s="7"/>
      <c r="SOY54" s="7"/>
      <c r="SOZ54" s="7"/>
      <c r="SPA54" s="7"/>
      <c r="SPB54" s="7"/>
      <c r="SPC54" s="7"/>
      <c r="SPD54" s="7"/>
      <c r="SPE54" s="7"/>
      <c r="SPF54" s="7"/>
      <c r="SPG54" s="7"/>
      <c r="SPH54" s="7"/>
      <c r="SPI54" s="7"/>
      <c r="SPJ54" s="7"/>
      <c r="SPK54" s="7"/>
      <c r="SPL54" s="7"/>
      <c r="SPM54" s="7"/>
      <c r="SPN54" s="7"/>
      <c r="SPO54" s="7"/>
      <c r="SPP54" s="7"/>
      <c r="SPQ54" s="7"/>
      <c r="SPR54" s="7"/>
      <c r="SPS54" s="7"/>
      <c r="SPT54" s="7"/>
      <c r="SPU54" s="7"/>
      <c r="SPV54" s="7"/>
      <c r="SPW54" s="7"/>
      <c r="SPX54" s="7"/>
      <c r="SPY54" s="7"/>
      <c r="SPZ54" s="7"/>
      <c r="SQA54" s="7"/>
      <c r="SQB54" s="7"/>
      <c r="SQC54" s="7"/>
      <c r="SQD54" s="7"/>
      <c r="SQE54" s="7"/>
      <c r="SQF54" s="7"/>
      <c r="SQG54" s="7"/>
      <c r="SQH54" s="7"/>
      <c r="SQI54" s="7"/>
      <c r="SQJ54" s="7"/>
      <c r="SQK54" s="7"/>
      <c r="SQL54" s="7"/>
      <c r="SQM54" s="7"/>
      <c r="SQN54" s="7"/>
      <c r="SQO54" s="7"/>
      <c r="SQP54" s="7"/>
      <c r="SQQ54" s="7"/>
      <c r="SQR54" s="7"/>
      <c r="SQS54" s="7"/>
      <c r="SQT54" s="7"/>
      <c r="SQU54" s="7"/>
      <c r="SQV54" s="7"/>
      <c r="SQW54" s="7"/>
      <c r="SQX54" s="7"/>
      <c r="SQY54" s="7"/>
      <c r="SQZ54" s="7"/>
      <c r="SRA54" s="7"/>
      <c r="SRB54" s="7"/>
      <c r="SRC54" s="7"/>
      <c r="SRD54" s="7"/>
      <c r="SRE54" s="7"/>
      <c r="SRF54" s="7"/>
      <c r="SRG54" s="7"/>
      <c r="SRH54" s="7"/>
      <c r="SRI54" s="7"/>
      <c r="SRJ54" s="7"/>
      <c r="SRK54" s="7"/>
      <c r="SRL54" s="7"/>
      <c r="SRM54" s="7"/>
      <c r="SRN54" s="7"/>
      <c r="SRO54" s="7"/>
      <c r="SRP54" s="7"/>
      <c r="SRQ54" s="7"/>
      <c r="SRR54" s="7"/>
      <c r="SRS54" s="7"/>
      <c r="SRT54" s="7"/>
      <c r="SRU54" s="7"/>
      <c r="SRV54" s="7"/>
      <c r="SRW54" s="7"/>
      <c r="SRX54" s="7"/>
      <c r="SRY54" s="7"/>
      <c r="SRZ54" s="7"/>
      <c r="SSA54" s="7"/>
      <c r="SSB54" s="7"/>
      <c r="SSC54" s="7"/>
      <c r="SSD54" s="7"/>
      <c r="SSE54" s="7"/>
      <c r="SSF54" s="7"/>
      <c r="SSG54" s="7"/>
      <c r="SSH54" s="7"/>
      <c r="SSI54" s="7"/>
      <c r="SSJ54" s="7"/>
      <c r="SSK54" s="7"/>
      <c r="SSL54" s="7"/>
      <c r="SSM54" s="7"/>
      <c r="SSN54" s="7"/>
      <c r="SSO54" s="7"/>
      <c r="SSP54" s="7"/>
      <c r="SSQ54" s="7"/>
      <c r="SSR54" s="7"/>
      <c r="SSS54" s="7"/>
      <c r="SST54" s="7"/>
      <c r="SSU54" s="7"/>
      <c r="SSV54" s="7"/>
      <c r="SSW54" s="7"/>
      <c r="SSX54" s="7"/>
      <c r="SSY54" s="7"/>
      <c r="SSZ54" s="7"/>
      <c r="STA54" s="7"/>
      <c r="STB54" s="7"/>
      <c r="STC54" s="7"/>
      <c r="STD54" s="7"/>
      <c r="STE54" s="7"/>
      <c r="STF54" s="7"/>
      <c r="STG54" s="7"/>
      <c r="STH54" s="7"/>
      <c r="STI54" s="7"/>
      <c r="STJ54" s="7"/>
      <c r="STK54" s="7"/>
      <c r="STL54" s="7"/>
      <c r="STM54" s="7"/>
      <c r="STN54" s="7"/>
      <c r="STO54" s="7"/>
      <c r="STP54" s="7"/>
      <c r="STQ54" s="7"/>
      <c r="STR54" s="7"/>
      <c r="STS54" s="7"/>
      <c r="STT54" s="7"/>
      <c r="STU54" s="7"/>
      <c r="STV54" s="7"/>
      <c r="STW54" s="7"/>
      <c r="STX54" s="7"/>
      <c r="STY54" s="7"/>
      <c r="STZ54" s="7"/>
      <c r="SUA54" s="7"/>
      <c r="SUB54" s="7"/>
      <c r="SUC54" s="7"/>
      <c r="SUD54" s="7"/>
      <c r="SUE54" s="7"/>
      <c r="SUF54" s="7"/>
      <c r="SUG54" s="7"/>
      <c r="SUH54" s="7"/>
      <c r="SUI54" s="7"/>
      <c r="SUJ54" s="7"/>
      <c r="SUK54" s="7"/>
      <c r="SUL54" s="7"/>
      <c r="SUM54" s="7"/>
      <c r="SUN54" s="7"/>
      <c r="SUO54" s="7"/>
      <c r="SUP54" s="7"/>
      <c r="SUQ54" s="7"/>
      <c r="SUR54" s="7"/>
      <c r="SUS54" s="7"/>
      <c r="SUT54" s="7"/>
      <c r="SUU54" s="7"/>
      <c r="SUV54" s="7"/>
      <c r="SUW54" s="7"/>
      <c r="SUX54" s="7"/>
      <c r="SUY54" s="7"/>
      <c r="SUZ54" s="7"/>
      <c r="SVA54" s="7"/>
      <c r="SVB54" s="7"/>
      <c r="SVC54" s="7"/>
      <c r="SVD54" s="7"/>
      <c r="SVE54" s="7"/>
      <c r="SVF54" s="7"/>
      <c r="SVG54" s="7"/>
      <c r="SVH54" s="7"/>
      <c r="SVI54" s="7"/>
      <c r="SVJ54" s="7"/>
      <c r="SVK54" s="7"/>
      <c r="SVL54" s="7"/>
      <c r="SVM54" s="7"/>
      <c r="SVN54" s="7"/>
      <c r="SVO54" s="7"/>
      <c r="SVP54" s="7"/>
      <c r="SVQ54" s="7"/>
      <c r="SVR54" s="7"/>
      <c r="SVS54" s="7"/>
      <c r="SVT54" s="7"/>
      <c r="SVU54" s="7"/>
      <c r="SVV54" s="7"/>
      <c r="SVW54" s="7"/>
      <c r="SVX54" s="7"/>
      <c r="SVY54" s="7"/>
      <c r="SVZ54" s="7"/>
      <c r="SWA54" s="7"/>
      <c r="SWB54" s="7"/>
      <c r="SWC54" s="7"/>
      <c r="SWD54" s="7"/>
      <c r="SWE54" s="7"/>
      <c r="SWF54" s="7"/>
      <c r="SWG54" s="7"/>
      <c r="SWH54" s="7"/>
      <c r="SWI54" s="7"/>
      <c r="SWJ54" s="7"/>
      <c r="SWK54" s="7"/>
      <c r="SWL54" s="7"/>
      <c r="SWM54" s="7"/>
      <c r="SWN54" s="7"/>
      <c r="SWO54" s="7"/>
      <c r="SWP54" s="7"/>
      <c r="SWQ54" s="7"/>
      <c r="SWR54" s="7"/>
      <c r="SWS54" s="7"/>
      <c r="SWT54" s="7"/>
      <c r="SWU54" s="7"/>
      <c r="SWV54" s="7"/>
      <c r="SWW54" s="7"/>
      <c r="SWX54" s="7"/>
      <c r="SWY54" s="7"/>
      <c r="SWZ54" s="7"/>
      <c r="SXA54" s="7"/>
      <c r="SXB54" s="7"/>
      <c r="SXC54" s="7"/>
      <c r="SXD54" s="7"/>
      <c r="SXE54" s="7"/>
      <c r="SXF54" s="7"/>
      <c r="SXG54" s="7"/>
      <c r="SXH54" s="7"/>
      <c r="SXI54" s="7"/>
      <c r="SXJ54" s="7"/>
      <c r="SXK54" s="7"/>
      <c r="SXL54" s="7"/>
      <c r="SXM54" s="7"/>
      <c r="SXN54" s="7"/>
      <c r="SXO54" s="7"/>
      <c r="SXP54" s="7"/>
      <c r="SXQ54" s="7"/>
      <c r="SXR54" s="7"/>
      <c r="SXS54" s="7"/>
      <c r="SXT54" s="7"/>
      <c r="SXU54" s="7"/>
      <c r="SXV54" s="7"/>
      <c r="SXW54" s="7"/>
      <c r="SXX54" s="7"/>
      <c r="SXY54" s="7"/>
      <c r="SXZ54" s="7"/>
      <c r="SYA54" s="7"/>
      <c r="SYB54" s="7"/>
      <c r="SYC54" s="7"/>
      <c r="SYD54" s="7"/>
      <c r="SYE54" s="7"/>
      <c r="SYF54" s="7"/>
      <c r="SYG54" s="7"/>
      <c r="SYH54" s="7"/>
      <c r="SYI54" s="7"/>
      <c r="SYJ54" s="7"/>
      <c r="SYK54" s="7"/>
      <c r="SYL54" s="7"/>
      <c r="SYM54" s="7"/>
      <c r="SYN54" s="7"/>
      <c r="SYO54" s="7"/>
      <c r="SYP54" s="7"/>
      <c r="SYQ54" s="7"/>
      <c r="SYR54" s="7"/>
      <c r="SYS54" s="7"/>
      <c r="SYT54" s="7"/>
      <c r="SYU54" s="7"/>
      <c r="SYV54" s="7"/>
      <c r="SYW54" s="7"/>
      <c r="SYX54" s="7"/>
      <c r="SYY54" s="7"/>
      <c r="SYZ54" s="7"/>
      <c r="SZA54" s="7"/>
      <c r="SZB54" s="7"/>
      <c r="SZC54" s="7"/>
      <c r="SZD54" s="7"/>
      <c r="SZE54" s="7"/>
      <c r="SZF54" s="7"/>
      <c r="SZG54" s="7"/>
      <c r="SZH54" s="7"/>
      <c r="SZI54" s="7"/>
      <c r="SZJ54" s="7"/>
      <c r="SZK54" s="7"/>
      <c r="SZL54" s="7"/>
      <c r="SZM54" s="7"/>
      <c r="SZN54" s="7"/>
      <c r="SZO54" s="7"/>
      <c r="SZP54" s="7"/>
      <c r="SZQ54" s="7"/>
      <c r="SZR54" s="7"/>
      <c r="SZS54" s="7"/>
      <c r="SZT54" s="7"/>
      <c r="SZU54" s="7"/>
      <c r="SZV54" s="7"/>
      <c r="SZW54" s="7"/>
      <c r="SZX54" s="7"/>
      <c r="SZY54" s="7"/>
      <c r="SZZ54" s="7"/>
      <c r="TAA54" s="7"/>
      <c r="TAB54" s="7"/>
      <c r="TAC54" s="7"/>
      <c r="TAD54" s="7"/>
      <c r="TAE54" s="7"/>
      <c r="TAF54" s="7"/>
      <c r="TAG54" s="7"/>
      <c r="TAH54" s="7"/>
      <c r="TAI54" s="7"/>
      <c r="TAJ54" s="7"/>
      <c r="TAK54" s="7"/>
      <c r="TAL54" s="7"/>
      <c r="TAM54" s="7"/>
      <c r="TAN54" s="7"/>
      <c r="TAO54" s="7"/>
      <c r="TAP54" s="7"/>
      <c r="TAQ54" s="7"/>
      <c r="TAR54" s="7"/>
      <c r="TAS54" s="7"/>
      <c r="TAT54" s="7"/>
      <c r="TAU54" s="7"/>
      <c r="TAV54" s="7"/>
      <c r="TAW54" s="7"/>
      <c r="TAX54" s="7"/>
      <c r="TAY54" s="7"/>
      <c r="TAZ54" s="7"/>
      <c r="TBA54" s="7"/>
      <c r="TBB54" s="7"/>
      <c r="TBC54" s="7"/>
      <c r="TBD54" s="7"/>
      <c r="TBE54" s="7"/>
      <c r="TBF54" s="7"/>
      <c r="TBG54" s="7"/>
      <c r="TBH54" s="7"/>
      <c r="TBI54" s="7"/>
      <c r="TBJ54" s="7"/>
      <c r="TBK54" s="7"/>
      <c r="TBL54" s="7"/>
      <c r="TBM54" s="7"/>
      <c r="TBN54" s="7"/>
      <c r="TBO54" s="7"/>
      <c r="TBP54" s="7"/>
      <c r="TBQ54" s="7"/>
      <c r="TBR54" s="7"/>
      <c r="TBS54" s="7"/>
      <c r="TBT54" s="7"/>
      <c r="TBU54" s="7"/>
      <c r="TBV54" s="7"/>
      <c r="TBW54" s="7"/>
      <c r="TBX54" s="7"/>
      <c r="TBY54" s="7"/>
      <c r="TBZ54" s="7"/>
      <c r="TCA54" s="7"/>
      <c r="TCB54" s="7"/>
      <c r="TCC54" s="7"/>
      <c r="TCD54" s="7"/>
      <c r="TCE54" s="7"/>
      <c r="TCF54" s="7"/>
      <c r="TCG54" s="7"/>
      <c r="TCH54" s="7"/>
      <c r="TCI54" s="7"/>
      <c r="TCJ54" s="7"/>
      <c r="TCK54" s="7"/>
      <c r="TCL54" s="7"/>
      <c r="TCM54" s="7"/>
      <c r="TCN54" s="7"/>
      <c r="TCO54" s="7"/>
      <c r="TCP54" s="7"/>
      <c r="TCQ54" s="7"/>
      <c r="TCR54" s="7"/>
      <c r="TCS54" s="7"/>
      <c r="TCT54" s="7"/>
      <c r="TCU54" s="7"/>
      <c r="TCV54" s="7"/>
      <c r="TCW54" s="7"/>
      <c r="TCX54" s="7"/>
      <c r="TCY54" s="7"/>
      <c r="TCZ54" s="7"/>
      <c r="TDA54" s="7"/>
      <c r="TDB54" s="7"/>
      <c r="TDC54" s="7"/>
      <c r="TDD54" s="7"/>
      <c r="TDE54" s="7"/>
      <c r="TDF54" s="7"/>
      <c r="TDG54" s="7"/>
      <c r="TDH54" s="7"/>
      <c r="TDI54" s="7"/>
      <c r="TDJ54" s="7"/>
      <c r="TDK54" s="7"/>
      <c r="TDL54" s="7"/>
      <c r="TDM54" s="7"/>
      <c r="TDN54" s="7"/>
      <c r="TDO54" s="7"/>
      <c r="TDP54" s="7"/>
      <c r="TDQ54" s="7"/>
      <c r="TDR54" s="7"/>
      <c r="TDS54" s="7"/>
      <c r="TDT54" s="7"/>
      <c r="TDU54" s="7"/>
      <c r="TDV54" s="7"/>
      <c r="TDW54" s="7"/>
      <c r="TDX54" s="7"/>
      <c r="TDY54" s="7"/>
      <c r="TDZ54" s="7"/>
      <c r="TEA54" s="7"/>
      <c r="TEB54" s="7"/>
      <c r="TEC54" s="7"/>
      <c r="TED54" s="7"/>
      <c r="TEE54" s="7"/>
      <c r="TEF54" s="7"/>
      <c r="TEG54" s="7"/>
      <c r="TEH54" s="7"/>
      <c r="TEI54" s="7"/>
      <c r="TEJ54" s="7"/>
      <c r="TEK54" s="7"/>
      <c r="TEL54" s="7"/>
      <c r="TEM54" s="7"/>
      <c r="TEN54" s="7"/>
      <c r="TEO54" s="7"/>
      <c r="TEP54" s="7"/>
      <c r="TEQ54" s="7"/>
      <c r="TER54" s="7"/>
      <c r="TES54" s="7"/>
      <c r="TET54" s="7"/>
      <c r="TEU54" s="7"/>
      <c r="TEV54" s="7"/>
      <c r="TEW54" s="7"/>
      <c r="TEX54" s="7"/>
      <c r="TEY54" s="7"/>
      <c r="TEZ54" s="7"/>
      <c r="TFA54" s="7"/>
      <c r="TFB54" s="7"/>
      <c r="TFC54" s="7"/>
      <c r="TFD54" s="7"/>
      <c r="TFE54" s="7"/>
      <c r="TFF54" s="7"/>
      <c r="TFG54" s="7"/>
      <c r="TFH54" s="7"/>
      <c r="TFI54" s="7"/>
      <c r="TFJ54" s="7"/>
      <c r="TFK54" s="7"/>
      <c r="TFL54" s="7"/>
      <c r="TFM54" s="7"/>
      <c r="TFN54" s="7"/>
      <c r="TFO54" s="7"/>
      <c r="TFP54" s="7"/>
      <c r="TFQ54" s="7"/>
      <c r="TFR54" s="7"/>
      <c r="TFS54" s="7"/>
      <c r="TFT54" s="7"/>
      <c r="TFU54" s="7"/>
      <c r="TFV54" s="7"/>
      <c r="TFW54" s="7"/>
      <c r="TFX54" s="7"/>
      <c r="TFY54" s="7"/>
      <c r="TFZ54" s="7"/>
      <c r="TGA54" s="7"/>
      <c r="TGB54" s="7"/>
      <c r="TGC54" s="7"/>
      <c r="TGD54" s="7"/>
      <c r="TGE54" s="7"/>
      <c r="TGF54" s="7"/>
      <c r="TGG54" s="7"/>
      <c r="TGH54" s="7"/>
      <c r="TGI54" s="7"/>
      <c r="TGJ54" s="7"/>
      <c r="TGK54" s="7"/>
      <c r="TGL54" s="7"/>
      <c r="TGM54" s="7"/>
      <c r="TGN54" s="7"/>
      <c r="TGO54" s="7"/>
      <c r="TGP54" s="7"/>
      <c r="TGQ54" s="7"/>
      <c r="TGR54" s="7"/>
      <c r="TGS54" s="7"/>
      <c r="TGT54" s="7"/>
      <c r="TGU54" s="7"/>
      <c r="TGV54" s="7"/>
      <c r="TGW54" s="7"/>
      <c r="TGX54" s="7"/>
      <c r="TGY54" s="7"/>
      <c r="TGZ54" s="7"/>
      <c r="THA54" s="7"/>
      <c r="THB54" s="7"/>
      <c r="THC54" s="7"/>
      <c r="THD54" s="7"/>
      <c r="THE54" s="7"/>
      <c r="THF54" s="7"/>
      <c r="THG54" s="7"/>
      <c r="THH54" s="7"/>
      <c r="THI54" s="7"/>
      <c r="THJ54" s="7"/>
      <c r="THK54" s="7"/>
      <c r="THL54" s="7"/>
      <c r="THM54" s="7"/>
      <c r="THN54" s="7"/>
      <c r="THO54" s="7"/>
      <c r="THP54" s="7"/>
      <c r="THQ54" s="7"/>
      <c r="THR54" s="7"/>
      <c r="THS54" s="7"/>
      <c r="THT54" s="7"/>
      <c r="THU54" s="7"/>
      <c r="THV54" s="7"/>
      <c r="THW54" s="7"/>
      <c r="THX54" s="7"/>
      <c r="THY54" s="7"/>
      <c r="THZ54" s="7"/>
      <c r="TIA54" s="7"/>
      <c r="TIB54" s="7"/>
      <c r="TIC54" s="7"/>
      <c r="TID54" s="7"/>
      <c r="TIE54" s="7"/>
      <c r="TIF54" s="7"/>
      <c r="TIG54" s="7"/>
      <c r="TIH54" s="7"/>
      <c r="TII54" s="7"/>
      <c r="TIJ54" s="7"/>
      <c r="TIK54" s="7"/>
      <c r="TIL54" s="7"/>
      <c r="TIM54" s="7"/>
      <c r="TIN54" s="7"/>
      <c r="TIO54" s="7"/>
      <c r="TIP54" s="7"/>
      <c r="TIQ54" s="7"/>
      <c r="TIR54" s="7"/>
      <c r="TIS54" s="7"/>
      <c r="TIT54" s="7"/>
      <c r="TIU54" s="7"/>
      <c r="TIV54" s="7"/>
      <c r="TIW54" s="7"/>
      <c r="TIX54" s="7"/>
      <c r="TIY54" s="7"/>
      <c r="TIZ54" s="7"/>
      <c r="TJA54" s="7"/>
      <c r="TJB54" s="7"/>
      <c r="TJC54" s="7"/>
      <c r="TJD54" s="7"/>
      <c r="TJE54" s="7"/>
      <c r="TJF54" s="7"/>
      <c r="TJG54" s="7"/>
      <c r="TJH54" s="7"/>
      <c r="TJI54" s="7"/>
      <c r="TJJ54" s="7"/>
      <c r="TJK54" s="7"/>
      <c r="TJL54" s="7"/>
      <c r="TJM54" s="7"/>
      <c r="TJN54" s="7"/>
      <c r="TJO54" s="7"/>
      <c r="TJP54" s="7"/>
      <c r="TJQ54" s="7"/>
      <c r="TJR54" s="7"/>
      <c r="TJS54" s="7"/>
      <c r="TJT54" s="7"/>
      <c r="TJU54" s="7"/>
      <c r="TJV54" s="7"/>
      <c r="TJW54" s="7"/>
      <c r="TJX54" s="7"/>
      <c r="TJY54" s="7"/>
      <c r="TJZ54" s="7"/>
      <c r="TKA54" s="7"/>
      <c r="TKB54" s="7"/>
      <c r="TKC54" s="7"/>
      <c r="TKD54" s="7"/>
      <c r="TKE54" s="7"/>
      <c r="TKF54" s="7"/>
      <c r="TKG54" s="7"/>
      <c r="TKH54" s="7"/>
      <c r="TKI54" s="7"/>
      <c r="TKJ54" s="7"/>
      <c r="TKK54" s="7"/>
      <c r="TKL54" s="7"/>
      <c r="TKM54" s="7"/>
      <c r="TKN54" s="7"/>
      <c r="TKO54" s="7"/>
      <c r="TKP54" s="7"/>
      <c r="TKQ54" s="7"/>
      <c r="TKR54" s="7"/>
      <c r="TKS54" s="7"/>
      <c r="TKT54" s="7"/>
      <c r="TKU54" s="7"/>
      <c r="TKV54" s="7"/>
      <c r="TKW54" s="7"/>
      <c r="TKX54" s="7"/>
      <c r="TKY54" s="7"/>
      <c r="TKZ54" s="7"/>
      <c r="TLA54" s="7"/>
      <c r="TLB54" s="7"/>
      <c r="TLC54" s="7"/>
      <c r="TLD54" s="7"/>
      <c r="TLE54" s="7"/>
      <c r="TLF54" s="7"/>
      <c r="TLG54" s="7"/>
      <c r="TLH54" s="7"/>
      <c r="TLI54" s="7"/>
      <c r="TLJ54" s="7"/>
      <c r="TLK54" s="7"/>
      <c r="TLL54" s="7"/>
      <c r="TLM54" s="7"/>
      <c r="TLN54" s="7"/>
      <c r="TLO54" s="7"/>
      <c r="TLP54" s="7"/>
      <c r="TLQ54" s="7"/>
      <c r="TLR54" s="7"/>
      <c r="TLS54" s="7"/>
      <c r="TLT54" s="7"/>
      <c r="TLU54" s="7"/>
      <c r="TLV54" s="7"/>
      <c r="TLW54" s="7"/>
      <c r="TLX54" s="7"/>
      <c r="TLY54" s="7"/>
      <c r="TLZ54" s="7"/>
      <c r="TMA54" s="7"/>
      <c r="TMB54" s="7"/>
      <c r="TMC54" s="7"/>
      <c r="TMD54" s="7"/>
      <c r="TME54" s="7"/>
      <c r="TMF54" s="7"/>
      <c r="TMG54" s="7"/>
      <c r="TMH54" s="7"/>
      <c r="TMI54" s="7"/>
      <c r="TMJ54" s="7"/>
      <c r="TMK54" s="7"/>
      <c r="TML54" s="7"/>
      <c r="TMM54" s="7"/>
      <c r="TMN54" s="7"/>
      <c r="TMO54" s="7"/>
      <c r="TMP54" s="7"/>
      <c r="TMQ54" s="7"/>
      <c r="TMR54" s="7"/>
      <c r="TMS54" s="7"/>
      <c r="TMT54" s="7"/>
      <c r="TMU54" s="7"/>
      <c r="TMV54" s="7"/>
      <c r="TMW54" s="7"/>
      <c r="TMX54" s="7"/>
      <c r="TMY54" s="7"/>
      <c r="TMZ54" s="7"/>
      <c r="TNA54" s="7"/>
      <c r="TNB54" s="7"/>
      <c r="TNC54" s="7"/>
      <c r="TND54" s="7"/>
      <c r="TNE54" s="7"/>
      <c r="TNF54" s="7"/>
      <c r="TNG54" s="7"/>
      <c r="TNH54" s="7"/>
      <c r="TNI54" s="7"/>
      <c r="TNJ54" s="7"/>
      <c r="TNK54" s="7"/>
      <c r="TNL54" s="7"/>
      <c r="TNM54" s="7"/>
      <c r="TNN54" s="7"/>
      <c r="TNO54" s="7"/>
      <c r="TNP54" s="7"/>
      <c r="TNQ54" s="7"/>
      <c r="TNR54" s="7"/>
      <c r="TNS54" s="7"/>
      <c r="TNT54" s="7"/>
      <c r="TNU54" s="7"/>
      <c r="TNV54" s="7"/>
      <c r="TNW54" s="7"/>
      <c r="TNX54" s="7"/>
      <c r="TNY54" s="7"/>
      <c r="TNZ54" s="7"/>
      <c r="TOA54" s="7"/>
      <c r="TOB54" s="7"/>
      <c r="TOC54" s="7"/>
      <c r="TOD54" s="7"/>
      <c r="TOE54" s="7"/>
      <c r="TOF54" s="7"/>
      <c r="TOG54" s="7"/>
      <c r="TOH54" s="7"/>
      <c r="TOI54" s="7"/>
      <c r="TOJ54" s="7"/>
      <c r="TOK54" s="7"/>
      <c r="TOL54" s="7"/>
      <c r="TOM54" s="7"/>
      <c r="TON54" s="7"/>
      <c r="TOO54" s="7"/>
      <c r="TOP54" s="7"/>
      <c r="TOQ54" s="7"/>
      <c r="TOR54" s="7"/>
      <c r="TOS54" s="7"/>
      <c r="TOT54" s="7"/>
      <c r="TOU54" s="7"/>
      <c r="TOV54" s="7"/>
      <c r="TOW54" s="7"/>
      <c r="TOX54" s="7"/>
      <c r="TOY54" s="7"/>
      <c r="TOZ54" s="7"/>
      <c r="TPA54" s="7"/>
      <c r="TPB54" s="7"/>
      <c r="TPC54" s="7"/>
      <c r="TPD54" s="7"/>
      <c r="TPE54" s="7"/>
      <c r="TPF54" s="7"/>
      <c r="TPG54" s="7"/>
      <c r="TPH54" s="7"/>
      <c r="TPI54" s="7"/>
      <c r="TPJ54" s="7"/>
      <c r="TPK54" s="7"/>
      <c r="TPL54" s="7"/>
      <c r="TPM54" s="7"/>
      <c r="TPN54" s="7"/>
      <c r="TPO54" s="7"/>
      <c r="TPP54" s="7"/>
      <c r="TPQ54" s="7"/>
      <c r="TPR54" s="7"/>
      <c r="TPS54" s="7"/>
      <c r="TPT54" s="7"/>
      <c r="TPU54" s="7"/>
      <c r="TPV54" s="7"/>
      <c r="TPW54" s="7"/>
      <c r="TPX54" s="7"/>
      <c r="TPY54" s="7"/>
      <c r="TPZ54" s="7"/>
      <c r="TQA54" s="7"/>
      <c r="TQB54" s="7"/>
      <c r="TQC54" s="7"/>
      <c r="TQD54" s="7"/>
      <c r="TQE54" s="7"/>
      <c r="TQF54" s="7"/>
      <c r="TQG54" s="7"/>
      <c r="TQH54" s="7"/>
      <c r="TQI54" s="7"/>
      <c r="TQJ54" s="7"/>
      <c r="TQK54" s="7"/>
      <c r="TQL54" s="7"/>
      <c r="TQM54" s="7"/>
      <c r="TQN54" s="7"/>
      <c r="TQO54" s="7"/>
      <c r="TQP54" s="7"/>
      <c r="TQQ54" s="7"/>
      <c r="TQR54" s="7"/>
      <c r="TQS54" s="7"/>
      <c r="TQT54" s="7"/>
      <c r="TQU54" s="7"/>
      <c r="TQV54" s="7"/>
      <c r="TQW54" s="7"/>
      <c r="TQX54" s="7"/>
      <c r="TQY54" s="7"/>
      <c r="TQZ54" s="7"/>
      <c r="TRA54" s="7"/>
      <c r="TRB54" s="7"/>
      <c r="TRC54" s="7"/>
      <c r="TRD54" s="7"/>
      <c r="TRE54" s="7"/>
      <c r="TRF54" s="7"/>
      <c r="TRG54" s="7"/>
      <c r="TRH54" s="7"/>
      <c r="TRI54" s="7"/>
      <c r="TRJ54" s="7"/>
      <c r="TRK54" s="7"/>
      <c r="TRL54" s="7"/>
      <c r="TRM54" s="7"/>
      <c r="TRN54" s="7"/>
      <c r="TRO54" s="7"/>
      <c r="TRP54" s="7"/>
      <c r="TRQ54" s="7"/>
      <c r="TRR54" s="7"/>
      <c r="TRS54" s="7"/>
      <c r="TRT54" s="7"/>
      <c r="TRU54" s="7"/>
      <c r="TRV54" s="7"/>
      <c r="TRW54" s="7"/>
      <c r="TRX54" s="7"/>
      <c r="TRY54" s="7"/>
      <c r="TRZ54" s="7"/>
      <c r="TSA54" s="7"/>
      <c r="TSB54" s="7"/>
      <c r="TSC54" s="7"/>
      <c r="TSD54" s="7"/>
      <c r="TSE54" s="7"/>
      <c r="TSF54" s="7"/>
      <c r="TSG54" s="7"/>
      <c r="TSH54" s="7"/>
      <c r="TSI54" s="7"/>
      <c r="TSJ54" s="7"/>
      <c r="TSK54" s="7"/>
      <c r="TSL54" s="7"/>
      <c r="TSM54" s="7"/>
      <c r="TSN54" s="7"/>
      <c r="TSO54" s="7"/>
      <c r="TSP54" s="7"/>
      <c r="TSQ54" s="7"/>
      <c r="TSR54" s="7"/>
      <c r="TSS54" s="7"/>
      <c r="TST54" s="7"/>
      <c r="TSU54" s="7"/>
      <c r="TSV54" s="7"/>
      <c r="TSW54" s="7"/>
      <c r="TSX54" s="7"/>
      <c r="TSY54" s="7"/>
      <c r="TSZ54" s="7"/>
      <c r="TTA54" s="7"/>
      <c r="TTB54" s="7"/>
      <c r="TTC54" s="7"/>
      <c r="TTD54" s="7"/>
      <c r="TTE54" s="7"/>
      <c r="TTF54" s="7"/>
      <c r="TTG54" s="7"/>
      <c r="TTH54" s="7"/>
      <c r="TTI54" s="7"/>
      <c r="TTJ54" s="7"/>
      <c r="TTK54" s="7"/>
      <c r="TTL54" s="7"/>
      <c r="TTM54" s="7"/>
      <c r="TTN54" s="7"/>
      <c r="TTO54" s="7"/>
      <c r="TTP54" s="7"/>
      <c r="TTQ54" s="7"/>
      <c r="TTR54" s="7"/>
      <c r="TTS54" s="7"/>
      <c r="TTT54" s="7"/>
      <c r="TTU54" s="7"/>
      <c r="TTV54" s="7"/>
      <c r="TTW54" s="7"/>
      <c r="TTX54" s="7"/>
      <c r="TTY54" s="7"/>
      <c r="TTZ54" s="7"/>
      <c r="TUA54" s="7"/>
      <c r="TUB54" s="7"/>
      <c r="TUC54" s="7"/>
      <c r="TUD54" s="7"/>
      <c r="TUE54" s="7"/>
      <c r="TUF54" s="7"/>
      <c r="TUG54" s="7"/>
      <c r="TUH54" s="7"/>
      <c r="TUI54" s="7"/>
      <c r="TUJ54" s="7"/>
      <c r="TUK54" s="7"/>
      <c r="TUL54" s="7"/>
      <c r="TUM54" s="7"/>
      <c r="TUN54" s="7"/>
      <c r="TUO54" s="7"/>
      <c r="TUP54" s="7"/>
      <c r="TUQ54" s="7"/>
      <c r="TUR54" s="7"/>
      <c r="TUS54" s="7"/>
      <c r="TUT54" s="7"/>
      <c r="TUU54" s="7"/>
      <c r="TUV54" s="7"/>
      <c r="TUW54" s="7"/>
      <c r="TUX54" s="7"/>
      <c r="TUY54" s="7"/>
      <c r="TUZ54" s="7"/>
      <c r="TVA54" s="7"/>
      <c r="TVB54" s="7"/>
      <c r="TVC54" s="7"/>
      <c r="TVD54" s="7"/>
      <c r="TVE54" s="7"/>
      <c r="TVF54" s="7"/>
      <c r="TVG54" s="7"/>
      <c r="TVH54" s="7"/>
      <c r="TVI54" s="7"/>
      <c r="TVJ54" s="7"/>
      <c r="TVK54" s="7"/>
      <c r="TVL54" s="7"/>
      <c r="TVM54" s="7"/>
      <c r="TVN54" s="7"/>
      <c r="TVO54" s="7"/>
      <c r="TVP54" s="7"/>
      <c r="TVQ54" s="7"/>
      <c r="TVR54" s="7"/>
      <c r="TVS54" s="7"/>
      <c r="TVT54" s="7"/>
      <c r="TVU54" s="7"/>
      <c r="TVV54" s="7"/>
      <c r="TVW54" s="7"/>
      <c r="TVX54" s="7"/>
      <c r="TVY54" s="7"/>
      <c r="TVZ54" s="7"/>
      <c r="TWA54" s="7"/>
      <c r="TWB54" s="7"/>
      <c r="TWC54" s="7"/>
      <c r="TWD54" s="7"/>
      <c r="TWE54" s="7"/>
      <c r="TWF54" s="7"/>
      <c r="TWG54" s="7"/>
      <c r="TWH54" s="7"/>
      <c r="TWI54" s="7"/>
      <c r="TWJ54" s="7"/>
      <c r="TWK54" s="7"/>
      <c r="TWL54" s="7"/>
      <c r="TWM54" s="7"/>
      <c r="TWN54" s="7"/>
      <c r="TWO54" s="7"/>
      <c r="TWP54" s="7"/>
      <c r="TWQ54" s="7"/>
      <c r="TWR54" s="7"/>
      <c r="TWS54" s="7"/>
      <c r="TWT54" s="7"/>
      <c r="TWU54" s="7"/>
      <c r="TWV54" s="7"/>
      <c r="TWW54" s="7"/>
      <c r="TWX54" s="7"/>
      <c r="TWY54" s="7"/>
      <c r="TWZ54" s="7"/>
      <c r="TXA54" s="7"/>
      <c r="TXB54" s="7"/>
      <c r="TXC54" s="7"/>
      <c r="TXD54" s="7"/>
      <c r="TXE54" s="7"/>
      <c r="TXF54" s="7"/>
      <c r="TXG54" s="7"/>
      <c r="TXH54" s="7"/>
      <c r="TXI54" s="7"/>
      <c r="TXJ54" s="7"/>
      <c r="TXK54" s="7"/>
      <c r="TXL54" s="7"/>
      <c r="TXM54" s="7"/>
      <c r="TXN54" s="7"/>
      <c r="TXO54" s="7"/>
      <c r="TXP54" s="7"/>
      <c r="TXQ54" s="7"/>
      <c r="TXR54" s="7"/>
      <c r="TXS54" s="7"/>
      <c r="TXT54" s="7"/>
      <c r="TXU54" s="7"/>
      <c r="TXV54" s="7"/>
      <c r="TXW54" s="7"/>
      <c r="TXX54" s="7"/>
      <c r="TXY54" s="7"/>
      <c r="TXZ54" s="7"/>
      <c r="TYA54" s="7"/>
      <c r="TYB54" s="7"/>
      <c r="TYC54" s="7"/>
      <c r="TYD54" s="7"/>
      <c r="TYE54" s="7"/>
      <c r="TYF54" s="7"/>
      <c r="TYG54" s="7"/>
      <c r="TYH54" s="7"/>
      <c r="TYI54" s="7"/>
      <c r="TYJ54" s="7"/>
      <c r="TYK54" s="7"/>
      <c r="TYL54" s="7"/>
      <c r="TYM54" s="7"/>
      <c r="TYN54" s="7"/>
      <c r="TYO54" s="7"/>
      <c r="TYP54" s="7"/>
      <c r="TYQ54" s="7"/>
      <c r="TYR54" s="7"/>
      <c r="TYS54" s="7"/>
      <c r="TYT54" s="7"/>
      <c r="TYU54" s="7"/>
      <c r="TYV54" s="7"/>
      <c r="TYW54" s="7"/>
      <c r="TYX54" s="7"/>
      <c r="TYY54" s="7"/>
      <c r="TYZ54" s="7"/>
      <c r="TZA54" s="7"/>
      <c r="TZB54" s="7"/>
      <c r="TZC54" s="7"/>
      <c r="TZD54" s="7"/>
      <c r="TZE54" s="7"/>
      <c r="TZF54" s="7"/>
      <c r="TZG54" s="7"/>
      <c r="TZH54" s="7"/>
      <c r="TZI54" s="7"/>
      <c r="TZJ54" s="7"/>
      <c r="TZK54" s="7"/>
      <c r="TZL54" s="7"/>
      <c r="TZM54" s="7"/>
      <c r="TZN54" s="7"/>
      <c r="TZO54" s="7"/>
      <c r="TZP54" s="7"/>
      <c r="TZQ54" s="7"/>
      <c r="TZR54" s="7"/>
      <c r="TZS54" s="7"/>
      <c r="TZT54" s="7"/>
      <c r="TZU54" s="7"/>
      <c r="TZV54" s="7"/>
      <c r="TZW54" s="7"/>
      <c r="TZX54" s="7"/>
      <c r="TZY54" s="7"/>
      <c r="TZZ54" s="7"/>
      <c r="UAA54" s="7"/>
      <c r="UAB54" s="7"/>
      <c r="UAC54" s="7"/>
      <c r="UAD54" s="7"/>
      <c r="UAE54" s="7"/>
      <c r="UAF54" s="7"/>
      <c r="UAG54" s="7"/>
      <c r="UAH54" s="7"/>
      <c r="UAI54" s="7"/>
      <c r="UAJ54" s="7"/>
      <c r="UAK54" s="7"/>
      <c r="UAL54" s="7"/>
      <c r="UAM54" s="7"/>
      <c r="UAN54" s="7"/>
      <c r="UAO54" s="7"/>
      <c r="UAP54" s="7"/>
      <c r="UAQ54" s="7"/>
      <c r="UAR54" s="7"/>
      <c r="UAS54" s="7"/>
      <c r="UAT54" s="7"/>
      <c r="UAU54" s="7"/>
      <c r="UAV54" s="7"/>
      <c r="UAW54" s="7"/>
      <c r="UAX54" s="7"/>
      <c r="UAY54" s="7"/>
      <c r="UAZ54" s="7"/>
      <c r="UBA54" s="7"/>
      <c r="UBB54" s="7"/>
      <c r="UBC54" s="7"/>
      <c r="UBD54" s="7"/>
      <c r="UBE54" s="7"/>
      <c r="UBF54" s="7"/>
      <c r="UBG54" s="7"/>
      <c r="UBH54" s="7"/>
      <c r="UBI54" s="7"/>
      <c r="UBJ54" s="7"/>
      <c r="UBK54" s="7"/>
      <c r="UBL54" s="7"/>
      <c r="UBM54" s="7"/>
      <c r="UBN54" s="7"/>
      <c r="UBO54" s="7"/>
      <c r="UBP54" s="7"/>
      <c r="UBQ54" s="7"/>
      <c r="UBR54" s="7"/>
      <c r="UBS54" s="7"/>
      <c r="UBT54" s="7"/>
      <c r="UBU54" s="7"/>
      <c r="UBV54" s="7"/>
      <c r="UBW54" s="7"/>
      <c r="UBX54" s="7"/>
      <c r="UBY54" s="7"/>
      <c r="UBZ54" s="7"/>
      <c r="UCA54" s="7"/>
      <c r="UCB54" s="7"/>
      <c r="UCC54" s="7"/>
      <c r="UCD54" s="7"/>
      <c r="UCE54" s="7"/>
      <c r="UCF54" s="7"/>
      <c r="UCG54" s="7"/>
      <c r="UCH54" s="7"/>
      <c r="UCI54" s="7"/>
      <c r="UCJ54" s="7"/>
      <c r="UCK54" s="7"/>
      <c r="UCL54" s="7"/>
      <c r="UCM54" s="7"/>
      <c r="UCN54" s="7"/>
      <c r="UCO54" s="7"/>
      <c r="UCP54" s="7"/>
      <c r="UCQ54" s="7"/>
      <c r="UCR54" s="7"/>
      <c r="UCS54" s="7"/>
      <c r="UCT54" s="7"/>
      <c r="UCU54" s="7"/>
      <c r="UCV54" s="7"/>
      <c r="UCW54" s="7"/>
      <c r="UCX54" s="7"/>
      <c r="UCY54" s="7"/>
      <c r="UCZ54" s="7"/>
      <c r="UDA54" s="7"/>
      <c r="UDB54" s="7"/>
      <c r="UDC54" s="7"/>
      <c r="UDD54" s="7"/>
      <c r="UDE54" s="7"/>
      <c r="UDF54" s="7"/>
      <c r="UDG54" s="7"/>
      <c r="UDH54" s="7"/>
      <c r="UDI54" s="7"/>
      <c r="UDJ54" s="7"/>
      <c r="UDK54" s="7"/>
      <c r="UDL54" s="7"/>
      <c r="UDM54" s="7"/>
      <c r="UDN54" s="7"/>
      <c r="UDO54" s="7"/>
      <c r="UDP54" s="7"/>
      <c r="UDQ54" s="7"/>
      <c r="UDR54" s="7"/>
      <c r="UDS54" s="7"/>
      <c r="UDT54" s="7"/>
      <c r="UDU54" s="7"/>
      <c r="UDV54" s="7"/>
      <c r="UDW54" s="7"/>
      <c r="UDX54" s="7"/>
      <c r="UDY54" s="7"/>
      <c r="UDZ54" s="7"/>
      <c r="UEA54" s="7"/>
      <c r="UEB54" s="7"/>
      <c r="UEC54" s="7"/>
      <c r="UED54" s="7"/>
      <c r="UEE54" s="7"/>
      <c r="UEF54" s="7"/>
      <c r="UEG54" s="7"/>
      <c r="UEH54" s="7"/>
      <c r="UEI54" s="7"/>
      <c r="UEJ54" s="7"/>
      <c r="UEK54" s="7"/>
      <c r="UEL54" s="7"/>
      <c r="UEM54" s="7"/>
      <c r="UEN54" s="7"/>
      <c r="UEO54" s="7"/>
      <c r="UEP54" s="7"/>
      <c r="UEQ54" s="7"/>
      <c r="UER54" s="7"/>
      <c r="UES54" s="7"/>
      <c r="UET54" s="7"/>
      <c r="UEU54" s="7"/>
      <c r="UEV54" s="7"/>
      <c r="UEW54" s="7"/>
      <c r="UEX54" s="7"/>
      <c r="UEY54" s="7"/>
      <c r="UEZ54" s="7"/>
      <c r="UFA54" s="7"/>
      <c r="UFB54" s="7"/>
      <c r="UFC54" s="7"/>
      <c r="UFD54" s="7"/>
      <c r="UFE54" s="7"/>
      <c r="UFF54" s="7"/>
      <c r="UFG54" s="7"/>
      <c r="UFH54" s="7"/>
      <c r="UFI54" s="7"/>
      <c r="UFJ54" s="7"/>
      <c r="UFK54" s="7"/>
      <c r="UFL54" s="7"/>
      <c r="UFM54" s="7"/>
      <c r="UFN54" s="7"/>
      <c r="UFO54" s="7"/>
      <c r="UFP54" s="7"/>
      <c r="UFQ54" s="7"/>
      <c r="UFR54" s="7"/>
      <c r="UFS54" s="7"/>
      <c r="UFT54" s="7"/>
      <c r="UFU54" s="7"/>
      <c r="UFV54" s="7"/>
      <c r="UFW54" s="7"/>
      <c r="UFX54" s="7"/>
      <c r="UFY54" s="7"/>
      <c r="UFZ54" s="7"/>
      <c r="UGA54" s="7"/>
      <c r="UGB54" s="7"/>
      <c r="UGC54" s="7"/>
      <c r="UGD54" s="7"/>
      <c r="UGE54" s="7"/>
      <c r="UGF54" s="7"/>
      <c r="UGG54" s="7"/>
      <c r="UGH54" s="7"/>
      <c r="UGI54" s="7"/>
      <c r="UGJ54" s="7"/>
      <c r="UGK54" s="7"/>
      <c r="UGL54" s="7"/>
      <c r="UGM54" s="7"/>
      <c r="UGN54" s="7"/>
      <c r="UGO54" s="7"/>
      <c r="UGP54" s="7"/>
      <c r="UGQ54" s="7"/>
      <c r="UGR54" s="7"/>
      <c r="UGS54" s="7"/>
      <c r="UGT54" s="7"/>
      <c r="UGU54" s="7"/>
      <c r="UGV54" s="7"/>
      <c r="UGW54" s="7"/>
      <c r="UGX54" s="7"/>
      <c r="UGY54" s="7"/>
      <c r="UGZ54" s="7"/>
      <c r="UHA54" s="7"/>
      <c r="UHB54" s="7"/>
      <c r="UHC54" s="7"/>
      <c r="UHD54" s="7"/>
      <c r="UHE54" s="7"/>
      <c r="UHF54" s="7"/>
      <c r="UHG54" s="7"/>
      <c r="UHH54" s="7"/>
      <c r="UHI54" s="7"/>
      <c r="UHJ54" s="7"/>
      <c r="UHK54" s="7"/>
      <c r="UHL54" s="7"/>
      <c r="UHM54" s="7"/>
      <c r="UHN54" s="7"/>
      <c r="UHO54" s="7"/>
      <c r="UHP54" s="7"/>
      <c r="UHQ54" s="7"/>
      <c r="UHR54" s="7"/>
      <c r="UHS54" s="7"/>
      <c r="UHT54" s="7"/>
      <c r="UHU54" s="7"/>
      <c r="UHV54" s="7"/>
      <c r="UHW54" s="7"/>
      <c r="UHX54" s="7"/>
      <c r="UHY54" s="7"/>
      <c r="UHZ54" s="7"/>
      <c r="UIA54" s="7"/>
      <c r="UIB54" s="7"/>
      <c r="UIC54" s="7"/>
      <c r="UID54" s="7"/>
      <c r="UIE54" s="7"/>
      <c r="UIF54" s="7"/>
      <c r="UIG54" s="7"/>
      <c r="UIH54" s="7"/>
      <c r="UII54" s="7"/>
      <c r="UIJ54" s="7"/>
      <c r="UIK54" s="7"/>
      <c r="UIL54" s="7"/>
      <c r="UIM54" s="7"/>
      <c r="UIN54" s="7"/>
      <c r="UIO54" s="7"/>
      <c r="UIP54" s="7"/>
      <c r="UIQ54" s="7"/>
      <c r="UIR54" s="7"/>
      <c r="UIS54" s="7"/>
      <c r="UIT54" s="7"/>
      <c r="UIU54" s="7"/>
      <c r="UIV54" s="7"/>
      <c r="UIW54" s="7"/>
      <c r="UIX54" s="7"/>
      <c r="UIY54" s="7"/>
      <c r="UIZ54" s="7"/>
      <c r="UJA54" s="7"/>
      <c r="UJB54" s="7"/>
      <c r="UJC54" s="7"/>
      <c r="UJD54" s="7"/>
      <c r="UJE54" s="7"/>
      <c r="UJF54" s="7"/>
      <c r="UJG54" s="7"/>
      <c r="UJH54" s="7"/>
      <c r="UJI54" s="7"/>
      <c r="UJJ54" s="7"/>
      <c r="UJK54" s="7"/>
      <c r="UJL54" s="7"/>
      <c r="UJM54" s="7"/>
      <c r="UJN54" s="7"/>
      <c r="UJO54" s="7"/>
      <c r="UJP54" s="7"/>
      <c r="UJQ54" s="7"/>
      <c r="UJR54" s="7"/>
      <c r="UJS54" s="7"/>
      <c r="UJT54" s="7"/>
      <c r="UJU54" s="7"/>
      <c r="UJV54" s="7"/>
      <c r="UJW54" s="7"/>
      <c r="UJX54" s="7"/>
      <c r="UJY54" s="7"/>
      <c r="UJZ54" s="7"/>
      <c r="UKA54" s="7"/>
      <c r="UKB54" s="7"/>
      <c r="UKC54" s="7"/>
      <c r="UKD54" s="7"/>
      <c r="UKE54" s="7"/>
      <c r="UKF54" s="7"/>
      <c r="UKG54" s="7"/>
      <c r="UKH54" s="7"/>
      <c r="UKI54" s="7"/>
      <c r="UKJ54" s="7"/>
      <c r="UKK54" s="7"/>
      <c r="UKL54" s="7"/>
      <c r="UKM54" s="7"/>
      <c r="UKN54" s="7"/>
      <c r="UKO54" s="7"/>
      <c r="UKP54" s="7"/>
      <c r="UKQ54" s="7"/>
      <c r="UKR54" s="7"/>
      <c r="UKS54" s="7"/>
      <c r="UKT54" s="7"/>
      <c r="UKU54" s="7"/>
      <c r="UKV54" s="7"/>
      <c r="UKW54" s="7"/>
      <c r="UKX54" s="7"/>
      <c r="UKY54" s="7"/>
      <c r="UKZ54" s="7"/>
      <c r="ULA54" s="7"/>
      <c r="ULB54" s="7"/>
      <c r="ULC54" s="7"/>
      <c r="ULD54" s="7"/>
      <c r="ULE54" s="7"/>
      <c r="ULF54" s="7"/>
      <c r="ULG54" s="7"/>
      <c r="ULH54" s="7"/>
      <c r="ULI54" s="7"/>
      <c r="ULJ54" s="7"/>
      <c r="ULK54" s="7"/>
      <c r="ULL54" s="7"/>
      <c r="ULM54" s="7"/>
      <c r="ULN54" s="7"/>
      <c r="ULO54" s="7"/>
      <c r="ULP54" s="7"/>
      <c r="ULQ54" s="7"/>
      <c r="ULR54" s="7"/>
      <c r="ULS54" s="7"/>
      <c r="ULT54" s="7"/>
      <c r="ULU54" s="7"/>
      <c r="ULV54" s="7"/>
      <c r="ULW54" s="7"/>
      <c r="ULX54" s="7"/>
      <c r="ULY54" s="7"/>
      <c r="ULZ54" s="7"/>
      <c r="UMA54" s="7"/>
      <c r="UMB54" s="7"/>
      <c r="UMC54" s="7"/>
      <c r="UMD54" s="7"/>
      <c r="UME54" s="7"/>
      <c r="UMF54" s="7"/>
      <c r="UMG54" s="7"/>
      <c r="UMH54" s="7"/>
      <c r="UMI54" s="7"/>
      <c r="UMJ54" s="7"/>
      <c r="UMK54" s="7"/>
      <c r="UML54" s="7"/>
      <c r="UMM54" s="7"/>
      <c r="UMN54" s="7"/>
      <c r="UMO54" s="7"/>
      <c r="UMP54" s="7"/>
      <c r="UMQ54" s="7"/>
      <c r="UMR54" s="7"/>
      <c r="UMS54" s="7"/>
      <c r="UMT54" s="7"/>
      <c r="UMU54" s="7"/>
      <c r="UMV54" s="7"/>
      <c r="UMW54" s="7"/>
      <c r="UMX54" s="7"/>
      <c r="UMY54" s="7"/>
      <c r="UMZ54" s="7"/>
      <c r="UNA54" s="7"/>
      <c r="UNB54" s="7"/>
      <c r="UNC54" s="7"/>
      <c r="UND54" s="7"/>
      <c r="UNE54" s="7"/>
      <c r="UNF54" s="7"/>
      <c r="UNG54" s="7"/>
      <c r="UNH54" s="7"/>
      <c r="UNI54" s="7"/>
      <c r="UNJ54" s="7"/>
      <c r="UNK54" s="7"/>
      <c r="UNL54" s="7"/>
      <c r="UNM54" s="7"/>
      <c r="UNN54" s="7"/>
      <c r="UNO54" s="7"/>
      <c r="UNP54" s="7"/>
      <c r="UNQ54" s="7"/>
      <c r="UNR54" s="7"/>
      <c r="UNS54" s="7"/>
      <c r="UNT54" s="7"/>
      <c r="UNU54" s="7"/>
      <c r="UNV54" s="7"/>
      <c r="UNW54" s="7"/>
      <c r="UNX54" s="7"/>
      <c r="UNY54" s="7"/>
      <c r="UNZ54" s="7"/>
      <c r="UOA54" s="7"/>
      <c r="UOB54" s="7"/>
      <c r="UOC54" s="7"/>
      <c r="UOD54" s="7"/>
      <c r="UOE54" s="7"/>
      <c r="UOF54" s="7"/>
      <c r="UOG54" s="7"/>
      <c r="UOH54" s="7"/>
      <c r="UOI54" s="7"/>
      <c r="UOJ54" s="7"/>
      <c r="UOK54" s="7"/>
      <c r="UOL54" s="7"/>
      <c r="UOM54" s="7"/>
      <c r="UON54" s="7"/>
      <c r="UOO54" s="7"/>
      <c r="UOP54" s="7"/>
      <c r="UOQ54" s="7"/>
      <c r="UOR54" s="7"/>
      <c r="UOS54" s="7"/>
      <c r="UOT54" s="7"/>
      <c r="UOU54" s="7"/>
      <c r="UOV54" s="7"/>
      <c r="UOW54" s="7"/>
      <c r="UOX54" s="7"/>
      <c r="UOY54" s="7"/>
      <c r="UOZ54" s="7"/>
      <c r="UPA54" s="7"/>
      <c r="UPB54" s="7"/>
      <c r="UPC54" s="7"/>
      <c r="UPD54" s="7"/>
      <c r="UPE54" s="7"/>
      <c r="UPF54" s="7"/>
      <c r="UPG54" s="7"/>
      <c r="UPH54" s="7"/>
      <c r="UPI54" s="7"/>
      <c r="UPJ54" s="7"/>
      <c r="UPK54" s="7"/>
      <c r="UPL54" s="7"/>
      <c r="UPM54" s="7"/>
      <c r="UPN54" s="7"/>
      <c r="UPO54" s="7"/>
      <c r="UPP54" s="7"/>
      <c r="UPQ54" s="7"/>
      <c r="UPR54" s="7"/>
      <c r="UPS54" s="7"/>
      <c r="UPT54" s="7"/>
      <c r="UPU54" s="7"/>
      <c r="UPV54" s="7"/>
      <c r="UPW54" s="7"/>
      <c r="UPX54" s="7"/>
      <c r="UPY54" s="7"/>
      <c r="UPZ54" s="7"/>
      <c r="UQA54" s="7"/>
      <c r="UQB54" s="7"/>
      <c r="UQC54" s="7"/>
      <c r="UQD54" s="7"/>
      <c r="UQE54" s="7"/>
      <c r="UQF54" s="7"/>
      <c r="UQG54" s="7"/>
      <c r="UQH54" s="7"/>
      <c r="UQI54" s="7"/>
      <c r="UQJ54" s="7"/>
      <c r="UQK54" s="7"/>
      <c r="UQL54" s="7"/>
      <c r="UQM54" s="7"/>
      <c r="UQN54" s="7"/>
      <c r="UQO54" s="7"/>
      <c r="UQP54" s="7"/>
      <c r="UQQ54" s="7"/>
      <c r="UQR54" s="7"/>
      <c r="UQS54" s="7"/>
      <c r="UQT54" s="7"/>
      <c r="UQU54" s="7"/>
      <c r="UQV54" s="7"/>
      <c r="UQW54" s="7"/>
      <c r="UQX54" s="7"/>
      <c r="UQY54" s="7"/>
      <c r="UQZ54" s="7"/>
      <c r="URA54" s="7"/>
      <c r="URB54" s="7"/>
      <c r="URC54" s="7"/>
      <c r="URD54" s="7"/>
      <c r="URE54" s="7"/>
      <c r="URF54" s="7"/>
      <c r="URG54" s="7"/>
      <c r="URH54" s="7"/>
      <c r="URI54" s="7"/>
      <c r="URJ54" s="7"/>
      <c r="URK54" s="7"/>
      <c r="URL54" s="7"/>
      <c r="URM54" s="7"/>
      <c r="URN54" s="7"/>
      <c r="URO54" s="7"/>
      <c r="URP54" s="7"/>
      <c r="URQ54" s="7"/>
      <c r="URR54" s="7"/>
      <c r="URS54" s="7"/>
      <c r="URT54" s="7"/>
      <c r="URU54" s="7"/>
      <c r="URV54" s="7"/>
      <c r="URW54" s="7"/>
      <c r="URX54" s="7"/>
      <c r="URY54" s="7"/>
      <c r="URZ54" s="7"/>
      <c r="USA54" s="7"/>
      <c r="USB54" s="7"/>
      <c r="USC54" s="7"/>
      <c r="USD54" s="7"/>
      <c r="USE54" s="7"/>
      <c r="USF54" s="7"/>
      <c r="USG54" s="7"/>
      <c r="USH54" s="7"/>
      <c r="USI54" s="7"/>
      <c r="USJ54" s="7"/>
      <c r="USK54" s="7"/>
      <c r="USL54" s="7"/>
      <c r="USM54" s="7"/>
      <c r="USN54" s="7"/>
      <c r="USO54" s="7"/>
      <c r="USP54" s="7"/>
      <c r="USQ54" s="7"/>
      <c r="USR54" s="7"/>
      <c r="USS54" s="7"/>
      <c r="UST54" s="7"/>
      <c r="USU54" s="7"/>
      <c r="USV54" s="7"/>
      <c r="USW54" s="7"/>
      <c r="USX54" s="7"/>
      <c r="USY54" s="7"/>
      <c r="USZ54" s="7"/>
      <c r="UTA54" s="7"/>
      <c r="UTB54" s="7"/>
      <c r="UTC54" s="7"/>
      <c r="UTD54" s="7"/>
      <c r="UTE54" s="7"/>
      <c r="UTF54" s="7"/>
      <c r="UTG54" s="7"/>
      <c r="UTH54" s="7"/>
      <c r="UTI54" s="7"/>
      <c r="UTJ54" s="7"/>
      <c r="UTK54" s="7"/>
      <c r="UTL54" s="7"/>
      <c r="UTM54" s="7"/>
      <c r="UTN54" s="7"/>
      <c r="UTO54" s="7"/>
      <c r="UTP54" s="7"/>
      <c r="UTQ54" s="7"/>
      <c r="UTR54" s="7"/>
      <c r="UTS54" s="7"/>
      <c r="UTT54" s="7"/>
      <c r="UTU54" s="7"/>
      <c r="UTV54" s="7"/>
      <c r="UTW54" s="7"/>
      <c r="UTX54" s="7"/>
      <c r="UTY54" s="7"/>
      <c r="UTZ54" s="7"/>
      <c r="UUA54" s="7"/>
      <c r="UUB54" s="7"/>
      <c r="UUC54" s="7"/>
      <c r="UUD54" s="7"/>
      <c r="UUE54" s="7"/>
      <c r="UUF54" s="7"/>
      <c r="UUG54" s="7"/>
      <c r="UUH54" s="7"/>
      <c r="UUI54" s="7"/>
      <c r="UUJ54" s="7"/>
      <c r="UUK54" s="7"/>
      <c r="UUL54" s="7"/>
      <c r="UUM54" s="7"/>
      <c r="UUN54" s="7"/>
      <c r="UUO54" s="7"/>
      <c r="UUP54" s="7"/>
      <c r="UUQ54" s="7"/>
      <c r="UUR54" s="7"/>
      <c r="UUS54" s="7"/>
      <c r="UUT54" s="7"/>
      <c r="UUU54" s="7"/>
      <c r="UUV54" s="7"/>
      <c r="UUW54" s="7"/>
      <c r="UUX54" s="7"/>
      <c r="UUY54" s="7"/>
      <c r="UUZ54" s="7"/>
      <c r="UVA54" s="7"/>
      <c r="UVB54" s="7"/>
      <c r="UVC54" s="7"/>
      <c r="UVD54" s="7"/>
      <c r="UVE54" s="7"/>
      <c r="UVF54" s="7"/>
      <c r="UVG54" s="7"/>
      <c r="UVH54" s="7"/>
      <c r="UVI54" s="7"/>
      <c r="UVJ54" s="7"/>
      <c r="UVK54" s="7"/>
      <c r="UVL54" s="7"/>
      <c r="UVM54" s="7"/>
      <c r="UVN54" s="7"/>
      <c r="UVO54" s="7"/>
      <c r="UVP54" s="7"/>
      <c r="UVQ54" s="7"/>
      <c r="UVR54" s="7"/>
      <c r="UVS54" s="7"/>
      <c r="UVT54" s="7"/>
      <c r="UVU54" s="7"/>
      <c r="UVV54" s="7"/>
      <c r="UVW54" s="7"/>
      <c r="UVX54" s="7"/>
      <c r="UVY54" s="7"/>
      <c r="UVZ54" s="7"/>
      <c r="UWA54" s="7"/>
      <c r="UWB54" s="7"/>
      <c r="UWC54" s="7"/>
      <c r="UWD54" s="7"/>
      <c r="UWE54" s="7"/>
      <c r="UWF54" s="7"/>
      <c r="UWG54" s="7"/>
      <c r="UWH54" s="7"/>
      <c r="UWI54" s="7"/>
      <c r="UWJ54" s="7"/>
      <c r="UWK54" s="7"/>
      <c r="UWL54" s="7"/>
      <c r="UWM54" s="7"/>
      <c r="UWN54" s="7"/>
      <c r="UWO54" s="7"/>
      <c r="UWP54" s="7"/>
      <c r="UWQ54" s="7"/>
      <c r="UWR54" s="7"/>
      <c r="UWS54" s="7"/>
      <c r="UWT54" s="7"/>
      <c r="UWU54" s="7"/>
      <c r="UWV54" s="7"/>
      <c r="UWW54" s="7"/>
      <c r="UWX54" s="7"/>
      <c r="UWY54" s="7"/>
      <c r="UWZ54" s="7"/>
      <c r="UXA54" s="7"/>
      <c r="UXB54" s="7"/>
      <c r="UXC54" s="7"/>
      <c r="UXD54" s="7"/>
      <c r="UXE54" s="7"/>
      <c r="UXF54" s="7"/>
      <c r="UXG54" s="7"/>
      <c r="UXH54" s="7"/>
      <c r="UXI54" s="7"/>
      <c r="UXJ54" s="7"/>
      <c r="UXK54" s="7"/>
      <c r="UXL54" s="7"/>
      <c r="UXM54" s="7"/>
      <c r="UXN54" s="7"/>
      <c r="UXO54" s="7"/>
      <c r="UXP54" s="7"/>
      <c r="UXQ54" s="7"/>
      <c r="UXR54" s="7"/>
      <c r="UXS54" s="7"/>
      <c r="UXT54" s="7"/>
      <c r="UXU54" s="7"/>
      <c r="UXV54" s="7"/>
      <c r="UXW54" s="7"/>
      <c r="UXX54" s="7"/>
      <c r="UXY54" s="7"/>
      <c r="UXZ54" s="7"/>
      <c r="UYA54" s="7"/>
      <c r="UYB54" s="7"/>
      <c r="UYC54" s="7"/>
      <c r="UYD54" s="7"/>
      <c r="UYE54" s="7"/>
      <c r="UYF54" s="7"/>
      <c r="UYG54" s="7"/>
      <c r="UYH54" s="7"/>
      <c r="UYI54" s="7"/>
      <c r="UYJ54" s="7"/>
      <c r="UYK54" s="7"/>
      <c r="UYL54" s="7"/>
      <c r="UYM54" s="7"/>
      <c r="UYN54" s="7"/>
      <c r="UYO54" s="7"/>
      <c r="UYP54" s="7"/>
      <c r="UYQ54" s="7"/>
      <c r="UYR54" s="7"/>
      <c r="UYS54" s="7"/>
      <c r="UYT54" s="7"/>
      <c r="UYU54" s="7"/>
      <c r="UYV54" s="7"/>
      <c r="UYW54" s="7"/>
      <c r="UYX54" s="7"/>
      <c r="UYY54" s="7"/>
      <c r="UYZ54" s="7"/>
      <c r="UZA54" s="7"/>
      <c r="UZB54" s="7"/>
      <c r="UZC54" s="7"/>
      <c r="UZD54" s="7"/>
      <c r="UZE54" s="7"/>
      <c r="UZF54" s="7"/>
      <c r="UZG54" s="7"/>
      <c r="UZH54" s="7"/>
      <c r="UZI54" s="7"/>
      <c r="UZJ54" s="7"/>
      <c r="UZK54" s="7"/>
      <c r="UZL54" s="7"/>
      <c r="UZM54" s="7"/>
      <c r="UZN54" s="7"/>
      <c r="UZO54" s="7"/>
      <c r="UZP54" s="7"/>
      <c r="UZQ54" s="7"/>
      <c r="UZR54" s="7"/>
      <c r="UZS54" s="7"/>
      <c r="UZT54" s="7"/>
      <c r="UZU54" s="7"/>
      <c r="UZV54" s="7"/>
      <c r="UZW54" s="7"/>
      <c r="UZX54" s="7"/>
      <c r="UZY54" s="7"/>
      <c r="UZZ54" s="7"/>
      <c r="VAA54" s="7"/>
      <c r="VAB54" s="7"/>
      <c r="VAC54" s="7"/>
      <c r="VAD54" s="7"/>
      <c r="VAE54" s="7"/>
      <c r="VAF54" s="7"/>
      <c r="VAG54" s="7"/>
      <c r="VAH54" s="7"/>
      <c r="VAI54" s="7"/>
      <c r="VAJ54" s="7"/>
      <c r="VAK54" s="7"/>
      <c r="VAL54" s="7"/>
      <c r="VAM54" s="7"/>
      <c r="VAN54" s="7"/>
      <c r="VAO54" s="7"/>
      <c r="VAP54" s="7"/>
      <c r="VAQ54" s="7"/>
      <c r="VAR54" s="7"/>
      <c r="VAS54" s="7"/>
      <c r="VAT54" s="7"/>
      <c r="VAU54" s="7"/>
      <c r="VAV54" s="7"/>
      <c r="VAW54" s="7"/>
      <c r="VAX54" s="7"/>
      <c r="VAY54" s="7"/>
      <c r="VAZ54" s="7"/>
      <c r="VBA54" s="7"/>
      <c r="VBB54" s="7"/>
      <c r="VBC54" s="7"/>
      <c r="VBD54" s="7"/>
      <c r="VBE54" s="7"/>
      <c r="VBF54" s="7"/>
      <c r="VBG54" s="7"/>
      <c r="VBH54" s="7"/>
      <c r="VBI54" s="7"/>
      <c r="VBJ54" s="7"/>
      <c r="VBK54" s="7"/>
      <c r="VBL54" s="7"/>
      <c r="VBM54" s="7"/>
      <c r="VBN54" s="7"/>
      <c r="VBO54" s="7"/>
      <c r="VBP54" s="7"/>
      <c r="VBQ54" s="7"/>
      <c r="VBR54" s="7"/>
      <c r="VBS54" s="7"/>
      <c r="VBT54" s="7"/>
      <c r="VBU54" s="7"/>
      <c r="VBV54" s="7"/>
      <c r="VBW54" s="7"/>
      <c r="VBX54" s="7"/>
      <c r="VBY54" s="7"/>
      <c r="VBZ54" s="7"/>
      <c r="VCA54" s="7"/>
      <c r="VCB54" s="7"/>
      <c r="VCC54" s="7"/>
      <c r="VCD54" s="7"/>
      <c r="VCE54" s="7"/>
      <c r="VCF54" s="7"/>
      <c r="VCG54" s="7"/>
      <c r="VCH54" s="7"/>
      <c r="VCI54" s="7"/>
      <c r="VCJ54" s="7"/>
      <c r="VCK54" s="7"/>
      <c r="VCL54" s="7"/>
      <c r="VCM54" s="7"/>
      <c r="VCN54" s="7"/>
      <c r="VCO54" s="7"/>
      <c r="VCP54" s="7"/>
      <c r="VCQ54" s="7"/>
      <c r="VCR54" s="7"/>
      <c r="VCS54" s="7"/>
      <c r="VCT54" s="7"/>
      <c r="VCU54" s="7"/>
      <c r="VCV54" s="7"/>
      <c r="VCW54" s="7"/>
      <c r="VCX54" s="7"/>
      <c r="VCY54" s="7"/>
      <c r="VCZ54" s="7"/>
      <c r="VDA54" s="7"/>
      <c r="VDB54" s="7"/>
      <c r="VDC54" s="7"/>
      <c r="VDD54" s="7"/>
      <c r="VDE54" s="7"/>
      <c r="VDF54" s="7"/>
      <c r="VDG54" s="7"/>
      <c r="VDH54" s="7"/>
      <c r="VDI54" s="7"/>
      <c r="VDJ54" s="7"/>
      <c r="VDK54" s="7"/>
      <c r="VDL54" s="7"/>
      <c r="VDM54" s="7"/>
      <c r="VDN54" s="7"/>
      <c r="VDO54" s="7"/>
      <c r="VDP54" s="7"/>
      <c r="VDQ54" s="7"/>
      <c r="VDR54" s="7"/>
      <c r="VDS54" s="7"/>
      <c r="VDT54" s="7"/>
      <c r="VDU54" s="7"/>
      <c r="VDV54" s="7"/>
      <c r="VDW54" s="7"/>
      <c r="VDX54" s="7"/>
      <c r="VDY54" s="7"/>
      <c r="VDZ54" s="7"/>
      <c r="VEA54" s="7"/>
      <c r="VEB54" s="7"/>
      <c r="VEC54" s="7"/>
      <c r="VED54" s="7"/>
      <c r="VEE54" s="7"/>
      <c r="VEF54" s="7"/>
      <c r="VEG54" s="7"/>
      <c r="VEH54" s="7"/>
      <c r="VEI54" s="7"/>
      <c r="VEJ54" s="7"/>
      <c r="VEK54" s="7"/>
      <c r="VEL54" s="7"/>
      <c r="VEM54" s="7"/>
      <c r="VEN54" s="7"/>
      <c r="VEO54" s="7"/>
      <c r="VEP54" s="7"/>
      <c r="VEQ54" s="7"/>
      <c r="VER54" s="7"/>
      <c r="VES54" s="7"/>
      <c r="VET54" s="7"/>
      <c r="VEU54" s="7"/>
      <c r="VEV54" s="7"/>
      <c r="VEW54" s="7"/>
      <c r="VEX54" s="7"/>
      <c r="VEY54" s="7"/>
      <c r="VEZ54" s="7"/>
      <c r="VFA54" s="7"/>
      <c r="VFB54" s="7"/>
      <c r="VFC54" s="7"/>
      <c r="VFD54" s="7"/>
      <c r="VFE54" s="7"/>
      <c r="VFF54" s="7"/>
      <c r="VFG54" s="7"/>
      <c r="VFH54" s="7"/>
      <c r="VFI54" s="7"/>
      <c r="VFJ54" s="7"/>
      <c r="VFK54" s="7"/>
      <c r="VFL54" s="7"/>
      <c r="VFM54" s="7"/>
      <c r="VFN54" s="7"/>
      <c r="VFO54" s="7"/>
      <c r="VFP54" s="7"/>
      <c r="VFQ54" s="7"/>
      <c r="VFR54" s="7"/>
      <c r="VFS54" s="7"/>
      <c r="VFT54" s="7"/>
      <c r="VFU54" s="7"/>
      <c r="VFV54" s="7"/>
      <c r="VFW54" s="7"/>
      <c r="VFX54" s="7"/>
      <c r="VFY54" s="7"/>
      <c r="VFZ54" s="7"/>
      <c r="VGA54" s="7"/>
      <c r="VGB54" s="7"/>
      <c r="VGC54" s="7"/>
      <c r="VGD54" s="7"/>
      <c r="VGE54" s="7"/>
      <c r="VGF54" s="7"/>
      <c r="VGG54" s="7"/>
      <c r="VGH54" s="7"/>
      <c r="VGI54" s="7"/>
      <c r="VGJ54" s="7"/>
      <c r="VGK54" s="7"/>
      <c r="VGL54" s="7"/>
      <c r="VGM54" s="7"/>
      <c r="VGN54" s="7"/>
      <c r="VGO54" s="7"/>
      <c r="VGP54" s="7"/>
      <c r="VGQ54" s="7"/>
      <c r="VGR54" s="7"/>
      <c r="VGS54" s="7"/>
      <c r="VGT54" s="7"/>
      <c r="VGU54" s="7"/>
      <c r="VGV54" s="7"/>
      <c r="VGW54" s="7"/>
      <c r="VGX54" s="7"/>
      <c r="VGY54" s="7"/>
      <c r="VGZ54" s="7"/>
      <c r="VHA54" s="7"/>
      <c r="VHB54" s="7"/>
      <c r="VHC54" s="7"/>
      <c r="VHD54" s="7"/>
      <c r="VHE54" s="7"/>
      <c r="VHF54" s="7"/>
      <c r="VHG54" s="7"/>
      <c r="VHH54" s="7"/>
      <c r="VHI54" s="7"/>
      <c r="VHJ54" s="7"/>
      <c r="VHK54" s="7"/>
      <c r="VHL54" s="7"/>
      <c r="VHM54" s="7"/>
      <c r="VHN54" s="7"/>
      <c r="VHO54" s="7"/>
      <c r="VHP54" s="7"/>
      <c r="VHQ54" s="7"/>
      <c r="VHR54" s="7"/>
      <c r="VHS54" s="7"/>
      <c r="VHT54" s="7"/>
      <c r="VHU54" s="7"/>
      <c r="VHV54" s="7"/>
      <c r="VHW54" s="7"/>
      <c r="VHX54" s="7"/>
      <c r="VHY54" s="7"/>
      <c r="VHZ54" s="7"/>
      <c r="VIA54" s="7"/>
      <c r="VIB54" s="7"/>
      <c r="VIC54" s="7"/>
      <c r="VID54" s="7"/>
      <c r="VIE54" s="7"/>
      <c r="VIF54" s="7"/>
      <c r="VIG54" s="7"/>
      <c r="VIH54" s="7"/>
      <c r="VII54" s="7"/>
      <c r="VIJ54" s="7"/>
      <c r="VIK54" s="7"/>
      <c r="VIL54" s="7"/>
      <c r="VIM54" s="7"/>
      <c r="VIN54" s="7"/>
      <c r="VIO54" s="7"/>
      <c r="VIP54" s="7"/>
      <c r="VIQ54" s="7"/>
      <c r="VIR54" s="7"/>
      <c r="VIS54" s="7"/>
      <c r="VIT54" s="7"/>
      <c r="VIU54" s="7"/>
      <c r="VIV54" s="7"/>
      <c r="VIW54" s="7"/>
      <c r="VIX54" s="7"/>
      <c r="VIY54" s="7"/>
      <c r="VIZ54" s="7"/>
      <c r="VJA54" s="7"/>
      <c r="VJB54" s="7"/>
      <c r="VJC54" s="7"/>
      <c r="VJD54" s="7"/>
      <c r="VJE54" s="7"/>
      <c r="VJF54" s="7"/>
      <c r="VJG54" s="7"/>
      <c r="VJH54" s="7"/>
      <c r="VJI54" s="7"/>
      <c r="VJJ54" s="7"/>
      <c r="VJK54" s="7"/>
      <c r="VJL54" s="7"/>
      <c r="VJM54" s="7"/>
      <c r="VJN54" s="7"/>
      <c r="VJO54" s="7"/>
      <c r="VJP54" s="7"/>
      <c r="VJQ54" s="7"/>
      <c r="VJR54" s="7"/>
      <c r="VJS54" s="7"/>
      <c r="VJT54" s="7"/>
      <c r="VJU54" s="7"/>
      <c r="VJV54" s="7"/>
      <c r="VJW54" s="7"/>
      <c r="VJX54" s="7"/>
      <c r="VJY54" s="7"/>
      <c r="VJZ54" s="7"/>
      <c r="VKA54" s="7"/>
      <c r="VKB54" s="7"/>
      <c r="VKC54" s="7"/>
      <c r="VKD54" s="7"/>
      <c r="VKE54" s="7"/>
      <c r="VKF54" s="7"/>
      <c r="VKG54" s="7"/>
      <c r="VKH54" s="7"/>
      <c r="VKI54" s="7"/>
      <c r="VKJ54" s="7"/>
      <c r="VKK54" s="7"/>
      <c r="VKL54" s="7"/>
      <c r="VKM54" s="7"/>
      <c r="VKN54" s="7"/>
      <c r="VKO54" s="7"/>
      <c r="VKP54" s="7"/>
      <c r="VKQ54" s="7"/>
      <c r="VKR54" s="7"/>
      <c r="VKS54" s="7"/>
      <c r="VKT54" s="7"/>
      <c r="VKU54" s="7"/>
      <c r="VKV54" s="7"/>
      <c r="VKW54" s="7"/>
      <c r="VKX54" s="7"/>
      <c r="VKY54" s="7"/>
      <c r="VKZ54" s="7"/>
      <c r="VLA54" s="7"/>
      <c r="VLB54" s="7"/>
      <c r="VLC54" s="7"/>
      <c r="VLD54" s="7"/>
      <c r="VLE54" s="7"/>
      <c r="VLF54" s="7"/>
      <c r="VLG54" s="7"/>
      <c r="VLH54" s="7"/>
      <c r="VLI54" s="7"/>
      <c r="VLJ54" s="7"/>
      <c r="VLK54" s="7"/>
      <c r="VLL54" s="7"/>
      <c r="VLM54" s="7"/>
      <c r="VLN54" s="7"/>
      <c r="VLO54" s="7"/>
      <c r="VLP54" s="7"/>
      <c r="VLQ54" s="7"/>
      <c r="VLR54" s="7"/>
      <c r="VLS54" s="7"/>
      <c r="VLT54" s="7"/>
      <c r="VLU54" s="7"/>
      <c r="VLV54" s="7"/>
      <c r="VLW54" s="7"/>
      <c r="VLX54" s="7"/>
      <c r="VLY54" s="7"/>
      <c r="VLZ54" s="7"/>
      <c r="VMA54" s="7"/>
      <c r="VMB54" s="7"/>
      <c r="VMC54" s="7"/>
      <c r="VMD54" s="7"/>
      <c r="VME54" s="7"/>
      <c r="VMF54" s="7"/>
      <c r="VMG54" s="7"/>
      <c r="VMH54" s="7"/>
      <c r="VMI54" s="7"/>
      <c r="VMJ54" s="7"/>
      <c r="VMK54" s="7"/>
      <c r="VML54" s="7"/>
      <c r="VMM54" s="7"/>
      <c r="VMN54" s="7"/>
      <c r="VMO54" s="7"/>
      <c r="VMP54" s="7"/>
      <c r="VMQ54" s="7"/>
      <c r="VMR54" s="7"/>
      <c r="VMS54" s="7"/>
      <c r="VMT54" s="7"/>
      <c r="VMU54" s="7"/>
      <c r="VMV54" s="7"/>
      <c r="VMW54" s="7"/>
      <c r="VMX54" s="7"/>
      <c r="VMY54" s="7"/>
      <c r="VMZ54" s="7"/>
      <c r="VNA54" s="7"/>
      <c r="VNB54" s="7"/>
      <c r="VNC54" s="7"/>
      <c r="VND54" s="7"/>
      <c r="VNE54" s="7"/>
      <c r="VNF54" s="7"/>
      <c r="VNG54" s="7"/>
      <c r="VNH54" s="7"/>
      <c r="VNI54" s="7"/>
      <c r="VNJ54" s="7"/>
      <c r="VNK54" s="7"/>
      <c r="VNL54" s="7"/>
      <c r="VNM54" s="7"/>
      <c r="VNN54" s="7"/>
      <c r="VNO54" s="7"/>
      <c r="VNP54" s="7"/>
      <c r="VNQ54" s="7"/>
      <c r="VNR54" s="7"/>
      <c r="VNS54" s="7"/>
      <c r="VNT54" s="7"/>
      <c r="VNU54" s="7"/>
      <c r="VNV54" s="7"/>
      <c r="VNW54" s="7"/>
      <c r="VNX54" s="7"/>
      <c r="VNY54" s="7"/>
      <c r="VNZ54" s="7"/>
      <c r="VOA54" s="7"/>
      <c r="VOB54" s="7"/>
      <c r="VOC54" s="7"/>
      <c r="VOD54" s="7"/>
      <c r="VOE54" s="7"/>
      <c r="VOF54" s="7"/>
      <c r="VOG54" s="7"/>
      <c r="VOH54" s="7"/>
      <c r="VOI54" s="7"/>
      <c r="VOJ54" s="7"/>
      <c r="VOK54" s="7"/>
      <c r="VOL54" s="7"/>
      <c r="VOM54" s="7"/>
      <c r="VON54" s="7"/>
      <c r="VOO54" s="7"/>
      <c r="VOP54" s="7"/>
      <c r="VOQ54" s="7"/>
      <c r="VOR54" s="7"/>
      <c r="VOS54" s="7"/>
      <c r="VOT54" s="7"/>
      <c r="VOU54" s="7"/>
      <c r="VOV54" s="7"/>
      <c r="VOW54" s="7"/>
      <c r="VOX54" s="7"/>
      <c r="VOY54" s="7"/>
      <c r="VOZ54" s="7"/>
      <c r="VPA54" s="7"/>
      <c r="VPB54" s="7"/>
      <c r="VPC54" s="7"/>
      <c r="VPD54" s="7"/>
      <c r="VPE54" s="7"/>
      <c r="VPF54" s="7"/>
      <c r="VPG54" s="7"/>
      <c r="VPH54" s="7"/>
      <c r="VPI54" s="7"/>
      <c r="VPJ54" s="7"/>
      <c r="VPK54" s="7"/>
      <c r="VPL54" s="7"/>
      <c r="VPM54" s="7"/>
      <c r="VPN54" s="7"/>
      <c r="VPO54" s="7"/>
      <c r="VPP54" s="7"/>
      <c r="VPQ54" s="7"/>
      <c r="VPR54" s="7"/>
      <c r="VPS54" s="7"/>
      <c r="VPT54" s="7"/>
      <c r="VPU54" s="7"/>
      <c r="VPV54" s="7"/>
      <c r="VPW54" s="7"/>
      <c r="VPX54" s="7"/>
      <c r="VPY54" s="7"/>
      <c r="VPZ54" s="7"/>
      <c r="VQA54" s="7"/>
      <c r="VQB54" s="7"/>
      <c r="VQC54" s="7"/>
      <c r="VQD54" s="7"/>
      <c r="VQE54" s="7"/>
      <c r="VQF54" s="7"/>
      <c r="VQG54" s="7"/>
      <c r="VQH54" s="7"/>
      <c r="VQI54" s="7"/>
      <c r="VQJ54" s="7"/>
      <c r="VQK54" s="7"/>
      <c r="VQL54" s="7"/>
      <c r="VQM54" s="7"/>
      <c r="VQN54" s="7"/>
      <c r="VQO54" s="7"/>
      <c r="VQP54" s="7"/>
      <c r="VQQ54" s="7"/>
      <c r="VQR54" s="7"/>
      <c r="VQS54" s="7"/>
      <c r="VQT54" s="7"/>
      <c r="VQU54" s="7"/>
      <c r="VQV54" s="7"/>
      <c r="VQW54" s="7"/>
      <c r="VQX54" s="7"/>
      <c r="VQY54" s="7"/>
      <c r="VQZ54" s="7"/>
      <c r="VRA54" s="7"/>
      <c r="VRB54" s="7"/>
      <c r="VRC54" s="7"/>
      <c r="VRD54" s="7"/>
      <c r="VRE54" s="7"/>
      <c r="VRF54" s="7"/>
      <c r="VRG54" s="7"/>
      <c r="VRH54" s="7"/>
      <c r="VRI54" s="7"/>
      <c r="VRJ54" s="7"/>
      <c r="VRK54" s="7"/>
      <c r="VRL54" s="7"/>
      <c r="VRM54" s="7"/>
      <c r="VRN54" s="7"/>
      <c r="VRO54" s="7"/>
      <c r="VRP54" s="7"/>
      <c r="VRQ54" s="7"/>
      <c r="VRR54" s="7"/>
      <c r="VRS54" s="7"/>
      <c r="VRT54" s="7"/>
      <c r="VRU54" s="7"/>
      <c r="VRV54" s="7"/>
      <c r="VRW54" s="7"/>
      <c r="VRX54" s="7"/>
      <c r="VRY54" s="7"/>
      <c r="VRZ54" s="7"/>
      <c r="VSA54" s="7"/>
      <c r="VSB54" s="7"/>
      <c r="VSC54" s="7"/>
      <c r="VSD54" s="7"/>
      <c r="VSE54" s="7"/>
      <c r="VSF54" s="7"/>
      <c r="VSG54" s="7"/>
      <c r="VSH54" s="7"/>
      <c r="VSI54" s="7"/>
      <c r="VSJ54" s="7"/>
      <c r="VSK54" s="7"/>
      <c r="VSL54" s="7"/>
      <c r="VSM54" s="7"/>
      <c r="VSN54" s="7"/>
      <c r="VSO54" s="7"/>
      <c r="VSP54" s="7"/>
      <c r="VSQ54" s="7"/>
      <c r="VSR54" s="7"/>
      <c r="VSS54" s="7"/>
      <c r="VST54" s="7"/>
      <c r="VSU54" s="7"/>
      <c r="VSV54" s="7"/>
      <c r="VSW54" s="7"/>
      <c r="VSX54" s="7"/>
      <c r="VSY54" s="7"/>
      <c r="VSZ54" s="7"/>
      <c r="VTA54" s="7"/>
      <c r="VTB54" s="7"/>
      <c r="VTC54" s="7"/>
      <c r="VTD54" s="7"/>
      <c r="VTE54" s="7"/>
      <c r="VTF54" s="7"/>
      <c r="VTG54" s="7"/>
      <c r="VTH54" s="7"/>
      <c r="VTI54" s="7"/>
      <c r="VTJ54" s="7"/>
      <c r="VTK54" s="7"/>
      <c r="VTL54" s="7"/>
      <c r="VTM54" s="7"/>
      <c r="VTN54" s="7"/>
      <c r="VTO54" s="7"/>
      <c r="VTP54" s="7"/>
      <c r="VTQ54" s="7"/>
      <c r="VTR54" s="7"/>
      <c r="VTS54" s="7"/>
      <c r="VTT54" s="7"/>
      <c r="VTU54" s="7"/>
      <c r="VTV54" s="7"/>
      <c r="VTW54" s="7"/>
      <c r="VTX54" s="7"/>
      <c r="VTY54" s="7"/>
      <c r="VTZ54" s="7"/>
      <c r="VUA54" s="7"/>
      <c r="VUB54" s="7"/>
      <c r="VUC54" s="7"/>
      <c r="VUD54" s="7"/>
      <c r="VUE54" s="7"/>
      <c r="VUF54" s="7"/>
      <c r="VUG54" s="7"/>
      <c r="VUH54" s="7"/>
      <c r="VUI54" s="7"/>
      <c r="VUJ54" s="7"/>
      <c r="VUK54" s="7"/>
      <c r="VUL54" s="7"/>
      <c r="VUM54" s="7"/>
      <c r="VUN54" s="7"/>
      <c r="VUO54" s="7"/>
      <c r="VUP54" s="7"/>
      <c r="VUQ54" s="7"/>
      <c r="VUR54" s="7"/>
      <c r="VUS54" s="7"/>
      <c r="VUT54" s="7"/>
      <c r="VUU54" s="7"/>
      <c r="VUV54" s="7"/>
      <c r="VUW54" s="7"/>
      <c r="VUX54" s="7"/>
      <c r="VUY54" s="7"/>
      <c r="VUZ54" s="7"/>
      <c r="VVA54" s="7"/>
      <c r="VVB54" s="7"/>
      <c r="VVC54" s="7"/>
      <c r="VVD54" s="7"/>
      <c r="VVE54" s="7"/>
      <c r="VVF54" s="7"/>
      <c r="VVG54" s="7"/>
      <c r="VVH54" s="7"/>
      <c r="VVI54" s="7"/>
      <c r="VVJ54" s="7"/>
      <c r="VVK54" s="7"/>
      <c r="VVL54" s="7"/>
      <c r="VVM54" s="7"/>
      <c r="VVN54" s="7"/>
      <c r="VVO54" s="7"/>
      <c r="VVP54" s="7"/>
      <c r="VVQ54" s="7"/>
      <c r="VVR54" s="7"/>
      <c r="VVS54" s="7"/>
      <c r="VVT54" s="7"/>
      <c r="VVU54" s="7"/>
      <c r="VVV54" s="7"/>
      <c r="VVW54" s="7"/>
      <c r="VVX54" s="7"/>
      <c r="VVY54" s="7"/>
      <c r="VVZ54" s="7"/>
      <c r="VWA54" s="7"/>
      <c r="VWB54" s="7"/>
      <c r="VWC54" s="7"/>
      <c r="VWD54" s="7"/>
      <c r="VWE54" s="7"/>
      <c r="VWF54" s="7"/>
      <c r="VWG54" s="7"/>
      <c r="VWH54" s="7"/>
      <c r="VWI54" s="7"/>
      <c r="VWJ54" s="7"/>
      <c r="VWK54" s="7"/>
      <c r="VWL54" s="7"/>
      <c r="VWM54" s="7"/>
      <c r="VWN54" s="7"/>
      <c r="VWO54" s="7"/>
      <c r="VWP54" s="7"/>
      <c r="VWQ54" s="7"/>
      <c r="VWR54" s="7"/>
      <c r="VWS54" s="7"/>
      <c r="VWT54" s="7"/>
      <c r="VWU54" s="7"/>
      <c r="VWV54" s="7"/>
      <c r="VWW54" s="7"/>
      <c r="VWX54" s="7"/>
      <c r="VWY54" s="7"/>
      <c r="VWZ54" s="7"/>
      <c r="VXA54" s="7"/>
      <c r="VXB54" s="7"/>
      <c r="VXC54" s="7"/>
      <c r="VXD54" s="7"/>
      <c r="VXE54" s="7"/>
      <c r="VXF54" s="7"/>
      <c r="VXG54" s="7"/>
      <c r="VXH54" s="7"/>
      <c r="VXI54" s="7"/>
      <c r="VXJ54" s="7"/>
      <c r="VXK54" s="7"/>
      <c r="VXL54" s="7"/>
      <c r="VXM54" s="7"/>
      <c r="VXN54" s="7"/>
      <c r="VXO54" s="7"/>
      <c r="VXP54" s="7"/>
      <c r="VXQ54" s="7"/>
      <c r="VXR54" s="7"/>
      <c r="VXS54" s="7"/>
      <c r="VXT54" s="7"/>
      <c r="VXU54" s="7"/>
      <c r="VXV54" s="7"/>
      <c r="VXW54" s="7"/>
      <c r="VXX54" s="7"/>
      <c r="VXY54" s="7"/>
      <c r="VXZ54" s="7"/>
      <c r="VYA54" s="7"/>
      <c r="VYB54" s="7"/>
      <c r="VYC54" s="7"/>
      <c r="VYD54" s="7"/>
      <c r="VYE54" s="7"/>
      <c r="VYF54" s="7"/>
      <c r="VYG54" s="7"/>
      <c r="VYH54" s="7"/>
      <c r="VYI54" s="7"/>
      <c r="VYJ54" s="7"/>
      <c r="VYK54" s="7"/>
      <c r="VYL54" s="7"/>
      <c r="VYM54" s="7"/>
      <c r="VYN54" s="7"/>
      <c r="VYO54" s="7"/>
      <c r="VYP54" s="7"/>
      <c r="VYQ54" s="7"/>
      <c r="VYR54" s="7"/>
      <c r="VYS54" s="7"/>
      <c r="VYT54" s="7"/>
      <c r="VYU54" s="7"/>
      <c r="VYV54" s="7"/>
      <c r="VYW54" s="7"/>
      <c r="VYX54" s="7"/>
      <c r="VYY54" s="7"/>
      <c r="VYZ54" s="7"/>
      <c r="VZA54" s="7"/>
      <c r="VZB54" s="7"/>
      <c r="VZC54" s="7"/>
      <c r="VZD54" s="7"/>
      <c r="VZE54" s="7"/>
      <c r="VZF54" s="7"/>
      <c r="VZG54" s="7"/>
      <c r="VZH54" s="7"/>
      <c r="VZI54" s="7"/>
      <c r="VZJ54" s="7"/>
      <c r="VZK54" s="7"/>
      <c r="VZL54" s="7"/>
      <c r="VZM54" s="7"/>
      <c r="VZN54" s="7"/>
      <c r="VZO54" s="7"/>
      <c r="VZP54" s="7"/>
      <c r="VZQ54" s="7"/>
      <c r="VZR54" s="7"/>
      <c r="VZS54" s="7"/>
      <c r="VZT54" s="7"/>
      <c r="VZU54" s="7"/>
      <c r="VZV54" s="7"/>
      <c r="VZW54" s="7"/>
      <c r="VZX54" s="7"/>
      <c r="VZY54" s="7"/>
      <c r="VZZ54" s="7"/>
      <c r="WAA54" s="7"/>
      <c r="WAB54" s="7"/>
      <c r="WAC54" s="7"/>
      <c r="WAD54" s="7"/>
      <c r="WAE54" s="7"/>
      <c r="WAF54" s="7"/>
      <c r="WAG54" s="7"/>
      <c r="WAH54" s="7"/>
      <c r="WAI54" s="7"/>
      <c r="WAJ54" s="7"/>
      <c r="WAK54" s="7"/>
      <c r="WAL54" s="7"/>
      <c r="WAM54" s="7"/>
      <c r="WAN54" s="7"/>
      <c r="WAO54" s="7"/>
      <c r="WAP54" s="7"/>
      <c r="WAQ54" s="7"/>
      <c r="WAR54" s="7"/>
      <c r="WAS54" s="7"/>
      <c r="WAT54" s="7"/>
      <c r="WAU54" s="7"/>
      <c r="WAV54" s="7"/>
      <c r="WAW54" s="7"/>
      <c r="WAX54" s="7"/>
      <c r="WAY54" s="7"/>
      <c r="WAZ54" s="7"/>
      <c r="WBA54" s="7"/>
      <c r="WBB54" s="7"/>
      <c r="WBC54" s="7"/>
      <c r="WBD54" s="7"/>
      <c r="WBE54" s="7"/>
      <c r="WBF54" s="7"/>
      <c r="WBG54" s="7"/>
      <c r="WBH54" s="7"/>
      <c r="WBI54" s="7"/>
      <c r="WBJ54" s="7"/>
      <c r="WBK54" s="7"/>
      <c r="WBL54" s="7"/>
      <c r="WBM54" s="7"/>
      <c r="WBN54" s="7"/>
      <c r="WBO54" s="7"/>
      <c r="WBP54" s="7"/>
      <c r="WBQ54" s="7"/>
      <c r="WBR54" s="7"/>
      <c r="WBS54" s="7"/>
      <c r="WBT54" s="7"/>
      <c r="WBU54" s="7"/>
      <c r="WBV54" s="7"/>
      <c r="WBW54" s="7"/>
      <c r="WBX54" s="7"/>
      <c r="WBY54" s="7"/>
      <c r="WBZ54" s="7"/>
      <c r="WCA54" s="7"/>
      <c r="WCB54" s="7"/>
      <c r="WCC54" s="7"/>
      <c r="WCD54" s="7"/>
      <c r="WCE54" s="7"/>
      <c r="WCF54" s="7"/>
      <c r="WCG54" s="7"/>
      <c r="WCH54" s="7"/>
      <c r="WCI54" s="7"/>
      <c r="WCJ54" s="7"/>
      <c r="WCK54" s="7"/>
      <c r="WCL54" s="7"/>
      <c r="WCM54" s="7"/>
      <c r="WCN54" s="7"/>
      <c r="WCO54" s="7"/>
      <c r="WCP54" s="7"/>
      <c r="WCQ54" s="7"/>
      <c r="WCR54" s="7"/>
      <c r="WCS54" s="7"/>
      <c r="WCT54" s="7"/>
      <c r="WCU54" s="7"/>
      <c r="WCV54" s="7"/>
      <c r="WCW54" s="7"/>
      <c r="WCX54" s="7"/>
      <c r="WCY54" s="7"/>
      <c r="WCZ54" s="7"/>
      <c r="WDA54" s="7"/>
      <c r="WDB54" s="7"/>
      <c r="WDC54" s="7"/>
      <c r="WDD54" s="7"/>
      <c r="WDE54" s="7"/>
      <c r="WDF54" s="7"/>
      <c r="WDG54" s="7"/>
      <c r="WDH54" s="7"/>
      <c r="WDI54" s="7"/>
      <c r="WDJ54" s="7"/>
      <c r="WDK54" s="7"/>
      <c r="WDL54" s="7"/>
      <c r="WDM54" s="7"/>
      <c r="WDN54" s="7"/>
      <c r="WDO54" s="7"/>
      <c r="WDP54" s="7"/>
      <c r="WDQ54" s="7"/>
      <c r="WDR54" s="7"/>
      <c r="WDS54" s="7"/>
      <c r="WDT54" s="7"/>
      <c r="WDU54" s="7"/>
      <c r="WDV54" s="7"/>
      <c r="WDW54" s="7"/>
      <c r="WDX54" s="7"/>
      <c r="WDY54" s="7"/>
      <c r="WDZ54" s="7"/>
      <c r="WEA54" s="7"/>
      <c r="WEB54" s="7"/>
      <c r="WEC54" s="7"/>
      <c r="WED54" s="7"/>
      <c r="WEE54" s="7"/>
      <c r="WEF54" s="7"/>
      <c r="WEG54" s="7"/>
      <c r="WEH54" s="7"/>
      <c r="WEI54" s="7"/>
      <c r="WEJ54" s="7"/>
      <c r="WEK54" s="7"/>
      <c r="WEL54" s="7"/>
      <c r="WEM54" s="7"/>
      <c r="WEN54" s="7"/>
      <c r="WEO54" s="7"/>
      <c r="WEP54" s="7"/>
      <c r="WEQ54" s="7"/>
      <c r="WER54" s="7"/>
      <c r="WES54" s="7"/>
      <c r="WET54" s="7"/>
      <c r="WEU54" s="7"/>
      <c r="WEV54" s="7"/>
      <c r="WEW54" s="7"/>
      <c r="WEX54" s="7"/>
      <c r="WEY54" s="7"/>
      <c r="WEZ54" s="7"/>
      <c r="WFA54" s="7"/>
      <c r="WFB54" s="7"/>
      <c r="WFC54" s="7"/>
      <c r="WFD54" s="7"/>
      <c r="WFE54" s="7"/>
      <c r="WFF54" s="7"/>
      <c r="WFG54" s="7"/>
      <c r="WFH54" s="7"/>
      <c r="WFI54" s="7"/>
      <c r="WFJ54" s="7"/>
      <c r="WFK54" s="7"/>
      <c r="WFL54" s="7"/>
      <c r="WFM54" s="7"/>
      <c r="WFN54" s="7"/>
      <c r="WFO54" s="7"/>
      <c r="WFP54" s="7"/>
      <c r="WFQ54" s="7"/>
      <c r="WFR54" s="7"/>
      <c r="WFS54" s="7"/>
      <c r="WFT54" s="7"/>
      <c r="WFU54" s="7"/>
      <c r="WFV54" s="7"/>
      <c r="WFW54" s="7"/>
      <c r="WFX54" s="7"/>
      <c r="WFY54" s="7"/>
      <c r="WFZ54" s="7"/>
      <c r="WGA54" s="7"/>
      <c r="WGB54" s="7"/>
      <c r="WGC54" s="7"/>
      <c r="WGD54" s="7"/>
      <c r="WGE54" s="7"/>
      <c r="WGF54" s="7"/>
      <c r="WGG54" s="7"/>
      <c r="WGH54" s="7"/>
      <c r="WGI54" s="7"/>
      <c r="WGJ54" s="7"/>
      <c r="WGK54" s="7"/>
      <c r="WGL54" s="7"/>
      <c r="WGM54" s="7"/>
      <c r="WGN54" s="7"/>
      <c r="WGO54" s="7"/>
      <c r="WGP54" s="7"/>
      <c r="WGQ54" s="7"/>
      <c r="WGR54" s="7"/>
      <c r="WGS54" s="7"/>
      <c r="WGT54" s="7"/>
      <c r="WGU54" s="7"/>
      <c r="WGV54" s="7"/>
      <c r="WGW54" s="7"/>
      <c r="WGX54" s="7"/>
      <c r="WGY54" s="7"/>
      <c r="WGZ54" s="7"/>
      <c r="WHA54" s="7"/>
      <c r="WHB54" s="7"/>
      <c r="WHC54" s="7"/>
      <c r="WHD54" s="7"/>
      <c r="WHE54" s="7"/>
      <c r="WHF54" s="7"/>
      <c r="WHG54" s="7"/>
      <c r="WHH54" s="7"/>
      <c r="WHI54" s="7"/>
      <c r="WHJ54" s="7"/>
      <c r="WHK54" s="7"/>
      <c r="WHL54" s="7"/>
      <c r="WHM54" s="7"/>
      <c r="WHN54" s="7"/>
      <c r="WHO54" s="7"/>
      <c r="WHP54" s="7"/>
      <c r="WHQ54" s="7"/>
      <c r="WHR54" s="7"/>
      <c r="WHS54" s="7"/>
      <c r="WHT54" s="7"/>
      <c r="WHU54" s="7"/>
      <c r="WHV54" s="7"/>
      <c r="WHW54" s="7"/>
      <c r="WHX54" s="7"/>
      <c r="WHY54" s="7"/>
      <c r="WHZ54" s="7"/>
      <c r="WIA54" s="7"/>
      <c r="WIB54" s="7"/>
      <c r="WIC54" s="7"/>
      <c r="WID54" s="7"/>
      <c r="WIE54" s="7"/>
      <c r="WIF54" s="7"/>
      <c r="WIG54" s="7"/>
      <c r="WIH54" s="7"/>
      <c r="WII54" s="7"/>
      <c r="WIJ54" s="7"/>
      <c r="WIK54" s="7"/>
      <c r="WIL54" s="7"/>
      <c r="WIM54" s="7"/>
      <c r="WIN54" s="7"/>
      <c r="WIO54" s="7"/>
      <c r="WIP54" s="7"/>
      <c r="WIQ54" s="7"/>
      <c r="WIR54" s="7"/>
      <c r="WIS54" s="7"/>
      <c r="WIT54" s="7"/>
      <c r="WIU54" s="7"/>
      <c r="WIV54" s="7"/>
      <c r="WIW54" s="7"/>
      <c r="WIX54" s="7"/>
      <c r="WIY54" s="7"/>
      <c r="WIZ54" s="7"/>
      <c r="WJA54" s="7"/>
      <c r="WJB54" s="7"/>
      <c r="WJC54" s="7"/>
      <c r="WJD54" s="7"/>
      <c r="WJE54" s="7"/>
      <c r="WJF54" s="7"/>
      <c r="WJG54" s="7"/>
      <c r="WJH54" s="7"/>
      <c r="WJI54" s="7"/>
      <c r="WJJ54" s="7"/>
      <c r="WJK54" s="7"/>
      <c r="WJL54" s="7"/>
      <c r="WJM54" s="7"/>
      <c r="WJN54" s="7"/>
      <c r="WJO54" s="7"/>
      <c r="WJP54" s="7"/>
      <c r="WJQ54" s="7"/>
      <c r="WJR54" s="7"/>
      <c r="WJS54" s="7"/>
      <c r="WJT54" s="7"/>
      <c r="WJU54" s="7"/>
      <c r="WJV54" s="7"/>
      <c r="WJW54" s="7"/>
      <c r="WJX54" s="7"/>
      <c r="WJY54" s="7"/>
      <c r="WJZ54" s="7"/>
      <c r="WKA54" s="7"/>
      <c r="WKB54" s="7"/>
      <c r="WKC54" s="7"/>
      <c r="WKD54" s="7"/>
      <c r="WKE54" s="7"/>
      <c r="WKF54" s="7"/>
      <c r="WKG54" s="7"/>
      <c r="WKH54" s="7"/>
      <c r="WKI54" s="7"/>
      <c r="WKJ54" s="7"/>
      <c r="WKK54" s="7"/>
      <c r="WKL54" s="7"/>
      <c r="WKM54" s="7"/>
      <c r="WKN54" s="7"/>
      <c r="WKO54" s="7"/>
      <c r="WKP54" s="7"/>
      <c r="WKQ54" s="7"/>
      <c r="WKR54" s="7"/>
      <c r="WKS54" s="7"/>
      <c r="WKT54" s="7"/>
      <c r="WKU54" s="7"/>
      <c r="WKV54" s="7"/>
      <c r="WKW54" s="7"/>
      <c r="WKX54" s="7"/>
      <c r="WKY54" s="7"/>
      <c r="WKZ54" s="7"/>
      <c r="WLA54" s="7"/>
      <c r="WLB54" s="7"/>
      <c r="WLC54" s="7"/>
      <c r="WLD54" s="7"/>
      <c r="WLE54" s="7"/>
      <c r="WLF54" s="7"/>
      <c r="WLG54" s="7"/>
      <c r="WLH54" s="7"/>
      <c r="WLI54" s="7"/>
      <c r="WLJ54" s="7"/>
      <c r="WLK54" s="7"/>
      <c r="WLL54" s="7"/>
      <c r="WLM54" s="7"/>
      <c r="WLN54" s="7"/>
      <c r="WLO54" s="7"/>
      <c r="WLP54" s="7"/>
      <c r="WLQ54" s="7"/>
      <c r="WLR54" s="7"/>
      <c r="WLS54" s="7"/>
      <c r="WLT54" s="7"/>
      <c r="WLU54" s="7"/>
      <c r="WLV54" s="7"/>
      <c r="WLW54" s="7"/>
      <c r="WLX54" s="7"/>
      <c r="WLY54" s="7"/>
      <c r="WLZ54" s="7"/>
      <c r="WMA54" s="7"/>
      <c r="WMB54" s="7"/>
      <c r="WMC54" s="7"/>
      <c r="WMD54" s="7"/>
      <c r="WME54" s="7"/>
      <c r="WMF54" s="7"/>
      <c r="WMG54" s="7"/>
      <c r="WMH54" s="7"/>
      <c r="WMI54" s="7"/>
      <c r="WMJ54" s="7"/>
      <c r="WMK54" s="7"/>
      <c r="WML54" s="7"/>
      <c r="WMM54" s="7"/>
      <c r="WMN54" s="7"/>
      <c r="WMO54" s="7"/>
      <c r="WMP54" s="7"/>
      <c r="WMQ54" s="7"/>
      <c r="WMR54" s="7"/>
      <c r="WMS54" s="7"/>
      <c r="WMT54" s="7"/>
      <c r="WMU54" s="7"/>
      <c r="WMV54" s="7"/>
      <c r="WMW54" s="7"/>
      <c r="WMX54" s="7"/>
      <c r="WMY54" s="7"/>
      <c r="WMZ54" s="7"/>
      <c r="WNA54" s="7"/>
      <c r="WNB54" s="7"/>
      <c r="WNC54" s="7"/>
      <c r="WND54" s="7"/>
      <c r="WNE54" s="7"/>
      <c r="WNF54" s="7"/>
      <c r="WNG54" s="7"/>
      <c r="WNH54" s="7"/>
      <c r="WNI54" s="7"/>
      <c r="WNJ54" s="7"/>
      <c r="WNK54" s="7"/>
      <c r="WNL54" s="7"/>
      <c r="WNM54" s="7"/>
      <c r="WNN54" s="7"/>
      <c r="WNO54" s="7"/>
      <c r="WNP54" s="7"/>
      <c r="WNQ54" s="7"/>
      <c r="WNR54" s="7"/>
      <c r="WNS54" s="7"/>
      <c r="WNT54" s="7"/>
      <c r="WNU54" s="7"/>
      <c r="WNV54" s="7"/>
      <c r="WNW54" s="7"/>
      <c r="WNX54" s="7"/>
      <c r="WNY54" s="7"/>
      <c r="WNZ54" s="7"/>
      <c r="WOA54" s="7"/>
      <c r="WOB54" s="7"/>
      <c r="WOC54" s="7"/>
      <c r="WOD54" s="7"/>
      <c r="WOE54" s="7"/>
      <c r="WOF54" s="7"/>
      <c r="WOG54" s="7"/>
      <c r="WOH54" s="7"/>
      <c r="WOI54" s="7"/>
      <c r="WOJ54" s="7"/>
      <c r="WOK54" s="7"/>
      <c r="WOL54" s="7"/>
      <c r="WOM54" s="7"/>
      <c r="WON54" s="7"/>
      <c r="WOO54" s="7"/>
      <c r="WOP54" s="7"/>
      <c r="WOQ54" s="7"/>
      <c r="WOR54" s="7"/>
      <c r="WOS54" s="7"/>
      <c r="WOT54" s="7"/>
      <c r="WOU54" s="7"/>
      <c r="WOV54" s="7"/>
      <c r="WOW54" s="7"/>
      <c r="WOX54" s="7"/>
      <c r="WOY54" s="7"/>
      <c r="WOZ54" s="7"/>
      <c r="WPA54" s="7"/>
      <c r="WPB54" s="7"/>
      <c r="WPC54" s="7"/>
      <c r="WPD54" s="7"/>
      <c r="WPE54" s="7"/>
      <c r="WPF54" s="7"/>
      <c r="WPG54" s="7"/>
      <c r="WPH54" s="7"/>
      <c r="WPI54" s="7"/>
      <c r="WPJ54" s="7"/>
      <c r="WPK54" s="7"/>
      <c r="WPL54" s="7"/>
      <c r="WPM54" s="7"/>
      <c r="WPN54" s="7"/>
      <c r="WPO54" s="7"/>
      <c r="WPP54" s="7"/>
      <c r="WPQ54" s="7"/>
      <c r="WPR54" s="7"/>
      <c r="WPS54" s="7"/>
      <c r="WPT54" s="7"/>
      <c r="WPU54" s="7"/>
      <c r="WPV54" s="7"/>
      <c r="WPW54" s="7"/>
      <c r="WPX54" s="7"/>
      <c r="WPY54" s="7"/>
      <c r="WPZ54" s="7"/>
      <c r="WQA54" s="7"/>
      <c r="WQB54" s="7"/>
      <c r="WQC54" s="7"/>
      <c r="WQD54" s="7"/>
      <c r="WQE54" s="7"/>
      <c r="WQF54" s="7"/>
      <c r="WQG54" s="7"/>
      <c r="WQH54" s="7"/>
      <c r="WQI54" s="7"/>
      <c r="WQJ54" s="7"/>
      <c r="WQK54" s="7"/>
      <c r="WQL54" s="7"/>
      <c r="WQM54" s="7"/>
      <c r="WQN54" s="7"/>
      <c r="WQO54" s="7"/>
      <c r="WQP54" s="7"/>
      <c r="WQQ54" s="7"/>
      <c r="WQR54" s="7"/>
      <c r="WQS54" s="7"/>
      <c r="WQT54" s="7"/>
      <c r="WQU54" s="7"/>
      <c r="WQV54" s="7"/>
      <c r="WQW54" s="7"/>
      <c r="WQX54" s="7"/>
      <c r="WQY54" s="7"/>
      <c r="WQZ54" s="7"/>
      <c r="WRA54" s="7"/>
      <c r="WRB54" s="7"/>
      <c r="WRC54" s="7"/>
      <c r="WRD54" s="7"/>
      <c r="WRE54" s="7"/>
      <c r="WRF54" s="7"/>
      <c r="WRG54" s="7"/>
      <c r="WRH54" s="7"/>
      <c r="WRI54" s="7"/>
      <c r="WRJ54" s="7"/>
      <c r="WRK54" s="7"/>
      <c r="WRL54" s="7"/>
      <c r="WRM54" s="7"/>
      <c r="WRN54" s="7"/>
      <c r="WRO54" s="7"/>
      <c r="WRP54" s="7"/>
      <c r="WRQ54" s="7"/>
      <c r="WRR54" s="7"/>
      <c r="WRS54" s="7"/>
      <c r="WRT54" s="7"/>
      <c r="WRU54" s="7"/>
      <c r="WRV54" s="7"/>
      <c r="WRW54" s="7"/>
      <c r="WRX54" s="7"/>
      <c r="WRY54" s="7"/>
      <c r="WRZ54" s="7"/>
      <c r="WSA54" s="7"/>
      <c r="WSB54" s="7"/>
      <c r="WSC54" s="7"/>
      <c r="WSD54" s="7"/>
      <c r="WSE54" s="7"/>
      <c r="WSF54" s="7"/>
      <c r="WSG54" s="7"/>
      <c r="WSH54" s="7"/>
      <c r="WSI54" s="7"/>
      <c r="WSJ54" s="7"/>
      <c r="WSK54" s="7"/>
      <c r="WSL54" s="7"/>
      <c r="WSM54" s="7"/>
      <c r="WSN54" s="7"/>
      <c r="WSO54" s="7"/>
      <c r="WSP54" s="7"/>
      <c r="WSQ54" s="7"/>
      <c r="WSR54" s="7"/>
      <c r="WSS54" s="7"/>
      <c r="WST54" s="7"/>
      <c r="WSU54" s="7"/>
      <c r="WSV54" s="7"/>
      <c r="WSW54" s="7"/>
      <c r="WSX54" s="7"/>
      <c r="WSY54" s="7"/>
      <c r="WSZ54" s="7"/>
      <c r="WTA54" s="7"/>
      <c r="WTB54" s="7"/>
      <c r="WTC54" s="7"/>
      <c r="WTD54" s="7"/>
      <c r="WTE54" s="7"/>
      <c r="WTF54" s="7"/>
      <c r="WTG54" s="7"/>
      <c r="WTH54" s="7"/>
      <c r="WTI54" s="7"/>
      <c r="WTJ54" s="7"/>
      <c r="WTK54" s="7"/>
      <c r="WTL54" s="7"/>
      <c r="WTM54" s="7"/>
      <c r="WTN54" s="7"/>
      <c r="WTO54" s="7"/>
      <c r="WTP54" s="7"/>
      <c r="WTQ54" s="7"/>
      <c r="WTR54" s="7"/>
      <c r="WTS54" s="7"/>
      <c r="WTT54" s="7"/>
      <c r="WTU54" s="7"/>
      <c r="WTV54" s="7"/>
      <c r="WTW54" s="7"/>
      <c r="WTX54" s="7"/>
      <c r="WTY54" s="7"/>
      <c r="WTZ54" s="7"/>
      <c r="WUA54" s="7"/>
      <c r="WUB54" s="7"/>
      <c r="WUC54" s="7"/>
      <c r="WUD54" s="7"/>
      <c r="WUE54" s="7"/>
      <c r="WUF54" s="7"/>
      <c r="WUG54" s="7"/>
      <c r="WUH54" s="7"/>
      <c r="WUI54" s="7"/>
      <c r="WUJ54" s="7"/>
      <c r="WUK54" s="7"/>
      <c r="WUL54" s="7"/>
      <c r="WUM54" s="7"/>
      <c r="WUN54" s="7"/>
      <c r="WUO54" s="7"/>
      <c r="WUP54" s="7"/>
      <c r="WUQ54" s="7"/>
      <c r="WUR54" s="7"/>
      <c r="WUS54" s="7"/>
      <c r="WUT54" s="7"/>
      <c r="WUU54" s="7"/>
      <c r="WUV54" s="7"/>
      <c r="WUW54" s="7"/>
      <c r="WUX54" s="7"/>
      <c r="WUY54" s="7"/>
      <c r="WUZ54" s="7"/>
      <c r="WVA54" s="7"/>
      <c r="WVB54" s="7"/>
      <c r="WVC54" s="7"/>
      <c r="WVD54" s="7"/>
      <c r="WVE54" s="7"/>
      <c r="WVF54" s="7"/>
      <c r="WVG54" s="7"/>
      <c r="WVH54" s="7"/>
      <c r="WVI54" s="7"/>
      <c r="WVJ54" s="7"/>
      <c r="WVK54" s="7"/>
      <c r="WVL54" s="7"/>
      <c r="WVM54" s="7"/>
      <c r="WVN54" s="7"/>
      <c r="WVO54" s="7"/>
      <c r="WVP54" s="7"/>
      <c r="WVQ54" s="7"/>
      <c r="WVR54" s="7"/>
      <c r="WVS54" s="7"/>
      <c r="WVT54" s="7"/>
      <c r="WVU54" s="7"/>
      <c r="WVV54" s="7"/>
      <c r="WVW54" s="7"/>
      <c r="WVX54" s="7"/>
      <c r="WVY54" s="7"/>
      <c r="WVZ54" s="7"/>
      <c r="WWA54" s="7"/>
      <c r="WWB54" s="7"/>
      <c r="WWC54" s="7"/>
      <c r="WWD54" s="7"/>
      <c r="WWE54" s="7"/>
      <c r="WWF54" s="7"/>
      <c r="WWG54" s="7"/>
      <c r="WWH54" s="7"/>
      <c r="WWI54" s="7"/>
      <c r="WWJ54" s="7"/>
      <c r="WWK54" s="7"/>
      <c r="WWL54" s="7"/>
      <c r="WWM54" s="7"/>
      <c r="WWN54" s="7"/>
      <c r="WWO54" s="7"/>
      <c r="WWP54" s="7"/>
      <c r="WWQ54" s="7"/>
      <c r="WWR54" s="7"/>
      <c r="WWS54" s="7"/>
      <c r="WWT54" s="7"/>
      <c r="WWU54" s="7"/>
      <c r="WWV54" s="7"/>
      <c r="WWW54" s="7"/>
      <c r="WWX54" s="7"/>
      <c r="WWY54" s="7"/>
      <c r="WWZ54" s="7"/>
      <c r="WXA54" s="7"/>
      <c r="WXB54" s="7"/>
      <c r="WXC54" s="7"/>
      <c r="WXD54" s="7"/>
      <c r="WXE54" s="7"/>
      <c r="WXF54" s="7"/>
      <c r="WXG54" s="7"/>
      <c r="WXH54" s="7"/>
      <c r="WXI54" s="7"/>
      <c r="WXJ54" s="7"/>
      <c r="WXK54" s="7"/>
      <c r="WXL54" s="7"/>
      <c r="WXM54" s="7"/>
      <c r="WXN54" s="7"/>
      <c r="WXO54" s="7"/>
      <c r="WXP54" s="7"/>
      <c r="WXQ54" s="7"/>
      <c r="WXR54" s="7"/>
      <c r="WXS54" s="7"/>
      <c r="WXT54" s="7"/>
      <c r="WXU54" s="7"/>
      <c r="WXV54" s="7"/>
      <c r="WXW54" s="7"/>
      <c r="WXX54" s="7"/>
      <c r="WXY54" s="7"/>
      <c r="WXZ54" s="7"/>
      <c r="WYA54" s="7"/>
      <c r="WYB54" s="7"/>
      <c r="WYC54" s="7"/>
      <c r="WYD54" s="7"/>
      <c r="WYE54" s="7"/>
      <c r="WYF54" s="7"/>
      <c r="WYG54" s="7"/>
      <c r="WYH54" s="7"/>
      <c r="WYI54" s="7"/>
      <c r="WYJ54" s="7"/>
      <c r="WYK54" s="7"/>
      <c r="WYL54" s="7"/>
      <c r="WYM54" s="7"/>
      <c r="WYN54" s="7"/>
      <c r="WYO54" s="7"/>
      <c r="WYP54" s="7"/>
      <c r="WYQ54" s="7"/>
      <c r="WYR54" s="7"/>
      <c r="WYS54" s="7"/>
      <c r="WYT54" s="7"/>
      <c r="WYU54" s="7"/>
      <c r="WYV54" s="7"/>
      <c r="WYW54" s="7"/>
      <c r="WYX54" s="7"/>
      <c r="WYY54" s="7"/>
      <c r="WYZ54" s="7"/>
      <c r="WZA54" s="7"/>
      <c r="WZB54" s="7"/>
      <c r="WZC54" s="7"/>
      <c r="WZD54" s="7"/>
      <c r="WZE54" s="7"/>
      <c r="WZF54" s="7"/>
      <c r="WZG54" s="7"/>
      <c r="WZH54" s="7"/>
      <c r="WZI54" s="7"/>
      <c r="WZJ54" s="7"/>
      <c r="WZK54" s="7"/>
      <c r="WZL54" s="7"/>
      <c r="WZM54" s="7"/>
      <c r="WZN54" s="7"/>
      <c r="WZO54" s="7"/>
      <c r="WZP54" s="7"/>
      <c r="WZQ54" s="7"/>
      <c r="WZR54" s="7"/>
      <c r="WZS54" s="7"/>
      <c r="WZT54" s="7"/>
      <c r="WZU54" s="7"/>
      <c r="WZV54" s="7"/>
      <c r="WZW54" s="7"/>
      <c r="WZX54" s="7"/>
      <c r="WZY54" s="7"/>
      <c r="WZZ54" s="7"/>
      <c r="XAA54" s="7"/>
      <c r="XAB54" s="7"/>
      <c r="XAC54" s="7"/>
      <c r="XAD54" s="7"/>
      <c r="XAE54" s="7"/>
      <c r="XAF54" s="7"/>
      <c r="XAG54" s="7"/>
      <c r="XAH54" s="7"/>
      <c r="XAI54" s="7"/>
      <c r="XAJ54" s="7"/>
      <c r="XAK54" s="7"/>
      <c r="XAL54" s="7"/>
      <c r="XAM54" s="7"/>
      <c r="XAN54" s="7"/>
      <c r="XAO54" s="7"/>
      <c r="XAP54" s="7"/>
      <c r="XAQ54" s="7"/>
      <c r="XAR54" s="7"/>
      <c r="XAS54" s="7"/>
      <c r="XAT54" s="7"/>
      <c r="XAU54" s="7"/>
      <c r="XAV54" s="7"/>
      <c r="XAW54" s="7"/>
      <c r="XAX54" s="7"/>
      <c r="XAY54" s="7"/>
      <c r="XAZ54" s="7"/>
      <c r="XBA54" s="7"/>
      <c r="XBB54" s="7"/>
      <c r="XBC54" s="7"/>
      <c r="XBD54" s="7"/>
      <c r="XBE54" s="7"/>
      <c r="XBF54" s="7"/>
      <c r="XBG54" s="7"/>
      <c r="XBH54" s="7"/>
      <c r="XBI54" s="7"/>
      <c r="XBJ54" s="7"/>
      <c r="XBK54" s="7"/>
      <c r="XBL54" s="7"/>
      <c r="XBM54" s="7"/>
      <c r="XBN54" s="7"/>
      <c r="XBO54" s="7"/>
      <c r="XBP54" s="7"/>
      <c r="XBQ54" s="7"/>
      <c r="XBR54" s="7"/>
      <c r="XBS54" s="7"/>
      <c r="XBT54" s="7"/>
      <c r="XBU54" s="7"/>
      <c r="XBV54" s="7"/>
      <c r="XBW54" s="7"/>
      <c r="XBX54" s="7"/>
      <c r="XBY54" s="7"/>
      <c r="XBZ54" s="7"/>
      <c r="XCA54" s="7"/>
      <c r="XCB54" s="7"/>
      <c r="XCC54" s="7"/>
      <c r="XCD54" s="7"/>
      <c r="XCE54" s="7"/>
      <c r="XCF54" s="7"/>
      <c r="XCG54" s="7"/>
      <c r="XCH54" s="7"/>
      <c r="XCI54" s="7"/>
      <c r="XCJ54" s="7"/>
      <c r="XCK54" s="7"/>
      <c r="XCL54" s="7"/>
      <c r="XCM54" s="7"/>
      <c r="XCN54" s="7"/>
      <c r="XCO54" s="7"/>
      <c r="XCP54" s="7"/>
      <c r="XCQ54" s="7"/>
      <c r="XCR54" s="7"/>
      <c r="XCS54" s="7"/>
      <c r="XCT54" s="7"/>
      <c r="XCU54" s="7"/>
      <c r="XCV54" s="7"/>
      <c r="XCW54" s="7"/>
      <c r="XCX54" s="7"/>
      <c r="XCY54" s="7"/>
      <c r="XCZ54" s="7"/>
      <c r="XDA54" s="7"/>
      <c r="XDB54" s="7"/>
      <c r="XDC54" s="7"/>
      <c r="XDD54" s="7"/>
      <c r="XDE54" s="7"/>
      <c r="XDF54" s="7"/>
      <c r="XDG54" s="7"/>
      <c r="XDH54" s="7"/>
      <c r="XDI54" s="7"/>
      <c r="XDJ54" s="7"/>
      <c r="XDK54" s="7"/>
      <c r="XDL54" s="7"/>
      <c r="XDM54" s="7"/>
      <c r="XDN54" s="7"/>
      <c r="XDO54" s="7"/>
      <c r="XDP54" s="7"/>
      <c r="XDQ54" s="7"/>
      <c r="XDR54" s="7"/>
      <c r="XDS54" s="7"/>
      <c r="XDT54" s="7"/>
      <c r="XDU54" s="7"/>
      <c r="XDV54" s="7"/>
      <c r="XDW54" s="7"/>
      <c r="XDX54" s="7"/>
      <c r="XDY54" s="7"/>
      <c r="XDZ54" s="7"/>
      <c r="XEA54" s="7"/>
      <c r="XEB54" s="7"/>
      <c r="XEC54" s="7"/>
      <c r="XED54" s="7"/>
      <c r="XEE54" s="7"/>
      <c r="XEF54" s="7"/>
      <c r="XEG54" s="7"/>
      <c r="XEH54" s="7"/>
      <c r="XEI54" s="7"/>
      <c r="XEJ54" s="7"/>
      <c r="XEK54" s="7"/>
      <c r="XEL54" s="7"/>
      <c r="XEM54" s="7"/>
      <c r="XEN54" s="7"/>
      <c r="XEO54" s="7"/>
      <c r="XEP54" s="7"/>
      <c r="XEQ54" s="7"/>
      <c r="XER54" s="7"/>
      <c r="XES54" s="7"/>
      <c r="XET54" s="7"/>
      <c r="XEU54" s="7"/>
      <c r="XEV54" s="7"/>
      <c r="XEW54" s="7"/>
      <c r="XEX54" s="7"/>
      <c r="XEY54" s="7"/>
      <c r="XEZ54" s="7"/>
      <c r="XFA54" s="7"/>
      <c r="XFB54" s="7"/>
    </row>
    <row r="55" spans="1:16382" x14ac:dyDescent="0.2">
      <c r="A55" s="985"/>
      <c r="B55" s="986"/>
      <c r="C55" s="986"/>
      <c r="D55" s="986"/>
      <c r="E55" s="987"/>
      <c r="F55" s="986"/>
      <c r="G55" s="986"/>
      <c r="H55" s="658"/>
      <c r="I55" s="619">
        <f t="shared" ref="I55" si="49">ROUND(($K$5-C55)/365,2)</f>
        <v>128.59</v>
      </c>
      <c r="J55" s="487">
        <f t="shared" ref="J55" si="50">ROUND(($L$5-C55)/365,2)</f>
        <v>129.59</v>
      </c>
      <c r="K55" s="619">
        <f>ROUND(($K$5-E55)/365,2)</f>
        <v>128.59</v>
      </c>
      <c r="L55" s="487">
        <f>ROUND(($L$5-E55)/365,2)</f>
        <v>129.59</v>
      </c>
      <c r="M55" s="487">
        <f>ROUND(($M$5-E55)/365,2)</f>
        <v>130.59</v>
      </c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  <c r="AA55" s="271"/>
      <c r="AB55" s="271"/>
      <c r="AC55" s="271"/>
      <c r="AD55" s="271"/>
      <c r="AE55" s="271"/>
      <c r="AF55" s="271"/>
      <c r="AG55" s="271"/>
      <c r="AH55" s="271"/>
      <c r="AI55" s="271"/>
      <c r="AJ55" s="271"/>
      <c r="AK55" s="271"/>
      <c r="AL55" s="271"/>
      <c r="AM55" s="271"/>
      <c r="AN55" s="271"/>
      <c r="AO55" s="271"/>
      <c r="AP55" s="271"/>
      <c r="AQ55" s="271"/>
      <c r="AR55" s="271"/>
      <c r="AS55" s="271"/>
      <c r="AT55" s="271"/>
      <c r="AU55" s="271"/>
      <c r="AV55" s="271"/>
      <c r="AW55" s="271"/>
      <c r="AX55" s="271"/>
      <c r="AY55" s="271"/>
      <c r="AZ55" s="271"/>
      <c r="BA55" s="271"/>
      <c r="BB55" s="271"/>
      <c r="BC55" s="271"/>
      <c r="BD55" s="271"/>
      <c r="BE55" s="271"/>
      <c r="BF55" s="271"/>
      <c r="BG55" s="271"/>
      <c r="BH55" s="271"/>
      <c r="BI55" s="271"/>
      <c r="BJ55" s="271"/>
      <c r="BK55" s="271"/>
      <c r="BL55" s="271"/>
      <c r="BM55" s="271"/>
      <c r="BN55" s="271"/>
      <c r="BO55" s="271"/>
      <c r="BP55" s="271"/>
      <c r="BQ55" s="271"/>
      <c r="BR55" s="271"/>
      <c r="BS55" s="271"/>
      <c r="BT55" s="271"/>
      <c r="BU55" s="271"/>
      <c r="BV55" s="271"/>
      <c r="BW55" s="271"/>
      <c r="BX55" s="271"/>
      <c r="BY55" s="271"/>
      <c r="BZ55" s="271"/>
      <c r="CA55" s="271"/>
      <c r="CB55" s="271"/>
      <c r="CC55" s="271"/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  <c r="IS55" s="271"/>
      <c r="IT55" s="271"/>
      <c r="IU55" s="271"/>
      <c r="IV55" s="271"/>
      <c r="IW55" s="271"/>
      <c r="IX55" s="271"/>
      <c r="IY55" s="271"/>
      <c r="IZ55" s="271"/>
      <c r="JA55" s="271"/>
      <c r="JB55" s="271"/>
      <c r="JC55" s="271"/>
      <c r="JD55" s="271"/>
      <c r="JE55" s="271"/>
      <c r="JF55" s="271"/>
      <c r="JG55" s="271"/>
      <c r="JH55" s="271"/>
      <c r="JI55" s="271"/>
      <c r="JJ55" s="271"/>
      <c r="JK55" s="271"/>
      <c r="JL55" s="271"/>
      <c r="JM55" s="271"/>
      <c r="JN55" s="271"/>
      <c r="JO55" s="271"/>
      <c r="JP55" s="271"/>
      <c r="JQ55" s="271"/>
      <c r="JR55" s="271"/>
      <c r="JS55" s="271"/>
      <c r="JT55" s="271"/>
      <c r="JU55" s="271"/>
      <c r="JV55" s="271"/>
      <c r="JW55" s="271"/>
      <c r="JX55" s="271"/>
      <c r="JY55" s="271"/>
      <c r="JZ55" s="271"/>
      <c r="KA55" s="271"/>
      <c r="KB55" s="271"/>
      <c r="KC55" s="271"/>
      <c r="KD55" s="271"/>
      <c r="KE55" s="271"/>
      <c r="KF55" s="271"/>
      <c r="KG55" s="271"/>
      <c r="KH55" s="271"/>
      <c r="KI55" s="271"/>
      <c r="KJ55" s="271"/>
      <c r="KK55" s="271"/>
      <c r="KL55" s="271"/>
      <c r="KM55" s="271"/>
      <c r="KN55" s="271"/>
      <c r="KO55" s="271"/>
      <c r="KP55" s="271"/>
      <c r="KQ55" s="271"/>
      <c r="KR55" s="271"/>
      <c r="KS55" s="271"/>
      <c r="KT55" s="271"/>
      <c r="KU55" s="271"/>
      <c r="KV55" s="271"/>
      <c r="KW55" s="271"/>
      <c r="KX55" s="271"/>
      <c r="KY55" s="271"/>
      <c r="KZ55" s="271"/>
      <c r="LA55" s="271"/>
      <c r="LB55" s="271"/>
      <c r="LC55" s="271"/>
      <c r="LD55" s="271"/>
      <c r="LE55" s="271"/>
      <c r="LF55" s="271"/>
      <c r="LG55" s="271"/>
      <c r="LH55" s="271"/>
      <c r="LI55" s="271"/>
      <c r="LJ55" s="271"/>
      <c r="LK55" s="271"/>
      <c r="LL55" s="271"/>
      <c r="LM55" s="271"/>
      <c r="LN55" s="271"/>
      <c r="LO55" s="271"/>
      <c r="LP55" s="271"/>
      <c r="LQ55" s="271"/>
      <c r="LR55" s="271"/>
      <c r="LS55" s="271"/>
      <c r="LT55" s="271"/>
      <c r="LU55" s="271"/>
      <c r="LV55" s="271"/>
      <c r="LW55" s="271"/>
      <c r="LX55" s="271"/>
      <c r="LY55" s="271"/>
      <c r="LZ55" s="271"/>
      <c r="MA55" s="271"/>
      <c r="MB55" s="271"/>
      <c r="MC55" s="271"/>
      <c r="MD55" s="271"/>
      <c r="ME55" s="271"/>
      <c r="MF55" s="271"/>
      <c r="MG55" s="271"/>
      <c r="MH55" s="271"/>
      <c r="MI55" s="271"/>
      <c r="MJ55" s="271"/>
      <c r="MK55" s="271"/>
      <c r="ML55" s="271"/>
      <c r="MM55" s="271"/>
      <c r="MN55" s="271"/>
      <c r="MO55" s="271"/>
      <c r="MP55" s="271"/>
      <c r="MQ55" s="271"/>
      <c r="MR55" s="271"/>
      <c r="MS55" s="271"/>
      <c r="MT55" s="271"/>
      <c r="MU55" s="271"/>
      <c r="MV55" s="271"/>
      <c r="MW55" s="271"/>
      <c r="MX55" s="271"/>
      <c r="MY55" s="271"/>
      <c r="MZ55" s="271"/>
      <c r="NA55" s="271"/>
      <c r="NB55" s="271"/>
      <c r="NC55" s="271"/>
      <c r="ND55" s="271"/>
      <c r="NE55" s="271"/>
      <c r="NF55" s="271"/>
      <c r="NG55" s="271"/>
      <c r="NH55" s="271"/>
      <c r="NI55" s="271"/>
      <c r="NJ55" s="271"/>
      <c r="NK55" s="271"/>
      <c r="NL55" s="271"/>
      <c r="NM55" s="271"/>
      <c r="NN55" s="271"/>
      <c r="NO55" s="271"/>
      <c r="NP55" s="271"/>
      <c r="NQ55" s="271"/>
      <c r="NR55" s="271"/>
      <c r="NS55" s="271"/>
      <c r="NT55" s="271"/>
      <c r="NU55" s="271"/>
      <c r="NV55" s="271"/>
      <c r="NW55" s="271"/>
      <c r="NX55" s="271"/>
      <c r="NY55" s="271"/>
      <c r="NZ55" s="271"/>
      <c r="OA55" s="271"/>
      <c r="OB55" s="271"/>
      <c r="OC55" s="271"/>
      <c r="OD55" s="271"/>
      <c r="OE55" s="271"/>
      <c r="OF55" s="271"/>
      <c r="OG55" s="271"/>
      <c r="OH55" s="271"/>
      <c r="OI55" s="271"/>
      <c r="OJ55" s="271"/>
      <c r="OK55" s="271"/>
      <c r="OL55" s="271"/>
      <c r="OM55" s="271"/>
      <c r="ON55" s="271"/>
      <c r="OO55" s="271"/>
      <c r="OP55" s="271"/>
      <c r="OQ55" s="271"/>
      <c r="OR55" s="271"/>
      <c r="OS55" s="271"/>
      <c r="OT55" s="271"/>
      <c r="OU55" s="271"/>
      <c r="OV55" s="271"/>
      <c r="OW55" s="271"/>
      <c r="OX55" s="271"/>
      <c r="OY55" s="271"/>
      <c r="OZ55" s="271"/>
      <c r="PA55" s="271"/>
      <c r="PB55" s="271"/>
      <c r="PC55" s="271"/>
      <c r="PD55" s="271"/>
      <c r="PE55" s="271"/>
      <c r="PF55" s="271"/>
      <c r="PG55" s="271"/>
      <c r="PH55" s="271"/>
      <c r="PI55" s="271"/>
      <c r="PJ55" s="271"/>
      <c r="PK55" s="271"/>
      <c r="PL55" s="271"/>
      <c r="PM55" s="271"/>
      <c r="PN55" s="271"/>
      <c r="PO55" s="271"/>
      <c r="PP55" s="271"/>
      <c r="PQ55" s="271"/>
      <c r="PR55" s="271"/>
      <c r="PS55" s="271"/>
      <c r="PT55" s="271"/>
      <c r="PU55" s="271"/>
      <c r="PV55" s="271"/>
      <c r="PW55" s="271"/>
      <c r="PX55" s="271"/>
      <c r="PY55" s="271"/>
      <c r="PZ55" s="271"/>
      <c r="QA55" s="271"/>
      <c r="QB55" s="271"/>
      <c r="QC55" s="271"/>
      <c r="QD55" s="271"/>
      <c r="QE55" s="271"/>
      <c r="QF55" s="271"/>
      <c r="QG55" s="271"/>
      <c r="QH55" s="271"/>
      <c r="QI55" s="271"/>
      <c r="QJ55" s="271"/>
      <c r="QK55" s="271"/>
      <c r="QL55" s="271"/>
      <c r="QM55" s="271"/>
      <c r="QN55" s="271"/>
      <c r="QO55" s="271"/>
      <c r="QP55" s="271"/>
      <c r="QQ55" s="271"/>
      <c r="QR55" s="271"/>
      <c r="QS55" s="271"/>
      <c r="QT55" s="271"/>
      <c r="QU55" s="271"/>
      <c r="QV55" s="271"/>
      <c r="QW55" s="271"/>
      <c r="QX55" s="271"/>
      <c r="QY55" s="271"/>
      <c r="QZ55" s="271"/>
      <c r="RA55" s="271"/>
      <c r="RB55" s="271"/>
      <c r="RC55" s="271"/>
      <c r="RD55" s="271"/>
      <c r="RE55" s="271"/>
      <c r="RF55" s="271"/>
      <c r="RG55" s="271"/>
      <c r="RH55" s="271"/>
      <c r="RI55" s="271"/>
      <c r="RJ55" s="271"/>
      <c r="RK55" s="271"/>
      <c r="RL55" s="271"/>
      <c r="RM55" s="271"/>
      <c r="RN55" s="271"/>
      <c r="RO55" s="271"/>
      <c r="RP55" s="271"/>
      <c r="RQ55" s="271"/>
      <c r="RR55" s="271"/>
      <c r="RS55" s="271"/>
      <c r="RT55" s="271"/>
      <c r="RU55" s="271"/>
      <c r="RV55" s="271"/>
      <c r="RW55" s="271"/>
      <c r="RX55" s="271"/>
      <c r="RY55" s="271"/>
      <c r="RZ55" s="271"/>
      <c r="SA55" s="271"/>
      <c r="SB55" s="271"/>
      <c r="SC55" s="271"/>
      <c r="SD55" s="271"/>
      <c r="SE55" s="271"/>
      <c r="SF55" s="271"/>
      <c r="SG55" s="271"/>
      <c r="SH55" s="271"/>
      <c r="SI55" s="271"/>
      <c r="SJ55" s="271"/>
      <c r="SK55" s="271"/>
      <c r="SL55" s="271"/>
      <c r="SM55" s="271"/>
      <c r="SN55" s="271"/>
      <c r="SO55" s="271"/>
      <c r="SP55" s="271"/>
      <c r="SQ55" s="271"/>
      <c r="SR55" s="271"/>
      <c r="SS55" s="271"/>
      <c r="ST55" s="271"/>
      <c r="SU55" s="271"/>
      <c r="SV55" s="271"/>
      <c r="SW55" s="271"/>
      <c r="SX55" s="271"/>
      <c r="SY55" s="271"/>
      <c r="SZ55" s="271"/>
      <c r="TA55" s="271"/>
      <c r="TB55" s="271"/>
      <c r="TC55" s="271"/>
      <c r="TD55" s="271"/>
      <c r="TE55" s="271"/>
      <c r="TF55" s="271"/>
      <c r="TG55" s="271"/>
      <c r="TH55" s="271"/>
      <c r="TI55" s="271"/>
      <c r="TJ55" s="271"/>
      <c r="TK55" s="271"/>
      <c r="TL55" s="271"/>
      <c r="TM55" s="271"/>
      <c r="TN55" s="271"/>
      <c r="TO55" s="271"/>
      <c r="TP55" s="271"/>
      <c r="TQ55" s="271"/>
      <c r="TR55" s="271"/>
      <c r="TS55" s="271"/>
      <c r="TT55" s="271"/>
      <c r="TU55" s="271"/>
      <c r="TV55" s="271"/>
      <c r="TW55" s="271"/>
      <c r="TX55" s="271"/>
      <c r="TY55" s="271"/>
      <c r="TZ55" s="271"/>
      <c r="UA55" s="271"/>
      <c r="UB55" s="271"/>
      <c r="UC55" s="271"/>
      <c r="UD55" s="271"/>
      <c r="UE55" s="271"/>
      <c r="UF55" s="271"/>
      <c r="UG55" s="271"/>
      <c r="UH55" s="271"/>
      <c r="UI55" s="271"/>
      <c r="UJ55" s="271"/>
      <c r="UK55" s="271"/>
      <c r="UL55" s="271"/>
      <c r="UM55" s="271"/>
      <c r="UN55" s="271"/>
      <c r="UO55" s="271"/>
      <c r="UP55" s="271"/>
      <c r="UQ55" s="271"/>
      <c r="UR55" s="271"/>
      <c r="US55" s="271"/>
      <c r="UT55" s="271"/>
      <c r="UU55" s="271"/>
      <c r="UV55" s="271"/>
      <c r="UW55" s="271"/>
      <c r="UX55" s="271"/>
      <c r="UY55" s="271"/>
      <c r="UZ55" s="271"/>
      <c r="VA55" s="271"/>
      <c r="VB55" s="271"/>
      <c r="VC55" s="271"/>
      <c r="VD55" s="271"/>
      <c r="VE55" s="271"/>
      <c r="VF55" s="271"/>
      <c r="VG55" s="271"/>
      <c r="VH55" s="271"/>
      <c r="VI55" s="271"/>
      <c r="VJ55" s="271"/>
      <c r="VK55" s="271"/>
      <c r="VL55" s="271"/>
      <c r="VM55" s="271"/>
      <c r="VN55" s="271"/>
      <c r="VO55" s="271"/>
      <c r="VP55" s="271"/>
      <c r="VQ55" s="271"/>
      <c r="VR55" s="271"/>
      <c r="VS55" s="271"/>
      <c r="VT55" s="271"/>
      <c r="VU55" s="271"/>
      <c r="VV55" s="271"/>
      <c r="VW55" s="271"/>
      <c r="VX55" s="271"/>
      <c r="VY55" s="271"/>
      <c r="VZ55" s="271"/>
      <c r="WA55" s="271"/>
      <c r="WB55" s="271"/>
      <c r="WC55" s="271"/>
      <c r="WD55" s="271"/>
      <c r="WE55" s="271"/>
      <c r="WF55" s="271"/>
      <c r="WG55" s="271"/>
      <c r="WH55" s="271"/>
      <c r="WI55" s="271"/>
      <c r="WJ55" s="271"/>
      <c r="WK55" s="271"/>
      <c r="WL55" s="271"/>
      <c r="WM55" s="271"/>
      <c r="WN55" s="271"/>
      <c r="WO55" s="271"/>
      <c r="WP55" s="271"/>
      <c r="WQ55" s="271"/>
      <c r="WR55" s="271"/>
      <c r="WS55" s="271"/>
      <c r="WT55" s="271"/>
      <c r="WU55" s="271"/>
      <c r="WV55" s="271"/>
      <c r="WW55" s="271"/>
      <c r="WX55" s="271"/>
      <c r="WY55" s="271"/>
      <c r="WZ55" s="271"/>
      <c r="XA55" s="271"/>
      <c r="XB55" s="271"/>
      <c r="XC55" s="271"/>
      <c r="XD55" s="271"/>
      <c r="XE55" s="271"/>
      <c r="XF55" s="271"/>
      <c r="XG55" s="271"/>
      <c r="XH55" s="271"/>
      <c r="XI55" s="271"/>
      <c r="XJ55" s="271"/>
      <c r="XK55" s="271"/>
      <c r="XL55" s="271"/>
      <c r="XM55" s="271"/>
      <c r="XN55" s="271"/>
      <c r="XO55" s="271"/>
      <c r="XP55" s="271"/>
      <c r="XQ55" s="271"/>
      <c r="XR55" s="271"/>
      <c r="XS55" s="271"/>
      <c r="XT55" s="271"/>
      <c r="XU55" s="271"/>
      <c r="XV55" s="271"/>
      <c r="XW55" s="271"/>
      <c r="XX55" s="271"/>
      <c r="XY55" s="271"/>
      <c r="XZ55" s="271"/>
      <c r="YA55" s="271"/>
      <c r="YB55" s="271"/>
      <c r="YC55" s="271"/>
      <c r="YD55" s="271"/>
      <c r="YE55" s="271"/>
      <c r="YF55" s="271"/>
      <c r="YG55" s="271"/>
      <c r="YH55" s="271"/>
      <c r="YI55" s="271"/>
      <c r="YJ55" s="271"/>
      <c r="YK55" s="271"/>
      <c r="YL55" s="271"/>
      <c r="YM55" s="271"/>
      <c r="YN55" s="271"/>
      <c r="YO55" s="271"/>
      <c r="YP55" s="271"/>
      <c r="YQ55" s="271"/>
      <c r="YR55" s="271"/>
      <c r="YS55" s="271"/>
      <c r="YT55" s="271"/>
      <c r="YU55" s="271"/>
      <c r="YV55" s="271"/>
      <c r="YW55" s="271"/>
      <c r="YX55" s="271"/>
      <c r="YY55" s="271"/>
      <c r="YZ55" s="271"/>
      <c r="ZA55" s="271"/>
      <c r="ZB55" s="271"/>
      <c r="ZC55" s="271"/>
      <c r="ZD55" s="271"/>
      <c r="ZE55" s="271"/>
      <c r="ZF55" s="271"/>
      <c r="ZG55" s="271"/>
      <c r="ZH55" s="271"/>
      <c r="ZI55" s="271"/>
      <c r="ZJ55" s="271"/>
      <c r="ZK55" s="271"/>
      <c r="ZL55" s="271"/>
      <c r="ZM55" s="271"/>
      <c r="ZN55" s="271"/>
      <c r="ZO55" s="271"/>
      <c r="ZP55" s="271"/>
      <c r="ZQ55" s="271"/>
      <c r="ZR55" s="271"/>
      <c r="ZS55" s="271"/>
      <c r="ZT55" s="271"/>
      <c r="ZU55" s="271"/>
      <c r="ZV55" s="271"/>
      <c r="ZW55" s="271"/>
      <c r="ZX55" s="271"/>
      <c r="ZY55" s="271"/>
      <c r="ZZ55" s="271"/>
      <c r="AAA55" s="271"/>
      <c r="AAB55" s="271"/>
      <c r="AAC55" s="271"/>
      <c r="AAD55" s="271"/>
      <c r="AAE55" s="271"/>
      <c r="AAF55" s="271"/>
      <c r="AAG55" s="271"/>
      <c r="AAH55" s="271"/>
      <c r="AAI55" s="271"/>
      <c r="AAJ55" s="271"/>
      <c r="AAK55" s="271"/>
      <c r="AAL55" s="271"/>
      <c r="AAM55" s="271"/>
      <c r="AAN55" s="271"/>
      <c r="AAO55" s="271"/>
      <c r="AAP55" s="271"/>
      <c r="AAQ55" s="271"/>
      <c r="AAR55" s="271"/>
      <c r="AAS55" s="271"/>
      <c r="AAT55" s="271"/>
      <c r="AAU55" s="271"/>
      <c r="AAV55" s="271"/>
      <c r="AAW55" s="271"/>
      <c r="AAX55" s="271"/>
      <c r="AAY55" s="271"/>
      <c r="AAZ55" s="271"/>
      <c r="ABA55" s="271"/>
      <c r="ABB55" s="271"/>
      <c r="ABC55" s="271"/>
      <c r="ABD55" s="271"/>
      <c r="ABE55" s="271"/>
      <c r="ABF55" s="271"/>
      <c r="ABG55" s="271"/>
      <c r="ABH55" s="271"/>
      <c r="ABI55" s="271"/>
      <c r="ABJ55" s="271"/>
      <c r="ABK55" s="271"/>
      <c r="ABL55" s="271"/>
      <c r="ABM55" s="271"/>
      <c r="ABN55" s="271"/>
      <c r="ABO55" s="271"/>
      <c r="ABP55" s="271"/>
      <c r="ABQ55" s="271"/>
      <c r="ABR55" s="271"/>
      <c r="ABS55" s="271"/>
      <c r="ABT55" s="271"/>
      <c r="ABU55" s="271"/>
      <c r="ABV55" s="271"/>
      <c r="ABW55" s="271"/>
      <c r="ABX55" s="271"/>
      <c r="ABY55" s="271"/>
      <c r="ABZ55" s="271"/>
      <c r="ACA55" s="271"/>
      <c r="ACB55" s="271"/>
      <c r="ACC55" s="271"/>
      <c r="ACD55" s="271"/>
      <c r="ACE55" s="271"/>
      <c r="ACF55" s="271"/>
      <c r="ACG55" s="271"/>
      <c r="ACH55" s="271"/>
      <c r="ACI55" s="271"/>
      <c r="ACJ55" s="271"/>
      <c r="ACK55" s="271"/>
      <c r="ACL55" s="271"/>
      <c r="ACM55" s="271"/>
      <c r="ACN55" s="271"/>
      <c r="ACO55" s="271"/>
      <c r="ACP55" s="271"/>
      <c r="ACQ55" s="271"/>
      <c r="ACR55" s="271"/>
      <c r="ACS55" s="271"/>
      <c r="ACT55" s="271"/>
      <c r="ACU55" s="271"/>
      <c r="ACV55" s="271"/>
      <c r="ACW55" s="271"/>
      <c r="ACX55" s="271"/>
      <c r="ACY55" s="271"/>
      <c r="ACZ55" s="271"/>
      <c r="ADA55" s="271"/>
      <c r="ADB55" s="271"/>
      <c r="ADC55" s="271"/>
      <c r="ADD55" s="271"/>
      <c r="ADE55" s="271"/>
      <c r="ADF55" s="271"/>
      <c r="ADG55" s="271"/>
      <c r="ADH55" s="271"/>
      <c r="ADI55" s="271"/>
      <c r="ADJ55" s="271"/>
      <c r="ADK55" s="271"/>
      <c r="ADL55" s="271"/>
      <c r="ADM55" s="271"/>
      <c r="ADN55" s="271"/>
      <c r="ADO55" s="271"/>
      <c r="ADP55" s="271"/>
      <c r="ADQ55" s="271"/>
      <c r="ADR55" s="271"/>
      <c r="ADS55" s="271"/>
      <c r="ADT55" s="271"/>
      <c r="ADU55" s="271"/>
      <c r="ADV55" s="271"/>
      <c r="ADW55" s="271"/>
      <c r="ADX55" s="271"/>
      <c r="ADY55" s="271"/>
      <c r="ADZ55" s="271"/>
      <c r="AEA55" s="271"/>
      <c r="AEB55" s="271"/>
      <c r="AEC55" s="271"/>
      <c r="AED55" s="271"/>
      <c r="AEE55" s="271"/>
      <c r="AEF55" s="271"/>
      <c r="AEG55" s="271"/>
      <c r="AEH55" s="271"/>
      <c r="AEI55" s="271"/>
      <c r="AEJ55" s="271"/>
      <c r="AEK55" s="271"/>
      <c r="AEL55" s="271"/>
      <c r="AEM55" s="271"/>
      <c r="AEN55" s="271"/>
      <c r="AEO55" s="271"/>
      <c r="AEP55" s="271"/>
      <c r="AEQ55" s="271"/>
      <c r="AER55" s="271"/>
      <c r="AES55" s="271"/>
      <c r="AET55" s="271"/>
      <c r="AEU55" s="271"/>
      <c r="AEV55" s="271"/>
      <c r="AEW55" s="271"/>
      <c r="AEX55" s="271"/>
      <c r="AEY55" s="271"/>
      <c r="AEZ55" s="271"/>
      <c r="AFA55" s="271"/>
      <c r="AFB55" s="271"/>
      <c r="AFC55" s="271"/>
      <c r="AFD55" s="271"/>
      <c r="AFE55" s="271"/>
      <c r="AFF55" s="271"/>
      <c r="AFG55" s="271"/>
      <c r="AFH55" s="271"/>
      <c r="AFI55" s="271"/>
      <c r="AFJ55" s="271"/>
      <c r="AFK55" s="271"/>
      <c r="AFL55" s="271"/>
      <c r="AFM55" s="271"/>
      <c r="AFN55" s="271"/>
      <c r="AFO55" s="271"/>
      <c r="AFP55" s="271"/>
      <c r="AFQ55" s="271"/>
      <c r="AFR55" s="271"/>
      <c r="AFS55" s="271"/>
      <c r="AFT55" s="271"/>
      <c r="AFU55" s="271"/>
      <c r="AFV55" s="271"/>
      <c r="AFW55" s="271"/>
      <c r="AFX55" s="271"/>
      <c r="AFY55" s="271"/>
      <c r="AFZ55" s="271"/>
      <c r="AGA55" s="271"/>
      <c r="AGB55" s="271"/>
      <c r="AGC55" s="271"/>
      <c r="AGD55" s="271"/>
      <c r="AGE55" s="271"/>
      <c r="AGF55" s="271"/>
      <c r="AGG55" s="271"/>
      <c r="AGH55" s="271"/>
      <c r="AGI55" s="271"/>
      <c r="AGJ55" s="271"/>
      <c r="AGK55" s="271"/>
      <c r="AGL55" s="271"/>
      <c r="AGM55" s="271"/>
      <c r="AGN55" s="271"/>
      <c r="AGO55" s="271"/>
      <c r="AGP55" s="271"/>
      <c r="AGQ55" s="271"/>
      <c r="AGR55" s="271"/>
      <c r="AGS55" s="271"/>
      <c r="AGT55" s="271"/>
      <c r="AGU55" s="271"/>
      <c r="AGV55" s="271"/>
      <c r="AGW55" s="271"/>
      <c r="AGX55" s="271"/>
      <c r="AGY55" s="271"/>
      <c r="AGZ55" s="271"/>
      <c r="AHA55" s="271"/>
      <c r="AHB55" s="271"/>
      <c r="AHC55" s="271"/>
      <c r="AHD55" s="271"/>
      <c r="AHE55" s="271"/>
      <c r="AHF55" s="271"/>
      <c r="AHG55" s="271"/>
      <c r="AHH55" s="271"/>
      <c r="AHI55" s="271"/>
      <c r="AHJ55" s="271"/>
      <c r="AHK55" s="271"/>
      <c r="AHL55" s="271"/>
      <c r="AHM55" s="271"/>
      <c r="AHN55" s="271"/>
      <c r="AHO55" s="271"/>
      <c r="AHP55" s="271"/>
      <c r="AHQ55" s="271"/>
      <c r="AHR55" s="271"/>
      <c r="AHS55" s="271"/>
      <c r="AHT55" s="271"/>
      <c r="AHU55" s="271"/>
      <c r="AHV55" s="271"/>
      <c r="AHW55" s="271"/>
      <c r="AHX55" s="271"/>
      <c r="AHY55" s="271"/>
      <c r="AHZ55" s="271"/>
      <c r="AIA55" s="271"/>
      <c r="AIB55" s="271"/>
      <c r="AIC55" s="271"/>
      <c r="AID55" s="271"/>
      <c r="AIE55" s="271"/>
      <c r="AIF55" s="271"/>
      <c r="AIG55" s="271"/>
      <c r="AIH55" s="271"/>
      <c r="AII55" s="271"/>
      <c r="AIJ55" s="271"/>
      <c r="AIK55" s="271"/>
      <c r="AIL55" s="271"/>
      <c r="AIM55" s="271"/>
      <c r="AIN55" s="271"/>
      <c r="AIO55" s="271"/>
      <c r="AIP55" s="271"/>
      <c r="AIQ55" s="271"/>
      <c r="AIR55" s="271"/>
      <c r="AIS55" s="271"/>
      <c r="AIT55" s="271"/>
      <c r="AIU55" s="271"/>
      <c r="AIV55" s="271"/>
      <c r="AIW55" s="271"/>
      <c r="AIX55" s="271"/>
      <c r="AIY55" s="271"/>
      <c r="AIZ55" s="271"/>
      <c r="AJA55" s="271"/>
      <c r="AJB55" s="271"/>
      <c r="AJC55" s="271"/>
      <c r="AJD55" s="271"/>
      <c r="AJE55" s="271"/>
      <c r="AJF55" s="271"/>
      <c r="AJG55" s="271"/>
      <c r="AJH55" s="271"/>
      <c r="AJI55" s="271"/>
      <c r="AJJ55" s="271"/>
      <c r="AJK55" s="271"/>
      <c r="AJL55" s="271"/>
      <c r="AJM55" s="271"/>
      <c r="AJN55" s="271"/>
      <c r="AJO55" s="271"/>
      <c r="AJP55" s="271"/>
      <c r="AJQ55" s="271"/>
      <c r="AJR55" s="271"/>
      <c r="AJS55" s="271"/>
      <c r="AJT55" s="271"/>
      <c r="AJU55" s="271"/>
      <c r="AJV55" s="271"/>
      <c r="AJW55" s="271"/>
      <c r="AJX55" s="271"/>
      <c r="AJY55" s="271"/>
      <c r="AJZ55" s="271"/>
      <c r="AKA55" s="271"/>
      <c r="AKB55" s="271"/>
      <c r="AKC55" s="271"/>
      <c r="AKD55" s="271"/>
      <c r="AKE55" s="271"/>
      <c r="AKF55" s="271"/>
      <c r="AKG55" s="271"/>
      <c r="AKH55" s="271"/>
      <c r="AKI55" s="271"/>
      <c r="AKJ55" s="271"/>
      <c r="AKK55" s="271"/>
      <c r="AKL55" s="271"/>
      <c r="AKM55" s="271"/>
      <c r="AKN55" s="271"/>
      <c r="AKO55" s="271"/>
      <c r="AKP55" s="271"/>
      <c r="AKQ55" s="271"/>
      <c r="AKR55" s="271"/>
      <c r="AKS55" s="271"/>
      <c r="AKT55" s="271"/>
      <c r="AKU55" s="271"/>
      <c r="AKV55" s="271"/>
      <c r="AKW55" s="271"/>
      <c r="AKX55" s="271"/>
      <c r="AKY55" s="271"/>
      <c r="AKZ55" s="271"/>
      <c r="ALA55" s="271"/>
      <c r="ALB55" s="271"/>
      <c r="ALC55" s="271"/>
      <c r="ALD55" s="271"/>
      <c r="ALE55" s="271"/>
      <c r="ALF55" s="271"/>
      <c r="ALG55" s="271"/>
      <c r="ALH55" s="271"/>
      <c r="ALI55" s="271"/>
      <c r="ALJ55" s="271"/>
      <c r="ALK55" s="271"/>
      <c r="ALL55" s="271"/>
      <c r="ALM55" s="271"/>
      <c r="ALN55" s="271"/>
      <c r="ALO55" s="271"/>
      <c r="ALP55" s="271"/>
      <c r="ALQ55" s="271"/>
      <c r="ALR55" s="271"/>
      <c r="ALS55" s="271"/>
      <c r="ALT55" s="271"/>
      <c r="ALU55" s="271"/>
      <c r="ALV55" s="271"/>
      <c r="ALW55" s="271"/>
      <c r="ALX55" s="271"/>
      <c r="ALY55" s="271"/>
      <c r="ALZ55" s="271"/>
      <c r="AMA55" s="271"/>
      <c r="AMB55" s="271"/>
      <c r="AMC55" s="271"/>
      <c r="AMD55" s="271"/>
      <c r="AME55" s="271"/>
      <c r="AMF55" s="271"/>
      <c r="AMG55" s="271"/>
      <c r="AMH55" s="271"/>
      <c r="AMI55" s="271"/>
      <c r="AMJ55" s="271"/>
      <c r="AMK55" s="271"/>
      <c r="AML55" s="271"/>
      <c r="AMM55" s="271"/>
      <c r="AMN55" s="271"/>
      <c r="AMO55" s="271"/>
      <c r="AMP55" s="271"/>
      <c r="AMQ55" s="271"/>
      <c r="AMR55" s="271"/>
      <c r="AMS55" s="271"/>
      <c r="AMT55" s="271"/>
      <c r="AMU55" s="271"/>
      <c r="AMV55" s="271"/>
      <c r="AMW55" s="271"/>
      <c r="AMX55" s="271"/>
      <c r="AMY55" s="271"/>
      <c r="AMZ55" s="271"/>
      <c r="ANA55" s="271"/>
      <c r="ANB55" s="271"/>
      <c r="ANC55" s="271"/>
      <c r="AND55" s="271"/>
      <c r="ANE55" s="271"/>
      <c r="ANF55" s="271"/>
      <c r="ANG55" s="271"/>
      <c r="ANH55" s="271"/>
      <c r="ANI55" s="271"/>
      <c r="ANJ55" s="271"/>
      <c r="ANK55" s="271"/>
      <c r="ANL55" s="271"/>
      <c r="ANM55" s="271"/>
      <c r="ANN55" s="271"/>
      <c r="ANO55" s="271"/>
      <c r="ANP55" s="271"/>
      <c r="ANQ55" s="271"/>
      <c r="ANR55" s="271"/>
      <c r="ANS55" s="271"/>
      <c r="ANT55" s="271"/>
      <c r="ANU55" s="271"/>
      <c r="ANV55" s="271"/>
      <c r="ANW55" s="271"/>
      <c r="ANX55" s="271"/>
      <c r="ANY55" s="271"/>
      <c r="ANZ55" s="271"/>
      <c r="AOA55" s="271"/>
      <c r="AOB55" s="271"/>
      <c r="AOC55" s="271"/>
      <c r="AOD55" s="271"/>
      <c r="AOE55" s="271"/>
      <c r="AOF55" s="271"/>
      <c r="AOG55" s="271"/>
      <c r="AOH55" s="271"/>
      <c r="AOI55" s="271"/>
      <c r="AOJ55" s="271"/>
      <c r="AOK55" s="271"/>
      <c r="AOL55" s="271"/>
      <c r="AOM55" s="271"/>
      <c r="AON55" s="271"/>
      <c r="AOO55" s="271"/>
      <c r="AOP55" s="271"/>
      <c r="AOQ55" s="271"/>
      <c r="AOR55" s="271"/>
      <c r="AOS55" s="271"/>
      <c r="AOT55" s="271"/>
      <c r="AOU55" s="271"/>
      <c r="AOV55" s="271"/>
      <c r="AOW55" s="271"/>
      <c r="AOX55" s="271"/>
      <c r="AOY55" s="271"/>
      <c r="AOZ55" s="271"/>
      <c r="APA55" s="271"/>
      <c r="APB55" s="271"/>
      <c r="APC55" s="271"/>
      <c r="APD55" s="271"/>
      <c r="APE55" s="271"/>
      <c r="APF55" s="271"/>
      <c r="APG55" s="271"/>
      <c r="APH55" s="271"/>
      <c r="API55" s="271"/>
      <c r="APJ55" s="271"/>
      <c r="APK55" s="271"/>
      <c r="APL55" s="271"/>
      <c r="APM55" s="271"/>
      <c r="APN55" s="271"/>
      <c r="APO55" s="271"/>
      <c r="APP55" s="271"/>
      <c r="APQ55" s="271"/>
      <c r="APR55" s="271"/>
      <c r="APS55" s="271"/>
      <c r="APT55" s="271"/>
      <c r="APU55" s="271"/>
      <c r="APV55" s="271"/>
      <c r="APW55" s="271"/>
      <c r="APX55" s="271"/>
      <c r="APY55" s="271"/>
      <c r="APZ55" s="271"/>
      <c r="AQA55" s="271"/>
      <c r="AQB55" s="271"/>
      <c r="AQC55" s="271"/>
      <c r="AQD55" s="271"/>
      <c r="AQE55" s="271"/>
      <c r="AQF55" s="271"/>
      <c r="AQG55" s="271"/>
      <c r="AQH55" s="271"/>
      <c r="AQI55" s="271"/>
      <c r="AQJ55" s="271"/>
      <c r="AQK55" s="271"/>
      <c r="AQL55" s="271"/>
      <c r="AQM55" s="271"/>
      <c r="AQN55" s="271"/>
      <c r="AQO55" s="271"/>
      <c r="AQP55" s="271"/>
      <c r="AQQ55" s="271"/>
      <c r="AQR55" s="271"/>
      <c r="AQS55" s="271"/>
      <c r="AQT55" s="271"/>
      <c r="AQU55" s="271"/>
      <c r="AQV55" s="271"/>
      <c r="AQW55" s="271"/>
      <c r="AQX55" s="271"/>
      <c r="AQY55" s="271"/>
      <c r="AQZ55" s="271"/>
      <c r="ARA55" s="271"/>
      <c r="ARB55" s="271"/>
      <c r="ARC55" s="271"/>
      <c r="ARD55" s="271"/>
      <c r="ARE55" s="271"/>
      <c r="ARF55" s="271"/>
      <c r="ARG55" s="271"/>
      <c r="ARH55" s="271"/>
      <c r="ARI55" s="271"/>
      <c r="ARJ55" s="271"/>
      <c r="ARK55" s="271"/>
      <c r="ARL55" s="271"/>
      <c r="ARM55" s="271"/>
      <c r="ARN55" s="271"/>
      <c r="ARO55" s="271"/>
      <c r="ARP55" s="271"/>
      <c r="ARQ55" s="271"/>
      <c r="ARR55" s="271"/>
      <c r="ARS55" s="271"/>
      <c r="ART55" s="271"/>
      <c r="ARU55" s="271"/>
      <c r="ARV55" s="271"/>
      <c r="ARW55" s="271"/>
      <c r="ARX55" s="271"/>
      <c r="ARY55" s="271"/>
      <c r="ARZ55" s="271"/>
      <c r="ASA55" s="271"/>
      <c r="ASB55" s="271"/>
      <c r="ASC55" s="271"/>
      <c r="ASD55" s="271"/>
      <c r="ASE55" s="271"/>
      <c r="ASF55" s="271"/>
      <c r="ASG55" s="271"/>
      <c r="ASH55" s="271"/>
      <c r="ASI55" s="271"/>
      <c r="ASJ55" s="271"/>
      <c r="ASK55" s="271"/>
      <c r="ASL55" s="271"/>
      <c r="ASM55" s="271"/>
      <c r="ASN55" s="271"/>
      <c r="ASO55" s="271"/>
      <c r="ASP55" s="271"/>
      <c r="ASQ55" s="271"/>
      <c r="ASR55" s="271"/>
      <c r="ASS55" s="271"/>
      <c r="AST55" s="271"/>
      <c r="ASU55" s="271"/>
      <c r="ASV55" s="271"/>
      <c r="ASW55" s="271"/>
      <c r="ASX55" s="271"/>
      <c r="ASY55" s="271"/>
      <c r="ASZ55" s="271"/>
      <c r="ATA55" s="271"/>
      <c r="ATB55" s="271"/>
      <c r="ATC55" s="271"/>
      <c r="ATD55" s="271"/>
      <c r="ATE55" s="271"/>
      <c r="ATF55" s="271"/>
      <c r="ATG55" s="271"/>
      <c r="ATH55" s="271"/>
      <c r="ATI55" s="271"/>
      <c r="ATJ55" s="271"/>
      <c r="ATK55" s="271"/>
      <c r="ATL55" s="271"/>
      <c r="ATM55" s="271"/>
      <c r="ATN55" s="271"/>
      <c r="ATO55" s="271"/>
      <c r="ATP55" s="271"/>
      <c r="ATQ55" s="271"/>
      <c r="ATR55" s="271"/>
      <c r="ATS55" s="271"/>
      <c r="ATT55" s="271"/>
      <c r="ATU55" s="271"/>
      <c r="ATV55" s="271"/>
      <c r="ATW55" s="271"/>
      <c r="ATX55" s="271"/>
      <c r="ATY55" s="271"/>
      <c r="ATZ55" s="271"/>
      <c r="AUA55" s="271"/>
      <c r="AUB55" s="271"/>
      <c r="AUC55" s="271"/>
      <c r="AUD55" s="271"/>
      <c r="AUE55" s="271"/>
      <c r="AUF55" s="271"/>
      <c r="AUG55" s="271"/>
      <c r="AUH55" s="271"/>
      <c r="AUI55" s="271"/>
      <c r="AUJ55" s="271"/>
      <c r="AUK55" s="271"/>
      <c r="AUL55" s="271"/>
      <c r="AUM55" s="271"/>
      <c r="AUN55" s="271"/>
      <c r="AUO55" s="271"/>
      <c r="AUP55" s="271"/>
      <c r="AUQ55" s="271"/>
      <c r="AUR55" s="271"/>
      <c r="AUS55" s="271"/>
      <c r="AUT55" s="271"/>
      <c r="AUU55" s="271"/>
      <c r="AUV55" s="271"/>
      <c r="AUW55" s="271"/>
      <c r="AUX55" s="271"/>
      <c r="AUY55" s="271"/>
      <c r="AUZ55" s="271"/>
      <c r="AVA55" s="271"/>
      <c r="AVB55" s="271"/>
      <c r="AVC55" s="271"/>
      <c r="AVD55" s="271"/>
      <c r="AVE55" s="271"/>
      <c r="AVF55" s="271"/>
      <c r="AVG55" s="271"/>
      <c r="AVH55" s="271"/>
      <c r="AVI55" s="271"/>
      <c r="AVJ55" s="271"/>
      <c r="AVK55" s="271"/>
      <c r="AVL55" s="271"/>
      <c r="AVM55" s="271"/>
      <c r="AVN55" s="271"/>
      <c r="AVO55" s="271"/>
      <c r="AVP55" s="271"/>
      <c r="AVQ55" s="271"/>
      <c r="AVR55" s="271"/>
      <c r="AVS55" s="271"/>
      <c r="AVT55" s="271"/>
      <c r="AVU55" s="271"/>
      <c r="AVV55" s="271"/>
      <c r="AVW55" s="271"/>
      <c r="AVX55" s="271"/>
      <c r="AVY55" s="271"/>
      <c r="AVZ55" s="271"/>
      <c r="AWA55" s="271"/>
      <c r="AWB55" s="271"/>
      <c r="AWC55" s="271"/>
      <c r="AWD55" s="271"/>
      <c r="AWE55" s="271"/>
      <c r="AWF55" s="271"/>
      <c r="AWG55" s="271"/>
      <c r="AWH55" s="271"/>
      <c r="AWI55" s="271"/>
      <c r="AWJ55" s="271"/>
      <c r="AWK55" s="271"/>
      <c r="AWL55" s="271"/>
      <c r="AWM55" s="271"/>
      <c r="AWN55" s="271"/>
      <c r="AWO55" s="271"/>
      <c r="AWP55" s="271"/>
      <c r="AWQ55" s="271"/>
      <c r="AWR55" s="271"/>
      <c r="AWS55" s="271"/>
      <c r="AWT55" s="271"/>
      <c r="AWU55" s="271"/>
      <c r="AWV55" s="271"/>
      <c r="AWW55" s="271"/>
      <c r="AWX55" s="271"/>
      <c r="AWY55" s="271"/>
      <c r="AWZ55" s="271"/>
      <c r="AXA55" s="271"/>
      <c r="AXB55" s="271"/>
      <c r="AXC55" s="271"/>
      <c r="AXD55" s="271"/>
      <c r="AXE55" s="271"/>
      <c r="AXF55" s="271"/>
      <c r="AXG55" s="271"/>
      <c r="AXH55" s="271"/>
      <c r="AXI55" s="271"/>
      <c r="AXJ55" s="271"/>
      <c r="AXK55" s="271"/>
      <c r="AXL55" s="271"/>
      <c r="AXM55" s="271"/>
      <c r="AXN55" s="271"/>
      <c r="AXO55" s="271"/>
      <c r="AXP55" s="271"/>
      <c r="AXQ55" s="271"/>
      <c r="AXR55" s="271"/>
      <c r="AXS55" s="271"/>
      <c r="AXT55" s="271"/>
      <c r="AXU55" s="271"/>
      <c r="AXV55" s="271"/>
      <c r="AXW55" s="271"/>
      <c r="AXX55" s="271"/>
      <c r="AXY55" s="271"/>
      <c r="AXZ55" s="271"/>
      <c r="AYA55" s="271"/>
      <c r="AYB55" s="271"/>
      <c r="AYC55" s="271"/>
      <c r="AYD55" s="271"/>
      <c r="AYE55" s="271"/>
      <c r="AYF55" s="271"/>
      <c r="AYG55" s="271"/>
      <c r="AYH55" s="271"/>
      <c r="AYI55" s="271"/>
      <c r="AYJ55" s="271"/>
      <c r="AYK55" s="271"/>
      <c r="AYL55" s="271"/>
      <c r="AYM55" s="271"/>
      <c r="AYN55" s="271"/>
      <c r="AYO55" s="271"/>
      <c r="AYP55" s="271"/>
      <c r="AYQ55" s="271"/>
      <c r="AYR55" s="271"/>
      <c r="AYS55" s="271"/>
      <c r="AYT55" s="271"/>
      <c r="AYU55" s="271"/>
      <c r="AYV55" s="271"/>
      <c r="AYW55" s="271"/>
      <c r="AYX55" s="271"/>
      <c r="AYY55" s="271"/>
      <c r="AYZ55" s="271"/>
      <c r="AZA55" s="271"/>
      <c r="AZB55" s="271"/>
      <c r="AZC55" s="271"/>
      <c r="AZD55" s="271"/>
      <c r="AZE55" s="271"/>
      <c r="AZF55" s="271"/>
      <c r="AZG55" s="271"/>
      <c r="AZH55" s="271"/>
      <c r="AZI55" s="271"/>
      <c r="AZJ55" s="271"/>
      <c r="AZK55" s="271"/>
      <c r="AZL55" s="271"/>
      <c r="AZM55" s="271"/>
      <c r="AZN55" s="271"/>
      <c r="AZO55" s="271"/>
      <c r="AZP55" s="271"/>
      <c r="AZQ55" s="271"/>
      <c r="AZR55" s="271"/>
      <c r="AZS55" s="271"/>
      <c r="AZT55" s="271"/>
      <c r="AZU55" s="271"/>
      <c r="AZV55" s="271"/>
      <c r="AZW55" s="271"/>
      <c r="AZX55" s="271"/>
      <c r="AZY55" s="271"/>
      <c r="AZZ55" s="271"/>
      <c r="BAA55" s="271"/>
      <c r="BAB55" s="271"/>
      <c r="BAC55" s="271"/>
      <c r="BAD55" s="271"/>
      <c r="BAE55" s="271"/>
      <c r="BAF55" s="271"/>
      <c r="BAG55" s="271"/>
      <c r="BAH55" s="271"/>
      <c r="BAI55" s="271"/>
      <c r="BAJ55" s="271"/>
      <c r="BAK55" s="271"/>
      <c r="BAL55" s="271"/>
      <c r="BAM55" s="271"/>
      <c r="BAN55" s="271"/>
      <c r="BAO55" s="271"/>
      <c r="BAP55" s="271"/>
      <c r="BAQ55" s="271"/>
      <c r="BAR55" s="271"/>
      <c r="BAS55" s="271"/>
      <c r="BAT55" s="271"/>
      <c r="BAU55" s="271"/>
      <c r="BAV55" s="271"/>
      <c r="BAW55" s="271"/>
      <c r="BAX55" s="271"/>
      <c r="BAY55" s="271"/>
      <c r="BAZ55" s="271"/>
      <c r="BBA55" s="271"/>
      <c r="BBB55" s="271"/>
      <c r="BBC55" s="271"/>
      <c r="BBD55" s="271"/>
      <c r="BBE55" s="271"/>
      <c r="BBF55" s="271"/>
      <c r="BBG55" s="271"/>
      <c r="BBH55" s="271"/>
      <c r="BBI55" s="271"/>
      <c r="BBJ55" s="271"/>
      <c r="BBK55" s="271"/>
      <c r="BBL55" s="271"/>
      <c r="BBM55" s="271"/>
      <c r="BBN55" s="271"/>
      <c r="BBO55" s="271"/>
      <c r="BBP55" s="271"/>
      <c r="BBQ55" s="271"/>
      <c r="BBR55" s="271"/>
      <c r="BBS55" s="271"/>
      <c r="BBT55" s="271"/>
      <c r="BBU55" s="271"/>
      <c r="BBV55" s="271"/>
      <c r="BBW55" s="271"/>
      <c r="BBX55" s="271"/>
      <c r="BBY55" s="271"/>
      <c r="BBZ55" s="271"/>
      <c r="BCA55" s="271"/>
      <c r="BCB55" s="271"/>
      <c r="BCC55" s="271"/>
      <c r="BCD55" s="271"/>
      <c r="BCE55" s="271"/>
      <c r="BCF55" s="271"/>
      <c r="BCG55" s="271"/>
      <c r="BCH55" s="271"/>
      <c r="BCI55" s="271"/>
      <c r="BCJ55" s="271"/>
      <c r="BCK55" s="271"/>
      <c r="BCL55" s="271"/>
      <c r="BCM55" s="271"/>
      <c r="BCN55" s="271"/>
      <c r="BCO55" s="271"/>
      <c r="BCP55" s="271"/>
      <c r="BCQ55" s="271"/>
      <c r="BCR55" s="271"/>
      <c r="BCS55" s="271"/>
      <c r="BCT55" s="271"/>
      <c r="BCU55" s="271"/>
      <c r="BCV55" s="271"/>
      <c r="BCW55" s="271"/>
      <c r="BCX55" s="271"/>
      <c r="BCY55" s="271"/>
      <c r="BCZ55" s="271"/>
      <c r="BDA55" s="271"/>
      <c r="BDB55" s="271"/>
      <c r="BDC55" s="271"/>
      <c r="BDD55" s="271"/>
      <c r="BDE55" s="271"/>
      <c r="BDF55" s="271"/>
      <c r="BDG55" s="271"/>
      <c r="BDH55" s="271"/>
      <c r="BDI55" s="271"/>
      <c r="BDJ55" s="271"/>
      <c r="BDK55" s="271"/>
      <c r="BDL55" s="271"/>
      <c r="BDM55" s="271"/>
      <c r="BDN55" s="271"/>
      <c r="BDO55" s="271"/>
      <c r="BDP55" s="271"/>
      <c r="BDQ55" s="271"/>
      <c r="BDR55" s="271"/>
      <c r="BDS55" s="271"/>
      <c r="BDT55" s="271"/>
      <c r="BDU55" s="271"/>
      <c r="BDV55" s="271"/>
      <c r="BDW55" s="271"/>
      <c r="BDX55" s="271"/>
      <c r="BDY55" s="271"/>
      <c r="BDZ55" s="271"/>
      <c r="BEA55" s="271"/>
      <c r="BEB55" s="271"/>
      <c r="BEC55" s="271"/>
      <c r="BED55" s="271"/>
      <c r="BEE55" s="271"/>
      <c r="BEF55" s="271"/>
      <c r="BEG55" s="271"/>
      <c r="BEH55" s="271"/>
      <c r="BEI55" s="271"/>
      <c r="BEJ55" s="271"/>
      <c r="BEK55" s="271"/>
      <c r="BEL55" s="271"/>
      <c r="BEM55" s="271"/>
      <c r="BEN55" s="271"/>
      <c r="BEO55" s="271"/>
      <c r="BEP55" s="271"/>
      <c r="BEQ55" s="271"/>
      <c r="BER55" s="271"/>
      <c r="BES55" s="271"/>
      <c r="BET55" s="271"/>
      <c r="BEU55" s="271"/>
      <c r="BEV55" s="271"/>
      <c r="BEW55" s="271"/>
      <c r="BEX55" s="271"/>
      <c r="BEY55" s="271"/>
      <c r="BEZ55" s="271"/>
      <c r="BFA55" s="271"/>
      <c r="BFB55" s="271"/>
      <c r="BFC55" s="271"/>
      <c r="BFD55" s="271"/>
      <c r="BFE55" s="271"/>
      <c r="BFF55" s="271"/>
      <c r="BFG55" s="271"/>
      <c r="BFH55" s="271"/>
      <c r="BFI55" s="271"/>
      <c r="BFJ55" s="271"/>
      <c r="BFK55" s="271"/>
      <c r="BFL55" s="271"/>
      <c r="BFM55" s="271"/>
      <c r="BFN55" s="271"/>
      <c r="BFO55" s="271"/>
      <c r="BFP55" s="271"/>
      <c r="BFQ55" s="271"/>
      <c r="BFR55" s="271"/>
      <c r="BFS55" s="271"/>
      <c r="BFT55" s="271"/>
      <c r="BFU55" s="271"/>
      <c r="BFV55" s="271"/>
      <c r="BFW55" s="271"/>
      <c r="BFX55" s="271"/>
      <c r="BFY55" s="271"/>
      <c r="BFZ55" s="271"/>
      <c r="BGA55" s="271"/>
      <c r="BGB55" s="271"/>
      <c r="BGC55" s="271"/>
      <c r="BGD55" s="271"/>
      <c r="BGE55" s="271"/>
      <c r="BGF55" s="271"/>
      <c r="BGG55" s="271"/>
      <c r="BGH55" s="271"/>
      <c r="BGI55" s="271"/>
      <c r="BGJ55" s="271"/>
      <c r="BGK55" s="271"/>
      <c r="BGL55" s="271"/>
      <c r="BGM55" s="271"/>
      <c r="BGN55" s="271"/>
      <c r="BGO55" s="271"/>
      <c r="BGP55" s="271"/>
      <c r="BGQ55" s="271"/>
      <c r="BGR55" s="271"/>
      <c r="BGS55" s="271"/>
      <c r="BGT55" s="271"/>
      <c r="BGU55" s="271"/>
      <c r="BGV55" s="271"/>
      <c r="BGW55" s="271"/>
      <c r="BGX55" s="271"/>
      <c r="BGY55" s="271"/>
      <c r="BGZ55" s="271"/>
      <c r="BHA55" s="271"/>
      <c r="BHB55" s="271"/>
      <c r="BHC55" s="271"/>
      <c r="BHD55" s="271"/>
      <c r="BHE55" s="271"/>
      <c r="BHF55" s="271"/>
      <c r="BHG55" s="271"/>
      <c r="BHH55" s="271"/>
      <c r="BHI55" s="271"/>
      <c r="BHJ55" s="271"/>
      <c r="BHK55" s="271"/>
      <c r="BHL55" s="271"/>
      <c r="BHM55" s="271"/>
      <c r="BHN55" s="271"/>
      <c r="BHO55" s="271"/>
      <c r="BHP55" s="271"/>
      <c r="BHQ55" s="271"/>
      <c r="BHR55" s="271"/>
      <c r="BHS55" s="271"/>
      <c r="BHT55" s="271"/>
      <c r="BHU55" s="271"/>
      <c r="BHV55" s="271"/>
      <c r="BHW55" s="271"/>
      <c r="BHX55" s="271"/>
      <c r="BHY55" s="271"/>
      <c r="BHZ55" s="271"/>
      <c r="BIA55" s="271"/>
      <c r="BIB55" s="271"/>
      <c r="BIC55" s="271"/>
      <c r="BID55" s="271"/>
      <c r="BIE55" s="271"/>
      <c r="BIF55" s="271"/>
      <c r="BIG55" s="271"/>
      <c r="BIH55" s="271"/>
      <c r="BII55" s="271"/>
      <c r="BIJ55" s="271"/>
      <c r="BIK55" s="271"/>
      <c r="BIL55" s="271"/>
      <c r="BIM55" s="271"/>
      <c r="BIN55" s="271"/>
      <c r="BIO55" s="271"/>
      <c r="BIP55" s="271"/>
      <c r="BIQ55" s="271"/>
      <c r="BIR55" s="271"/>
      <c r="BIS55" s="271"/>
      <c r="BIT55" s="271"/>
      <c r="BIU55" s="271"/>
      <c r="BIV55" s="271"/>
      <c r="BIW55" s="271"/>
      <c r="BIX55" s="271"/>
      <c r="BIY55" s="271"/>
      <c r="BIZ55" s="271"/>
      <c r="BJA55" s="271"/>
      <c r="BJB55" s="271"/>
      <c r="BJC55" s="271"/>
      <c r="BJD55" s="271"/>
      <c r="BJE55" s="271"/>
      <c r="BJF55" s="271"/>
      <c r="BJG55" s="271"/>
      <c r="BJH55" s="271"/>
      <c r="BJI55" s="271"/>
      <c r="BJJ55" s="271"/>
      <c r="BJK55" s="271"/>
      <c r="BJL55" s="271"/>
      <c r="BJM55" s="271"/>
      <c r="BJN55" s="271"/>
      <c r="BJO55" s="271"/>
      <c r="BJP55" s="271"/>
      <c r="BJQ55" s="271"/>
      <c r="BJR55" s="271"/>
      <c r="BJS55" s="271"/>
      <c r="BJT55" s="271"/>
      <c r="BJU55" s="271"/>
      <c r="BJV55" s="271"/>
      <c r="BJW55" s="271"/>
      <c r="BJX55" s="271"/>
      <c r="BJY55" s="271"/>
      <c r="BJZ55" s="271"/>
      <c r="BKA55" s="271"/>
      <c r="BKB55" s="271"/>
      <c r="BKC55" s="271"/>
      <c r="BKD55" s="271"/>
      <c r="BKE55" s="271"/>
      <c r="BKF55" s="271"/>
      <c r="BKG55" s="271"/>
      <c r="BKH55" s="271"/>
      <c r="BKI55" s="271"/>
      <c r="BKJ55" s="271"/>
      <c r="BKK55" s="271"/>
      <c r="BKL55" s="271"/>
      <c r="BKM55" s="271"/>
      <c r="BKN55" s="271"/>
      <c r="BKO55" s="271"/>
      <c r="BKP55" s="271"/>
      <c r="BKQ55" s="271"/>
      <c r="BKR55" s="271"/>
      <c r="BKS55" s="271"/>
      <c r="BKT55" s="271"/>
      <c r="BKU55" s="271"/>
      <c r="BKV55" s="271"/>
      <c r="BKW55" s="271"/>
      <c r="BKX55" s="271"/>
      <c r="BKY55" s="271"/>
      <c r="BKZ55" s="271"/>
      <c r="BLA55" s="271"/>
      <c r="BLB55" s="271"/>
      <c r="BLC55" s="271"/>
      <c r="BLD55" s="271"/>
      <c r="BLE55" s="271"/>
      <c r="BLF55" s="271"/>
      <c r="BLG55" s="271"/>
      <c r="BLH55" s="271"/>
      <c r="BLI55" s="271"/>
      <c r="BLJ55" s="271"/>
      <c r="BLK55" s="271"/>
      <c r="BLL55" s="271"/>
      <c r="BLM55" s="271"/>
      <c r="BLN55" s="271"/>
      <c r="BLO55" s="271"/>
      <c r="BLP55" s="271"/>
      <c r="BLQ55" s="271"/>
      <c r="BLR55" s="271"/>
      <c r="BLS55" s="271"/>
      <c r="BLT55" s="271"/>
      <c r="BLU55" s="271"/>
      <c r="BLV55" s="271"/>
      <c r="BLW55" s="271"/>
      <c r="BLX55" s="271"/>
      <c r="BLY55" s="271"/>
      <c r="BLZ55" s="271"/>
      <c r="BMA55" s="271"/>
      <c r="BMB55" s="271"/>
      <c r="BMC55" s="271"/>
      <c r="BMD55" s="271"/>
      <c r="BME55" s="271"/>
      <c r="BMF55" s="271"/>
      <c r="BMG55" s="271"/>
      <c r="BMH55" s="271"/>
      <c r="BMI55" s="271"/>
      <c r="BMJ55" s="271"/>
      <c r="BMK55" s="271"/>
      <c r="BML55" s="271"/>
      <c r="BMM55" s="271"/>
      <c r="BMN55" s="271"/>
      <c r="BMO55" s="271"/>
      <c r="BMP55" s="271"/>
      <c r="BMQ55" s="271"/>
      <c r="BMR55" s="271"/>
      <c r="BMS55" s="271"/>
      <c r="BMT55" s="271"/>
      <c r="BMU55" s="271"/>
      <c r="BMV55" s="271"/>
      <c r="BMW55" s="271"/>
      <c r="BMX55" s="271"/>
      <c r="BMY55" s="271"/>
      <c r="BMZ55" s="271"/>
      <c r="BNA55" s="271"/>
      <c r="BNB55" s="271"/>
      <c r="BNC55" s="271"/>
      <c r="BND55" s="271"/>
      <c r="BNE55" s="271"/>
      <c r="BNF55" s="271"/>
      <c r="BNG55" s="271"/>
      <c r="BNH55" s="271"/>
      <c r="BNI55" s="271"/>
      <c r="BNJ55" s="271"/>
      <c r="BNK55" s="271"/>
      <c r="BNL55" s="271"/>
      <c r="BNM55" s="271"/>
      <c r="BNN55" s="271"/>
      <c r="BNO55" s="271"/>
      <c r="BNP55" s="271"/>
      <c r="BNQ55" s="271"/>
      <c r="BNR55" s="271"/>
      <c r="BNS55" s="271"/>
      <c r="BNT55" s="271"/>
      <c r="BNU55" s="271"/>
      <c r="BNV55" s="271"/>
      <c r="BNW55" s="271"/>
      <c r="BNX55" s="271"/>
      <c r="BNY55" s="271"/>
      <c r="BNZ55" s="271"/>
      <c r="BOA55" s="271"/>
      <c r="BOB55" s="271"/>
      <c r="BOC55" s="271"/>
      <c r="BOD55" s="271"/>
      <c r="BOE55" s="271"/>
      <c r="BOF55" s="271"/>
      <c r="BOG55" s="271"/>
      <c r="BOH55" s="271"/>
      <c r="BOI55" s="271"/>
      <c r="BOJ55" s="271"/>
      <c r="BOK55" s="271"/>
      <c r="BOL55" s="271"/>
      <c r="BOM55" s="271"/>
      <c r="BON55" s="271"/>
      <c r="BOO55" s="271"/>
      <c r="BOP55" s="271"/>
      <c r="BOQ55" s="271"/>
      <c r="BOR55" s="271"/>
      <c r="BOS55" s="271"/>
      <c r="BOT55" s="271"/>
      <c r="BOU55" s="271"/>
      <c r="BOV55" s="271"/>
      <c r="BOW55" s="271"/>
      <c r="BOX55" s="271"/>
      <c r="BOY55" s="271"/>
      <c r="BOZ55" s="271"/>
      <c r="BPA55" s="271"/>
      <c r="BPB55" s="271"/>
      <c r="BPC55" s="271"/>
      <c r="BPD55" s="271"/>
      <c r="BPE55" s="271"/>
      <c r="BPF55" s="271"/>
      <c r="BPG55" s="271"/>
      <c r="BPH55" s="271"/>
      <c r="BPI55" s="271"/>
      <c r="BPJ55" s="271"/>
      <c r="BPK55" s="271"/>
      <c r="BPL55" s="271"/>
      <c r="BPM55" s="271"/>
      <c r="BPN55" s="271"/>
      <c r="BPO55" s="271"/>
      <c r="BPP55" s="271"/>
      <c r="BPQ55" s="271"/>
      <c r="BPR55" s="271"/>
      <c r="BPS55" s="271"/>
      <c r="BPT55" s="271"/>
      <c r="BPU55" s="271"/>
      <c r="BPV55" s="271"/>
      <c r="BPW55" s="271"/>
      <c r="BPX55" s="271"/>
      <c r="BPY55" s="271"/>
      <c r="BPZ55" s="271"/>
      <c r="BQA55" s="271"/>
      <c r="BQB55" s="271"/>
      <c r="BQC55" s="271"/>
      <c r="BQD55" s="271"/>
      <c r="BQE55" s="271"/>
      <c r="BQF55" s="271"/>
      <c r="BQG55" s="271"/>
      <c r="BQH55" s="271"/>
      <c r="BQI55" s="271"/>
      <c r="BQJ55" s="271"/>
      <c r="BQK55" s="271"/>
      <c r="BQL55" s="271"/>
      <c r="BQM55" s="271"/>
      <c r="BQN55" s="271"/>
      <c r="BQO55" s="271"/>
      <c r="BQP55" s="271"/>
      <c r="BQQ55" s="271"/>
      <c r="BQR55" s="271"/>
      <c r="BQS55" s="271"/>
      <c r="BQT55" s="271"/>
      <c r="BQU55" s="271"/>
      <c r="BQV55" s="271"/>
      <c r="BQW55" s="271"/>
      <c r="BQX55" s="271"/>
      <c r="BQY55" s="271"/>
      <c r="BQZ55" s="271"/>
      <c r="BRA55" s="271"/>
      <c r="BRB55" s="271"/>
      <c r="BRC55" s="271"/>
      <c r="BRD55" s="271"/>
      <c r="BRE55" s="271"/>
      <c r="BRF55" s="271"/>
      <c r="BRG55" s="271"/>
      <c r="BRH55" s="271"/>
      <c r="BRI55" s="271"/>
      <c r="BRJ55" s="271"/>
      <c r="BRK55" s="271"/>
      <c r="BRL55" s="271"/>
      <c r="BRM55" s="271"/>
      <c r="BRN55" s="271"/>
      <c r="BRO55" s="271"/>
      <c r="BRP55" s="271"/>
      <c r="BRQ55" s="271"/>
      <c r="BRR55" s="271"/>
      <c r="BRS55" s="271"/>
      <c r="BRT55" s="271"/>
      <c r="BRU55" s="271"/>
      <c r="BRV55" s="271"/>
      <c r="BRW55" s="271"/>
      <c r="BRX55" s="271"/>
      <c r="BRY55" s="271"/>
      <c r="BRZ55" s="271"/>
      <c r="BSA55" s="271"/>
      <c r="BSB55" s="271"/>
      <c r="BSC55" s="271"/>
      <c r="BSD55" s="271"/>
      <c r="BSE55" s="271"/>
      <c r="BSF55" s="271"/>
      <c r="BSG55" s="271"/>
      <c r="BSH55" s="271"/>
      <c r="BSI55" s="271"/>
      <c r="BSJ55" s="271"/>
      <c r="BSK55" s="271"/>
      <c r="BSL55" s="271"/>
      <c r="BSM55" s="271"/>
      <c r="BSN55" s="271"/>
      <c r="BSO55" s="271"/>
      <c r="BSP55" s="271"/>
      <c r="BSQ55" s="271"/>
      <c r="BSR55" s="271"/>
      <c r="BSS55" s="271"/>
      <c r="BST55" s="271"/>
      <c r="BSU55" s="271"/>
      <c r="BSV55" s="271"/>
      <c r="BSW55" s="271"/>
      <c r="BSX55" s="271"/>
      <c r="BSY55" s="271"/>
      <c r="BSZ55" s="271"/>
      <c r="BTA55" s="271"/>
      <c r="BTB55" s="271"/>
      <c r="BTC55" s="271"/>
      <c r="BTD55" s="271"/>
      <c r="BTE55" s="271"/>
      <c r="BTF55" s="271"/>
      <c r="BTG55" s="271"/>
      <c r="BTH55" s="271"/>
      <c r="BTI55" s="271"/>
      <c r="BTJ55" s="271"/>
      <c r="BTK55" s="271"/>
      <c r="BTL55" s="271"/>
      <c r="BTM55" s="271"/>
      <c r="BTN55" s="271"/>
      <c r="BTO55" s="271"/>
      <c r="BTP55" s="271"/>
      <c r="BTQ55" s="271"/>
      <c r="BTR55" s="271"/>
      <c r="BTS55" s="271"/>
      <c r="BTT55" s="271"/>
      <c r="BTU55" s="271"/>
      <c r="BTV55" s="271"/>
      <c r="BTW55" s="271"/>
      <c r="BTX55" s="271"/>
      <c r="BTY55" s="271"/>
      <c r="BTZ55" s="271"/>
      <c r="BUA55" s="271"/>
      <c r="BUB55" s="271"/>
      <c r="BUC55" s="271"/>
      <c r="BUD55" s="271"/>
      <c r="BUE55" s="271"/>
      <c r="BUF55" s="271"/>
      <c r="BUG55" s="271"/>
      <c r="BUH55" s="271"/>
      <c r="BUI55" s="271"/>
      <c r="BUJ55" s="271"/>
      <c r="BUK55" s="271"/>
      <c r="BUL55" s="271"/>
      <c r="BUM55" s="271"/>
      <c r="BUN55" s="271"/>
      <c r="BUO55" s="271"/>
      <c r="BUP55" s="271"/>
      <c r="BUQ55" s="271"/>
      <c r="BUR55" s="271"/>
      <c r="BUS55" s="271"/>
      <c r="BUT55" s="271"/>
      <c r="BUU55" s="271"/>
      <c r="BUV55" s="271"/>
      <c r="BUW55" s="271"/>
      <c r="BUX55" s="271"/>
      <c r="BUY55" s="271"/>
      <c r="BUZ55" s="271"/>
      <c r="BVA55" s="271"/>
      <c r="BVB55" s="271"/>
      <c r="BVC55" s="271"/>
      <c r="BVD55" s="271"/>
      <c r="BVE55" s="271"/>
      <c r="BVF55" s="271"/>
      <c r="BVG55" s="271"/>
      <c r="BVH55" s="271"/>
      <c r="BVI55" s="271"/>
      <c r="BVJ55" s="271"/>
      <c r="BVK55" s="271"/>
      <c r="BVL55" s="271"/>
      <c r="BVM55" s="271"/>
      <c r="BVN55" s="271"/>
      <c r="BVO55" s="271"/>
      <c r="BVP55" s="271"/>
      <c r="BVQ55" s="271"/>
      <c r="BVR55" s="271"/>
      <c r="BVS55" s="271"/>
      <c r="BVT55" s="271"/>
      <c r="BVU55" s="271"/>
      <c r="BVV55" s="271"/>
      <c r="BVW55" s="271"/>
      <c r="BVX55" s="271"/>
      <c r="BVY55" s="271"/>
      <c r="BVZ55" s="271"/>
      <c r="BWA55" s="271"/>
      <c r="BWB55" s="271"/>
      <c r="BWC55" s="271"/>
      <c r="BWD55" s="271"/>
      <c r="BWE55" s="271"/>
      <c r="BWF55" s="271"/>
      <c r="BWG55" s="271"/>
      <c r="BWH55" s="271"/>
      <c r="BWI55" s="271"/>
      <c r="BWJ55" s="271"/>
      <c r="BWK55" s="271"/>
      <c r="BWL55" s="271"/>
      <c r="BWM55" s="271"/>
      <c r="BWN55" s="271"/>
      <c r="BWO55" s="271"/>
      <c r="BWP55" s="271"/>
      <c r="BWQ55" s="271"/>
      <c r="BWR55" s="271"/>
      <c r="BWS55" s="271"/>
      <c r="BWT55" s="271"/>
      <c r="BWU55" s="271"/>
      <c r="BWV55" s="271"/>
      <c r="BWW55" s="271"/>
      <c r="BWX55" s="271"/>
      <c r="BWY55" s="271"/>
      <c r="BWZ55" s="271"/>
      <c r="BXA55" s="271"/>
      <c r="BXB55" s="271"/>
      <c r="BXC55" s="271"/>
      <c r="BXD55" s="271"/>
      <c r="BXE55" s="271"/>
      <c r="BXF55" s="271"/>
      <c r="BXG55" s="271"/>
      <c r="BXH55" s="271"/>
      <c r="BXI55" s="271"/>
      <c r="BXJ55" s="271"/>
      <c r="BXK55" s="271"/>
      <c r="BXL55" s="271"/>
      <c r="BXM55" s="271"/>
      <c r="BXN55" s="271"/>
      <c r="BXO55" s="271"/>
      <c r="BXP55" s="271"/>
      <c r="BXQ55" s="271"/>
      <c r="BXR55" s="271"/>
      <c r="BXS55" s="271"/>
      <c r="BXT55" s="271"/>
      <c r="BXU55" s="271"/>
      <c r="BXV55" s="271"/>
      <c r="BXW55" s="271"/>
      <c r="BXX55" s="271"/>
      <c r="BXY55" s="271"/>
      <c r="BXZ55" s="271"/>
      <c r="BYA55" s="271"/>
      <c r="BYB55" s="271"/>
      <c r="BYC55" s="271"/>
      <c r="BYD55" s="271"/>
      <c r="BYE55" s="271"/>
      <c r="BYF55" s="271"/>
      <c r="BYG55" s="271"/>
      <c r="BYH55" s="271"/>
      <c r="BYI55" s="271"/>
      <c r="BYJ55" s="271"/>
      <c r="BYK55" s="271"/>
      <c r="BYL55" s="271"/>
      <c r="BYM55" s="271"/>
      <c r="BYN55" s="271"/>
      <c r="BYO55" s="271"/>
      <c r="BYP55" s="271"/>
      <c r="BYQ55" s="271"/>
      <c r="BYR55" s="271"/>
      <c r="BYS55" s="271"/>
      <c r="BYT55" s="271"/>
      <c r="BYU55" s="271"/>
      <c r="BYV55" s="271"/>
      <c r="BYW55" s="271"/>
      <c r="BYX55" s="271"/>
      <c r="BYY55" s="271"/>
      <c r="BYZ55" s="271"/>
      <c r="BZA55" s="271"/>
      <c r="BZB55" s="271"/>
      <c r="BZC55" s="271"/>
      <c r="BZD55" s="271"/>
      <c r="BZE55" s="271"/>
      <c r="BZF55" s="271"/>
      <c r="BZG55" s="271"/>
      <c r="BZH55" s="271"/>
      <c r="BZI55" s="271"/>
      <c r="BZJ55" s="271"/>
      <c r="BZK55" s="271"/>
      <c r="BZL55" s="271"/>
      <c r="BZM55" s="271"/>
      <c r="BZN55" s="271"/>
      <c r="BZO55" s="271"/>
      <c r="BZP55" s="271"/>
      <c r="BZQ55" s="271"/>
      <c r="BZR55" s="271"/>
      <c r="BZS55" s="271"/>
      <c r="BZT55" s="271"/>
      <c r="BZU55" s="271"/>
      <c r="BZV55" s="271"/>
      <c r="BZW55" s="271"/>
      <c r="BZX55" s="271"/>
      <c r="BZY55" s="271"/>
      <c r="BZZ55" s="271"/>
      <c r="CAA55" s="271"/>
      <c r="CAB55" s="271"/>
      <c r="CAC55" s="271"/>
      <c r="CAD55" s="271"/>
      <c r="CAE55" s="271"/>
      <c r="CAF55" s="271"/>
      <c r="CAG55" s="271"/>
      <c r="CAH55" s="271"/>
      <c r="CAI55" s="271"/>
      <c r="CAJ55" s="271"/>
      <c r="CAK55" s="271"/>
      <c r="CAL55" s="271"/>
      <c r="CAM55" s="271"/>
      <c r="CAN55" s="271"/>
      <c r="CAO55" s="271"/>
      <c r="CAP55" s="271"/>
      <c r="CAQ55" s="271"/>
      <c r="CAR55" s="271"/>
      <c r="CAS55" s="271"/>
      <c r="CAT55" s="271"/>
      <c r="CAU55" s="271"/>
      <c r="CAV55" s="271"/>
      <c r="CAW55" s="271"/>
      <c r="CAX55" s="271"/>
      <c r="CAY55" s="271"/>
      <c r="CAZ55" s="271"/>
      <c r="CBA55" s="271"/>
      <c r="CBB55" s="271"/>
      <c r="CBC55" s="271"/>
      <c r="CBD55" s="271"/>
      <c r="CBE55" s="271"/>
      <c r="CBF55" s="271"/>
      <c r="CBG55" s="271"/>
      <c r="CBH55" s="271"/>
      <c r="CBI55" s="271"/>
      <c r="CBJ55" s="271"/>
      <c r="CBK55" s="271"/>
      <c r="CBL55" s="271"/>
      <c r="CBM55" s="271"/>
      <c r="CBN55" s="271"/>
      <c r="CBO55" s="271"/>
      <c r="CBP55" s="271"/>
      <c r="CBQ55" s="271"/>
      <c r="CBR55" s="271"/>
      <c r="CBS55" s="271"/>
      <c r="CBT55" s="271"/>
      <c r="CBU55" s="271"/>
      <c r="CBV55" s="271"/>
      <c r="CBW55" s="271"/>
      <c r="CBX55" s="271"/>
      <c r="CBY55" s="271"/>
      <c r="CBZ55" s="271"/>
      <c r="CCA55" s="271"/>
      <c r="CCB55" s="271"/>
      <c r="CCC55" s="271"/>
      <c r="CCD55" s="271"/>
      <c r="CCE55" s="271"/>
      <c r="CCF55" s="271"/>
      <c r="CCG55" s="271"/>
      <c r="CCH55" s="271"/>
      <c r="CCI55" s="271"/>
      <c r="CCJ55" s="271"/>
      <c r="CCK55" s="271"/>
      <c r="CCL55" s="271"/>
      <c r="CCM55" s="271"/>
      <c r="CCN55" s="271"/>
      <c r="CCO55" s="271"/>
      <c r="CCP55" s="271"/>
      <c r="CCQ55" s="271"/>
      <c r="CCR55" s="271"/>
      <c r="CCS55" s="271"/>
      <c r="CCT55" s="271"/>
      <c r="CCU55" s="271"/>
      <c r="CCV55" s="271"/>
      <c r="CCW55" s="271"/>
      <c r="CCX55" s="271"/>
      <c r="CCY55" s="271"/>
      <c r="CCZ55" s="271"/>
      <c r="CDA55" s="271"/>
      <c r="CDB55" s="271"/>
      <c r="CDC55" s="271"/>
      <c r="CDD55" s="271"/>
      <c r="CDE55" s="271"/>
      <c r="CDF55" s="271"/>
      <c r="CDG55" s="271"/>
      <c r="CDH55" s="271"/>
      <c r="CDI55" s="271"/>
      <c r="CDJ55" s="271"/>
      <c r="CDK55" s="271"/>
      <c r="CDL55" s="271"/>
      <c r="CDM55" s="271"/>
      <c r="CDN55" s="271"/>
      <c r="CDO55" s="271"/>
      <c r="CDP55" s="271"/>
      <c r="CDQ55" s="271"/>
      <c r="CDR55" s="271"/>
      <c r="CDS55" s="271"/>
      <c r="CDT55" s="271"/>
      <c r="CDU55" s="271"/>
      <c r="CDV55" s="271"/>
      <c r="CDW55" s="271"/>
      <c r="CDX55" s="271"/>
      <c r="CDY55" s="271"/>
      <c r="CDZ55" s="271"/>
      <c r="CEA55" s="271"/>
      <c r="CEB55" s="271"/>
      <c r="CEC55" s="271"/>
      <c r="CED55" s="271"/>
      <c r="CEE55" s="271"/>
      <c r="CEF55" s="271"/>
      <c r="CEG55" s="271"/>
      <c r="CEH55" s="271"/>
      <c r="CEI55" s="271"/>
      <c r="CEJ55" s="271"/>
      <c r="CEK55" s="271"/>
      <c r="CEL55" s="271"/>
      <c r="CEM55" s="271"/>
      <c r="CEN55" s="271"/>
      <c r="CEO55" s="271"/>
      <c r="CEP55" s="271"/>
      <c r="CEQ55" s="271"/>
      <c r="CER55" s="271"/>
      <c r="CES55" s="271"/>
      <c r="CET55" s="271"/>
      <c r="CEU55" s="271"/>
      <c r="CEV55" s="271"/>
      <c r="CEW55" s="271"/>
      <c r="CEX55" s="271"/>
      <c r="CEY55" s="271"/>
      <c r="CEZ55" s="271"/>
      <c r="CFA55" s="271"/>
      <c r="CFB55" s="271"/>
      <c r="CFC55" s="271"/>
      <c r="CFD55" s="271"/>
      <c r="CFE55" s="271"/>
      <c r="CFF55" s="271"/>
      <c r="CFG55" s="271"/>
      <c r="CFH55" s="271"/>
      <c r="CFI55" s="271"/>
      <c r="CFJ55" s="271"/>
      <c r="CFK55" s="271"/>
      <c r="CFL55" s="271"/>
      <c r="CFM55" s="271"/>
      <c r="CFN55" s="271"/>
      <c r="CFO55" s="271"/>
      <c r="CFP55" s="271"/>
      <c r="CFQ55" s="271"/>
      <c r="CFR55" s="271"/>
      <c r="CFS55" s="271"/>
      <c r="CFT55" s="271"/>
      <c r="CFU55" s="271"/>
      <c r="CFV55" s="271"/>
      <c r="CFW55" s="271"/>
      <c r="CFX55" s="271"/>
      <c r="CFY55" s="271"/>
      <c r="CFZ55" s="271"/>
      <c r="CGA55" s="271"/>
      <c r="CGB55" s="271"/>
      <c r="CGC55" s="271"/>
      <c r="CGD55" s="271"/>
      <c r="CGE55" s="271"/>
      <c r="CGF55" s="271"/>
      <c r="CGG55" s="271"/>
      <c r="CGH55" s="271"/>
      <c r="CGI55" s="271"/>
      <c r="CGJ55" s="271"/>
      <c r="CGK55" s="271"/>
      <c r="CGL55" s="271"/>
      <c r="CGM55" s="271"/>
      <c r="CGN55" s="271"/>
      <c r="CGO55" s="271"/>
      <c r="CGP55" s="271"/>
      <c r="CGQ55" s="271"/>
      <c r="CGR55" s="271"/>
      <c r="CGS55" s="271"/>
      <c r="CGT55" s="271"/>
      <c r="CGU55" s="271"/>
      <c r="CGV55" s="271"/>
      <c r="CGW55" s="271"/>
      <c r="CGX55" s="271"/>
      <c r="CGY55" s="271"/>
      <c r="CGZ55" s="271"/>
      <c r="CHA55" s="271"/>
      <c r="CHB55" s="271"/>
      <c r="CHC55" s="271"/>
      <c r="CHD55" s="271"/>
      <c r="CHE55" s="271"/>
      <c r="CHF55" s="271"/>
      <c r="CHG55" s="271"/>
      <c r="CHH55" s="271"/>
      <c r="CHI55" s="271"/>
      <c r="CHJ55" s="271"/>
      <c r="CHK55" s="271"/>
      <c r="CHL55" s="271"/>
      <c r="CHM55" s="271"/>
      <c r="CHN55" s="271"/>
      <c r="CHO55" s="271"/>
      <c r="CHP55" s="271"/>
      <c r="CHQ55" s="271"/>
      <c r="CHR55" s="271"/>
      <c r="CHS55" s="271"/>
      <c r="CHT55" s="271"/>
      <c r="CHU55" s="271"/>
      <c r="CHV55" s="271"/>
      <c r="CHW55" s="271"/>
      <c r="CHX55" s="271"/>
      <c r="CHY55" s="271"/>
      <c r="CHZ55" s="271"/>
      <c r="CIA55" s="271"/>
      <c r="CIB55" s="271"/>
      <c r="CIC55" s="271"/>
      <c r="CID55" s="271"/>
      <c r="CIE55" s="271"/>
      <c r="CIF55" s="271"/>
      <c r="CIG55" s="271"/>
      <c r="CIH55" s="271"/>
      <c r="CII55" s="271"/>
      <c r="CIJ55" s="271"/>
      <c r="CIK55" s="271"/>
      <c r="CIL55" s="271"/>
      <c r="CIM55" s="271"/>
      <c r="CIN55" s="271"/>
      <c r="CIO55" s="271"/>
      <c r="CIP55" s="271"/>
      <c r="CIQ55" s="271"/>
      <c r="CIR55" s="271"/>
      <c r="CIS55" s="271"/>
      <c r="CIT55" s="271"/>
      <c r="CIU55" s="271"/>
      <c r="CIV55" s="271"/>
      <c r="CIW55" s="271"/>
      <c r="CIX55" s="271"/>
      <c r="CIY55" s="271"/>
      <c r="CIZ55" s="271"/>
      <c r="CJA55" s="271"/>
      <c r="CJB55" s="271"/>
      <c r="CJC55" s="271"/>
      <c r="CJD55" s="271"/>
      <c r="CJE55" s="271"/>
      <c r="CJF55" s="271"/>
      <c r="CJG55" s="271"/>
      <c r="CJH55" s="271"/>
      <c r="CJI55" s="271"/>
      <c r="CJJ55" s="271"/>
      <c r="CJK55" s="271"/>
      <c r="CJL55" s="271"/>
      <c r="CJM55" s="271"/>
      <c r="CJN55" s="271"/>
      <c r="CJO55" s="271"/>
      <c r="CJP55" s="271"/>
      <c r="CJQ55" s="271"/>
      <c r="CJR55" s="271"/>
      <c r="CJS55" s="271"/>
      <c r="CJT55" s="271"/>
      <c r="CJU55" s="271"/>
      <c r="CJV55" s="271"/>
      <c r="CJW55" s="271"/>
      <c r="CJX55" s="271"/>
      <c r="CJY55" s="271"/>
      <c r="CJZ55" s="271"/>
      <c r="CKA55" s="271"/>
      <c r="CKB55" s="271"/>
      <c r="CKC55" s="271"/>
      <c r="CKD55" s="271"/>
      <c r="CKE55" s="271"/>
      <c r="CKF55" s="271"/>
      <c r="CKG55" s="271"/>
      <c r="CKH55" s="271"/>
      <c r="CKI55" s="271"/>
      <c r="CKJ55" s="271"/>
      <c r="CKK55" s="271"/>
      <c r="CKL55" s="271"/>
      <c r="CKM55" s="271"/>
      <c r="CKN55" s="271"/>
      <c r="CKO55" s="271"/>
      <c r="CKP55" s="271"/>
      <c r="CKQ55" s="271"/>
      <c r="CKR55" s="271"/>
      <c r="CKS55" s="271"/>
      <c r="CKT55" s="271"/>
      <c r="CKU55" s="271"/>
      <c r="CKV55" s="271"/>
      <c r="CKW55" s="271"/>
      <c r="CKX55" s="271"/>
      <c r="CKY55" s="271"/>
      <c r="CKZ55" s="271"/>
      <c r="CLA55" s="271"/>
      <c r="CLB55" s="271"/>
      <c r="CLC55" s="271"/>
      <c r="CLD55" s="271"/>
      <c r="CLE55" s="271"/>
      <c r="CLF55" s="271"/>
      <c r="CLG55" s="271"/>
      <c r="CLH55" s="271"/>
      <c r="CLI55" s="271"/>
      <c r="CLJ55" s="271"/>
      <c r="CLK55" s="271"/>
      <c r="CLL55" s="271"/>
      <c r="CLM55" s="271"/>
      <c r="CLN55" s="271"/>
      <c r="CLO55" s="271"/>
      <c r="CLP55" s="271"/>
      <c r="CLQ55" s="271"/>
      <c r="CLR55" s="271"/>
      <c r="CLS55" s="271"/>
      <c r="CLT55" s="271"/>
      <c r="CLU55" s="271"/>
      <c r="CLV55" s="271"/>
      <c r="CLW55" s="271"/>
      <c r="CLX55" s="271"/>
      <c r="CLY55" s="271"/>
      <c r="CLZ55" s="271"/>
      <c r="CMA55" s="271"/>
      <c r="CMB55" s="271"/>
      <c r="CMC55" s="271"/>
      <c r="CMD55" s="271"/>
      <c r="CME55" s="271"/>
      <c r="CMF55" s="271"/>
      <c r="CMG55" s="271"/>
      <c r="CMH55" s="271"/>
      <c r="CMI55" s="271"/>
      <c r="CMJ55" s="271"/>
      <c r="CMK55" s="271"/>
      <c r="CML55" s="271"/>
      <c r="CMM55" s="271"/>
      <c r="CMN55" s="271"/>
      <c r="CMO55" s="271"/>
      <c r="CMP55" s="271"/>
      <c r="CMQ55" s="271"/>
      <c r="CMR55" s="271"/>
      <c r="CMS55" s="271"/>
      <c r="CMT55" s="271"/>
      <c r="CMU55" s="271"/>
      <c r="CMV55" s="271"/>
      <c r="CMW55" s="271"/>
      <c r="CMX55" s="271"/>
      <c r="CMY55" s="271"/>
      <c r="CMZ55" s="271"/>
      <c r="CNA55" s="271"/>
      <c r="CNB55" s="271"/>
      <c r="CNC55" s="271"/>
      <c r="CND55" s="271"/>
      <c r="CNE55" s="271"/>
      <c r="CNF55" s="271"/>
      <c r="CNG55" s="271"/>
      <c r="CNH55" s="271"/>
      <c r="CNI55" s="271"/>
      <c r="CNJ55" s="271"/>
      <c r="CNK55" s="271"/>
      <c r="CNL55" s="271"/>
      <c r="CNM55" s="271"/>
      <c r="CNN55" s="271"/>
      <c r="CNO55" s="271"/>
      <c r="CNP55" s="271"/>
      <c r="CNQ55" s="271"/>
      <c r="CNR55" s="271"/>
      <c r="CNS55" s="271"/>
      <c r="CNT55" s="271"/>
      <c r="CNU55" s="271"/>
      <c r="CNV55" s="271"/>
      <c r="CNW55" s="271"/>
      <c r="CNX55" s="271"/>
      <c r="CNY55" s="271"/>
      <c r="CNZ55" s="271"/>
      <c r="COA55" s="271"/>
      <c r="COB55" s="271"/>
      <c r="COC55" s="271"/>
      <c r="COD55" s="271"/>
      <c r="COE55" s="271"/>
      <c r="COF55" s="271"/>
      <c r="COG55" s="271"/>
      <c r="COH55" s="271"/>
      <c r="COI55" s="271"/>
      <c r="COJ55" s="271"/>
      <c r="COK55" s="271"/>
      <c r="COL55" s="271"/>
      <c r="COM55" s="271"/>
      <c r="CON55" s="271"/>
      <c r="COO55" s="271"/>
      <c r="COP55" s="271"/>
      <c r="COQ55" s="271"/>
      <c r="COR55" s="271"/>
      <c r="COS55" s="271"/>
      <c r="COT55" s="271"/>
      <c r="COU55" s="271"/>
      <c r="COV55" s="271"/>
      <c r="COW55" s="271"/>
      <c r="COX55" s="271"/>
      <c r="COY55" s="271"/>
      <c r="COZ55" s="271"/>
      <c r="CPA55" s="271"/>
      <c r="CPB55" s="271"/>
      <c r="CPC55" s="271"/>
      <c r="CPD55" s="271"/>
      <c r="CPE55" s="271"/>
      <c r="CPF55" s="271"/>
      <c r="CPG55" s="271"/>
      <c r="CPH55" s="271"/>
      <c r="CPI55" s="271"/>
      <c r="CPJ55" s="271"/>
      <c r="CPK55" s="271"/>
      <c r="CPL55" s="271"/>
      <c r="CPM55" s="271"/>
      <c r="CPN55" s="271"/>
      <c r="CPO55" s="271"/>
      <c r="CPP55" s="271"/>
      <c r="CPQ55" s="271"/>
      <c r="CPR55" s="271"/>
      <c r="CPS55" s="271"/>
      <c r="CPT55" s="271"/>
      <c r="CPU55" s="271"/>
      <c r="CPV55" s="271"/>
      <c r="CPW55" s="271"/>
      <c r="CPX55" s="271"/>
      <c r="CPY55" s="271"/>
      <c r="CPZ55" s="271"/>
      <c r="CQA55" s="271"/>
      <c r="CQB55" s="271"/>
      <c r="CQC55" s="271"/>
      <c r="CQD55" s="271"/>
      <c r="CQE55" s="271"/>
      <c r="CQF55" s="271"/>
      <c r="CQG55" s="271"/>
      <c r="CQH55" s="271"/>
      <c r="CQI55" s="271"/>
      <c r="CQJ55" s="271"/>
      <c r="CQK55" s="271"/>
      <c r="CQL55" s="271"/>
      <c r="CQM55" s="271"/>
      <c r="CQN55" s="271"/>
      <c r="CQO55" s="271"/>
      <c r="CQP55" s="271"/>
      <c r="CQQ55" s="271"/>
      <c r="CQR55" s="271"/>
      <c r="CQS55" s="271"/>
      <c r="CQT55" s="271"/>
      <c r="CQU55" s="271"/>
      <c r="CQV55" s="271"/>
      <c r="CQW55" s="271"/>
      <c r="CQX55" s="271"/>
      <c r="CQY55" s="271"/>
      <c r="CQZ55" s="271"/>
      <c r="CRA55" s="271"/>
      <c r="CRB55" s="271"/>
      <c r="CRC55" s="271"/>
      <c r="CRD55" s="271"/>
      <c r="CRE55" s="271"/>
      <c r="CRF55" s="271"/>
      <c r="CRG55" s="271"/>
      <c r="CRH55" s="271"/>
      <c r="CRI55" s="271"/>
      <c r="CRJ55" s="271"/>
      <c r="CRK55" s="271"/>
      <c r="CRL55" s="271"/>
      <c r="CRM55" s="271"/>
      <c r="CRN55" s="271"/>
      <c r="CRO55" s="271"/>
      <c r="CRP55" s="271"/>
      <c r="CRQ55" s="271"/>
      <c r="CRR55" s="271"/>
      <c r="CRS55" s="271"/>
      <c r="CRT55" s="271"/>
      <c r="CRU55" s="271"/>
      <c r="CRV55" s="271"/>
      <c r="CRW55" s="271"/>
      <c r="CRX55" s="271"/>
      <c r="CRY55" s="271"/>
      <c r="CRZ55" s="271"/>
      <c r="CSA55" s="271"/>
      <c r="CSB55" s="271"/>
      <c r="CSC55" s="271"/>
      <c r="CSD55" s="271"/>
      <c r="CSE55" s="271"/>
      <c r="CSF55" s="271"/>
      <c r="CSG55" s="271"/>
      <c r="CSH55" s="271"/>
      <c r="CSI55" s="271"/>
      <c r="CSJ55" s="271"/>
      <c r="CSK55" s="271"/>
      <c r="CSL55" s="271"/>
      <c r="CSM55" s="271"/>
      <c r="CSN55" s="271"/>
      <c r="CSO55" s="271"/>
      <c r="CSP55" s="271"/>
      <c r="CSQ55" s="271"/>
      <c r="CSR55" s="271"/>
      <c r="CSS55" s="271"/>
      <c r="CST55" s="271"/>
      <c r="CSU55" s="271"/>
      <c r="CSV55" s="271"/>
      <c r="CSW55" s="271"/>
      <c r="CSX55" s="271"/>
      <c r="CSY55" s="271"/>
      <c r="CSZ55" s="271"/>
      <c r="CTA55" s="271"/>
      <c r="CTB55" s="271"/>
      <c r="CTC55" s="271"/>
      <c r="CTD55" s="271"/>
      <c r="CTE55" s="271"/>
      <c r="CTF55" s="271"/>
      <c r="CTG55" s="271"/>
      <c r="CTH55" s="271"/>
      <c r="CTI55" s="271"/>
      <c r="CTJ55" s="271"/>
      <c r="CTK55" s="271"/>
      <c r="CTL55" s="271"/>
      <c r="CTM55" s="271"/>
      <c r="CTN55" s="271"/>
      <c r="CTO55" s="271"/>
      <c r="CTP55" s="271"/>
      <c r="CTQ55" s="271"/>
      <c r="CTR55" s="271"/>
      <c r="CTS55" s="271"/>
      <c r="CTT55" s="271"/>
      <c r="CTU55" s="271"/>
      <c r="CTV55" s="271"/>
      <c r="CTW55" s="271"/>
      <c r="CTX55" s="271"/>
      <c r="CTY55" s="271"/>
      <c r="CTZ55" s="271"/>
      <c r="CUA55" s="271"/>
      <c r="CUB55" s="271"/>
      <c r="CUC55" s="271"/>
      <c r="CUD55" s="271"/>
      <c r="CUE55" s="271"/>
      <c r="CUF55" s="271"/>
      <c r="CUG55" s="271"/>
      <c r="CUH55" s="271"/>
      <c r="CUI55" s="271"/>
      <c r="CUJ55" s="271"/>
      <c r="CUK55" s="271"/>
      <c r="CUL55" s="271"/>
      <c r="CUM55" s="271"/>
      <c r="CUN55" s="271"/>
      <c r="CUO55" s="271"/>
      <c r="CUP55" s="271"/>
      <c r="CUQ55" s="271"/>
      <c r="CUR55" s="271"/>
      <c r="CUS55" s="271"/>
      <c r="CUT55" s="271"/>
      <c r="CUU55" s="271"/>
      <c r="CUV55" s="271"/>
      <c r="CUW55" s="271"/>
      <c r="CUX55" s="271"/>
      <c r="CUY55" s="271"/>
      <c r="CUZ55" s="271"/>
      <c r="CVA55" s="271"/>
      <c r="CVB55" s="271"/>
      <c r="CVC55" s="271"/>
      <c r="CVD55" s="271"/>
      <c r="CVE55" s="271"/>
      <c r="CVF55" s="271"/>
      <c r="CVG55" s="271"/>
      <c r="CVH55" s="271"/>
      <c r="CVI55" s="271"/>
      <c r="CVJ55" s="271"/>
      <c r="CVK55" s="271"/>
      <c r="CVL55" s="271"/>
      <c r="CVM55" s="271"/>
      <c r="CVN55" s="271"/>
      <c r="CVO55" s="271"/>
      <c r="CVP55" s="271"/>
      <c r="CVQ55" s="271"/>
      <c r="CVR55" s="271"/>
      <c r="CVS55" s="271"/>
      <c r="CVT55" s="271"/>
      <c r="CVU55" s="271"/>
      <c r="CVV55" s="271"/>
      <c r="CVW55" s="271"/>
      <c r="CVX55" s="271"/>
      <c r="CVY55" s="271"/>
      <c r="CVZ55" s="271"/>
      <c r="CWA55" s="271"/>
      <c r="CWB55" s="271"/>
      <c r="CWC55" s="271"/>
      <c r="CWD55" s="271"/>
      <c r="CWE55" s="271"/>
      <c r="CWF55" s="271"/>
      <c r="CWG55" s="271"/>
      <c r="CWH55" s="271"/>
      <c r="CWI55" s="271"/>
      <c r="CWJ55" s="271"/>
      <c r="CWK55" s="271"/>
      <c r="CWL55" s="271"/>
      <c r="CWM55" s="271"/>
      <c r="CWN55" s="271"/>
      <c r="CWO55" s="271"/>
      <c r="CWP55" s="271"/>
      <c r="CWQ55" s="271"/>
      <c r="CWR55" s="271"/>
      <c r="CWS55" s="271"/>
      <c r="CWT55" s="271"/>
      <c r="CWU55" s="271"/>
      <c r="CWV55" s="271"/>
      <c r="CWW55" s="271"/>
      <c r="CWX55" s="271"/>
      <c r="CWY55" s="271"/>
      <c r="CWZ55" s="271"/>
      <c r="CXA55" s="271"/>
      <c r="CXB55" s="271"/>
      <c r="CXC55" s="271"/>
      <c r="CXD55" s="271"/>
      <c r="CXE55" s="271"/>
      <c r="CXF55" s="271"/>
      <c r="CXG55" s="271"/>
      <c r="CXH55" s="271"/>
      <c r="CXI55" s="271"/>
      <c r="CXJ55" s="271"/>
      <c r="CXK55" s="271"/>
      <c r="CXL55" s="271"/>
      <c r="CXM55" s="271"/>
      <c r="CXN55" s="271"/>
      <c r="CXO55" s="271"/>
      <c r="CXP55" s="271"/>
      <c r="CXQ55" s="271"/>
      <c r="CXR55" s="271"/>
      <c r="CXS55" s="271"/>
      <c r="CXT55" s="271"/>
      <c r="CXU55" s="271"/>
      <c r="CXV55" s="271"/>
      <c r="CXW55" s="271"/>
      <c r="CXX55" s="271"/>
      <c r="CXY55" s="271"/>
      <c r="CXZ55" s="271"/>
      <c r="CYA55" s="271"/>
      <c r="CYB55" s="271"/>
      <c r="CYC55" s="271"/>
      <c r="CYD55" s="271"/>
      <c r="CYE55" s="271"/>
      <c r="CYF55" s="271"/>
      <c r="CYG55" s="271"/>
      <c r="CYH55" s="271"/>
      <c r="CYI55" s="271"/>
      <c r="CYJ55" s="271"/>
      <c r="CYK55" s="271"/>
      <c r="CYL55" s="271"/>
      <c r="CYM55" s="271"/>
      <c r="CYN55" s="271"/>
      <c r="CYO55" s="271"/>
      <c r="CYP55" s="271"/>
      <c r="CYQ55" s="271"/>
      <c r="CYR55" s="271"/>
      <c r="CYS55" s="271"/>
      <c r="CYT55" s="271"/>
      <c r="CYU55" s="271"/>
      <c r="CYV55" s="271"/>
      <c r="CYW55" s="271"/>
      <c r="CYX55" s="271"/>
      <c r="CYY55" s="271"/>
      <c r="CYZ55" s="271"/>
      <c r="CZA55" s="271"/>
      <c r="CZB55" s="271"/>
      <c r="CZC55" s="271"/>
      <c r="CZD55" s="271"/>
      <c r="CZE55" s="271"/>
      <c r="CZF55" s="271"/>
      <c r="CZG55" s="271"/>
      <c r="CZH55" s="271"/>
      <c r="CZI55" s="271"/>
      <c r="CZJ55" s="271"/>
      <c r="CZK55" s="271"/>
      <c r="CZL55" s="271"/>
      <c r="CZM55" s="271"/>
      <c r="CZN55" s="271"/>
      <c r="CZO55" s="271"/>
      <c r="CZP55" s="271"/>
      <c r="CZQ55" s="271"/>
      <c r="CZR55" s="271"/>
      <c r="CZS55" s="271"/>
      <c r="CZT55" s="271"/>
      <c r="CZU55" s="271"/>
      <c r="CZV55" s="271"/>
      <c r="CZW55" s="271"/>
      <c r="CZX55" s="271"/>
      <c r="CZY55" s="271"/>
      <c r="CZZ55" s="271"/>
      <c r="DAA55" s="271"/>
      <c r="DAB55" s="271"/>
      <c r="DAC55" s="271"/>
      <c r="DAD55" s="271"/>
      <c r="DAE55" s="271"/>
      <c r="DAF55" s="271"/>
      <c r="DAG55" s="271"/>
      <c r="DAH55" s="271"/>
      <c r="DAI55" s="271"/>
      <c r="DAJ55" s="271"/>
      <c r="DAK55" s="271"/>
      <c r="DAL55" s="271"/>
      <c r="DAM55" s="271"/>
      <c r="DAN55" s="271"/>
      <c r="DAO55" s="271"/>
      <c r="DAP55" s="271"/>
      <c r="DAQ55" s="271"/>
      <c r="DAR55" s="271"/>
      <c r="DAS55" s="271"/>
      <c r="DAT55" s="271"/>
      <c r="DAU55" s="271"/>
      <c r="DAV55" s="271"/>
      <c r="DAW55" s="271"/>
      <c r="DAX55" s="271"/>
      <c r="DAY55" s="271"/>
      <c r="DAZ55" s="271"/>
      <c r="DBA55" s="271"/>
      <c r="DBB55" s="271"/>
      <c r="DBC55" s="271"/>
      <c r="DBD55" s="271"/>
      <c r="DBE55" s="271"/>
      <c r="DBF55" s="271"/>
      <c r="DBG55" s="271"/>
      <c r="DBH55" s="271"/>
      <c r="DBI55" s="271"/>
      <c r="DBJ55" s="271"/>
      <c r="DBK55" s="271"/>
      <c r="DBL55" s="271"/>
      <c r="DBM55" s="271"/>
      <c r="DBN55" s="271"/>
      <c r="DBO55" s="271"/>
      <c r="DBP55" s="271"/>
      <c r="DBQ55" s="271"/>
      <c r="DBR55" s="271"/>
      <c r="DBS55" s="271"/>
      <c r="DBT55" s="271"/>
      <c r="DBU55" s="271"/>
      <c r="DBV55" s="271"/>
      <c r="DBW55" s="271"/>
      <c r="DBX55" s="271"/>
      <c r="DBY55" s="271"/>
      <c r="DBZ55" s="271"/>
      <c r="DCA55" s="271"/>
      <c r="DCB55" s="271"/>
      <c r="DCC55" s="271"/>
      <c r="DCD55" s="271"/>
      <c r="DCE55" s="271"/>
      <c r="DCF55" s="271"/>
      <c r="DCG55" s="271"/>
      <c r="DCH55" s="271"/>
      <c r="DCI55" s="271"/>
      <c r="DCJ55" s="271"/>
      <c r="DCK55" s="271"/>
      <c r="DCL55" s="271"/>
      <c r="DCM55" s="271"/>
      <c r="DCN55" s="271"/>
      <c r="DCO55" s="271"/>
      <c r="DCP55" s="271"/>
      <c r="DCQ55" s="271"/>
      <c r="DCR55" s="271"/>
      <c r="DCS55" s="271"/>
      <c r="DCT55" s="271"/>
      <c r="DCU55" s="271"/>
      <c r="DCV55" s="271"/>
      <c r="DCW55" s="271"/>
      <c r="DCX55" s="271"/>
      <c r="DCY55" s="271"/>
      <c r="DCZ55" s="271"/>
      <c r="DDA55" s="271"/>
      <c r="DDB55" s="271"/>
      <c r="DDC55" s="271"/>
      <c r="DDD55" s="271"/>
      <c r="DDE55" s="271"/>
      <c r="DDF55" s="271"/>
      <c r="DDG55" s="271"/>
      <c r="DDH55" s="271"/>
      <c r="DDI55" s="271"/>
      <c r="DDJ55" s="271"/>
      <c r="DDK55" s="271"/>
      <c r="DDL55" s="271"/>
      <c r="DDM55" s="271"/>
      <c r="DDN55" s="271"/>
      <c r="DDO55" s="271"/>
      <c r="DDP55" s="271"/>
      <c r="DDQ55" s="271"/>
      <c r="DDR55" s="271"/>
      <c r="DDS55" s="271"/>
      <c r="DDT55" s="271"/>
      <c r="DDU55" s="271"/>
      <c r="DDV55" s="271"/>
      <c r="DDW55" s="271"/>
      <c r="DDX55" s="271"/>
      <c r="DDY55" s="271"/>
      <c r="DDZ55" s="271"/>
      <c r="DEA55" s="271"/>
      <c r="DEB55" s="271"/>
      <c r="DEC55" s="271"/>
      <c r="DED55" s="271"/>
      <c r="DEE55" s="271"/>
      <c r="DEF55" s="271"/>
      <c r="DEG55" s="271"/>
      <c r="DEH55" s="271"/>
      <c r="DEI55" s="271"/>
      <c r="DEJ55" s="271"/>
      <c r="DEK55" s="271"/>
      <c r="DEL55" s="271"/>
      <c r="DEM55" s="271"/>
      <c r="DEN55" s="271"/>
      <c r="DEO55" s="271"/>
      <c r="DEP55" s="271"/>
      <c r="DEQ55" s="271"/>
      <c r="DER55" s="271"/>
      <c r="DES55" s="271"/>
      <c r="DET55" s="271"/>
      <c r="DEU55" s="271"/>
      <c r="DEV55" s="271"/>
      <c r="DEW55" s="271"/>
      <c r="DEX55" s="271"/>
      <c r="DEY55" s="271"/>
      <c r="DEZ55" s="271"/>
      <c r="DFA55" s="271"/>
      <c r="DFB55" s="271"/>
      <c r="DFC55" s="271"/>
      <c r="DFD55" s="271"/>
      <c r="DFE55" s="271"/>
      <c r="DFF55" s="271"/>
      <c r="DFG55" s="271"/>
      <c r="DFH55" s="271"/>
      <c r="DFI55" s="271"/>
      <c r="DFJ55" s="271"/>
      <c r="DFK55" s="271"/>
      <c r="DFL55" s="271"/>
      <c r="DFM55" s="271"/>
      <c r="DFN55" s="271"/>
      <c r="DFO55" s="271"/>
      <c r="DFP55" s="271"/>
      <c r="DFQ55" s="271"/>
      <c r="DFR55" s="271"/>
      <c r="DFS55" s="271"/>
      <c r="DFT55" s="271"/>
      <c r="DFU55" s="271"/>
      <c r="DFV55" s="271"/>
      <c r="DFW55" s="271"/>
      <c r="DFX55" s="271"/>
      <c r="DFY55" s="271"/>
      <c r="DFZ55" s="271"/>
      <c r="DGA55" s="271"/>
      <c r="DGB55" s="271"/>
      <c r="DGC55" s="271"/>
      <c r="DGD55" s="271"/>
      <c r="DGE55" s="271"/>
      <c r="DGF55" s="271"/>
      <c r="DGG55" s="271"/>
      <c r="DGH55" s="271"/>
      <c r="DGI55" s="271"/>
      <c r="DGJ55" s="271"/>
      <c r="DGK55" s="271"/>
      <c r="DGL55" s="271"/>
      <c r="DGM55" s="271"/>
      <c r="DGN55" s="271"/>
      <c r="DGO55" s="271"/>
      <c r="DGP55" s="271"/>
      <c r="DGQ55" s="271"/>
      <c r="DGR55" s="271"/>
      <c r="DGS55" s="271"/>
      <c r="DGT55" s="271"/>
      <c r="DGU55" s="271"/>
      <c r="DGV55" s="271"/>
      <c r="DGW55" s="271"/>
      <c r="DGX55" s="271"/>
      <c r="DGY55" s="271"/>
      <c r="DGZ55" s="271"/>
      <c r="DHA55" s="271"/>
      <c r="DHB55" s="271"/>
      <c r="DHC55" s="271"/>
      <c r="DHD55" s="271"/>
      <c r="DHE55" s="271"/>
      <c r="DHF55" s="271"/>
      <c r="DHG55" s="271"/>
      <c r="DHH55" s="271"/>
      <c r="DHI55" s="271"/>
      <c r="DHJ55" s="271"/>
      <c r="DHK55" s="271"/>
      <c r="DHL55" s="271"/>
      <c r="DHM55" s="271"/>
      <c r="DHN55" s="271"/>
      <c r="DHO55" s="271"/>
      <c r="DHP55" s="271"/>
      <c r="DHQ55" s="271"/>
      <c r="DHR55" s="271"/>
      <c r="DHS55" s="271"/>
      <c r="DHT55" s="271"/>
      <c r="DHU55" s="271"/>
      <c r="DHV55" s="271"/>
      <c r="DHW55" s="271"/>
      <c r="DHX55" s="271"/>
      <c r="DHY55" s="271"/>
      <c r="DHZ55" s="271"/>
      <c r="DIA55" s="271"/>
      <c r="DIB55" s="271"/>
      <c r="DIC55" s="271"/>
      <c r="DID55" s="271"/>
      <c r="DIE55" s="271"/>
      <c r="DIF55" s="271"/>
      <c r="DIG55" s="271"/>
      <c r="DIH55" s="271"/>
      <c r="DII55" s="271"/>
      <c r="DIJ55" s="271"/>
      <c r="DIK55" s="271"/>
      <c r="DIL55" s="271"/>
      <c r="DIM55" s="271"/>
      <c r="DIN55" s="271"/>
      <c r="DIO55" s="271"/>
      <c r="DIP55" s="271"/>
      <c r="DIQ55" s="271"/>
      <c r="DIR55" s="271"/>
      <c r="DIS55" s="271"/>
      <c r="DIT55" s="271"/>
      <c r="DIU55" s="271"/>
      <c r="DIV55" s="271"/>
      <c r="DIW55" s="271"/>
      <c r="DIX55" s="271"/>
      <c r="DIY55" s="271"/>
      <c r="DIZ55" s="271"/>
      <c r="DJA55" s="271"/>
      <c r="DJB55" s="271"/>
      <c r="DJC55" s="271"/>
      <c r="DJD55" s="271"/>
      <c r="DJE55" s="271"/>
      <c r="DJF55" s="271"/>
      <c r="DJG55" s="271"/>
      <c r="DJH55" s="271"/>
      <c r="DJI55" s="271"/>
      <c r="DJJ55" s="271"/>
      <c r="DJK55" s="271"/>
      <c r="DJL55" s="271"/>
      <c r="DJM55" s="271"/>
      <c r="DJN55" s="271"/>
      <c r="DJO55" s="271"/>
      <c r="DJP55" s="271"/>
      <c r="DJQ55" s="271"/>
      <c r="DJR55" s="271"/>
      <c r="DJS55" s="271"/>
      <c r="DJT55" s="271"/>
      <c r="DJU55" s="271"/>
      <c r="DJV55" s="271"/>
      <c r="DJW55" s="271"/>
      <c r="DJX55" s="271"/>
      <c r="DJY55" s="271"/>
      <c r="DJZ55" s="271"/>
      <c r="DKA55" s="271"/>
      <c r="DKB55" s="271"/>
      <c r="DKC55" s="271"/>
      <c r="DKD55" s="271"/>
      <c r="DKE55" s="271"/>
      <c r="DKF55" s="271"/>
      <c r="DKG55" s="271"/>
      <c r="DKH55" s="271"/>
      <c r="DKI55" s="271"/>
      <c r="DKJ55" s="271"/>
      <c r="DKK55" s="271"/>
      <c r="DKL55" s="271"/>
      <c r="DKM55" s="271"/>
      <c r="DKN55" s="271"/>
      <c r="DKO55" s="271"/>
      <c r="DKP55" s="271"/>
      <c r="DKQ55" s="271"/>
      <c r="DKR55" s="271"/>
      <c r="DKS55" s="271"/>
      <c r="DKT55" s="271"/>
      <c r="DKU55" s="271"/>
      <c r="DKV55" s="271"/>
      <c r="DKW55" s="271"/>
      <c r="DKX55" s="271"/>
      <c r="DKY55" s="271"/>
      <c r="DKZ55" s="271"/>
      <c r="DLA55" s="271"/>
      <c r="DLB55" s="271"/>
      <c r="DLC55" s="271"/>
      <c r="DLD55" s="271"/>
      <c r="DLE55" s="271"/>
      <c r="DLF55" s="271"/>
      <c r="DLG55" s="271"/>
      <c r="DLH55" s="271"/>
      <c r="DLI55" s="271"/>
      <c r="DLJ55" s="271"/>
      <c r="DLK55" s="271"/>
      <c r="DLL55" s="271"/>
      <c r="DLM55" s="271"/>
      <c r="DLN55" s="271"/>
      <c r="DLO55" s="271"/>
      <c r="DLP55" s="271"/>
      <c r="DLQ55" s="271"/>
      <c r="DLR55" s="271"/>
      <c r="DLS55" s="271"/>
      <c r="DLT55" s="271"/>
      <c r="DLU55" s="271"/>
      <c r="DLV55" s="271"/>
      <c r="DLW55" s="271"/>
      <c r="DLX55" s="271"/>
      <c r="DLY55" s="271"/>
      <c r="DLZ55" s="271"/>
      <c r="DMA55" s="271"/>
      <c r="DMB55" s="271"/>
      <c r="DMC55" s="271"/>
      <c r="DMD55" s="271"/>
      <c r="DME55" s="271"/>
      <c r="DMF55" s="271"/>
      <c r="DMG55" s="271"/>
      <c r="DMH55" s="271"/>
      <c r="DMI55" s="271"/>
      <c r="DMJ55" s="271"/>
      <c r="DMK55" s="271"/>
      <c r="DML55" s="271"/>
      <c r="DMM55" s="271"/>
      <c r="DMN55" s="271"/>
      <c r="DMO55" s="271"/>
      <c r="DMP55" s="271"/>
      <c r="DMQ55" s="271"/>
      <c r="DMR55" s="271"/>
      <c r="DMS55" s="271"/>
      <c r="DMT55" s="271"/>
      <c r="DMU55" s="271"/>
      <c r="DMV55" s="271"/>
      <c r="DMW55" s="271"/>
      <c r="DMX55" s="271"/>
      <c r="DMY55" s="271"/>
      <c r="DMZ55" s="271"/>
      <c r="DNA55" s="271"/>
      <c r="DNB55" s="271"/>
      <c r="DNC55" s="271"/>
      <c r="DND55" s="271"/>
      <c r="DNE55" s="271"/>
      <c r="DNF55" s="271"/>
      <c r="DNG55" s="271"/>
      <c r="DNH55" s="271"/>
      <c r="DNI55" s="271"/>
      <c r="DNJ55" s="271"/>
      <c r="DNK55" s="271"/>
      <c r="DNL55" s="271"/>
      <c r="DNM55" s="271"/>
      <c r="DNN55" s="271"/>
      <c r="DNO55" s="271"/>
      <c r="DNP55" s="271"/>
      <c r="DNQ55" s="271"/>
      <c r="DNR55" s="271"/>
      <c r="DNS55" s="271"/>
      <c r="DNT55" s="271"/>
      <c r="DNU55" s="271"/>
      <c r="DNV55" s="271"/>
      <c r="DNW55" s="271"/>
      <c r="DNX55" s="271"/>
      <c r="DNY55" s="271"/>
      <c r="DNZ55" s="271"/>
      <c r="DOA55" s="271"/>
      <c r="DOB55" s="271"/>
      <c r="DOC55" s="271"/>
      <c r="DOD55" s="271"/>
      <c r="DOE55" s="271"/>
      <c r="DOF55" s="271"/>
      <c r="DOG55" s="271"/>
      <c r="DOH55" s="271"/>
      <c r="DOI55" s="271"/>
      <c r="DOJ55" s="271"/>
      <c r="DOK55" s="271"/>
      <c r="DOL55" s="271"/>
      <c r="DOM55" s="271"/>
      <c r="DON55" s="271"/>
      <c r="DOO55" s="271"/>
      <c r="DOP55" s="271"/>
      <c r="DOQ55" s="271"/>
      <c r="DOR55" s="271"/>
      <c r="DOS55" s="271"/>
      <c r="DOT55" s="271"/>
      <c r="DOU55" s="271"/>
      <c r="DOV55" s="271"/>
      <c r="DOW55" s="271"/>
      <c r="DOX55" s="271"/>
      <c r="DOY55" s="271"/>
      <c r="DOZ55" s="271"/>
      <c r="DPA55" s="271"/>
      <c r="DPB55" s="271"/>
      <c r="DPC55" s="271"/>
      <c r="DPD55" s="271"/>
      <c r="DPE55" s="271"/>
      <c r="DPF55" s="271"/>
      <c r="DPG55" s="271"/>
      <c r="DPH55" s="271"/>
      <c r="DPI55" s="271"/>
      <c r="DPJ55" s="271"/>
      <c r="DPK55" s="271"/>
      <c r="DPL55" s="271"/>
      <c r="DPM55" s="271"/>
      <c r="DPN55" s="271"/>
      <c r="DPO55" s="271"/>
      <c r="DPP55" s="271"/>
      <c r="DPQ55" s="271"/>
      <c r="DPR55" s="271"/>
      <c r="DPS55" s="271"/>
      <c r="DPT55" s="271"/>
      <c r="DPU55" s="271"/>
      <c r="DPV55" s="271"/>
      <c r="DPW55" s="271"/>
      <c r="DPX55" s="271"/>
      <c r="DPY55" s="271"/>
      <c r="DPZ55" s="271"/>
      <c r="DQA55" s="271"/>
      <c r="DQB55" s="271"/>
      <c r="DQC55" s="271"/>
      <c r="DQD55" s="271"/>
      <c r="DQE55" s="271"/>
      <c r="DQF55" s="271"/>
      <c r="DQG55" s="271"/>
      <c r="DQH55" s="271"/>
      <c r="DQI55" s="271"/>
      <c r="DQJ55" s="271"/>
      <c r="DQK55" s="271"/>
      <c r="DQL55" s="271"/>
      <c r="DQM55" s="271"/>
      <c r="DQN55" s="271"/>
      <c r="DQO55" s="271"/>
      <c r="DQP55" s="271"/>
      <c r="DQQ55" s="271"/>
      <c r="DQR55" s="271"/>
      <c r="DQS55" s="271"/>
      <c r="DQT55" s="271"/>
      <c r="DQU55" s="271"/>
      <c r="DQV55" s="271"/>
      <c r="DQW55" s="271"/>
      <c r="DQX55" s="271"/>
      <c r="DQY55" s="271"/>
      <c r="DQZ55" s="271"/>
      <c r="DRA55" s="271"/>
      <c r="DRB55" s="271"/>
      <c r="DRC55" s="271"/>
      <c r="DRD55" s="271"/>
      <c r="DRE55" s="271"/>
      <c r="DRF55" s="271"/>
      <c r="DRG55" s="271"/>
      <c r="DRH55" s="271"/>
      <c r="DRI55" s="271"/>
      <c r="DRJ55" s="271"/>
      <c r="DRK55" s="271"/>
      <c r="DRL55" s="271"/>
      <c r="DRM55" s="271"/>
      <c r="DRN55" s="271"/>
      <c r="DRO55" s="271"/>
      <c r="DRP55" s="271"/>
      <c r="DRQ55" s="271"/>
      <c r="DRR55" s="271"/>
      <c r="DRS55" s="271"/>
      <c r="DRT55" s="271"/>
      <c r="DRU55" s="271"/>
      <c r="DRV55" s="271"/>
      <c r="DRW55" s="271"/>
      <c r="DRX55" s="271"/>
      <c r="DRY55" s="271"/>
      <c r="DRZ55" s="271"/>
      <c r="DSA55" s="271"/>
      <c r="DSB55" s="271"/>
      <c r="DSC55" s="271"/>
      <c r="DSD55" s="271"/>
      <c r="DSE55" s="271"/>
      <c r="DSF55" s="271"/>
      <c r="DSG55" s="271"/>
      <c r="DSH55" s="271"/>
      <c r="DSI55" s="271"/>
      <c r="DSJ55" s="271"/>
      <c r="DSK55" s="271"/>
      <c r="DSL55" s="271"/>
      <c r="DSM55" s="271"/>
      <c r="DSN55" s="271"/>
      <c r="DSO55" s="271"/>
      <c r="DSP55" s="271"/>
      <c r="DSQ55" s="271"/>
      <c r="DSR55" s="271"/>
      <c r="DSS55" s="271"/>
      <c r="DST55" s="271"/>
      <c r="DSU55" s="271"/>
      <c r="DSV55" s="271"/>
      <c r="DSW55" s="271"/>
      <c r="DSX55" s="271"/>
      <c r="DSY55" s="271"/>
      <c r="DSZ55" s="271"/>
      <c r="DTA55" s="271"/>
      <c r="DTB55" s="271"/>
      <c r="DTC55" s="271"/>
      <c r="DTD55" s="271"/>
      <c r="DTE55" s="271"/>
      <c r="DTF55" s="271"/>
      <c r="DTG55" s="271"/>
      <c r="DTH55" s="271"/>
      <c r="DTI55" s="271"/>
      <c r="DTJ55" s="271"/>
      <c r="DTK55" s="271"/>
      <c r="DTL55" s="271"/>
      <c r="DTM55" s="271"/>
      <c r="DTN55" s="271"/>
      <c r="DTO55" s="271"/>
      <c r="DTP55" s="271"/>
      <c r="DTQ55" s="271"/>
      <c r="DTR55" s="271"/>
      <c r="DTS55" s="271"/>
      <c r="DTT55" s="271"/>
      <c r="DTU55" s="271"/>
      <c r="DTV55" s="271"/>
      <c r="DTW55" s="271"/>
      <c r="DTX55" s="271"/>
      <c r="DTY55" s="271"/>
      <c r="DTZ55" s="271"/>
      <c r="DUA55" s="271"/>
      <c r="DUB55" s="271"/>
      <c r="DUC55" s="271"/>
      <c r="DUD55" s="271"/>
      <c r="DUE55" s="271"/>
      <c r="DUF55" s="271"/>
      <c r="DUG55" s="271"/>
      <c r="DUH55" s="271"/>
      <c r="DUI55" s="271"/>
      <c r="DUJ55" s="271"/>
      <c r="DUK55" s="271"/>
      <c r="DUL55" s="271"/>
      <c r="DUM55" s="271"/>
      <c r="DUN55" s="271"/>
      <c r="DUO55" s="271"/>
      <c r="DUP55" s="271"/>
      <c r="DUQ55" s="271"/>
      <c r="DUR55" s="271"/>
      <c r="DUS55" s="271"/>
      <c r="DUT55" s="271"/>
      <c r="DUU55" s="271"/>
      <c r="DUV55" s="271"/>
      <c r="DUW55" s="271"/>
      <c r="DUX55" s="271"/>
      <c r="DUY55" s="271"/>
      <c r="DUZ55" s="271"/>
      <c r="DVA55" s="271"/>
      <c r="DVB55" s="271"/>
      <c r="DVC55" s="271"/>
      <c r="DVD55" s="271"/>
      <c r="DVE55" s="271"/>
      <c r="DVF55" s="271"/>
      <c r="DVG55" s="271"/>
      <c r="DVH55" s="271"/>
      <c r="DVI55" s="271"/>
      <c r="DVJ55" s="271"/>
      <c r="DVK55" s="271"/>
      <c r="DVL55" s="271"/>
      <c r="DVM55" s="271"/>
      <c r="DVN55" s="271"/>
      <c r="DVO55" s="271"/>
      <c r="DVP55" s="271"/>
      <c r="DVQ55" s="271"/>
      <c r="DVR55" s="271"/>
      <c r="DVS55" s="271"/>
      <c r="DVT55" s="271"/>
      <c r="DVU55" s="271"/>
      <c r="DVV55" s="271"/>
      <c r="DVW55" s="271"/>
      <c r="DVX55" s="271"/>
      <c r="DVY55" s="271"/>
      <c r="DVZ55" s="271"/>
      <c r="DWA55" s="271"/>
      <c r="DWB55" s="271"/>
      <c r="DWC55" s="271"/>
      <c r="DWD55" s="271"/>
      <c r="DWE55" s="271"/>
      <c r="DWF55" s="271"/>
      <c r="DWG55" s="271"/>
      <c r="DWH55" s="271"/>
      <c r="DWI55" s="271"/>
      <c r="DWJ55" s="271"/>
      <c r="DWK55" s="271"/>
      <c r="DWL55" s="271"/>
      <c r="DWM55" s="271"/>
      <c r="DWN55" s="271"/>
      <c r="DWO55" s="271"/>
      <c r="DWP55" s="271"/>
      <c r="DWQ55" s="271"/>
      <c r="DWR55" s="271"/>
      <c r="DWS55" s="271"/>
      <c r="DWT55" s="271"/>
      <c r="DWU55" s="271"/>
      <c r="DWV55" s="271"/>
      <c r="DWW55" s="271"/>
      <c r="DWX55" s="271"/>
      <c r="DWY55" s="271"/>
      <c r="DWZ55" s="271"/>
      <c r="DXA55" s="271"/>
      <c r="DXB55" s="271"/>
      <c r="DXC55" s="271"/>
      <c r="DXD55" s="271"/>
      <c r="DXE55" s="271"/>
      <c r="DXF55" s="271"/>
      <c r="DXG55" s="271"/>
      <c r="DXH55" s="271"/>
      <c r="DXI55" s="271"/>
      <c r="DXJ55" s="271"/>
      <c r="DXK55" s="271"/>
      <c r="DXL55" s="271"/>
      <c r="DXM55" s="271"/>
      <c r="DXN55" s="271"/>
      <c r="DXO55" s="271"/>
      <c r="DXP55" s="271"/>
      <c r="DXQ55" s="271"/>
      <c r="DXR55" s="271"/>
      <c r="DXS55" s="271"/>
      <c r="DXT55" s="271"/>
      <c r="DXU55" s="271"/>
      <c r="DXV55" s="271"/>
      <c r="DXW55" s="271"/>
      <c r="DXX55" s="271"/>
      <c r="DXY55" s="271"/>
      <c r="DXZ55" s="271"/>
      <c r="DYA55" s="271"/>
      <c r="DYB55" s="271"/>
      <c r="DYC55" s="271"/>
      <c r="DYD55" s="271"/>
      <c r="DYE55" s="271"/>
      <c r="DYF55" s="271"/>
      <c r="DYG55" s="271"/>
      <c r="DYH55" s="271"/>
      <c r="DYI55" s="271"/>
      <c r="DYJ55" s="271"/>
      <c r="DYK55" s="271"/>
      <c r="DYL55" s="271"/>
      <c r="DYM55" s="271"/>
      <c r="DYN55" s="271"/>
      <c r="DYO55" s="271"/>
      <c r="DYP55" s="271"/>
      <c r="DYQ55" s="271"/>
      <c r="DYR55" s="271"/>
      <c r="DYS55" s="271"/>
      <c r="DYT55" s="271"/>
      <c r="DYU55" s="271"/>
      <c r="DYV55" s="271"/>
      <c r="DYW55" s="271"/>
      <c r="DYX55" s="271"/>
      <c r="DYY55" s="271"/>
      <c r="DYZ55" s="271"/>
      <c r="DZA55" s="271"/>
      <c r="DZB55" s="271"/>
      <c r="DZC55" s="271"/>
      <c r="DZD55" s="271"/>
      <c r="DZE55" s="271"/>
      <c r="DZF55" s="271"/>
      <c r="DZG55" s="271"/>
      <c r="DZH55" s="271"/>
      <c r="DZI55" s="271"/>
      <c r="DZJ55" s="271"/>
      <c r="DZK55" s="271"/>
      <c r="DZL55" s="271"/>
      <c r="DZM55" s="271"/>
      <c r="DZN55" s="271"/>
      <c r="DZO55" s="271"/>
      <c r="DZP55" s="271"/>
      <c r="DZQ55" s="271"/>
      <c r="DZR55" s="271"/>
      <c r="DZS55" s="271"/>
      <c r="DZT55" s="271"/>
      <c r="DZU55" s="271"/>
      <c r="DZV55" s="271"/>
      <c r="DZW55" s="271"/>
      <c r="DZX55" s="271"/>
      <c r="DZY55" s="271"/>
      <c r="DZZ55" s="271"/>
      <c r="EAA55" s="271"/>
      <c r="EAB55" s="271"/>
      <c r="EAC55" s="271"/>
      <c r="EAD55" s="271"/>
      <c r="EAE55" s="271"/>
      <c r="EAF55" s="271"/>
      <c r="EAG55" s="271"/>
      <c r="EAH55" s="271"/>
      <c r="EAI55" s="271"/>
      <c r="EAJ55" s="271"/>
      <c r="EAK55" s="271"/>
      <c r="EAL55" s="271"/>
      <c r="EAM55" s="271"/>
      <c r="EAN55" s="271"/>
      <c r="EAO55" s="271"/>
      <c r="EAP55" s="271"/>
      <c r="EAQ55" s="271"/>
      <c r="EAR55" s="271"/>
      <c r="EAS55" s="271"/>
      <c r="EAT55" s="271"/>
      <c r="EAU55" s="271"/>
      <c r="EAV55" s="271"/>
      <c r="EAW55" s="271"/>
      <c r="EAX55" s="271"/>
      <c r="EAY55" s="271"/>
      <c r="EAZ55" s="271"/>
      <c r="EBA55" s="271"/>
      <c r="EBB55" s="271"/>
      <c r="EBC55" s="271"/>
      <c r="EBD55" s="271"/>
      <c r="EBE55" s="271"/>
      <c r="EBF55" s="271"/>
      <c r="EBG55" s="271"/>
      <c r="EBH55" s="271"/>
      <c r="EBI55" s="271"/>
      <c r="EBJ55" s="271"/>
      <c r="EBK55" s="271"/>
      <c r="EBL55" s="271"/>
      <c r="EBM55" s="271"/>
      <c r="EBN55" s="271"/>
      <c r="EBO55" s="271"/>
      <c r="EBP55" s="271"/>
      <c r="EBQ55" s="271"/>
      <c r="EBR55" s="271"/>
      <c r="EBS55" s="271"/>
      <c r="EBT55" s="271"/>
      <c r="EBU55" s="271"/>
      <c r="EBV55" s="271"/>
      <c r="EBW55" s="271"/>
      <c r="EBX55" s="271"/>
      <c r="EBY55" s="271"/>
      <c r="EBZ55" s="271"/>
      <c r="ECA55" s="271"/>
      <c r="ECB55" s="271"/>
      <c r="ECC55" s="271"/>
      <c r="ECD55" s="271"/>
      <c r="ECE55" s="271"/>
      <c r="ECF55" s="271"/>
      <c r="ECG55" s="271"/>
      <c r="ECH55" s="271"/>
      <c r="ECI55" s="271"/>
      <c r="ECJ55" s="271"/>
      <c r="ECK55" s="271"/>
      <c r="ECL55" s="271"/>
      <c r="ECM55" s="271"/>
      <c r="ECN55" s="271"/>
      <c r="ECO55" s="271"/>
      <c r="ECP55" s="271"/>
      <c r="ECQ55" s="271"/>
      <c r="ECR55" s="271"/>
      <c r="ECS55" s="271"/>
      <c r="ECT55" s="271"/>
      <c r="ECU55" s="271"/>
      <c r="ECV55" s="271"/>
      <c r="ECW55" s="271"/>
      <c r="ECX55" s="271"/>
      <c r="ECY55" s="271"/>
      <c r="ECZ55" s="271"/>
      <c r="EDA55" s="271"/>
      <c r="EDB55" s="271"/>
      <c r="EDC55" s="271"/>
      <c r="EDD55" s="271"/>
      <c r="EDE55" s="271"/>
      <c r="EDF55" s="271"/>
      <c r="EDG55" s="271"/>
      <c r="EDH55" s="271"/>
      <c r="EDI55" s="271"/>
      <c r="EDJ55" s="271"/>
      <c r="EDK55" s="271"/>
      <c r="EDL55" s="271"/>
      <c r="EDM55" s="271"/>
      <c r="EDN55" s="271"/>
      <c r="EDO55" s="271"/>
      <c r="EDP55" s="271"/>
      <c r="EDQ55" s="271"/>
      <c r="EDR55" s="271"/>
      <c r="EDS55" s="271"/>
      <c r="EDT55" s="271"/>
      <c r="EDU55" s="271"/>
      <c r="EDV55" s="271"/>
      <c r="EDW55" s="271"/>
      <c r="EDX55" s="271"/>
      <c r="EDY55" s="271"/>
      <c r="EDZ55" s="271"/>
      <c r="EEA55" s="271"/>
      <c r="EEB55" s="271"/>
      <c r="EEC55" s="271"/>
      <c r="EED55" s="271"/>
      <c r="EEE55" s="271"/>
      <c r="EEF55" s="271"/>
      <c r="EEG55" s="271"/>
      <c r="EEH55" s="271"/>
      <c r="EEI55" s="271"/>
      <c r="EEJ55" s="271"/>
      <c r="EEK55" s="271"/>
      <c r="EEL55" s="271"/>
      <c r="EEM55" s="271"/>
      <c r="EEN55" s="271"/>
      <c r="EEO55" s="271"/>
      <c r="EEP55" s="271"/>
      <c r="EEQ55" s="271"/>
      <c r="EER55" s="271"/>
      <c r="EES55" s="271"/>
      <c r="EET55" s="271"/>
      <c r="EEU55" s="271"/>
      <c r="EEV55" s="271"/>
      <c r="EEW55" s="271"/>
      <c r="EEX55" s="271"/>
      <c r="EEY55" s="271"/>
      <c r="EEZ55" s="271"/>
      <c r="EFA55" s="271"/>
      <c r="EFB55" s="271"/>
      <c r="EFC55" s="271"/>
      <c r="EFD55" s="271"/>
      <c r="EFE55" s="271"/>
      <c r="EFF55" s="271"/>
      <c r="EFG55" s="271"/>
      <c r="EFH55" s="271"/>
      <c r="EFI55" s="271"/>
      <c r="EFJ55" s="271"/>
      <c r="EFK55" s="271"/>
      <c r="EFL55" s="271"/>
      <c r="EFM55" s="271"/>
      <c r="EFN55" s="271"/>
      <c r="EFO55" s="271"/>
      <c r="EFP55" s="271"/>
      <c r="EFQ55" s="271"/>
      <c r="EFR55" s="271"/>
      <c r="EFS55" s="271"/>
      <c r="EFT55" s="271"/>
      <c r="EFU55" s="271"/>
      <c r="EFV55" s="271"/>
      <c r="EFW55" s="271"/>
      <c r="EFX55" s="271"/>
      <c r="EFY55" s="271"/>
      <c r="EFZ55" s="271"/>
      <c r="EGA55" s="271"/>
      <c r="EGB55" s="271"/>
      <c r="EGC55" s="271"/>
      <c r="EGD55" s="271"/>
      <c r="EGE55" s="271"/>
      <c r="EGF55" s="271"/>
      <c r="EGG55" s="271"/>
      <c r="EGH55" s="271"/>
      <c r="EGI55" s="271"/>
      <c r="EGJ55" s="271"/>
      <c r="EGK55" s="271"/>
      <c r="EGL55" s="271"/>
      <c r="EGM55" s="271"/>
      <c r="EGN55" s="271"/>
      <c r="EGO55" s="271"/>
      <c r="EGP55" s="271"/>
      <c r="EGQ55" s="271"/>
      <c r="EGR55" s="271"/>
      <c r="EGS55" s="271"/>
      <c r="EGT55" s="271"/>
      <c r="EGU55" s="271"/>
      <c r="EGV55" s="271"/>
      <c r="EGW55" s="271"/>
      <c r="EGX55" s="271"/>
      <c r="EGY55" s="271"/>
      <c r="EGZ55" s="271"/>
      <c r="EHA55" s="271"/>
      <c r="EHB55" s="271"/>
      <c r="EHC55" s="271"/>
      <c r="EHD55" s="271"/>
      <c r="EHE55" s="271"/>
      <c r="EHF55" s="271"/>
      <c r="EHG55" s="271"/>
      <c r="EHH55" s="271"/>
      <c r="EHI55" s="271"/>
      <c r="EHJ55" s="271"/>
      <c r="EHK55" s="271"/>
      <c r="EHL55" s="271"/>
      <c r="EHM55" s="271"/>
      <c r="EHN55" s="271"/>
      <c r="EHO55" s="271"/>
      <c r="EHP55" s="271"/>
      <c r="EHQ55" s="271"/>
      <c r="EHR55" s="271"/>
      <c r="EHS55" s="271"/>
      <c r="EHT55" s="271"/>
      <c r="EHU55" s="271"/>
      <c r="EHV55" s="271"/>
      <c r="EHW55" s="271"/>
      <c r="EHX55" s="271"/>
      <c r="EHY55" s="271"/>
      <c r="EHZ55" s="271"/>
      <c r="EIA55" s="271"/>
      <c r="EIB55" s="271"/>
      <c r="EIC55" s="271"/>
      <c r="EID55" s="271"/>
      <c r="EIE55" s="271"/>
      <c r="EIF55" s="271"/>
      <c r="EIG55" s="271"/>
      <c r="EIH55" s="271"/>
      <c r="EII55" s="271"/>
      <c r="EIJ55" s="271"/>
      <c r="EIK55" s="271"/>
      <c r="EIL55" s="271"/>
      <c r="EIM55" s="271"/>
      <c r="EIN55" s="271"/>
      <c r="EIO55" s="271"/>
      <c r="EIP55" s="271"/>
      <c r="EIQ55" s="271"/>
      <c r="EIR55" s="271"/>
      <c r="EIS55" s="271"/>
      <c r="EIT55" s="271"/>
      <c r="EIU55" s="271"/>
      <c r="EIV55" s="271"/>
      <c r="EIW55" s="271"/>
      <c r="EIX55" s="271"/>
      <c r="EIY55" s="271"/>
      <c r="EIZ55" s="271"/>
      <c r="EJA55" s="271"/>
      <c r="EJB55" s="271"/>
      <c r="EJC55" s="271"/>
      <c r="EJD55" s="271"/>
      <c r="EJE55" s="271"/>
      <c r="EJF55" s="271"/>
      <c r="EJG55" s="271"/>
      <c r="EJH55" s="271"/>
      <c r="EJI55" s="271"/>
      <c r="EJJ55" s="271"/>
      <c r="EJK55" s="271"/>
      <c r="EJL55" s="271"/>
      <c r="EJM55" s="271"/>
      <c r="EJN55" s="271"/>
      <c r="EJO55" s="271"/>
      <c r="EJP55" s="271"/>
      <c r="EJQ55" s="271"/>
      <c r="EJR55" s="271"/>
      <c r="EJS55" s="271"/>
      <c r="EJT55" s="271"/>
      <c r="EJU55" s="271"/>
      <c r="EJV55" s="271"/>
      <c r="EJW55" s="271"/>
      <c r="EJX55" s="271"/>
      <c r="EJY55" s="271"/>
      <c r="EJZ55" s="271"/>
      <c r="EKA55" s="271"/>
      <c r="EKB55" s="271"/>
      <c r="EKC55" s="271"/>
      <c r="EKD55" s="271"/>
      <c r="EKE55" s="271"/>
      <c r="EKF55" s="271"/>
      <c r="EKG55" s="271"/>
      <c r="EKH55" s="271"/>
      <c r="EKI55" s="271"/>
      <c r="EKJ55" s="271"/>
      <c r="EKK55" s="271"/>
      <c r="EKL55" s="271"/>
      <c r="EKM55" s="271"/>
      <c r="EKN55" s="271"/>
      <c r="EKO55" s="271"/>
      <c r="EKP55" s="271"/>
      <c r="EKQ55" s="271"/>
      <c r="EKR55" s="271"/>
      <c r="EKS55" s="271"/>
      <c r="EKT55" s="271"/>
      <c r="EKU55" s="271"/>
      <c r="EKV55" s="271"/>
      <c r="EKW55" s="271"/>
      <c r="EKX55" s="271"/>
      <c r="EKY55" s="271"/>
      <c r="EKZ55" s="271"/>
      <c r="ELA55" s="271"/>
      <c r="ELB55" s="271"/>
      <c r="ELC55" s="271"/>
      <c r="ELD55" s="271"/>
      <c r="ELE55" s="271"/>
      <c r="ELF55" s="271"/>
      <c r="ELG55" s="271"/>
      <c r="ELH55" s="271"/>
      <c r="ELI55" s="271"/>
      <c r="ELJ55" s="271"/>
      <c r="ELK55" s="271"/>
      <c r="ELL55" s="271"/>
      <c r="ELM55" s="271"/>
      <c r="ELN55" s="271"/>
      <c r="ELO55" s="271"/>
      <c r="ELP55" s="271"/>
      <c r="ELQ55" s="271"/>
      <c r="ELR55" s="271"/>
      <c r="ELS55" s="271"/>
      <c r="ELT55" s="271"/>
      <c r="ELU55" s="271"/>
      <c r="ELV55" s="271"/>
      <c r="ELW55" s="271"/>
      <c r="ELX55" s="271"/>
      <c r="ELY55" s="271"/>
      <c r="ELZ55" s="271"/>
      <c r="EMA55" s="271"/>
      <c r="EMB55" s="271"/>
      <c r="EMC55" s="271"/>
      <c r="EMD55" s="271"/>
      <c r="EME55" s="271"/>
      <c r="EMF55" s="271"/>
      <c r="EMG55" s="271"/>
      <c r="EMH55" s="271"/>
      <c r="EMI55" s="271"/>
      <c r="EMJ55" s="271"/>
      <c r="EMK55" s="271"/>
      <c r="EML55" s="271"/>
      <c r="EMM55" s="271"/>
      <c r="EMN55" s="271"/>
      <c r="EMO55" s="271"/>
      <c r="EMP55" s="271"/>
      <c r="EMQ55" s="271"/>
      <c r="EMR55" s="271"/>
      <c r="EMS55" s="271"/>
      <c r="EMT55" s="271"/>
      <c r="EMU55" s="271"/>
      <c r="EMV55" s="271"/>
      <c r="EMW55" s="271"/>
      <c r="EMX55" s="271"/>
      <c r="EMY55" s="271"/>
      <c r="EMZ55" s="271"/>
      <c r="ENA55" s="271"/>
      <c r="ENB55" s="271"/>
      <c r="ENC55" s="271"/>
      <c r="END55" s="271"/>
      <c r="ENE55" s="271"/>
      <c r="ENF55" s="271"/>
      <c r="ENG55" s="271"/>
      <c r="ENH55" s="271"/>
      <c r="ENI55" s="271"/>
      <c r="ENJ55" s="271"/>
      <c r="ENK55" s="271"/>
      <c r="ENL55" s="271"/>
      <c r="ENM55" s="271"/>
      <c r="ENN55" s="271"/>
      <c r="ENO55" s="271"/>
      <c r="ENP55" s="271"/>
      <c r="ENQ55" s="271"/>
      <c r="ENR55" s="271"/>
      <c r="ENS55" s="271"/>
      <c r="ENT55" s="271"/>
      <c r="ENU55" s="271"/>
      <c r="ENV55" s="271"/>
      <c r="ENW55" s="271"/>
      <c r="ENX55" s="271"/>
      <c r="ENY55" s="271"/>
      <c r="ENZ55" s="271"/>
      <c r="EOA55" s="271"/>
      <c r="EOB55" s="271"/>
      <c r="EOC55" s="271"/>
      <c r="EOD55" s="271"/>
      <c r="EOE55" s="271"/>
      <c r="EOF55" s="271"/>
      <c r="EOG55" s="271"/>
      <c r="EOH55" s="271"/>
      <c r="EOI55" s="271"/>
      <c r="EOJ55" s="271"/>
      <c r="EOK55" s="271"/>
      <c r="EOL55" s="271"/>
      <c r="EOM55" s="271"/>
      <c r="EON55" s="271"/>
      <c r="EOO55" s="271"/>
      <c r="EOP55" s="271"/>
      <c r="EOQ55" s="271"/>
      <c r="EOR55" s="271"/>
      <c r="EOS55" s="271"/>
      <c r="EOT55" s="271"/>
      <c r="EOU55" s="271"/>
      <c r="EOV55" s="271"/>
      <c r="EOW55" s="271"/>
      <c r="EOX55" s="271"/>
      <c r="EOY55" s="271"/>
      <c r="EOZ55" s="271"/>
      <c r="EPA55" s="271"/>
      <c r="EPB55" s="271"/>
      <c r="EPC55" s="271"/>
      <c r="EPD55" s="271"/>
      <c r="EPE55" s="271"/>
      <c r="EPF55" s="271"/>
      <c r="EPG55" s="271"/>
      <c r="EPH55" s="271"/>
      <c r="EPI55" s="271"/>
      <c r="EPJ55" s="271"/>
      <c r="EPK55" s="271"/>
      <c r="EPL55" s="271"/>
      <c r="EPM55" s="271"/>
      <c r="EPN55" s="271"/>
      <c r="EPO55" s="271"/>
      <c r="EPP55" s="271"/>
      <c r="EPQ55" s="271"/>
      <c r="EPR55" s="271"/>
      <c r="EPS55" s="271"/>
      <c r="EPT55" s="271"/>
      <c r="EPU55" s="271"/>
      <c r="EPV55" s="271"/>
      <c r="EPW55" s="271"/>
      <c r="EPX55" s="271"/>
      <c r="EPY55" s="271"/>
      <c r="EPZ55" s="271"/>
      <c r="EQA55" s="271"/>
      <c r="EQB55" s="271"/>
      <c r="EQC55" s="271"/>
      <c r="EQD55" s="271"/>
      <c r="EQE55" s="271"/>
      <c r="EQF55" s="271"/>
      <c r="EQG55" s="271"/>
      <c r="EQH55" s="271"/>
      <c r="EQI55" s="271"/>
      <c r="EQJ55" s="271"/>
      <c r="EQK55" s="271"/>
      <c r="EQL55" s="271"/>
      <c r="EQM55" s="271"/>
      <c r="EQN55" s="271"/>
      <c r="EQO55" s="271"/>
      <c r="EQP55" s="271"/>
      <c r="EQQ55" s="271"/>
      <c r="EQR55" s="271"/>
      <c r="EQS55" s="271"/>
      <c r="EQT55" s="271"/>
      <c r="EQU55" s="271"/>
      <c r="EQV55" s="271"/>
      <c r="EQW55" s="271"/>
      <c r="EQX55" s="271"/>
      <c r="EQY55" s="271"/>
      <c r="EQZ55" s="271"/>
      <c r="ERA55" s="271"/>
      <c r="ERB55" s="271"/>
      <c r="ERC55" s="271"/>
      <c r="ERD55" s="271"/>
      <c r="ERE55" s="271"/>
      <c r="ERF55" s="271"/>
      <c r="ERG55" s="271"/>
      <c r="ERH55" s="271"/>
      <c r="ERI55" s="271"/>
      <c r="ERJ55" s="271"/>
      <c r="ERK55" s="271"/>
      <c r="ERL55" s="271"/>
      <c r="ERM55" s="271"/>
      <c r="ERN55" s="271"/>
      <c r="ERO55" s="271"/>
      <c r="ERP55" s="271"/>
      <c r="ERQ55" s="271"/>
      <c r="ERR55" s="271"/>
      <c r="ERS55" s="271"/>
      <c r="ERT55" s="271"/>
      <c r="ERU55" s="271"/>
      <c r="ERV55" s="271"/>
      <c r="ERW55" s="271"/>
      <c r="ERX55" s="271"/>
      <c r="ERY55" s="271"/>
      <c r="ERZ55" s="271"/>
      <c r="ESA55" s="271"/>
      <c r="ESB55" s="271"/>
      <c r="ESC55" s="271"/>
      <c r="ESD55" s="271"/>
      <c r="ESE55" s="271"/>
      <c r="ESF55" s="271"/>
      <c r="ESG55" s="271"/>
      <c r="ESH55" s="271"/>
      <c r="ESI55" s="271"/>
      <c r="ESJ55" s="271"/>
      <c r="ESK55" s="271"/>
      <c r="ESL55" s="271"/>
      <c r="ESM55" s="271"/>
      <c r="ESN55" s="271"/>
      <c r="ESO55" s="271"/>
      <c r="ESP55" s="271"/>
      <c r="ESQ55" s="271"/>
      <c r="ESR55" s="271"/>
      <c r="ESS55" s="271"/>
      <c r="EST55" s="271"/>
      <c r="ESU55" s="271"/>
      <c r="ESV55" s="271"/>
      <c r="ESW55" s="271"/>
      <c r="ESX55" s="271"/>
      <c r="ESY55" s="271"/>
      <c r="ESZ55" s="271"/>
      <c r="ETA55" s="271"/>
      <c r="ETB55" s="271"/>
      <c r="ETC55" s="271"/>
      <c r="ETD55" s="271"/>
      <c r="ETE55" s="271"/>
      <c r="ETF55" s="271"/>
      <c r="ETG55" s="271"/>
      <c r="ETH55" s="271"/>
      <c r="ETI55" s="271"/>
      <c r="ETJ55" s="271"/>
      <c r="ETK55" s="271"/>
      <c r="ETL55" s="271"/>
      <c r="ETM55" s="271"/>
      <c r="ETN55" s="271"/>
      <c r="ETO55" s="271"/>
      <c r="ETP55" s="271"/>
      <c r="ETQ55" s="271"/>
      <c r="ETR55" s="271"/>
      <c r="ETS55" s="271"/>
      <c r="ETT55" s="271"/>
      <c r="ETU55" s="271"/>
      <c r="ETV55" s="271"/>
      <c r="ETW55" s="271"/>
      <c r="ETX55" s="271"/>
      <c r="ETY55" s="271"/>
      <c r="ETZ55" s="271"/>
      <c r="EUA55" s="271"/>
      <c r="EUB55" s="271"/>
      <c r="EUC55" s="271"/>
      <c r="EUD55" s="271"/>
      <c r="EUE55" s="271"/>
      <c r="EUF55" s="271"/>
      <c r="EUG55" s="271"/>
      <c r="EUH55" s="271"/>
      <c r="EUI55" s="271"/>
      <c r="EUJ55" s="271"/>
      <c r="EUK55" s="271"/>
      <c r="EUL55" s="271"/>
      <c r="EUM55" s="271"/>
      <c r="EUN55" s="271"/>
      <c r="EUO55" s="271"/>
      <c r="EUP55" s="271"/>
      <c r="EUQ55" s="271"/>
      <c r="EUR55" s="271"/>
      <c r="EUS55" s="271"/>
      <c r="EUT55" s="271"/>
      <c r="EUU55" s="271"/>
      <c r="EUV55" s="271"/>
      <c r="EUW55" s="271"/>
      <c r="EUX55" s="271"/>
      <c r="EUY55" s="271"/>
      <c r="EUZ55" s="271"/>
      <c r="EVA55" s="271"/>
      <c r="EVB55" s="271"/>
      <c r="EVC55" s="271"/>
      <c r="EVD55" s="271"/>
      <c r="EVE55" s="271"/>
      <c r="EVF55" s="271"/>
      <c r="EVG55" s="271"/>
      <c r="EVH55" s="271"/>
      <c r="EVI55" s="271"/>
      <c r="EVJ55" s="271"/>
      <c r="EVK55" s="271"/>
      <c r="EVL55" s="271"/>
      <c r="EVM55" s="271"/>
      <c r="EVN55" s="271"/>
      <c r="EVO55" s="271"/>
      <c r="EVP55" s="271"/>
      <c r="EVQ55" s="271"/>
      <c r="EVR55" s="271"/>
      <c r="EVS55" s="271"/>
      <c r="EVT55" s="271"/>
      <c r="EVU55" s="271"/>
      <c r="EVV55" s="271"/>
      <c r="EVW55" s="271"/>
      <c r="EVX55" s="271"/>
      <c r="EVY55" s="271"/>
      <c r="EVZ55" s="271"/>
      <c r="EWA55" s="271"/>
      <c r="EWB55" s="271"/>
      <c r="EWC55" s="271"/>
      <c r="EWD55" s="271"/>
      <c r="EWE55" s="271"/>
      <c r="EWF55" s="271"/>
      <c r="EWG55" s="271"/>
      <c r="EWH55" s="271"/>
      <c r="EWI55" s="271"/>
      <c r="EWJ55" s="271"/>
      <c r="EWK55" s="271"/>
      <c r="EWL55" s="271"/>
      <c r="EWM55" s="271"/>
      <c r="EWN55" s="271"/>
      <c r="EWO55" s="271"/>
      <c r="EWP55" s="271"/>
      <c r="EWQ55" s="271"/>
      <c r="EWR55" s="271"/>
      <c r="EWS55" s="271"/>
      <c r="EWT55" s="271"/>
      <c r="EWU55" s="271"/>
      <c r="EWV55" s="271"/>
      <c r="EWW55" s="271"/>
      <c r="EWX55" s="271"/>
      <c r="EWY55" s="271"/>
      <c r="EWZ55" s="271"/>
      <c r="EXA55" s="271"/>
      <c r="EXB55" s="271"/>
      <c r="EXC55" s="271"/>
      <c r="EXD55" s="271"/>
      <c r="EXE55" s="271"/>
      <c r="EXF55" s="271"/>
      <c r="EXG55" s="271"/>
      <c r="EXH55" s="271"/>
      <c r="EXI55" s="271"/>
      <c r="EXJ55" s="271"/>
      <c r="EXK55" s="271"/>
      <c r="EXL55" s="271"/>
      <c r="EXM55" s="271"/>
      <c r="EXN55" s="271"/>
      <c r="EXO55" s="271"/>
      <c r="EXP55" s="271"/>
      <c r="EXQ55" s="271"/>
      <c r="EXR55" s="271"/>
      <c r="EXS55" s="271"/>
      <c r="EXT55" s="271"/>
      <c r="EXU55" s="271"/>
      <c r="EXV55" s="271"/>
      <c r="EXW55" s="271"/>
      <c r="EXX55" s="271"/>
      <c r="EXY55" s="271"/>
      <c r="EXZ55" s="271"/>
      <c r="EYA55" s="271"/>
      <c r="EYB55" s="271"/>
      <c r="EYC55" s="271"/>
      <c r="EYD55" s="271"/>
      <c r="EYE55" s="271"/>
      <c r="EYF55" s="271"/>
      <c r="EYG55" s="271"/>
      <c r="EYH55" s="271"/>
      <c r="EYI55" s="271"/>
      <c r="EYJ55" s="271"/>
      <c r="EYK55" s="271"/>
      <c r="EYL55" s="271"/>
      <c r="EYM55" s="271"/>
      <c r="EYN55" s="271"/>
      <c r="EYO55" s="271"/>
      <c r="EYP55" s="271"/>
      <c r="EYQ55" s="271"/>
      <c r="EYR55" s="271"/>
      <c r="EYS55" s="271"/>
      <c r="EYT55" s="271"/>
      <c r="EYU55" s="271"/>
      <c r="EYV55" s="271"/>
      <c r="EYW55" s="271"/>
      <c r="EYX55" s="271"/>
      <c r="EYY55" s="271"/>
      <c r="EYZ55" s="271"/>
      <c r="EZA55" s="271"/>
      <c r="EZB55" s="271"/>
      <c r="EZC55" s="271"/>
      <c r="EZD55" s="271"/>
      <c r="EZE55" s="271"/>
      <c r="EZF55" s="271"/>
      <c r="EZG55" s="271"/>
      <c r="EZH55" s="271"/>
      <c r="EZI55" s="271"/>
      <c r="EZJ55" s="271"/>
      <c r="EZK55" s="271"/>
      <c r="EZL55" s="271"/>
      <c r="EZM55" s="271"/>
      <c r="EZN55" s="271"/>
      <c r="EZO55" s="271"/>
      <c r="EZP55" s="271"/>
      <c r="EZQ55" s="271"/>
      <c r="EZR55" s="271"/>
      <c r="EZS55" s="271"/>
      <c r="EZT55" s="271"/>
      <c r="EZU55" s="271"/>
      <c r="EZV55" s="271"/>
      <c r="EZW55" s="271"/>
      <c r="EZX55" s="271"/>
      <c r="EZY55" s="271"/>
      <c r="EZZ55" s="271"/>
      <c r="FAA55" s="271"/>
      <c r="FAB55" s="271"/>
      <c r="FAC55" s="271"/>
      <c r="FAD55" s="271"/>
      <c r="FAE55" s="271"/>
      <c r="FAF55" s="271"/>
      <c r="FAG55" s="271"/>
      <c r="FAH55" s="271"/>
      <c r="FAI55" s="271"/>
      <c r="FAJ55" s="271"/>
      <c r="FAK55" s="271"/>
      <c r="FAL55" s="271"/>
      <c r="FAM55" s="271"/>
      <c r="FAN55" s="271"/>
      <c r="FAO55" s="271"/>
      <c r="FAP55" s="271"/>
      <c r="FAQ55" s="271"/>
      <c r="FAR55" s="271"/>
      <c r="FAS55" s="271"/>
      <c r="FAT55" s="271"/>
      <c r="FAU55" s="271"/>
      <c r="FAV55" s="271"/>
      <c r="FAW55" s="271"/>
      <c r="FAX55" s="271"/>
      <c r="FAY55" s="271"/>
      <c r="FAZ55" s="271"/>
      <c r="FBA55" s="271"/>
      <c r="FBB55" s="271"/>
      <c r="FBC55" s="271"/>
      <c r="FBD55" s="271"/>
      <c r="FBE55" s="271"/>
      <c r="FBF55" s="271"/>
      <c r="FBG55" s="271"/>
      <c r="FBH55" s="271"/>
      <c r="FBI55" s="271"/>
      <c r="FBJ55" s="271"/>
      <c r="FBK55" s="271"/>
      <c r="FBL55" s="271"/>
      <c r="FBM55" s="271"/>
      <c r="FBN55" s="271"/>
      <c r="FBO55" s="271"/>
      <c r="FBP55" s="271"/>
      <c r="FBQ55" s="271"/>
      <c r="FBR55" s="271"/>
      <c r="FBS55" s="271"/>
      <c r="FBT55" s="271"/>
      <c r="FBU55" s="271"/>
      <c r="FBV55" s="271"/>
      <c r="FBW55" s="271"/>
      <c r="FBX55" s="271"/>
      <c r="FBY55" s="271"/>
      <c r="FBZ55" s="271"/>
      <c r="FCA55" s="271"/>
      <c r="FCB55" s="271"/>
      <c r="FCC55" s="271"/>
      <c r="FCD55" s="271"/>
      <c r="FCE55" s="271"/>
      <c r="FCF55" s="271"/>
      <c r="FCG55" s="271"/>
      <c r="FCH55" s="271"/>
      <c r="FCI55" s="271"/>
      <c r="FCJ55" s="271"/>
      <c r="FCK55" s="271"/>
      <c r="FCL55" s="271"/>
      <c r="FCM55" s="271"/>
      <c r="FCN55" s="271"/>
      <c r="FCO55" s="271"/>
      <c r="FCP55" s="271"/>
      <c r="FCQ55" s="271"/>
      <c r="FCR55" s="271"/>
      <c r="FCS55" s="271"/>
      <c r="FCT55" s="271"/>
      <c r="FCU55" s="271"/>
      <c r="FCV55" s="271"/>
      <c r="FCW55" s="271"/>
      <c r="FCX55" s="271"/>
      <c r="FCY55" s="271"/>
      <c r="FCZ55" s="271"/>
      <c r="FDA55" s="271"/>
      <c r="FDB55" s="271"/>
      <c r="FDC55" s="271"/>
      <c r="FDD55" s="271"/>
      <c r="FDE55" s="271"/>
      <c r="FDF55" s="271"/>
      <c r="FDG55" s="271"/>
      <c r="FDH55" s="271"/>
      <c r="FDI55" s="271"/>
      <c r="FDJ55" s="271"/>
      <c r="FDK55" s="271"/>
      <c r="FDL55" s="271"/>
      <c r="FDM55" s="271"/>
      <c r="FDN55" s="271"/>
      <c r="FDO55" s="271"/>
      <c r="FDP55" s="271"/>
      <c r="FDQ55" s="271"/>
      <c r="FDR55" s="271"/>
      <c r="FDS55" s="271"/>
      <c r="FDT55" s="271"/>
      <c r="FDU55" s="271"/>
      <c r="FDV55" s="271"/>
      <c r="FDW55" s="271"/>
      <c r="FDX55" s="271"/>
      <c r="FDY55" s="271"/>
      <c r="FDZ55" s="271"/>
      <c r="FEA55" s="271"/>
      <c r="FEB55" s="271"/>
      <c r="FEC55" s="271"/>
      <c r="FED55" s="271"/>
      <c r="FEE55" s="271"/>
      <c r="FEF55" s="271"/>
      <c r="FEG55" s="271"/>
      <c r="FEH55" s="271"/>
      <c r="FEI55" s="271"/>
      <c r="FEJ55" s="271"/>
      <c r="FEK55" s="271"/>
      <c r="FEL55" s="271"/>
      <c r="FEM55" s="271"/>
      <c r="FEN55" s="271"/>
      <c r="FEO55" s="271"/>
      <c r="FEP55" s="271"/>
      <c r="FEQ55" s="271"/>
      <c r="FER55" s="271"/>
      <c r="FES55" s="271"/>
      <c r="FET55" s="271"/>
      <c r="FEU55" s="271"/>
      <c r="FEV55" s="271"/>
      <c r="FEW55" s="271"/>
      <c r="FEX55" s="271"/>
      <c r="FEY55" s="271"/>
      <c r="FEZ55" s="271"/>
      <c r="FFA55" s="271"/>
      <c r="FFB55" s="271"/>
      <c r="FFC55" s="271"/>
      <c r="FFD55" s="271"/>
      <c r="FFE55" s="271"/>
      <c r="FFF55" s="271"/>
      <c r="FFG55" s="271"/>
      <c r="FFH55" s="271"/>
      <c r="FFI55" s="271"/>
      <c r="FFJ55" s="271"/>
      <c r="FFK55" s="271"/>
      <c r="FFL55" s="271"/>
      <c r="FFM55" s="271"/>
      <c r="FFN55" s="271"/>
      <c r="FFO55" s="271"/>
      <c r="FFP55" s="271"/>
      <c r="FFQ55" s="271"/>
      <c r="FFR55" s="271"/>
      <c r="FFS55" s="271"/>
      <c r="FFT55" s="271"/>
      <c r="FFU55" s="271"/>
      <c r="FFV55" s="271"/>
      <c r="FFW55" s="271"/>
      <c r="FFX55" s="271"/>
      <c r="FFY55" s="271"/>
      <c r="FFZ55" s="271"/>
      <c r="FGA55" s="271"/>
      <c r="FGB55" s="271"/>
      <c r="FGC55" s="271"/>
      <c r="FGD55" s="271"/>
      <c r="FGE55" s="271"/>
      <c r="FGF55" s="271"/>
      <c r="FGG55" s="271"/>
      <c r="FGH55" s="271"/>
      <c r="FGI55" s="271"/>
      <c r="FGJ55" s="271"/>
      <c r="FGK55" s="271"/>
      <c r="FGL55" s="271"/>
      <c r="FGM55" s="271"/>
      <c r="FGN55" s="271"/>
      <c r="FGO55" s="271"/>
      <c r="FGP55" s="271"/>
      <c r="FGQ55" s="271"/>
      <c r="FGR55" s="271"/>
      <c r="FGS55" s="271"/>
      <c r="FGT55" s="271"/>
      <c r="FGU55" s="271"/>
      <c r="FGV55" s="271"/>
      <c r="FGW55" s="271"/>
      <c r="FGX55" s="271"/>
      <c r="FGY55" s="271"/>
      <c r="FGZ55" s="271"/>
      <c r="FHA55" s="271"/>
      <c r="FHB55" s="271"/>
      <c r="FHC55" s="271"/>
      <c r="FHD55" s="271"/>
      <c r="FHE55" s="271"/>
      <c r="FHF55" s="271"/>
      <c r="FHG55" s="271"/>
      <c r="FHH55" s="271"/>
      <c r="FHI55" s="271"/>
      <c r="FHJ55" s="271"/>
      <c r="FHK55" s="271"/>
      <c r="FHL55" s="271"/>
      <c r="FHM55" s="271"/>
      <c r="FHN55" s="271"/>
      <c r="FHO55" s="271"/>
      <c r="FHP55" s="271"/>
      <c r="FHQ55" s="271"/>
      <c r="FHR55" s="271"/>
      <c r="FHS55" s="271"/>
      <c r="FHT55" s="271"/>
      <c r="FHU55" s="271"/>
      <c r="FHV55" s="271"/>
      <c r="FHW55" s="271"/>
      <c r="FHX55" s="271"/>
      <c r="FHY55" s="271"/>
      <c r="FHZ55" s="271"/>
      <c r="FIA55" s="271"/>
      <c r="FIB55" s="271"/>
      <c r="FIC55" s="271"/>
      <c r="FID55" s="271"/>
      <c r="FIE55" s="271"/>
      <c r="FIF55" s="271"/>
      <c r="FIG55" s="271"/>
      <c r="FIH55" s="271"/>
      <c r="FII55" s="271"/>
      <c r="FIJ55" s="271"/>
      <c r="FIK55" s="271"/>
      <c r="FIL55" s="271"/>
      <c r="FIM55" s="271"/>
      <c r="FIN55" s="271"/>
      <c r="FIO55" s="271"/>
      <c r="FIP55" s="271"/>
      <c r="FIQ55" s="271"/>
      <c r="FIR55" s="271"/>
      <c r="FIS55" s="271"/>
      <c r="FIT55" s="271"/>
      <c r="FIU55" s="271"/>
      <c r="FIV55" s="271"/>
      <c r="FIW55" s="271"/>
      <c r="FIX55" s="271"/>
      <c r="FIY55" s="271"/>
      <c r="FIZ55" s="271"/>
      <c r="FJA55" s="271"/>
      <c r="FJB55" s="271"/>
      <c r="FJC55" s="271"/>
      <c r="FJD55" s="271"/>
      <c r="FJE55" s="271"/>
      <c r="FJF55" s="271"/>
      <c r="FJG55" s="271"/>
      <c r="FJH55" s="271"/>
      <c r="FJI55" s="271"/>
      <c r="FJJ55" s="271"/>
      <c r="FJK55" s="271"/>
      <c r="FJL55" s="271"/>
      <c r="FJM55" s="271"/>
      <c r="FJN55" s="271"/>
      <c r="FJO55" s="271"/>
      <c r="FJP55" s="271"/>
      <c r="FJQ55" s="271"/>
      <c r="FJR55" s="271"/>
      <c r="FJS55" s="271"/>
      <c r="FJT55" s="271"/>
      <c r="FJU55" s="271"/>
      <c r="FJV55" s="271"/>
      <c r="FJW55" s="271"/>
      <c r="FJX55" s="271"/>
      <c r="FJY55" s="271"/>
      <c r="FJZ55" s="271"/>
      <c r="FKA55" s="271"/>
      <c r="FKB55" s="271"/>
      <c r="FKC55" s="271"/>
      <c r="FKD55" s="271"/>
      <c r="FKE55" s="271"/>
      <c r="FKF55" s="271"/>
      <c r="FKG55" s="271"/>
      <c r="FKH55" s="271"/>
      <c r="FKI55" s="271"/>
      <c r="FKJ55" s="271"/>
      <c r="FKK55" s="271"/>
      <c r="FKL55" s="271"/>
      <c r="FKM55" s="271"/>
      <c r="FKN55" s="271"/>
      <c r="FKO55" s="271"/>
      <c r="FKP55" s="271"/>
      <c r="FKQ55" s="271"/>
      <c r="FKR55" s="271"/>
      <c r="FKS55" s="271"/>
      <c r="FKT55" s="271"/>
      <c r="FKU55" s="271"/>
      <c r="FKV55" s="271"/>
      <c r="FKW55" s="271"/>
      <c r="FKX55" s="271"/>
      <c r="FKY55" s="271"/>
      <c r="FKZ55" s="271"/>
      <c r="FLA55" s="271"/>
      <c r="FLB55" s="271"/>
      <c r="FLC55" s="271"/>
      <c r="FLD55" s="271"/>
      <c r="FLE55" s="271"/>
      <c r="FLF55" s="271"/>
      <c r="FLG55" s="271"/>
      <c r="FLH55" s="271"/>
      <c r="FLI55" s="271"/>
      <c r="FLJ55" s="271"/>
      <c r="FLK55" s="271"/>
      <c r="FLL55" s="271"/>
      <c r="FLM55" s="271"/>
      <c r="FLN55" s="271"/>
      <c r="FLO55" s="271"/>
      <c r="FLP55" s="271"/>
      <c r="FLQ55" s="271"/>
      <c r="FLR55" s="271"/>
      <c r="FLS55" s="271"/>
      <c r="FLT55" s="271"/>
      <c r="FLU55" s="271"/>
      <c r="FLV55" s="271"/>
      <c r="FLW55" s="271"/>
      <c r="FLX55" s="271"/>
      <c r="FLY55" s="271"/>
      <c r="FLZ55" s="271"/>
      <c r="FMA55" s="271"/>
      <c r="FMB55" s="271"/>
      <c r="FMC55" s="271"/>
      <c r="FMD55" s="271"/>
      <c r="FME55" s="271"/>
      <c r="FMF55" s="271"/>
      <c r="FMG55" s="271"/>
      <c r="FMH55" s="271"/>
      <c r="FMI55" s="271"/>
      <c r="FMJ55" s="271"/>
      <c r="FMK55" s="271"/>
      <c r="FML55" s="271"/>
      <c r="FMM55" s="271"/>
      <c r="FMN55" s="271"/>
      <c r="FMO55" s="271"/>
      <c r="FMP55" s="271"/>
      <c r="FMQ55" s="271"/>
      <c r="FMR55" s="271"/>
      <c r="FMS55" s="271"/>
      <c r="FMT55" s="271"/>
      <c r="FMU55" s="271"/>
      <c r="FMV55" s="271"/>
      <c r="FMW55" s="271"/>
      <c r="FMX55" s="271"/>
      <c r="FMY55" s="271"/>
      <c r="FMZ55" s="271"/>
      <c r="FNA55" s="271"/>
      <c r="FNB55" s="271"/>
      <c r="FNC55" s="271"/>
      <c r="FND55" s="271"/>
      <c r="FNE55" s="271"/>
      <c r="FNF55" s="271"/>
      <c r="FNG55" s="271"/>
      <c r="FNH55" s="271"/>
      <c r="FNI55" s="271"/>
      <c r="FNJ55" s="271"/>
      <c r="FNK55" s="271"/>
      <c r="FNL55" s="271"/>
      <c r="FNM55" s="271"/>
      <c r="FNN55" s="271"/>
      <c r="FNO55" s="271"/>
      <c r="FNP55" s="271"/>
      <c r="FNQ55" s="271"/>
      <c r="FNR55" s="271"/>
      <c r="FNS55" s="271"/>
      <c r="FNT55" s="271"/>
      <c r="FNU55" s="271"/>
      <c r="FNV55" s="271"/>
      <c r="FNW55" s="271"/>
      <c r="FNX55" s="271"/>
      <c r="FNY55" s="271"/>
      <c r="FNZ55" s="271"/>
      <c r="FOA55" s="271"/>
      <c r="FOB55" s="271"/>
      <c r="FOC55" s="271"/>
      <c r="FOD55" s="271"/>
      <c r="FOE55" s="271"/>
      <c r="FOF55" s="271"/>
      <c r="FOG55" s="271"/>
      <c r="FOH55" s="271"/>
      <c r="FOI55" s="271"/>
      <c r="FOJ55" s="271"/>
      <c r="FOK55" s="271"/>
      <c r="FOL55" s="271"/>
      <c r="FOM55" s="271"/>
      <c r="FON55" s="271"/>
      <c r="FOO55" s="271"/>
      <c r="FOP55" s="271"/>
      <c r="FOQ55" s="271"/>
      <c r="FOR55" s="271"/>
      <c r="FOS55" s="271"/>
      <c r="FOT55" s="271"/>
      <c r="FOU55" s="271"/>
      <c r="FOV55" s="271"/>
      <c r="FOW55" s="271"/>
      <c r="FOX55" s="271"/>
      <c r="FOY55" s="271"/>
      <c r="FOZ55" s="271"/>
      <c r="FPA55" s="271"/>
      <c r="FPB55" s="271"/>
      <c r="FPC55" s="271"/>
      <c r="FPD55" s="271"/>
      <c r="FPE55" s="271"/>
      <c r="FPF55" s="271"/>
      <c r="FPG55" s="271"/>
      <c r="FPH55" s="271"/>
      <c r="FPI55" s="271"/>
      <c r="FPJ55" s="271"/>
      <c r="FPK55" s="271"/>
      <c r="FPL55" s="271"/>
      <c r="FPM55" s="271"/>
      <c r="FPN55" s="271"/>
      <c r="FPO55" s="271"/>
      <c r="FPP55" s="271"/>
      <c r="FPQ55" s="271"/>
      <c r="FPR55" s="271"/>
      <c r="FPS55" s="271"/>
      <c r="FPT55" s="271"/>
      <c r="FPU55" s="271"/>
      <c r="FPV55" s="271"/>
      <c r="FPW55" s="271"/>
      <c r="FPX55" s="271"/>
      <c r="FPY55" s="271"/>
      <c r="FPZ55" s="271"/>
      <c r="FQA55" s="271"/>
      <c r="FQB55" s="271"/>
      <c r="FQC55" s="271"/>
      <c r="FQD55" s="271"/>
      <c r="FQE55" s="271"/>
      <c r="FQF55" s="271"/>
      <c r="FQG55" s="271"/>
      <c r="FQH55" s="271"/>
      <c r="FQI55" s="271"/>
      <c r="FQJ55" s="271"/>
      <c r="FQK55" s="271"/>
      <c r="FQL55" s="271"/>
      <c r="FQM55" s="271"/>
      <c r="FQN55" s="271"/>
      <c r="FQO55" s="271"/>
      <c r="FQP55" s="271"/>
      <c r="FQQ55" s="271"/>
      <c r="FQR55" s="271"/>
      <c r="FQS55" s="271"/>
      <c r="FQT55" s="271"/>
      <c r="FQU55" s="271"/>
      <c r="FQV55" s="271"/>
      <c r="FQW55" s="271"/>
      <c r="FQX55" s="271"/>
      <c r="FQY55" s="271"/>
      <c r="FQZ55" s="271"/>
      <c r="FRA55" s="271"/>
      <c r="FRB55" s="271"/>
      <c r="FRC55" s="271"/>
      <c r="FRD55" s="271"/>
      <c r="FRE55" s="271"/>
      <c r="FRF55" s="271"/>
      <c r="FRG55" s="271"/>
      <c r="FRH55" s="271"/>
      <c r="FRI55" s="271"/>
      <c r="FRJ55" s="271"/>
      <c r="FRK55" s="271"/>
      <c r="FRL55" s="271"/>
      <c r="FRM55" s="271"/>
      <c r="FRN55" s="271"/>
      <c r="FRO55" s="271"/>
      <c r="FRP55" s="271"/>
      <c r="FRQ55" s="271"/>
      <c r="FRR55" s="271"/>
      <c r="FRS55" s="271"/>
      <c r="FRT55" s="271"/>
      <c r="FRU55" s="271"/>
      <c r="FRV55" s="271"/>
      <c r="FRW55" s="271"/>
      <c r="FRX55" s="271"/>
      <c r="FRY55" s="271"/>
      <c r="FRZ55" s="271"/>
      <c r="FSA55" s="271"/>
      <c r="FSB55" s="271"/>
      <c r="FSC55" s="271"/>
      <c r="FSD55" s="271"/>
      <c r="FSE55" s="271"/>
      <c r="FSF55" s="271"/>
      <c r="FSG55" s="271"/>
      <c r="FSH55" s="271"/>
      <c r="FSI55" s="271"/>
      <c r="FSJ55" s="271"/>
      <c r="FSK55" s="271"/>
      <c r="FSL55" s="271"/>
      <c r="FSM55" s="271"/>
      <c r="FSN55" s="271"/>
      <c r="FSO55" s="271"/>
      <c r="FSP55" s="271"/>
      <c r="FSQ55" s="271"/>
      <c r="FSR55" s="271"/>
      <c r="FSS55" s="271"/>
      <c r="FST55" s="271"/>
      <c r="FSU55" s="271"/>
      <c r="FSV55" s="271"/>
      <c r="FSW55" s="271"/>
      <c r="FSX55" s="271"/>
      <c r="FSY55" s="271"/>
      <c r="FSZ55" s="271"/>
      <c r="FTA55" s="271"/>
      <c r="FTB55" s="271"/>
      <c r="FTC55" s="271"/>
      <c r="FTD55" s="271"/>
      <c r="FTE55" s="271"/>
      <c r="FTF55" s="271"/>
      <c r="FTG55" s="271"/>
      <c r="FTH55" s="271"/>
      <c r="FTI55" s="271"/>
      <c r="FTJ55" s="271"/>
      <c r="FTK55" s="271"/>
      <c r="FTL55" s="271"/>
      <c r="FTM55" s="271"/>
      <c r="FTN55" s="271"/>
      <c r="FTO55" s="271"/>
      <c r="FTP55" s="271"/>
      <c r="FTQ55" s="271"/>
      <c r="FTR55" s="271"/>
      <c r="FTS55" s="271"/>
      <c r="FTT55" s="271"/>
      <c r="FTU55" s="271"/>
      <c r="FTV55" s="271"/>
      <c r="FTW55" s="271"/>
      <c r="FTX55" s="271"/>
      <c r="FTY55" s="271"/>
      <c r="FTZ55" s="271"/>
      <c r="FUA55" s="271"/>
      <c r="FUB55" s="271"/>
      <c r="FUC55" s="271"/>
      <c r="FUD55" s="271"/>
      <c r="FUE55" s="271"/>
      <c r="FUF55" s="271"/>
      <c r="FUG55" s="271"/>
      <c r="FUH55" s="271"/>
      <c r="FUI55" s="271"/>
      <c r="FUJ55" s="271"/>
      <c r="FUK55" s="271"/>
      <c r="FUL55" s="271"/>
      <c r="FUM55" s="271"/>
      <c r="FUN55" s="271"/>
      <c r="FUO55" s="271"/>
      <c r="FUP55" s="271"/>
      <c r="FUQ55" s="271"/>
      <c r="FUR55" s="271"/>
      <c r="FUS55" s="271"/>
      <c r="FUT55" s="271"/>
      <c r="FUU55" s="271"/>
      <c r="FUV55" s="271"/>
      <c r="FUW55" s="271"/>
      <c r="FUX55" s="271"/>
      <c r="FUY55" s="271"/>
      <c r="FUZ55" s="271"/>
      <c r="FVA55" s="271"/>
      <c r="FVB55" s="271"/>
      <c r="FVC55" s="271"/>
      <c r="FVD55" s="271"/>
      <c r="FVE55" s="271"/>
      <c r="FVF55" s="271"/>
      <c r="FVG55" s="271"/>
      <c r="FVH55" s="271"/>
      <c r="FVI55" s="271"/>
      <c r="FVJ55" s="271"/>
      <c r="FVK55" s="271"/>
      <c r="FVL55" s="271"/>
      <c r="FVM55" s="271"/>
      <c r="FVN55" s="271"/>
      <c r="FVO55" s="271"/>
      <c r="FVP55" s="271"/>
      <c r="FVQ55" s="271"/>
      <c r="FVR55" s="271"/>
      <c r="FVS55" s="271"/>
      <c r="FVT55" s="271"/>
      <c r="FVU55" s="271"/>
      <c r="FVV55" s="271"/>
      <c r="FVW55" s="271"/>
      <c r="FVX55" s="271"/>
      <c r="FVY55" s="271"/>
      <c r="FVZ55" s="271"/>
      <c r="FWA55" s="271"/>
      <c r="FWB55" s="271"/>
      <c r="FWC55" s="271"/>
      <c r="FWD55" s="271"/>
      <c r="FWE55" s="271"/>
      <c r="FWF55" s="271"/>
      <c r="FWG55" s="271"/>
      <c r="FWH55" s="271"/>
      <c r="FWI55" s="271"/>
      <c r="FWJ55" s="271"/>
      <c r="FWK55" s="271"/>
      <c r="FWL55" s="271"/>
      <c r="FWM55" s="271"/>
      <c r="FWN55" s="271"/>
      <c r="FWO55" s="271"/>
      <c r="FWP55" s="271"/>
      <c r="FWQ55" s="271"/>
      <c r="FWR55" s="271"/>
      <c r="FWS55" s="271"/>
      <c r="FWT55" s="271"/>
      <c r="FWU55" s="271"/>
      <c r="FWV55" s="271"/>
      <c r="FWW55" s="271"/>
      <c r="FWX55" s="271"/>
      <c r="FWY55" s="271"/>
      <c r="FWZ55" s="271"/>
      <c r="FXA55" s="271"/>
      <c r="FXB55" s="271"/>
      <c r="FXC55" s="271"/>
      <c r="FXD55" s="271"/>
      <c r="FXE55" s="271"/>
      <c r="FXF55" s="271"/>
      <c r="FXG55" s="271"/>
      <c r="FXH55" s="271"/>
      <c r="FXI55" s="271"/>
      <c r="FXJ55" s="271"/>
      <c r="FXK55" s="271"/>
      <c r="FXL55" s="271"/>
      <c r="FXM55" s="271"/>
      <c r="FXN55" s="271"/>
      <c r="FXO55" s="271"/>
      <c r="FXP55" s="271"/>
      <c r="FXQ55" s="271"/>
      <c r="FXR55" s="271"/>
      <c r="FXS55" s="271"/>
      <c r="FXT55" s="271"/>
      <c r="FXU55" s="271"/>
      <c r="FXV55" s="271"/>
      <c r="FXW55" s="271"/>
      <c r="FXX55" s="271"/>
      <c r="FXY55" s="271"/>
      <c r="FXZ55" s="271"/>
      <c r="FYA55" s="271"/>
      <c r="FYB55" s="271"/>
      <c r="FYC55" s="271"/>
      <c r="FYD55" s="271"/>
      <c r="FYE55" s="271"/>
      <c r="FYF55" s="271"/>
      <c r="FYG55" s="271"/>
      <c r="FYH55" s="271"/>
      <c r="FYI55" s="271"/>
      <c r="FYJ55" s="271"/>
      <c r="FYK55" s="271"/>
      <c r="FYL55" s="271"/>
      <c r="FYM55" s="271"/>
      <c r="FYN55" s="271"/>
      <c r="FYO55" s="271"/>
      <c r="FYP55" s="271"/>
      <c r="FYQ55" s="271"/>
      <c r="FYR55" s="271"/>
      <c r="FYS55" s="271"/>
      <c r="FYT55" s="271"/>
      <c r="FYU55" s="271"/>
      <c r="FYV55" s="271"/>
      <c r="FYW55" s="271"/>
      <c r="FYX55" s="271"/>
      <c r="FYY55" s="271"/>
      <c r="FYZ55" s="271"/>
      <c r="FZA55" s="271"/>
      <c r="FZB55" s="271"/>
      <c r="FZC55" s="271"/>
      <c r="FZD55" s="271"/>
      <c r="FZE55" s="271"/>
      <c r="FZF55" s="271"/>
      <c r="FZG55" s="271"/>
      <c r="FZH55" s="271"/>
      <c r="FZI55" s="271"/>
      <c r="FZJ55" s="271"/>
      <c r="FZK55" s="271"/>
      <c r="FZL55" s="271"/>
      <c r="FZM55" s="271"/>
      <c r="FZN55" s="271"/>
      <c r="FZO55" s="271"/>
      <c r="FZP55" s="271"/>
      <c r="FZQ55" s="271"/>
      <c r="FZR55" s="271"/>
      <c r="FZS55" s="271"/>
      <c r="FZT55" s="271"/>
      <c r="FZU55" s="271"/>
      <c r="FZV55" s="271"/>
      <c r="FZW55" s="271"/>
      <c r="FZX55" s="271"/>
      <c r="FZY55" s="271"/>
      <c r="FZZ55" s="271"/>
      <c r="GAA55" s="271"/>
      <c r="GAB55" s="271"/>
      <c r="GAC55" s="271"/>
      <c r="GAD55" s="271"/>
      <c r="GAE55" s="271"/>
      <c r="GAF55" s="271"/>
      <c r="GAG55" s="271"/>
      <c r="GAH55" s="271"/>
      <c r="GAI55" s="271"/>
      <c r="GAJ55" s="271"/>
      <c r="GAK55" s="271"/>
      <c r="GAL55" s="271"/>
      <c r="GAM55" s="271"/>
      <c r="GAN55" s="271"/>
      <c r="GAO55" s="271"/>
      <c r="GAP55" s="271"/>
      <c r="GAQ55" s="271"/>
      <c r="GAR55" s="271"/>
      <c r="GAS55" s="271"/>
      <c r="GAT55" s="271"/>
      <c r="GAU55" s="271"/>
      <c r="GAV55" s="271"/>
      <c r="GAW55" s="271"/>
      <c r="GAX55" s="271"/>
      <c r="GAY55" s="271"/>
      <c r="GAZ55" s="271"/>
      <c r="GBA55" s="271"/>
      <c r="GBB55" s="271"/>
      <c r="GBC55" s="271"/>
      <c r="GBD55" s="271"/>
      <c r="GBE55" s="271"/>
      <c r="GBF55" s="271"/>
      <c r="GBG55" s="271"/>
      <c r="GBH55" s="271"/>
      <c r="GBI55" s="271"/>
      <c r="GBJ55" s="271"/>
      <c r="GBK55" s="271"/>
      <c r="GBL55" s="271"/>
      <c r="GBM55" s="271"/>
      <c r="GBN55" s="271"/>
      <c r="GBO55" s="271"/>
      <c r="GBP55" s="271"/>
      <c r="GBQ55" s="271"/>
      <c r="GBR55" s="271"/>
      <c r="GBS55" s="271"/>
      <c r="GBT55" s="271"/>
      <c r="GBU55" s="271"/>
      <c r="GBV55" s="271"/>
      <c r="GBW55" s="271"/>
      <c r="GBX55" s="271"/>
      <c r="GBY55" s="271"/>
      <c r="GBZ55" s="271"/>
      <c r="GCA55" s="271"/>
      <c r="GCB55" s="271"/>
      <c r="GCC55" s="271"/>
      <c r="GCD55" s="271"/>
      <c r="GCE55" s="271"/>
      <c r="GCF55" s="271"/>
      <c r="GCG55" s="271"/>
      <c r="GCH55" s="271"/>
      <c r="GCI55" s="271"/>
      <c r="GCJ55" s="271"/>
      <c r="GCK55" s="271"/>
      <c r="GCL55" s="271"/>
      <c r="GCM55" s="271"/>
      <c r="GCN55" s="271"/>
      <c r="GCO55" s="271"/>
      <c r="GCP55" s="271"/>
      <c r="GCQ55" s="271"/>
      <c r="GCR55" s="271"/>
      <c r="GCS55" s="271"/>
      <c r="GCT55" s="271"/>
      <c r="GCU55" s="271"/>
      <c r="GCV55" s="271"/>
      <c r="GCW55" s="271"/>
      <c r="GCX55" s="271"/>
      <c r="GCY55" s="271"/>
      <c r="GCZ55" s="271"/>
      <c r="GDA55" s="271"/>
      <c r="GDB55" s="271"/>
      <c r="GDC55" s="271"/>
      <c r="GDD55" s="271"/>
      <c r="GDE55" s="271"/>
      <c r="GDF55" s="271"/>
      <c r="GDG55" s="271"/>
      <c r="GDH55" s="271"/>
      <c r="GDI55" s="271"/>
      <c r="GDJ55" s="271"/>
      <c r="GDK55" s="271"/>
      <c r="GDL55" s="271"/>
      <c r="GDM55" s="271"/>
      <c r="GDN55" s="271"/>
      <c r="GDO55" s="271"/>
      <c r="GDP55" s="271"/>
      <c r="GDQ55" s="271"/>
      <c r="GDR55" s="271"/>
      <c r="GDS55" s="271"/>
      <c r="GDT55" s="271"/>
      <c r="GDU55" s="271"/>
      <c r="GDV55" s="271"/>
      <c r="GDW55" s="271"/>
      <c r="GDX55" s="271"/>
      <c r="GDY55" s="271"/>
      <c r="GDZ55" s="271"/>
      <c r="GEA55" s="271"/>
      <c r="GEB55" s="271"/>
      <c r="GEC55" s="271"/>
      <c r="GED55" s="271"/>
      <c r="GEE55" s="271"/>
      <c r="GEF55" s="271"/>
      <c r="GEG55" s="271"/>
      <c r="GEH55" s="271"/>
      <c r="GEI55" s="271"/>
      <c r="GEJ55" s="271"/>
      <c r="GEK55" s="271"/>
      <c r="GEL55" s="271"/>
      <c r="GEM55" s="271"/>
      <c r="GEN55" s="271"/>
      <c r="GEO55" s="271"/>
      <c r="GEP55" s="271"/>
      <c r="GEQ55" s="271"/>
      <c r="GER55" s="271"/>
      <c r="GES55" s="271"/>
      <c r="GET55" s="271"/>
      <c r="GEU55" s="271"/>
      <c r="GEV55" s="271"/>
      <c r="GEW55" s="271"/>
      <c r="GEX55" s="271"/>
      <c r="GEY55" s="271"/>
      <c r="GEZ55" s="271"/>
      <c r="GFA55" s="271"/>
      <c r="GFB55" s="271"/>
      <c r="GFC55" s="271"/>
      <c r="GFD55" s="271"/>
      <c r="GFE55" s="271"/>
      <c r="GFF55" s="271"/>
      <c r="GFG55" s="271"/>
      <c r="GFH55" s="271"/>
      <c r="GFI55" s="271"/>
      <c r="GFJ55" s="271"/>
      <c r="GFK55" s="271"/>
      <c r="GFL55" s="271"/>
      <c r="GFM55" s="271"/>
      <c r="GFN55" s="271"/>
      <c r="GFO55" s="271"/>
      <c r="GFP55" s="271"/>
      <c r="GFQ55" s="271"/>
      <c r="GFR55" s="271"/>
      <c r="GFS55" s="271"/>
      <c r="GFT55" s="271"/>
      <c r="GFU55" s="271"/>
      <c r="GFV55" s="271"/>
      <c r="GFW55" s="271"/>
      <c r="GFX55" s="271"/>
      <c r="GFY55" s="271"/>
      <c r="GFZ55" s="271"/>
      <c r="GGA55" s="271"/>
      <c r="GGB55" s="271"/>
      <c r="GGC55" s="271"/>
      <c r="GGD55" s="271"/>
      <c r="GGE55" s="271"/>
      <c r="GGF55" s="271"/>
      <c r="GGG55" s="271"/>
      <c r="GGH55" s="271"/>
      <c r="GGI55" s="271"/>
      <c r="GGJ55" s="271"/>
      <c r="GGK55" s="271"/>
      <c r="GGL55" s="271"/>
      <c r="GGM55" s="271"/>
      <c r="GGN55" s="271"/>
      <c r="GGO55" s="271"/>
      <c r="GGP55" s="271"/>
      <c r="GGQ55" s="271"/>
      <c r="GGR55" s="271"/>
      <c r="GGS55" s="271"/>
      <c r="GGT55" s="271"/>
      <c r="GGU55" s="271"/>
      <c r="GGV55" s="271"/>
      <c r="GGW55" s="271"/>
      <c r="GGX55" s="271"/>
      <c r="GGY55" s="271"/>
      <c r="GGZ55" s="271"/>
      <c r="GHA55" s="271"/>
      <c r="GHB55" s="271"/>
      <c r="GHC55" s="271"/>
      <c r="GHD55" s="271"/>
      <c r="GHE55" s="271"/>
      <c r="GHF55" s="271"/>
      <c r="GHG55" s="271"/>
      <c r="GHH55" s="271"/>
      <c r="GHI55" s="271"/>
      <c r="GHJ55" s="271"/>
      <c r="GHK55" s="271"/>
      <c r="GHL55" s="271"/>
      <c r="GHM55" s="271"/>
      <c r="GHN55" s="271"/>
      <c r="GHO55" s="271"/>
      <c r="GHP55" s="271"/>
      <c r="GHQ55" s="271"/>
      <c r="GHR55" s="271"/>
      <c r="GHS55" s="271"/>
      <c r="GHT55" s="271"/>
      <c r="GHU55" s="271"/>
      <c r="GHV55" s="271"/>
      <c r="GHW55" s="271"/>
      <c r="GHX55" s="271"/>
      <c r="GHY55" s="271"/>
      <c r="GHZ55" s="271"/>
      <c r="GIA55" s="271"/>
      <c r="GIB55" s="271"/>
      <c r="GIC55" s="271"/>
      <c r="GID55" s="271"/>
      <c r="GIE55" s="271"/>
      <c r="GIF55" s="271"/>
      <c r="GIG55" s="271"/>
      <c r="GIH55" s="271"/>
      <c r="GII55" s="271"/>
      <c r="GIJ55" s="271"/>
      <c r="GIK55" s="271"/>
      <c r="GIL55" s="271"/>
      <c r="GIM55" s="271"/>
      <c r="GIN55" s="271"/>
      <c r="GIO55" s="271"/>
      <c r="GIP55" s="271"/>
      <c r="GIQ55" s="271"/>
      <c r="GIR55" s="271"/>
      <c r="GIS55" s="271"/>
      <c r="GIT55" s="271"/>
      <c r="GIU55" s="271"/>
      <c r="GIV55" s="271"/>
      <c r="GIW55" s="271"/>
      <c r="GIX55" s="271"/>
      <c r="GIY55" s="271"/>
      <c r="GIZ55" s="271"/>
      <c r="GJA55" s="271"/>
      <c r="GJB55" s="271"/>
      <c r="GJC55" s="271"/>
      <c r="GJD55" s="271"/>
      <c r="GJE55" s="271"/>
      <c r="GJF55" s="271"/>
      <c r="GJG55" s="271"/>
      <c r="GJH55" s="271"/>
      <c r="GJI55" s="271"/>
      <c r="GJJ55" s="271"/>
      <c r="GJK55" s="271"/>
      <c r="GJL55" s="271"/>
      <c r="GJM55" s="271"/>
      <c r="GJN55" s="271"/>
      <c r="GJO55" s="271"/>
      <c r="GJP55" s="271"/>
      <c r="GJQ55" s="271"/>
      <c r="GJR55" s="271"/>
      <c r="GJS55" s="271"/>
      <c r="GJT55" s="271"/>
      <c r="GJU55" s="271"/>
      <c r="GJV55" s="271"/>
      <c r="GJW55" s="271"/>
      <c r="GJX55" s="271"/>
      <c r="GJY55" s="271"/>
      <c r="GJZ55" s="271"/>
      <c r="GKA55" s="271"/>
      <c r="GKB55" s="271"/>
      <c r="GKC55" s="271"/>
      <c r="GKD55" s="271"/>
      <c r="GKE55" s="271"/>
      <c r="GKF55" s="271"/>
      <c r="GKG55" s="271"/>
      <c r="GKH55" s="271"/>
      <c r="GKI55" s="271"/>
      <c r="GKJ55" s="271"/>
      <c r="GKK55" s="271"/>
      <c r="GKL55" s="271"/>
      <c r="GKM55" s="271"/>
      <c r="GKN55" s="271"/>
      <c r="GKO55" s="271"/>
      <c r="GKP55" s="271"/>
      <c r="GKQ55" s="271"/>
      <c r="GKR55" s="271"/>
      <c r="GKS55" s="271"/>
      <c r="GKT55" s="271"/>
      <c r="GKU55" s="271"/>
      <c r="GKV55" s="271"/>
      <c r="GKW55" s="271"/>
      <c r="GKX55" s="271"/>
      <c r="GKY55" s="271"/>
      <c r="GKZ55" s="271"/>
      <c r="GLA55" s="271"/>
      <c r="GLB55" s="271"/>
      <c r="GLC55" s="271"/>
      <c r="GLD55" s="271"/>
      <c r="GLE55" s="271"/>
      <c r="GLF55" s="271"/>
      <c r="GLG55" s="271"/>
      <c r="GLH55" s="271"/>
      <c r="GLI55" s="271"/>
      <c r="GLJ55" s="271"/>
      <c r="GLK55" s="271"/>
      <c r="GLL55" s="271"/>
      <c r="GLM55" s="271"/>
      <c r="GLN55" s="271"/>
      <c r="GLO55" s="271"/>
      <c r="GLP55" s="271"/>
      <c r="GLQ55" s="271"/>
      <c r="GLR55" s="271"/>
      <c r="GLS55" s="271"/>
      <c r="GLT55" s="271"/>
      <c r="GLU55" s="271"/>
      <c r="GLV55" s="271"/>
      <c r="GLW55" s="271"/>
      <c r="GLX55" s="271"/>
      <c r="GLY55" s="271"/>
      <c r="GLZ55" s="271"/>
      <c r="GMA55" s="271"/>
      <c r="GMB55" s="271"/>
      <c r="GMC55" s="271"/>
      <c r="GMD55" s="271"/>
      <c r="GME55" s="271"/>
      <c r="GMF55" s="271"/>
      <c r="GMG55" s="271"/>
      <c r="GMH55" s="271"/>
      <c r="GMI55" s="271"/>
      <c r="GMJ55" s="271"/>
      <c r="GMK55" s="271"/>
      <c r="GML55" s="271"/>
      <c r="GMM55" s="271"/>
      <c r="GMN55" s="271"/>
      <c r="GMO55" s="271"/>
      <c r="GMP55" s="271"/>
      <c r="GMQ55" s="271"/>
      <c r="GMR55" s="271"/>
      <c r="GMS55" s="271"/>
      <c r="GMT55" s="271"/>
      <c r="GMU55" s="271"/>
      <c r="GMV55" s="271"/>
      <c r="GMW55" s="271"/>
      <c r="GMX55" s="271"/>
      <c r="GMY55" s="271"/>
      <c r="GMZ55" s="271"/>
      <c r="GNA55" s="271"/>
      <c r="GNB55" s="271"/>
      <c r="GNC55" s="271"/>
      <c r="GND55" s="271"/>
      <c r="GNE55" s="271"/>
      <c r="GNF55" s="271"/>
      <c r="GNG55" s="271"/>
      <c r="GNH55" s="271"/>
      <c r="GNI55" s="271"/>
      <c r="GNJ55" s="271"/>
      <c r="GNK55" s="271"/>
      <c r="GNL55" s="271"/>
      <c r="GNM55" s="271"/>
      <c r="GNN55" s="271"/>
      <c r="GNO55" s="271"/>
      <c r="GNP55" s="271"/>
      <c r="GNQ55" s="271"/>
      <c r="GNR55" s="271"/>
      <c r="GNS55" s="271"/>
      <c r="GNT55" s="271"/>
      <c r="GNU55" s="271"/>
      <c r="GNV55" s="271"/>
      <c r="GNW55" s="271"/>
      <c r="GNX55" s="271"/>
      <c r="GNY55" s="271"/>
      <c r="GNZ55" s="271"/>
      <c r="GOA55" s="271"/>
      <c r="GOB55" s="271"/>
      <c r="GOC55" s="271"/>
      <c r="GOD55" s="271"/>
      <c r="GOE55" s="271"/>
      <c r="GOF55" s="271"/>
      <c r="GOG55" s="271"/>
      <c r="GOH55" s="271"/>
      <c r="GOI55" s="271"/>
      <c r="GOJ55" s="271"/>
      <c r="GOK55" s="271"/>
      <c r="GOL55" s="271"/>
      <c r="GOM55" s="271"/>
      <c r="GON55" s="271"/>
      <c r="GOO55" s="271"/>
      <c r="GOP55" s="271"/>
      <c r="GOQ55" s="271"/>
      <c r="GOR55" s="271"/>
      <c r="GOS55" s="271"/>
      <c r="GOT55" s="271"/>
      <c r="GOU55" s="271"/>
      <c r="GOV55" s="271"/>
      <c r="GOW55" s="271"/>
      <c r="GOX55" s="271"/>
      <c r="GOY55" s="271"/>
      <c r="GOZ55" s="271"/>
      <c r="GPA55" s="271"/>
      <c r="GPB55" s="271"/>
      <c r="GPC55" s="271"/>
      <c r="GPD55" s="271"/>
      <c r="GPE55" s="271"/>
      <c r="GPF55" s="271"/>
      <c r="GPG55" s="271"/>
      <c r="GPH55" s="271"/>
      <c r="GPI55" s="271"/>
      <c r="GPJ55" s="271"/>
      <c r="GPK55" s="271"/>
      <c r="GPL55" s="271"/>
      <c r="GPM55" s="271"/>
      <c r="GPN55" s="271"/>
      <c r="GPO55" s="271"/>
      <c r="GPP55" s="271"/>
      <c r="GPQ55" s="271"/>
      <c r="GPR55" s="271"/>
      <c r="GPS55" s="271"/>
      <c r="GPT55" s="271"/>
      <c r="GPU55" s="271"/>
      <c r="GPV55" s="271"/>
      <c r="GPW55" s="271"/>
      <c r="GPX55" s="271"/>
      <c r="GPY55" s="271"/>
      <c r="GPZ55" s="271"/>
      <c r="GQA55" s="271"/>
      <c r="GQB55" s="271"/>
      <c r="GQC55" s="271"/>
      <c r="GQD55" s="271"/>
      <c r="GQE55" s="271"/>
      <c r="GQF55" s="271"/>
      <c r="GQG55" s="271"/>
      <c r="GQH55" s="271"/>
      <c r="GQI55" s="271"/>
      <c r="GQJ55" s="271"/>
      <c r="GQK55" s="271"/>
      <c r="GQL55" s="271"/>
      <c r="GQM55" s="271"/>
      <c r="GQN55" s="271"/>
      <c r="GQO55" s="271"/>
      <c r="GQP55" s="271"/>
      <c r="GQQ55" s="271"/>
      <c r="GQR55" s="271"/>
      <c r="GQS55" s="271"/>
      <c r="GQT55" s="271"/>
      <c r="GQU55" s="271"/>
      <c r="GQV55" s="271"/>
      <c r="GQW55" s="271"/>
      <c r="GQX55" s="271"/>
      <c r="GQY55" s="271"/>
      <c r="GQZ55" s="271"/>
      <c r="GRA55" s="271"/>
      <c r="GRB55" s="271"/>
      <c r="GRC55" s="271"/>
      <c r="GRD55" s="271"/>
      <c r="GRE55" s="271"/>
      <c r="GRF55" s="271"/>
      <c r="GRG55" s="271"/>
      <c r="GRH55" s="271"/>
      <c r="GRI55" s="271"/>
      <c r="GRJ55" s="271"/>
      <c r="GRK55" s="271"/>
      <c r="GRL55" s="271"/>
      <c r="GRM55" s="271"/>
      <c r="GRN55" s="271"/>
      <c r="GRO55" s="271"/>
      <c r="GRP55" s="271"/>
      <c r="GRQ55" s="271"/>
      <c r="GRR55" s="271"/>
      <c r="GRS55" s="271"/>
      <c r="GRT55" s="271"/>
      <c r="GRU55" s="271"/>
      <c r="GRV55" s="271"/>
      <c r="GRW55" s="271"/>
      <c r="GRX55" s="271"/>
      <c r="GRY55" s="271"/>
      <c r="GRZ55" s="271"/>
      <c r="GSA55" s="271"/>
      <c r="GSB55" s="271"/>
      <c r="GSC55" s="271"/>
      <c r="GSD55" s="271"/>
      <c r="GSE55" s="271"/>
      <c r="GSF55" s="271"/>
      <c r="GSG55" s="271"/>
      <c r="GSH55" s="271"/>
      <c r="GSI55" s="271"/>
      <c r="GSJ55" s="271"/>
      <c r="GSK55" s="271"/>
      <c r="GSL55" s="271"/>
      <c r="GSM55" s="271"/>
      <c r="GSN55" s="271"/>
      <c r="GSO55" s="271"/>
      <c r="GSP55" s="271"/>
      <c r="GSQ55" s="271"/>
      <c r="GSR55" s="271"/>
      <c r="GSS55" s="271"/>
      <c r="GST55" s="271"/>
      <c r="GSU55" s="271"/>
      <c r="GSV55" s="271"/>
      <c r="GSW55" s="271"/>
      <c r="GSX55" s="271"/>
      <c r="GSY55" s="271"/>
      <c r="GSZ55" s="271"/>
      <c r="GTA55" s="271"/>
      <c r="GTB55" s="271"/>
      <c r="GTC55" s="271"/>
      <c r="GTD55" s="271"/>
      <c r="GTE55" s="271"/>
      <c r="GTF55" s="271"/>
      <c r="GTG55" s="271"/>
      <c r="GTH55" s="271"/>
      <c r="GTI55" s="271"/>
      <c r="GTJ55" s="271"/>
      <c r="GTK55" s="271"/>
      <c r="GTL55" s="271"/>
      <c r="GTM55" s="271"/>
      <c r="GTN55" s="271"/>
      <c r="GTO55" s="271"/>
      <c r="GTP55" s="271"/>
      <c r="GTQ55" s="271"/>
      <c r="GTR55" s="271"/>
      <c r="GTS55" s="271"/>
      <c r="GTT55" s="271"/>
      <c r="GTU55" s="271"/>
      <c r="GTV55" s="271"/>
      <c r="GTW55" s="271"/>
      <c r="GTX55" s="271"/>
      <c r="GTY55" s="271"/>
      <c r="GTZ55" s="271"/>
      <c r="GUA55" s="271"/>
      <c r="GUB55" s="271"/>
      <c r="GUC55" s="271"/>
      <c r="GUD55" s="271"/>
      <c r="GUE55" s="271"/>
      <c r="GUF55" s="271"/>
      <c r="GUG55" s="271"/>
      <c r="GUH55" s="271"/>
      <c r="GUI55" s="271"/>
      <c r="GUJ55" s="271"/>
      <c r="GUK55" s="271"/>
      <c r="GUL55" s="271"/>
      <c r="GUM55" s="271"/>
      <c r="GUN55" s="271"/>
      <c r="GUO55" s="271"/>
      <c r="GUP55" s="271"/>
      <c r="GUQ55" s="271"/>
      <c r="GUR55" s="271"/>
      <c r="GUS55" s="271"/>
      <c r="GUT55" s="271"/>
      <c r="GUU55" s="271"/>
      <c r="GUV55" s="271"/>
      <c r="GUW55" s="271"/>
      <c r="GUX55" s="271"/>
      <c r="GUY55" s="271"/>
      <c r="GUZ55" s="271"/>
      <c r="GVA55" s="271"/>
      <c r="GVB55" s="271"/>
      <c r="GVC55" s="271"/>
      <c r="GVD55" s="271"/>
      <c r="GVE55" s="271"/>
      <c r="GVF55" s="271"/>
      <c r="GVG55" s="271"/>
      <c r="GVH55" s="271"/>
      <c r="GVI55" s="271"/>
      <c r="GVJ55" s="271"/>
      <c r="GVK55" s="271"/>
      <c r="GVL55" s="271"/>
      <c r="GVM55" s="271"/>
      <c r="GVN55" s="271"/>
      <c r="GVO55" s="271"/>
      <c r="GVP55" s="271"/>
      <c r="GVQ55" s="271"/>
      <c r="GVR55" s="271"/>
      <c r="GVS55" s="271"/>
      <c r="GVT55" s="271"/>
      <c r="GVU55" s="271"/>
      <c r="GVV55" s="271"/>
      <c r="GVW55" s="271"/>
      <c r="GVX55" s="271"/>
      <c r="GVY55" s="271"/>
      <c r="GVZ55" s="271"/>
      <c r="GWA55" s="271"/>
      <c r="GWB55" s="271"/>
      <c r="GWC55" s="271"/>
      <c r="GWD55" s="271"/>
      <c r="GWE55" s="271"/>
      <c r="GWF55" s="271"/>
      <c r="GWG55" s="271"/>
      <c r="GWH55" s="271"/>
      <c r="GWI55" s="271"/>
      <c r="GWJ55" s="271"/>
      <c r="GWK55" s="271"/>
      <c r="GWL55" s="271"/>
      <c r="GWM55" s="271"/>
      <c r="GWN55" s="271"/>
      <c r="GWO55" s="271"/>
      <c r="GWP55" s="271"/>
      <c r="GWQ55" s="271"/>
      <c r="GWR55" s="271"/>
      <c r="GWS55" s="271"/>
      <c r="GWT55" s="271"/>
      <c r="GWU55" s="271"/>
      <c r="GWV55" s="271"/>
      <c r="GWW55" s="271"/>
      <c r="GWX55" s="271"/>
      <c r="GWY55" s="271"/>
      <c r="GWZ55" s="271"/>
      <c r="GXA55" s="271"/>
      <c r="GXB55" s="271"/>
      <c r="GXC55" s="271"/>
      <c r="GXD55" s="271"/>
      <c r="GXE55" s="271"/>
      <c r="GXF55" s="271"/>
      <c r="GXG55" s="271"/>
      <c r="GXH55" s="271"/>
      <c r="GXI55" s="271"/>
      <c r="GXJ55" s="271"/>
      <c r="GXK55" s="271"/>
      <c r="GXL55" s="271"/>
      <c r="GXM55" s="271"/>
      <c r="GXN55" s="271"/>
      <c r="GXO55" s="271"/>
      <c r="GXP55" s="271"/>
      <c r="GXQ55" s="271"/>
      <c r="GXR55" s="271"/>
      <c r="GXS55" s="271"/>
      <c r="GXT55" s="271"/>
      <c r="GXU55" s="271"/>
      <c r="GXV55" s="271"/>
      <c r="GXW55" s="271"/>
      <c r="GXX55" s="271"/>
      <c r="GXY55" s="271"/>
      <c r="GXZ55" s="271"/>
      <c r="GYA55" s="271"/>
      <c r="GYB55" s="271"/>
      <c r="GYC55" s="271"/>
      <c r="GYD55" s="271"/>
      <c r="GYE55" s="271"/>
      <c r="GYF55" s="271"/>
      <c r="GYG55" s="271"/>
      <c r="GYH55" s="271"/>
      <c r="GYI55" s="271"/>
      <c r="GYJ55" s="271"/>
      <c r="GYK55" s="271"/>
      <c r="GYL55" s="271"/>
      <c r="GYM55" s="271"/>
      <c r="GYN55" s="271"/>
      <c r="GYO55" s="271"/>
      <c r="GYP55" s="271"/>
      <c r="GYQ55" s="271"/>
      <c r="GYR55" s="271"/>
      <c r="GYS55" s="271"/>
      <c r="GYT55" s="271"/>
      <c r="GYU55" s="271"/>
      <c r="GYV55" s="271"/>
      <c r="GYW55" s="271"/>
      <c r="GYX55" s="271"/>
      <c r="GYY55" s="271"/>
      <c r="GYZ55" s="271"/>
      <c r="GZA55" s="271"/>
      <c r="GZB55" s="271"/>
      <c r="GZC55" s="271"/>
      <c r="GZD55" s="271"/>
      <c r="GZE55" s="271"/>
      <c r="GZF55" s="271"/>
      <c r="GZG55" s="271"/>
      <c r="GZH55" s="271"/>
      <c r="GZI55" s="271"/>
      <c r="GZJ55" s="271"/>
      <c r="GZK55" s="271"/>
      <c r="GZL55" s="271"/>
      <c r="GZM55" s="271"/>
      <c r="GZN55" s="271"/>
      <c r="GZO55" s="271"/>
      <c r="GZP55" s="271"/>
      <c r="GZQ55" s="271"/>
      <c r="GZR55" s="271"/>
      <c r="GZS55" s="271"/>
      <c r="GZT55" s="271"/>
      <c r="GZU55" s="271"/>
      <c r="GZV55" s="271"/>
      <c r="GZW55" s="271"/>
      <c r="GZX55" s="271"/>
      <c r="GZY55" s="271"/>
      <c r="GZZ55" s="271"/>
      <c r="HAA55" s="271"/>
      <c r="HAB55" s="271"/>
      <c r="HAC55" s="271"/>
      <c r="HAD55" s="271"/>
      <c r="HAE55" s="271"/>
      <c r="HAF55" s="271"/>
      <c r="HAG55" s="271"/>
      <c r="HAH55" s="271"/>
      <c r="HAI55" s="271"/>
      <c r="HAJ55" s="271"/>
      <c r="HAK55" s="271"/>
      <c r="HAL55" s="271"/>
      <c r="HAM55" s="271"/>
      <c r="HAN55" s="271"/>
      <c r="HAO55" s="271"/>
      <c r="HAP55" s="271"/>
      <c r="HAQ55" s="271"/>
      <c r="HAR55" s="271"/>
      <c r="HAS55" s="271"/>
      <c r="HAT55" s="271"/>
      <c r="HAU55" s="271"/>
      <c r="HAV55" s="271"/>
      <c r="HAW55" s="271"/>
      <c r="HAX55" s="271"/>
      <c r="HAY55" s="271"/>
      <c r="HAZ55" s="271"/>
      <c r="HBA55" s="271"/>
      <c r="HBB55" s="271"/>
      <c r="HBC55" s="271"/>
      <c r="HBD55" s="271"/>
      <c r="HBE55" s="271"/>
      <c r="HBF55" s="271"/>
      <c r="HBG55" s="271"/>
      <c r="HBH55" s="271"/>
      <c r="HBI55" s="271"/>
      <c r="HBJ55" s="271"/>
      <c r="HBK55" s="271"/>
      <c r="HBL55" s="271"/>
      <c r="HBM55" s="271"/>
      <c r="HBN55" s="271"/>
      <c r="HBO55" s="271"/>
      <c r="HBP55" s="271"/>
      <c r="HBQ55" s="271"/>
      <c r="HBR55" s="271"/>
      <c r="HBS55" s="271"/>
      <c r="HBT55" s="271"/>
      <c r="HBU55" s="271"/>
      <c r="HBV55" s="271"/>
      <c r="HBW55" s="271"/>
      <c r="HBX55" s="271"/>
      <c r="HBY55" s="271"/>
      <c r="HBZ55" s="271"/>
      <c r="HCA55" s="271"/>
      <c r="HCB55" s="271"/>
      <c r="HCC55" s="271"/>
      <c r="HCD55" s="271"/>
      <c r="HCE55" s="271"/>
      <c r="HCF55" s="271"/>
      <c r="HCG55" s="271"/>
      <c r="HCH55" s="271"/>
      <c r="HCI55" s="271"/>
      <c r="HCJ55" s="271"/>
      <c r="HCK55" s="271"/>
      <c r="HCL55" s="271"/>
      <c r="HCM55" s="271"/>
      <c r="HCN55" s="271"/>
      <c r="HCO55" s="271"/>
      <c r="HCP55" s="271"/>
      <c r="HCQ55" s="271"/>
      <c r="HCR55" s="271"/>
      <c r="HCS55" s="271"/>
      <c r="HCT55" s="271"/>
      <c r="HCU55" s="271"/>
      <c r="HCV55" s="271"/>
      <c r="HCW55" s="271"/>
      <c r="HCX55" s="271"/>
      <c r="HCY55" s="271"/>
      <c r="HCZ55" s="271"/>
      <c r="HDA55" s="271"/>
      <c r="HDB55" s="271"/>
      <c r="HDC55" s="271"/>
      <c r="HDD55" s="271"/>
      <c r="HDE55" s="271"/>
      <c r="HDF55" s="271"/>
      <c r="HDG55" s="271"/>
      <c r="HDH55" s="271"/>
      <c r="HDI55" s="271"/>
      <c r="HDJ55" s="271"/>
      <c r="HDK55" s="271"/>
      <c r="HDL55" s="271"/>
      <c r="HDM55" s="271"/>
      <c r="HDN55" s="271"/>
      <c r="HDO55" s="271"/>
      <c r="HDP55" s="271"/>
      <c r="HDQ55" s="271"/>
      <c r="HDR55" s="271"/>
      <c r="HDS55" s="271"/>
      <c r="HDT55" s="271"/>
      <c r="HDU55" s="271"/>
      <c r="HDV55" s="271"/>
      <c r="HDW55" s="271"/>
      <c r="HDX55" s="271"/>
      <c r="HDY55" s="271"/>
      <c r="HDZ55" s="271"/>
      <c r="HEA55" s="271"/>
      <c r="HEB55" s="271"/>
      <c r="HEC55" s="271"/>
      <c r="HED55" s="271"/>
      <c r="HEE55" s="271"/>
      <c r="HEF55" s="271"/>
      <c r="HEG55" s="271"/>
      <c r="HEH55" s="271"/>
      <c r="HEI55" s="271"/>
      <c r="HEJ55" s="271"/>
      <c r="HEK55" s="271"/>
      <c r="HEL55" s="271"/>
      <c r="HEM55" s="271"/>
      <c r="HEN55" s="271"/>
      <c r="HEO55" s="271"/>
      <c r="HEP55" s="271"/>
      <c r="HEQ55" s="271"/>
      <c r="HER55" s="271"/>
      <c r="HES55" s="271"/>
      <c r="HET55" s="271"/>
      <c r="HEU55" s="271"/>
      <c r="HEV55" s="271"/>
      <c r="HEW55" s="271"/>
      <c r="HEX55" s="271"/>
      <c r="HEY55" s="271"/>
      <c r="HEZ55" s="271"/>
      <c r="HFA55" s="271"/>
      <c r="HFB55" s="271"/>
      <c r="HFC55" s="271"/>
      <c r="HFD55" s="271"/>
      <c r="HFE55" s="271"/>
      <c r="HFF55" s="271"/>
      <c r="HFG55" s="271"/>
      <c r="HFH55" s="271"/>
      <c r="HFI55" s="271"/>
      <c r="HFJ55" s="271"/>
      <c r="HFK55" s="271"/>
      <c r="HFL55" s="271"/>
      <c r="HFM55" s="271"/>
      <c r="HFN55" s="271"/>
      <c r="HFO55" s="271"/>
      <c r="HFP55" s="271"/>
      <c r="HFQ55" s="271"/>
      <c r="HFR55" s="271"/>
      <c r="HFS55" s="271"/>
      <c r="HFT55" s="271"/>
      <c r="HFU55" s="271"/>
      <c r="HFV55" s="271"/>
      <c r="HFW55" s="271"/>
      <c r="HFX55" s="271"/>
      <c r="HFY55" s="271"/>
      <c r="HFZ55" s="271"/>
      <c r="HGA55" s="271"/>
      <c r="HGB55" s="271"/>
      <c r="HGC55" s="271"/>
      <c r="HGD55" s="271"/>
      <c r="HGE55" s="271"/>
      <c r="HGF55" s="271"/>
      <c r="HGG55" s="271"/>
      <c r="HGH55" s="271"/>
      <c r="HGI55" s="271"/>
      <c r="HGJ55" s="271"/>
      <c r="HGK55" s="271"/>
      <c r="HGL55" s="271"/>
      <c r="HGM55" s="271"/>
      <c r="HGN55" s="271"/>
      <c r="HGO55" s="271"/>
      <c r="HGP55" s="271"/>
      <c r="HGQ55" s="271"/>
      <c r="HGR55" s="271"/>
      <c r="HGS55" s="271"/>
      <c r="HGT55" s="271"/>
      <c r="HGU55" s="271"/>
      <c r="HGV55" s="271"/>
      <c r="HGW55" s="271"/>
      <c r="HGX55" s="271"/>
      <c r="HGY55" s="271"/>
      <c r="HGZ55" s="271"/>
      <c r="HHA55" s="271"/>
      <c r="HHB55" s="271"/>
      <c r="HHC55" s="271"/>
      <c r="HHD55" s="271"/>
      <c r="HHE55" s="271"/>
      <c r="HHF55" s="271"/>
      <c r="HHG55" s="271"/>
      <c r="HHH55" s="271"/>
      <c r="HHI55" s="271"/>
      <c r="HHJ55" s="271"/>
      <c r="HHK55" s="271"/>
      <c r="HHL55" s="271"/>
      <c r="HHM55" s="271"/>
      <c r="HHN55" s="271"/>
      <c r="HHO55" s="271"/>
      <c r="HHP55" s="271"/>
      <c r="HHQ55" s="271"/>
      <c r="HHR55" s="271"/>
      <c r="HHS55" s="271"/>
      <c r="HHT55" s="271"/>
      <c r="HHU55" s="271"/>
      <c r="HHV55" s="271"/>
      <c r="HHW55" s="271"/>
      <c r="HHX55" s="271"/>
      <c r="HHY55" s="271"/>
      <c r="HHZ55" s="271"/>
      <c r="HIA55" s="271"/>
      <c r="HIB55" s="271"/>
      <c r="HIC55" s="271"/>
      <c r="HID55" s="271"/>
      <c r="HIE55" s="271"/>
      <c r="HIF55" s="271"/>
      <c r="HIG55" s="271"/>
      <c r="HIH55" s="271"/>
      <c r="HII55" s="271"/>
      <c r="HIJ55" s="271"/>
      <c r="HIK55" s="271"/>
      <c r="HIL55" s="271"/>
      <c r="HIM55" s="271"/>
      <c r="HIN55" s="271"/>
      <c r="HIO55" s="271"/>
      <c r="HIP55" s="271"/>
      <c r="HIQ55" s="271"/>
      <c r="HIR55" s="271"/>
      <c r="HIS55" s="271"/>
      <c r="HIT55" s="271"/>
      <c r="HIU55" s="271"/>
      <c r="HIV55" s="271"/>
      <c r="HIW55" s="271"/>
      <c r="HIX55" s="271"/>
      <c r="HIY55" s="271"/>
      <c r="HIZ55" s="271"/>
      <c r="HJA55" s="271"/>
      <c r="HJB55" s="271"/>
      <c r="HJC55" s="271"/>
      <c r="HJD55" s="271"/>
      <c r="HJE55" s="271"/>
      <c r="HJF55" s="271"/>
      <c r="HJG55" s="271"/>
      <c r="HJH55" s="271"/>
      <c r="HJI55" s="271"/>
      <c r="HJJ55" s="271"/>
      <c r="HJK55" s="271"/>
      <c r="HJL55" s="271"/>
      <c r="HJM55" s="271"/>
      <c r="HJN55" s="271"/>
      <c r="HJO55" s="271"/>
      <c r="HJP55" s="271"/>
      <c r="HJQ55" s="271"/>
      <c r="HJR55" s="271"/>
      <c r="HJS55" s="271"/>
      <c r="HJT55" s="271"/>
      <c r="HJU55" s="271"/>
      <c r="HJV55" s="271"/>
      <c r="HJW55" s="271"/>
      <c r="HJX55" s="271"/>
      <c r="HJY55" s="271"/>
      <c r="HJZ55" s="271"/>
      <c r="HKA55" s="271"/>
      <c r="HKB55" s="271"/>
      <c r="HKC55" s="271"/>
      <c r="HKD55" s="271"/>
      <c r="HKE55" s="271"/>
      <c r="HKF55" s="271"/>
      <c r="HKG55" s="271"/>
      <c r="HKH55" s="271"/>
      <c r="HKI55" s="271"/>
      <c r="HKJ55" s="271"/>
      <c r="HKK55" s="271"/>
      <c r="HKL55" s="271"/>
      <c r="HKM55" s="271"/>
      <c r="HKN55" s="271"/>
      <c r="HKO55" s="271"/>
      <c r="HKP55" s="271"/>
      <c r="HKQ55" s="271"/>
      <c r="HKR55" s="271"/>
      <c r="HKS55" s="271"/>
      <c r="HKT55" s="271"/>
      <c r="HKU55" s="271"/>
      <c r="HKV55" s="271"/>
      <c r="HKW55" s="271"/>
      <c r="HKX55" s="271"/>
      <c r="HKY55" s="271"/>
      <c r="HKZ55" s="271"/>
      <c r="HLA55" s="271"/>
      <c r="HLB55" s="271"/>
      <c r="HLC55" s="271"/>
      <c r="HLD55" s="271"/>
      <c r="HLE55" s="271"/>
      <c r="HLF55" s="271"/>
      <c r="HLG55" s="271"/>
      <c r="HLH55" s="271"/>
      <c r="HLI55" s="271"/>
      <c r="HLJ55" s="271"/>
      <c r="HLK55" s="271"/>
      <c r="HLL55" s="271"/>
      <c r="HLM55" s="271"/>
      <c r="HLN55" s="271"/>
      <c r="HLO55" s="271"/>
      <c r="HLP55" s="271"/>
      <c r="HLQ55" s="271"/>
      <c r="HLR55" s="271"/>
      <c r="HLS55" s="271"/>
      <c r="HLT55" s="271"/>
      <c r="HLU55" s="271"/>
      <c r="HLV55" s="271"/>
      <c r="HLW55" s="271"/>
      <c r="HLX55" s="271"/>
      <c r="HLY55" s="271"/>
      <c r="HLZ55" s="271"/>
      <c r="HMA55" s="271"/>
      <c r="HMB55" s="271"/>
      <c r="HMC55" s="271"/>
      <c r="HMD55" s="271"/>
      <c r="HME55" s="271"/>
      <c r="HMF55" s="271"/>
      <c r="HMG55" s="271"/>
      <c r="HMH55" s="271"/>
      <c r="HMI55" s="271"/>
      <c r="HMJ55" s="271"/>
      <c r="HMK55" s="271"/>
      <c r="HML55" s="271"/>
      <c r="HMM55" s="271"/>
      <c r="HMN55" s="271"/>
      <c r="HMO55" s="271"/>
      <c r="HMP55" s="271"/>
      <c r="HMQ55" s="271"/>
      <c r="HMR55" s="271"/>
      <c r="HMS55" s="271"/>
      <c r="HMT55" s="271"/>
      <c r="HMU55" s="271"/>
      <c r="HMV55" s="271"/>
      <c r="HMW55" s="271"/>
      <c r="HMX55" s="271"/>
      <c r="HMY55" s="271"/>
      <c r="HMZ55" s="271"/>
      <c r="HNA55" s="271"/>
      <c r="HNB55" s="271"/>
      <c r="HNC55" s="271"/>
      <c r="HND55" s="271"/>
      <c r="HNE55" s="271"/>
      <c r="HNF55" s="271"/>
      <c r="HNG55" s="271"/>
      <c r="HNH55" s="271"/>
      <c r="HNI55" s="271"/>
      <c r="HNJ55" s="271"/>
      <c r="HNK55" s="271"/>
      <c r="HNL55" s="271"/>
      <c r="HNM55" s="271"/>
      <c r="HNN55" s="271"/>
      <c r="HNO55" s="271"/>
      <c r="HNP55" s="271"/>
      <c r="HNQ55" s="271"/>
      <c r="HNR55" s="271"/>
      <c r="HNS55" s="271"/>
      <c r="HNT55" s="271"/>
      <c r="HNU55" s="271"/>
      <c r="HNV55" s="271"/>
      <c r="HNW55" s="271"/>
      <c r="HNX55" s="271"/>
      <c r="HNY55" s="271"/>
      <c r="HNZ55" s="271"/>
      <c r="HOA55" s="271"/>
      <c r="HOB55" s="271"/>
      <c r="HOC55" s="271"/>
      <c r="HOD55" s="271"/>
      <c r="HOE55" s="271"/>
      <c r="HOF55" s="271"/>
      <c r="HOG55" s="271"/>
      <c r="HOH55" s="271"/>
      <c r="HOI55" s="271"/>
      <c r="HOJ55" s="271"/>
      <c r="HOK55" s="271"/>
      <c r="HOL55" s="271"/>
      <c r="HOM55" s="271"/>
      <c r="HON55" s="271"/>
      <c r="HOO55" s="271"/>
      <c r="HOP55" s="271"/>
      <c r="HOQ55" s="271"/>
      <c r="HOR55" s="271"/>
      <c r="HOS55" s="271"/>
      <c r="HOT55" s="271"/>
      <c r="HOU55" s="271"/>
      <c r="HOV55" s="271"/>
      <c r="HOW55" s="271"/>
      <c r="HOX55" s="271"/>
      <c r="HOY55" s="271"/>
      <c r="HOZ55" s="271"/>
      <c r="HPA55" s="271"/>
      <c r="HPB55" s="271"/>
      <c r="HPC55" s="271"/>
      <c r="HPD55" s="271"/>
      <c r="HPE55" s="271"/>
      <c r="HPF55" s="271"/>
      <c r="HPG55" s="271"/>
      <c r="HPH55" s="271"/>
      <c r="HPI55" s="271"/>
      <c r="HPJ55" s="271"/>
      <c r="HPK55" s="271"/>
      <c r="HPL55" s="271"/>
      <c r="HPM55" s="271"/>
      <c r="HPN55" s="271"/>
      <c r="HPO55" s="271"/>
      <c r="HPP55" s="271"/>
      <c r="HPQ55" s="271"/>
      <c r="HPR55" s="271"/>
      <c r="HPS55" s="271"/>
      <c r="HPT55" s="271"/>
      <c r="HPU55" s="271"/>
      <c r="HPV55" s="271"/>
      <c r="HPW55" s="271"/>
      <c r="HPX55" s="271"/>
      <c r="HPY55" s="271"/>
      <c r="HPZ55" s="271"/>
      <c r="HQA55" s="271"/>
      <c r="HQB55" s="271"/>
      <c r="HQC55" s="271"/>
      <c r="HQD55" s="271"/>
      <c r="HQE55" s="271"/>
      <c r="HQF55" s="271"/>
      <c r="HQG55" s="271"/>
      <c r="HQH55" s="271"/>
      <c r="HQI55" s="271"/>
      <c r="HQJ55" s="271"/>
      <c r="HQK55" s="271"/>
      <c r="HQL55" s="271"/>
      <c r="HQM55" s="271"/>
      <c r="HQN55" s="271"/>
      <c r="HQO55" s="271"/>
      <c r="HQP55" s="271"/>
      <c r="HQQ55" s="271"/>
      <c r="HQR55" s="271"/>
      <c r="HQS55" s="271"/>
      <c r="HQT55" s="271"/>
      <c r="HQU55" s="271"/>
      <c r="HQV55" s="271"/>
      <c r="HQW55" s="271"/>
      <c r="HQX55" s="271"/>
      <c r="HQY55" s="271"/>
      <c r="HQZ55" s="271"/>
      <c r="HRA55" s="271"/>
      <c r="HRB55" s="271"/>
      <c r="HRC55" s="271"/>
      <c r="HRD55" s="271"/>
      <c r="HRE55" s="271"/>
      <c r="HRF55" s="271"/>
      <c r="HRG55" s="271"/>
      <c r="HRH55" s="271"/>
      <c r="HRI55" s="271"/>
      <c r="HRJ55" s="271"/>
      <c r="HRK55" s="271"/>
      <c r="HRL55" s="271"/>
      <c r="HRM55" s="271"/>
      <c r="HRN55" s="271"/>
      <c r="HRO55" s="271"/>
      <c r="HRP55" s="271"/>
      <c r="HRQ55" s="271"/>
      <c r="HRR55" s="271"/>
      <c r="HRS55" s="271"/>
      <c r="HRT55" s="271"/>
      <c r="HRU55" s="271"/>
      <c r="HRV55" s="271"/>
      <c r="HRW55" s="271"/>
      <c r="HRX55" s="271"/>
      <c r="HRY55" s="271"/>
      <c r="HRZ55" s="271"/>
      <c r="HSA55" s="271"/>
      <c r="HSB55" s="271"/>
      <c r="HSC55" s="271"/>
      <c r="HSD55" s="271"/>
      <c r="HSE55" s="271"/>
      <c r="HSF55" s="271"/>
      <c r="HSG55" s="271"/>
      <c r="HSH55" s="271"/>
      <c r="HSI55" s="271"/>
      <c r="HSJ55" s="271"/>
      <c r="HSK55" s="271"/>
      <c r="HSL55" s="271"/>
      <c r="HSM55" s="271"/>
      <c r="HSN55" s="271"/>
      <c r="HSO55" s="271"/>
      <c r="HSP55" s="271"/>
      <c r="HSQ55" s="271"/>
      <c r="HSR55" s="271"/>
      <c r="HSS55" s="271"/>
      <c r="HST55" s="271"/>
      <c r="HSU55" s="271"/>
      <c r="HSV55" s="271"/>
      <c r="HSW55" s="271"/>
      <c r="HSX55" s="271"/>
      <c r="HSY55" s="271"/>
      <c r="HSZ55" s="271"/>
      <c r="HTA55" s="271"/>
      <c r="HTB55" s="271"/>
      <c r="HTC55" s="271"/>
      <c r="HTD55" s="271"/>
      <c r="HTE55" s="271"/>
      <c r="HTF55" s="271"/>
      <c r="HTG55" s="271"/>
      <c r="HTH55" s="271"/>
      <c r="HTI55" s="271"/>
      <c r="HTJ55" s="271"/>
      <c r="HTK55" s="271"/>
      <c r="HTL55" s="271"/>
      <c r="HTM55" s="271"/>
      <c r="HTN55" s="271"/>
      <c r="HTO55" s="271"/>
      <c r="HTP55" s="271"/>
      <c r="HTQ55" s="271"/>
      <c r="HTR55" s="271"/>
      <c r="HTS55" s="271"/>
      <c r="HTT55" s="271"/>
      <c r="HTU55" s="271"/>
      <c r="HTV55" s="271"/>
      <c r="HTW55" s="271"/>
      <c r="HTX55" s="271"/>
      <c r="HTY55" s="271"/>
      <c r="HTZ55" s="271"/>
      <c r="HUA55" s="271"/>
      <c r="HUB55" s="271"/>
      <c r="HUC55" s="271"/>
      <c r="HUD55" s="271"/>
      <c r="HUE55" s="271"/>
      <c r="HUF55" s="271"/>
      <c r="HUG55" s="271"/>
      <c r="HUH55" s="271"/>
      <c r="HUI55" s="271"/>
      <c r="HUJ55" s="271"/>
      <c r="HUK55" s="271"/>
      <c r="HUL55" s="271"/>
      <c r="HUM55" s="271"/>
      <c r="HUN55" s="271"/>
      <c r="HUO55" s="271"/>
      <c r="HUP55" s="271"/>
      <c r="HUQ55" s="271"/>
      <c r="HUR55" s="271"/>
      <c r="HUS55" s="271"/>
      <c r="HUT55" s="271"/>
      <c r="HUU55" s="271"/>
      <c r="HUV55" s="271"/>
      <c r="HUW55" s="271"/>
      <c r="HUX55" s="271"/>
      <c r="HUY55" s="271"/>
      <c r="HUZ55" s="271"/>
      <c r="HVA55" s="271"/>
      <c r="HVB55" s="271"/>
      <c r="HVC55" s="271"/>
      <c r="HVD55" s="271"/>
      <c r="HVE55" s="271"/>
      <c r="HVF55" s="271"/>
      <c r="HVG55" s="271"/>
      <c r="HVH55" s="271"/>
      <c r="HVI55" s="271"/>
      <c r="HVJ55" s="271"/>
      <c r="HVK55" s="271"/>
      <c r="HVL55" s="271"/>
      <c r="HVM55" s="271"/>
      <c r="HVN55" s="271"/>
      <c r="HVO55" s="271"/>
      <c r="HVP55" s="271"/>
      <c r="HVQ55" s="271"/>
      <c r="HVR55" s="271"/>
      <c r="HVS55" s="271"/>
      <c r="HVT55" s="271"/>
      <c r="HVU55" s="271"/>
      <c r="HVV55" s="271"/>
      <c r="HVW55" s="271"/>
      <c r="HVX55" s="271"/>
      <c r="HVY55" s="271"/>
      <c r="HVZ55" s="271"/>
      <c r="HWA55" s="271"/>
      <c r="HWB55" s="271"/>
      <c r="HWC55" s="271"/>
      <c r="HWD55" s="271"/>
      <c r="HWE55" s="271"/>
      <c r="HWF55" s="271"/>
      <c r="HWG55" s="271"/>
      <c r="HWH55" s="271"/>
      <c r="HWI55" s="271"/>
      <c r="HWJ55" s="271"/>
      <c r="HWK55" s="271"/>
      <c r="HWL55" s="271"/>
      <c r="HWM55" s="271"/>
      <c r="HWN55" s="271"/>
      <c r="HWO55" s="271"/>
      <c r="HWP55" s="271"/>
      <c r="HWQ55" s="271"/>
      <c r="HWR55" s="271"/>
      <c r="HWS55" s="271"/>
      <c r="HWT55" s="271"/>
      <c r="HWU55" s="271"/>
      <c r="HWV55" s="271"/>
      <c r="HWW55" s="271"/>
      <c r="HWX55" s="271"/>
      <c r="HWY55" s="271"/>
      <c r="HWZ55" s="271"/>
      <c r="HXA55" s="271"/>
      <c r="HXB55" s="271"/>
      <c r="HXC55" s="271"/>
      <c r="HXD55" s="271"/>
      <c r="HXE55" s="271"/>
      <c r="HXF55" s="271"/>
      <c r="HXG55" s="271"/>
      <c r="HXH55" s="271"/>
      <c r="HXI55" s="271"/>
      <c r="HXJ55" s="271"/>
      <c r="HXK55" s="271"/>
      <c r="HXL55" s="271"/>
      <c r="HXM55" s="271"/>
      <c r="HXN55" s="271"/>
      <c r="HXO55" s="271"/>
      <c r="HXP55" s="271"/>
      <c r="HXQ55" s="271"/>
      <c r="HXR55" s="271"/>
      <c r="HXS55" s="271"/>
      <c r="HXT55" s="271"/>
      <c r="HXU55" s="271"/>
      <c r="HXV55" s="271"/>
      <c r="HXW55" s="271"/>
      <c r="HXX55" s="271"/>
      <c r="HXY55" s="271"/>
      <c r="HXZ55" s="271"/>
      <c r="HYA55" s="271"/>
      <c r="HYB55" s="271"/>
      <c r="HYC55" s="271"/>
      <c r="HYD55" s="271"/>
      <c r="HYE55" s="271"/>
      <c r="HYF55" s="271"/>
      <c r="HYG55" s="271"/>
      <c r="HYH55" s="271"/>
      <c r="HYI55" s="271"/>
      <c r="HYJ55" s="271"/>
      <c r="HYK55" s="271"/>
      <c r="HYL55" s="271"/>
      <c r="HYM55" s="271"/>
      <c r="HYN55" s="271"/>
      <c r="HYO55" s="271"/>
      <c r="HYP55" s="271"/>
      <c r="HYQ55" s="271"/>
      <c r="HYR55" s="271"/>
      <c r="HYS55" s="271"/>
      <c r="HYT55" s="271"/>
      <c r="HYU55" s="271"/>
      <c r="HYV55" s="271"/>
      <c r="HYW55" s="271"/>
      <c r="HYX55" s="271"/>
      <c r="HYY55" s="271"/>
      <c r="HYZ55" s="271"/>
      <c r="HZA55" s="271"/>
      <c r="HZB55" s="271"/>
      <c r="HZC55" s="271"/>
      <c r="HZD55" s="271"/>
      <c r="HZE55" s="271"/>
      <c r="HZF55" s="271"/>
      <c r="HZG55" s="271"/>
      <c r="HZH55" s="271"/>
      <c r="HZI55" s="271"/>
      <c r="HZJ55" s="271"/>
      <c r="HZK55" s="271"/>
      <c r="HZL55" s="271"/>
      <c r="HZM55" s="271"/>
      <c r="HZN55" s="271"/>
      <c r="HZO55" s="271"/>
      <c r="HZP55" s="271"/>
      <c r="HZQ55" s="271"/>
      <c r="HZR55" s="271"/>
      <c r="HZS55" s="271"/>
      <c r="HZT55" s="271"/>
      <c r="HZU55" s="271"/>
      <c r="HZV55" s="271"/>
      <c r="HZW55" s="271"/>
      <c r="HZX55" s="271"/>
      <c r="HZY55" s="271"/>
      <c r="HZZ55" s="271"/>
      <c r="IAA55" s="271"/>
      <c r="IAB55" s="271"/>
      <c r="IAC55" s="271"/>
      <c r="IAD55" s="271"/>
      <c r="IAE55" s="271"/>
      <c r="IAF55" s="271"/>
      <c r="IAG55" s="271"/>
      <c r="IAH55" s="271"/>
      <c r="IAI55" s="271"/>
      <c r="IAJ55" s="271"/>
      <c r="IAK55" s="271"/>
      <c r="IAL55" s="271"/>
      <c r="IAM55" s="271"/>
      <c r="IAN55" s="271"/>
      <c r="IAO55" s="271"/>
      <c r="IAP55" s="271"/>
      <c r="IAQ55" s="271"/>
      <c r="IAR55" s="271"/>
      <c r="IAS55" s="271"/>
      <c r="IAT55" s="271"/>
      <c r="IAU55" s="271"/>
      <c r="IAV55" s="271"/>
      <c r="IAW55" s="271"/>
      <c r="IAX55" s="271"/>
      <c r="IAY55" s="271"/>
      <c r="IAZ55" s="271"/>
      <c r="IBA55" s="271"/>
      <c r="IBB55" s="271"/>
      <c r="IBC55" s="271"/>
      <c r="IBD55" s="271"/>
      <c r="IBE55" s="271"/>
      <c r="IBF55" s="271"/>
      <c r="IBG55" s="271"/>
      <c r="IBH55" s="271"/>
      <c r="IBI55" s="271"/>
      <c r="IBJ55" s="271"/>
      <c r="IBK55" s="271"/>
      <c r="IBL55" s="271"/>
      <c r="IBM55" s="271"/>
      <c r="IBN55" s="271"/>
      <c r="IBO55" s="271"/>
      <c r="IBP55" s="271"/>
      <c r="IBQ55" s="271"/>
      <c r="IBR55" s="271"/>
      <c r="IBS55" s="271"/>
      <c r="IBT55" s="271"/>
      <c r="IBU55" s="271"/>
      <c r="IBV55" s="271"/>
      <c r="IBW55" s="271"/>
      <c r="IBX55" s="271"/>
      <c r="IBY55" s="271"/>
      <c r="IBZ55" s="271"/>
      <c r="ICA55" s="271"/>
      <c r="ICB55" s="271"/>
      <c r="ICC55" s="271"/>
      <c r="ICD55" s="271"/>
      <c r="ICE55" s="271"/>
      <c r="ICF55" s="271"/>
      <c r="ICG55" s="271"/>
      <c r="ICH55" s="271"/>
      <c r="ICI55" s="271"/>
      <c r="ICJ55" s="271"/>
      <c r="ICK55" s="271"/>
      <c r="ICL55" s="271"/>
      <c r="ICM55" s="271"/>
      <c r="ICN55" s="271"/>
      <c r="ICO55" s="271"/>
      <c r="ICP55" s="271"/>
      <c r="ICQ55" s="271"/>
      <c r="ICR55" s="271"/>
      <c r="ICS55" s="271"/>
      <c r="ICT55" s="271"/>
      <c r="ICU55" s="271"/>
      <c r="ICV55" s="271"/>
      <c r="ICW55" s="271"/>
      <c r="ICX55" s="271"/>
      <c r="ICY55" s="271"/>
      <c r="ICZ55" s="271"/>
      <c r="IDA55" s="271"/>
      <c r="IDB55" s="271"/>
      <c r="IDC55" s="271"/>
      <c r="IDD55" s="271"/>
      <c r="IDE55" s="271"/>
      <c r="IDF55" s="271"/>
      <c r="IDG55" s="271"/>
      <c r="IDH55" s="271"/>
      <c r="IDI55" s="271"/>
      <c r="IDJ55" s="271"/>
      <c r="IDK55" s="271"/>
      <c r="IDL55" s="271"/>
      <c r="IDM55" s="271"/>
      <c r="IDN55" s="271"/>
      <c r="IDO55" s="271"/>
      <c r="IDP55" s="271"/>
      <c r="IDQ55" s="271"/>
      <c r="IDR55" s="271"/>
      <c r="IDS55" s="271"/>
      <c r="IDT55" s="271"/>
      <c r="IDU55" s="271"/>
      <c r="IDV55" s="271"/>
      <c r="IDW55" s="271"/>
      <c r="IDX55" s="271"/>
      <c r="IDY55" s="271"/>
      <c r="IDZ55" s="271"/>
      <c r="IEA55" s="271"/>
      <c r="IEB55" s="271"/>
      <c r="IEC55" s="271"/>
      <c r="IED55" s="271"/>
      <c r="IEE55" s="271"/>
      <c r="IEF55" s="271"/>
      <c r="IEG55" s="271"/>
      <c r="IEH55" s="271"/>
      <c r="IEI55" s="271"/>
      <c r="IEJ55" s="271"/>
      <c r="IEK55" s="271"/>
      <c r="IEL55" s="271"/>
      <c r="IEM55" s="271"/>
      <c r="IEN55" s="271"/>
      <c r="IEO55" s="271"/>
      <c r="IEP55" s="271"/>
      <c r="IEQ55" s="271"/>
      <c r="IER55" s="271"/>
      <c r="IES55" s="271"/>
      <c r="IET55" s="271"/>
      <c r="IEU55" s="271"/>
      <c r="IEV55" s="271"/>
      <c r="IEW55" s="271"/>
      <c r="IEX55" s="271"/>
      <c r="IEY55" s="271"/>
      <c r="IEZ55" s="271"/>
      <c r="IFA55" s="271"/>
      <c r="IFB55" s="271"/>
      <c r="IFC55" s="271"/>
      <c r="IFD55" s="271"/>
      <c r="IFE55" s="271"/>
      <c r="IFF55" s="271"/>
      <c r="IFG55" s="271"/>
      <c r="IFH55" s="271"/>
      <c r="IFI55" s="271"/>
      <c r="IFJ55" s="271"/>
      <c r="IFK55" s="271"/>
      <c r="IFL55" s="271"/>
      <c r="IFM55" s="271"/>
      <c r="IFN55" s="271"/>
      <c r="IFO55" s="271"/>
      <c r="IFP55" s="271"/>
      <c r="IFQ55" s="271"/>
      <c r="IFR55" s="271"/>
      <c r="IFS55" s="271"/>
      <c r="IFT55" s="271"/>
      <c r="IFU55" s="271"/>
      <c r="IFV55" s="271"/>
      <c r="IFW55" s="271"/>
      <c r="IFX55" s="271"/>
      <c r="IFY55" s="271"/>
      <c r="IFZ55" s="271"/>
      <c r="IGA55" s="271"/>
      <c r="IGB55" s="271"/>
      <c r="IGC55" s="271"/>
      <c r="IGD55" s="271"/>
      <c r="IGE55" s="271"/>
      <c r="IGF55" s="271"/>
      <c r="IGG55" s="271"/>
      <c r="IGH55" s="271"/>
      <c r="IGI55" s="271"/>
      <c r="IGJ55" s="271"/>
      <c r="IGK55" s="271"/>
      <c r="IGL55" s="271"/>
      <c r="IGM55" s="271"/>
      <c r="IGN55" s="271"/>
      <c r="IGO55" s="271"/>
      <c r="IGP55" s="271"/>
      <c r="IGQ55" s="271"/>
      <c r="IGR55" s="271"/>
      <c r="IGS55" s="271"/>
      <c r="IGT55" s="271"/>
      <c r="IGU55" s="271"/>
      <c r="IGV55" s="271"/>
      <c r="IGW55" s="271"/>
      <c r="IGX55" s="271"/>
      <c r="IGY55" s="271"/>
      <c r="IGZ55" s="271"/>
      <c r="IHA55" s="271"/>
      <c r="IHB55" s="271"/>
      <c r="IHC55" s="271"/>
      <c r="IHD55" s="271"/>
      <c r="IHE55" s="271"/>
      <c r="IHF55" s="271"/>
      <c r="IHG55" s="271"/>
      <c r="IHH55" s="271"/>
      <c r="IHI55" s="271"/>
      <c r="IHJ55" s="271"/>
      <c r="IHK55" s="271"/>
      <c r="IHL55" s="271"/>
      <c r="IHM55" s="271"/>
      <c r="IHN55" s="271"/>
      <c r="IHO55" s="271"/>
      <c r="IHP55" s="271"/>
      <c r="IHQ55" s="271"/>
      <c r="IHR55" s="271"/>
      <c r="IHS55" s="271"/>
      <c r="IHT55" s="271"/>
      <c r="IHU55" s="271"/>
      <c r="IHV55" s="271"/>
      <c r="IHW55" s="271"/>
      <c r="IHX55" s="271"/>
      <c r="IHY55" s="271"/>
      <c r="IHZ55" s="271"/>
      <c r="IIA55" s="271"/>
      <c r="IIB55" s="271"/>
      <c r="IIC55" s="271"/>
      <c r="IID55" s="271"/>
      <c r="IIE55" s="271"/>
      <c r="IIF55" s="271"/>
      <c r="IIG55" s="271"/>
      <c r="IIH55" s="271"/>
      <c r="III55" s="271"/>
      <c r="IIJ55" s="271"/>
      <c r="IIK55" s="271"/>
      <c r="IIL55" s="271"/>
      <c r="IIM55" s="271"/>
      <c r="IIN55" s="271"/>
      <c r="IIO55" s="271"/>
      <c r="IIP55" s="271"/>
      <c r="IIQ55" s="271"/>
      <c r="IIR55" s="271"/>
      <c r="IIS55" s="271"/>
      <c r="IIT55" s="271"/>
      <c r="IIU55" s="271"/>
      <c r="IIV55" s="271"/>
      <c r="IIW55" s="271"/>
      <c r="IIX55" s="271"/>
      <c r="IIY55" s="271"/>
      <c r="IIZ55" s="271"/>
      <c r="IJA55" s="271"/>
      <c r="IJB55" s="271"/>
      <c r="IJC55" s="271"/>
      <c r="IJD55" s="271"/>
      <c r="IJE55" s="271"/>
      <c r="IJF55" s="271"/>
      <c r="IJG55" s="271"/>
      <c r="IJH55" s="271"/>
      <c r="IJI55" s="271"/>
      <c r="IJJ55" s="271"/>
      <c r="IJK55" s="271"/>
      <c r="IJL55" s="271"/>
      <c r="IJM55" s="271"/>
      <c r="IJN55" s="271"/>
      <c r="IJO55" s="271"/>
      <c r="IJP55" s="271"/>
      <c r="IJQ55" s="271"/>
      <c r="IJR55" s="271"/>
      <c r="IJS55" s="271"/>
      <c r="IJT55" s="271"/>
      <c r="IJU55" s="271"/>
      <c r="IJV55" s="271"/>
      <c r="IJW55" s="271"/>
      <c r="IJX55" s="271"/>
      <c r="IJY55" s="271"/>
      <c r="IJZ55" s="271"/>
      <c r="IKA55" s="271"/>
      <c r="IKB55" s="271"/>
      <c r="IKC55" s="271"/>
      <c r="IKD55" s="271"/>
      <c r="IKE55" s="271"/>
      <c r="IKF55" s="271"/>
      <c r="IKG55" s="271"/>
      <c r="IKH55" s="271"/>
      <c r="IKI55" s="271"/>
      <c r="IKJ55" s="271"/>
      <c r="IKK55" s="271"/>
      <c r="IKL55" s="271"/>
      <c r="IKM55" s="271"/>
      <c r="IKN55" s="271"/>
      <c r="IKO55" s="271"/>
      <c r="IKP55" s="271"/>
      <c r="IKQ55" s="271"/>
      <c r="IKR55" s="271"/>
      <c r="IKS55" s="271"/>
      <c r="IKT55" s="271"/>
      <c r="IKU55" s="271"/>
      <c r="IKV55" s="271"/>
      <c r="IKW55" s="271"/>
      <c r="IKX55" s="271"/>
      <c r="IKY55" s="271"/>
      <c r="IKZ55" s="271"/>
      <c r="ILA55" s="271"/>
      <c r="ILB55" s="271"/>
      <c r="ILC55" s="271"/>
      <c r="ILD55" s="271"/>
      <c r="ILE55" s="271"/>
      <c r="ILF55" s="271"/>
      <c r="ILG55" s="271"/>
      <c r="ILH55" s="271"/>
      <c r="ILI55" s="271"/>
      <c r="ILJ55" s="271"/>
      <c r="ILK55" s="271"/>
      <c r="ILL55" s="271"/>
      <c r="ILM55" s="271"/>
      <c r="ILN55" s="271"/>
      <c r="ILO55" s="271"/>
      <c r="ILP55" s="271"/>
      <c r="ILQ55" s="271"/>
      <c r="ILR55" s="271"/>
      <c r="ILS55" s="271"/>
      <c r="ILT55" s="271"/>
      <c r="ILU55" s="271"/>
      <c r="ILV55" s="271"/>
      <c r="ILW55" s="271"/>
      <c r="ILX55" s="271"/>
      <c r="ILY55" s="271"/>
      <c r="ILZ55" s="271"/>
      <c r="IMA55" s="271"/>
      <c r="IMB55" s="271"/>
      <c r="IMC55" s="271"/>
      <c r="IMD55" s="271"/>
      <c r="IME55" s="271"/>
      <c r="IMF55" s="271"/>
      <c r="IMG55" s="271"/>
      <c r="IMH55" s="271"/>
      <c r="IMI55" s="271"/>
      <c r="IMJ55" s="271"/>
      <c r="IMK55" s="271"/>
      <c r="IML55" s="271"/>
      <c r="IMM55" s="271"/>
      <c r="IMN55" s="271"/>
      <c r="IMO55" s="271"/>
      <c r="IMP55" s="271"/>
      <c r="IMQ55" s="271"/>
      <c r="IMR55" s="271"/>
      <c r="IMS55" s="271"/>
      <c r="IMT55" s="271"/>
      <c r="IMU55" s="271"/>
      <c r="IMV55" s="271"/>
      <c r="IMW55" s="271"/>
      <c r="IMX55" s="271"/>
      <c r="IMY55" s="271"/>
      <c r="IMZ55" s="271"/>
      <c r="INA55" s="271"/>
      <c r="INB55" s="271"/>
      <c r="INC55" s="271"/>
      <c r="IND55" s="271"/>
      <c r="INE55" s="271"/>
      <c r="INF55" s="271"/>
      <c r="ING55" s="271"/>
      <c r="INH55" s="271"/>
      <c r="INI55" s="271"/>
      <c r="INJ55" s="271"/>
      <c r="INK55" s="271"/>
      <c r="INL55" s="271"/>
      <c r="INM55" s="271"/>
      <c r="INN55" s="271"/>
      <c r="INO55" s="271"/>
      <c r="INP55" s="271"/>
      <c r="INQ55" s="271"/>
      <c r="INR55" s="271"/>
      <c r="INS55" s="271"/>
      <c r="INT55" s="271"/>
      <c r="INU55" s="271"/>
      <c r="INV55" s="271"/>
      <c r="INW55" s="271"/>
      <c r="INX55" s="271"/>
      <c r="INY55" s="271"/>
      <c r="INZ55" s="271"/>
      <c r="IOA55" s="271"/>
      <c r="IOB55" s="271"/>
      <c r="IOC55" s="271"/>
      <c r="IOD55" s="271"/>
      <c r="IOE55" s="271"/>
      <c r="IOF55" s="271"/>
      <c r="IOG55" s="271"/>
      <c r="IOH55" s="271"/>
      <c r="IOI55" s="271"/>
      <c r="IOJ55" s="271"/>
      <c r="IOK55" s="271"/>
      <c r="IOL55" s="271"/>
      <c r="IOM55" s="271"/>
      <c r="ION55" s="271"/>
      <c r="IOO55" s="271"/>
      <c r="IOP55" s="271"/>
      <c r="IOQ55" s="271"/>
      <c r="IOR55" s="271"/>
      <c r="IOS55" s="271"/>
      <c r="IOT55" s="271"/>
      <c r="IOU55" s="271"/>
      <c r="IOV55" s="271"/>
      <c r="IOW55" s="271"/>
      <c r="IOX55" s="271"/>
      <c r="IOY55" s="271"/>
      <c r="IOZ55" s="271"/>
      <c r="IPA55" s="271"/>
      <c r="IPB55" s="271"/>
      <c r="IPC55" s="271"/>
      <c r="IPD55" s="271"/>
      <c r="IPE55" s="271"/>
      <c r="IPF55" s="271"/>
      <c r="IPG55" s="271"/>
      <c r="IPH55" s="271"/>
      <c r="IPI55" s="271"/>
      <c r="IPJ55" s="271"/>
      <c r="IPK55" s="271"/>
      <c r="IPL55" s="271"/>
      <c r="IPM55" s="271"/>
      <c r="IPN55" s="271"/>
      <c r="IPO55" s="271"/>
      <c r="IPP55" s="271"/>
      <c r="IPQ55" s="271"/>
      <c r="IPR55" s="271"/>
      <c r="IPS55" s="271"/>
      <c r="IPT55" s="271"/>
      <c r="IPU55" s="271"/>
      <c r="IPV55" s="271"/>
      <c r="IPW55" s="271"/>
      <c r="IPX55" s="271"/>
      <c r="IPY55" s="271"/>
      <c r="IPZ55" s="271"/>
      <c r="IQA55" s="271"/>
      <c r="IQB55" s="271"/>
      <c r="IQC55" s="271"/>
      <c r="IQD55" s="271"/>
      <c r="IQE55" s="271"/>
      <c r="IQF55" s="271"/>
      <c r="IQG55" s="271"/>
      <c r="IQH55" s="271"/>
      <c r="IQI55" s="271"/>
      <c r="IQJ55" s="271"/>
      <c r="IQK55" s="271"/>
      <c r="IQL55" s="271"/>
      <c r="IQM55" s="271"/>
      <c r="IQN55" s="271"/>
      <c r="IQO55" s="271"/>
      <c r="IQP55" s="271"/>
      <c r="IQQ55" s="271"/>
      <c r="IQR55" s="271"/>
      <c r="IQS55" s="271"/>
      <c r="IQT55" s="271"/>
      <c r="IQU55" s="271"/>
      <c r="IQV55" s="271"/>
      <c r="IQW55" s="271"/>
      <c r="IQX55" s="271"/>
      <c r="IQY55" s="271"/>
      <c r="IQZ55" s="271"/>
      <c r="IRA55" s="271"/>
      <c r="IRB55" s="271"/>
      <c r="IRC55" s="271"/>
      <c r="IRD55" s="271"/>
      <c r="IRE55" s="271"/>
      <c r="IRF55" s="271"/>
      <c r="IRG55" s="271"/>
      <c r="IRH55" s="271"/>
      <c r="IRI55" s="271"/>
      <c r="IRJ55" s="271"/>
      <c r="IRK55" s="271"/>
      <c r="IRL55" s="271"/>
      <c r="IRM55" s="271"/>
      <c r="IRN55" s="271"/>
      <c r="IRO55" s="271"/>
      <c r="IRP55" s="271"/>
      <c r="IRQ55" s="271"/>
      <c r="IRR55" s="271"/>
      <c r="IRS55" s="271"/>
      <c r="IRT55" s="271"/>
      <c r="IRU55" s="271"/>
      <c r="IRV55" s="271"/>
      <c r="IRW55" s="271"/>
      <c r="IRX55" s="271"/>
      <c r="IRY55" s="271"/>
      <c r="IRZ55" s="271"/>
      <c r="ISA55" s="271"/>
      <c r="ISB55" s="271"/>
      <c r="ISC55" s="271"/>
      <c r="ISD55" s="271"/>
      <c r="ISE55" s="271"/>
      <c r="ISF55" s="271"/>
      <c r="ISG55" s="271"/>
      <c r="ISH55" s="271"/>
      <c r="ISI55" s="271"/>
      <c r="ISJ55" s="271"/>
      <c r="ISK55" s="271"/>
      <c r="ISL55" s="271"/>
      <c r="ISM55" s="271"/>
      <c r="ISN55" s="271"/>
      <c r="ISO55" s="271"/>
      <c r="ISP55" s="271"/>
      <c r="ISQ55" s="271"/>
      <c r="ISR55" s="271"/>
      <c r="ISS55" s="271"/>
      <c r="IST55" s="271"/>
      <c r="ISU55" s="271"/>
      <c r="ISV55" s="271"/>
      <c r="ISW55" s="271"/>
      <c r="ISX55" s="271"/>
      <c r="ISY55" s="271"/>
      <c r="ISZ55" s="271"/>
      <c r="ITA55" s="271"/>
      <c r="ITB55" s="271"/>
      <c r="ITC55" s="271"/>
      <c r="ITD55" s="271"/>
      <c r="ITE55" s="271"/>
      <c r="ITF55" s="271"/>
      <c r="ITG55" s="271"/>
      <c r="ITH55" s="271"/>
      <c r="ITI55" s="271"/>
      <c r="ITJ55" s="271"/>
      <c r="ITK55" s="271"/>
      <c r="ITL55" s="271"/>
      <c r="ITM55" s="271"/>
      <c r="ITN55" s="271"/>
      <c r="ITO55" s="271"/>
      <c r="ITP55" s="271"/>
      <c r="ITQ55" s="271"/>
      <c r="ITR55" s="271"/>
      <c r="ITS55" s="271"/>
      <c r="ITT55" s="271"/>
      <c r="ITU55" s="271"/>
      <c r="ITV55" s="271"/>
      <c r="ITW55" s="271"/>
      <c r="ITX55" s="271"/>
      <c r="ITY55" s="271"/>
      <c r="ITZ55" s="271"/>
      <c r="IUA55" s="271"/>
      <c r="IUB55" s="271"/>
      <c r="IUC55" s="271"/>
      <c r="IUD55" s="271"/>
      <c r="IUE55" s="271"/>
      <c r="IUF55" s="271"/>
      <c r="IUG55" s="271"/>
      <c r="IUH55" s="271"/>
      <c r="IUI55" s="271"/>
      <c r="IUJ55" s="271"/>
      <c r="IUK55" s="271"/>
      <c r="IUL55" s="271"/>
      <c r="IUM55" s="271"/>
      <c r="IUN55" s="271"/>
      <c r="IUO55" s="271"/>
      <c r="IUP55" s="271"/>
      <c r="IUQ55" s="271"/>
      <c r="IUR55" s="271"/>
      <c r="IUS55" s="271"/>
      <c r="IUT55" s="271"/>
      <c r="IUU55" s="271"/>
      <c r="IUV55" s="271"/>
      <c r="IUW55" s="271"/>
      <c r="IUX55" s="271"/>
      <c r="IUY55" s="271"/>
      <c r="IUZ55" s="271"/>
      <c r="IVA55" s="271"/>
      <c r="IVB55" s="271"/>
      <c r="IVC55" s="271"/>
      <c r="IVD55" s="271"/>
      <c r="IVE55" s="271"/>
      <c r="IVF55" s="271"/>
      <c r="IVG55" s="271"/>
      <c r="IVH55" s="271"/>
      <c r="IVI55" s="271"/>
      <c r="IVJ55" s="271"/>
      <c r="IVK55" s="271"/>
      <c r="IVL55" s="271"/>
      <c r="IVM55" s="271"/>
      <c r="IVN55" s="271"/>
      <c r="IVO55" s="271"/>
      <c r="IVP55" s="271"/>
      <c r="IVQ55" s="271"/>
      <c r="IVR55" s="271"/>
      <c r="IVS55" s="271"/>
      <c r="IVT55" s="271"/>
      <c r="IVU55" s="271"/>
      <c r="IVV55" s="271"/>
      <c r="IVW55" s="271"/>
      <c r="IVX55" s="271"/>
      <c r="IVY55" s="271"/>
      <c r="IVZ55" s="271"/>
      <c r="IWA55" s="271"/>
      <c r="IWB55" s="271"/>
      <c r="IWC55" s="271"/>
      <c r="IWD55" s="271"/>
      <c r="IWE55" s="271"/>
      <c r="IWF55" s="271"/>
      <c r="IWG55" s="271"/>
      <c r="IWH55" s="271"/>
      <c r="IWI55" s="271"/>
      <c r="IWJ55" s="271"/>
      <c r="IWK55" s="271"/>
      <c r="IWL55" s="271"/>
      <c r="IWM55" s="271"/>
      <c r="IWN55" s="271"/>
      <c r="IWO55" s="271"/>
      <c r="IWP55" s="271"/>
      <c r="IWQ55" s="271"/>
      <c r="IWR55" s="271"/>
      <c r="IWS55" s="271"/>
      <c r="IWT55" s="271"/>
      <c r="IWU55" s="271"/>
      <c r="IWV55" s="271"/>
      <c r="IWW55" s="271"/>
      <c r="IWX55" s="271"/>
      <c r="IWY55" s="271"/>
      <c r="IWZ55" s="271"/>
      <c r="IXA55" s="271"/>
      <c r="IXB55" s="271"/>
      <c r="IXC55" s="271"/>
      <c r="IXD55" s="271"/>
      <c r="IXE55" s="271"/>
      <c r="IXF55" s="271"/>
      <c r="IXG55" s="271"/>
      <c r="IXH55" s="271"/>
      <c r="IXI55" s="271"/>
      <c r="IXJ55" s="271"/>
      <c r="IXK55" s="271"/>
      <c r="IXL55" s="271"/>
      <c r="IXM55" s="271"/>
      <c r="IXN55" s="271"/>
      <c r="IXO55" s="271"/>
      <c r="IXP55" s="271"/>
      <c r="IXQ55" s="271"/>
      <c r="IXR55" s="271"/>
      <c r="IXS55" s="271"/>
      <c r="IXT55" s="271"/>
      <c r="IXU55" s="271"/>
      <c r="IXV55" s="271"/>
      <c r="IXW55" s="271"/>
      <c r="IXX55" s="271"/>
      <c r="IXY55" s="271"/>
      <c r="IXZ55" s="271"/>
      <c r="IYA55" s="271"/>
      <c r="IYB55" s="271"/>
      <c r="IYC55" s="271"/>
      <c r="IYD55" s="271"/>
      <c r="IYE55" s="271"/>
      <c r="IYF55" s="271"/>
      <c r="IYG55" s="271"/>
      <c r="IYH55" s="271"/>
      <c r="IYI55" s="271"/>
      <c r="IYJ55" s="271"/>
      <c r="IYK55" s="271"/>
      <c r="IYL55" s="271"/>
      <c r="IYM55" s="271"/>
      <c r="IYN55" s="271"/>
      <c r="IYO55" s="271"/>
      <c r="IYP55" s="271"/>
      <c r="IYQ55" s="271"/>
      <c r="IYR55" s="271"/>
      <c r="IYS55" s="271"/>
      <c r="IYT55" s="271"/>
      <c r="IYU55" s="271"/>
      <c r="IYV55" s="271"/>
      <c r="IYW55" s="271"/>
      <c r="IYX55" s="271"/>
      <c r="IYY55" s="271"/>
      <c r="IYZ55" s="271"/>
      <c r="IZA55" s="271"/>
      <c r="IZB55" s="271"/>
      <c r="IZC55" s="271"/>
      <c r="IZD55" s="271"/>
      <c r="IZE55" s="271"/>
      <c r="IZF55" s="271"/>
      <c r="IZG55" s="271"/>
      <c r="IZH55" s="271"/>
      <c r="IZI55" s="271"/>
      <c r="IZJ55" s="271"/>
      <c r="IZK55" s="271"/>
      <c r="IZL55" s="271"/>
      <c r="IZM55" s="271"/>
      <c r="IZN55" s="271"/>
      <c r="IZO55" s="271"/>
      <c r="IZP55" s="271"/>
      <c r="IZQ55" s="271"/>
      <c r="IZR55" s="271"/>
      <c r="IZS55" s="271"/>
      <c r="IZT55" s="271"/>
      <c r="IZU55" s="271"/>
      <c r="IZV55" s="271"/>
      <c r="IZW55" s="271"/>
      <c r="IZX55" s="271"/>
      <c r="IZY55" s="271"/>
      <c r="IZZ55" s="271"/>
      <c r="JAA55" s="271"/>
      <c r="JAB55" s="271"/>
      <c r="JAC55" s="271"/>
      <c r="JAD55" s="271"/>
      <c r="JAE55" s="271"/>
      <c r="JAF55" s="271"/>
      <c r="JAG55" s="271"/>
      <c r="JAH55" s="271"/>
      <c r="JAI55" s="271"/>
      <c r="JAJ55" s="271"/>
      <c r="JAK55" s="271"/>
      <c r="JAL55" s="271"/>
      <c r="JAM55" s="271"/>
      <c r="JAN55" s="271"/>
      <c r="JAO55" s="271"/>
      <c r="JAP55" s="271"/>
      <c r="JAQ55" s="271"/>
      <c r="JAR55" s="271"/>
      <c r="JAS55" s="271"/>
      <c r="JAT55" s="271"/>
      <c r="JAU55" s="271"/>
      <c r="JAV55" s="271"/>
      <c r="JAW55" s="271"/>
      <c r="JAX55" s="271"/>
      <c r="JAY55" s="271"/>
      <c r="JAZ55" s="271"/>
      <c r="JBA55" s="271"/>
      <c r="JBB55" s="271"/>
      <c r="JBC55" s="271"/>
      <c r="JBD55" s="271"/>
      <c r="JBE55" s="271"/>
      <c r="JBF55" s="271"/>
      <c r="JBG55" s="271"/>
      <c r="JBH55" s="271"/>
      <c r="JBI55" s="271"/>
      <c r="JBJ55" s="271"/>
      <c r="JBK55" s="271"/>
      <c r="JBL55" s="271"/>
      <c r="JBM55" s="271"/>
      <c r="JBN55" s="271"/>
      <c r="JBO55" s="271"/>
      <c r="JBP55" s="271"/>
      <c r="JBQ55" s="271"/>
      <c r="JBR55" s="271"/>
      <c r="JBS55" s="271"/>
      <c r="JBT55" s="271"/>
      <c r="JBU55" s="271"/>
      <c r="JBV55" s="271"/>
      <c r="JBW55" s="271"/>
      <c r="JBX55" s="271"/>
      <c r="JBY55" s="271"/>
      <c r="JBZ55" s="271"/>
      <c r="JCA55" s="271"/>
      <c r="JCB55" s="271"/>
      <c r="JCC55" s="271"/>
      <c r="JCD55" s="271"/>
      <c r="JCE55" s="271"/>
      <c r="JCF55" s="271"/>
      <c r="JCG55" s="271"/>
      <c r="JCH55" s="271"/>
      <c r="JCI55" s="271"/>
      <c r="JCJ55" s="271"/>
      <c r="JCK55" s="271"/>
      <c r="JCL55" s="271"/>
      <c r="JCM55" s="271"/>
      <c r="JCN55" s="271"/>
      <c r="JCO55" s="271"/>
      <c r="JCP55" s="271"/>
      <c r="JCQ55" s="271"/>
      <c r="JCR55" s="271"/>
      <c r="JCS55" s="271"/>
      <c r="JCT55" s="271"/>
      <c r="JCU55" s="271"/>
      <c r="JCV55" s="271"/>
      <c r="JCW55" s="271"/>
      <c r="JCX55" s="271"/>
      <c r="JCY55" s="271"/>
      <c r="JCZ55" s="271"/>
      <c r="JDA55" s="271"/>
      <c r="JDB55" s="271"/>
      <c r="JDC55" s="271"/>
      <c r="JDD55" s="271"/>
      <c r="JDE55" s="271"/>
      <c r="JDF55" s="271"/>
      <c r="JDG55" s="271"/>
      <c r="JDH55" s="271"/>
      <c r="JDI55" s="271"/>
      <c r="JDJ55" s="271"/>
      <c r="JDK55" s="271"/>
      <c r="JDL55" s="271"/>
      <c r="JDM55" s="271"/>
      <c r="JDN55" s="271"/>
      <c r="JDO55" s="271"/>
      <c r="JDP55" s="271"/>
      <c r="JDQ55" s="271"/>
      <c r="JDR55" s="271"/>
      <c r="JDS55" s="271"/>
      <c r="JDT55" s="271"/>
      <c r="JDU55" s="271"/>
      <c r="JDV55" s="271"/>
      <c r="JDW55" s="271"/>
      <c r="JDX55" s="271"/>
      <c r="JDY55" s="271"/>
      <c r="JDZ55" s="271"/>
      <c r="JEA55" s="271"/>
      <c r="JEB55" s="271"/>
      <c r="JEC55" s="271"/>
      <c r="JED55" s="271"/>
      <c r="JEE55" s="271"/>
      <c r="JEF55" s="271"/>
      <c r="JEG55" s="271"/>
      <c r="JEH55" s="271"/>
      <c r="JEI55" s="271"/>
      <c r="JEJ55" s="271"/>
      <c r="JEK55" s="271"/>
      <c r="JEL55" s="271"/>
      <c r="JEM55" s="271"/>
      <c r="JEN55" s="271"/>
      <c r="JEO55" s="271"/>
      <c r="JEP55" s="271"/>
      <c r="JEQ55" s="271"/>
      <c r="JER55" s="271"/>
      <c r="JES55" s="271"/>
      <c r="JET55" s="271"/>
      <c r="JEU55" s="271"/>
      <c r="JEV55" s="271"/>
      <c r="JEW55" s="271"/>
      <c r="JEX55" s="271"/>
      <c r="JEY55" s="271"/>
      <c r="JEZ55" s="271"/>
      <c r="JFA55" s="271"/>
      <c r="JFB55" s="271"/>
      <c r="JFC55" s="271"/>
      <c r="JFD55" s="271"/>
      <c r="JFE55" s="271"/>
      <c r="JFF55" s="271"/>
      <c r="JFG55" s="271"/>
      <c r="JFH55" s="271"/>
      <c r="JFI55" s="271"/>
      <c r="JFJ55" s="271"/>
      <c r="JFK55" s="271"/>
      <c r="JFL55" s="271"/>
      <c r="JFM55" s="271"/>
      <c r="JFN55" s="271"/>
      <c r="JFO55" s="271"/>
      <c r="JFP55" s="271"/>
      <c r="JFQ55" s="271"/>
      <c r="JFR55" s="271"/>
      <c r="JFS55" s="271"/>
      <c r="JFT55" s="271"/>
      <c r="JFU55" s="271"/>
      <c r="JFV55" s="271"/>
      <c r="JFW55" s="271"/>
      <c r="JFX55" s="271"/>
      <c r="JFY55" s="271"/>
      <c r="JFZ55" s="271"/>
      <c r="JGA55" s="271"/>
      <c r="JGB55" s="271"/>
      <c r="JGC55" s="271"/>
      <c r="JGD55" s="271"/>
      <c r="JGE55" s="271"/>
      <c r="JGF55" s="271"/>
      <c r="JGG55" s="271"/>
      <c r="JGH55" s="271"/>
      <c r="JGI55" s="271"/>
      <c r="JGJ55" s="271"/>
      <c r="JGK55" s="271"/>
      <c r="JGL55" s="271"/>
      <c r="JGM55" s="271"/>
      <c r="JGN55" s="271"/>
      <c r="JGO55" s="271"/>
      <c r="JGP55" s="271"/>
      <c r="JGQ55" s="271"/>
      <c r="JGR55" s="271"/>
      <c r="JGS55" s="271"/>
      <c r="JGT55" s="271"/>
      <c r="JGU55" s="271"/>
      <c r="JGV55" s="271"/>
      <c r="JGW55" s="271"/>
      <c r="JGX55" s="271"/>
      <c r="JGY55" s="271"/>
      <c r="JGZ55" s="271"/>
      <c r="JHA55" s="271"/>
      <c r="JHB55" s="271"/>
      <c r="JHC55" s="271"/>
      <c r="JHD55" s="271"/>
      <c r="JHE55" s="271"/>
      <c r="JHF55" s="271"/>
      <c r="JHG55" s="271"/>
      <c r="JHH55" s="271"/>
      <c r="JHI55" s="271"/>
      <c r="JHJ55" s="271"/>
      <c r="JHK55" s="271"/>
      <c r="JHL55" s="271"/>
      <c r="JHM55" s="271"/>
      <c r="JHN55" s="271"/>
      <c r="JHO55" s="271"/>
      <c r="JHP55" s="271"/>
      <c r="JHQ55" s="271"/>
      <c r="JHR55" s="271"/>
      <c r="JHS55" s="271"/>
      <c r="JHT55" s="271"/>
      <c r="JHU55" s="271"/>
      <c r="JHV55" s="271"/>
      <c r="JHW55" s="271"/>
      <c r="JHX55" s="271"/>
      <c r="JHY55" s="271"/>
      <c r="JHZ55" s="271"/>
      <c r="JIA55" s="271"/>
      <c r="JIB55" s="271"/>
      <c r="JIC55" s="271"/>
      <c r="JID55" s="271"/>
      <c r="JIE55" s="271"/>
      <c r="JIF55" s="271"/>
      <c r="JIG55" s="271"/>
      <c r="JIH55" s="271"/>
      <c r="JII55" s="271"/>
      <c r="JIJ55" s="271"/>
      <c r="JIK55" s="271"/>
      <c r="JIL55" s="271"/>
      <c r="JIM55" s="271"/>
      <c r="JIN55" s="271"/>
      <c r="JIO55" s="271"/>
      <c r="JIP55" s="271"/>
      <c r="JIQ55" s="271"/>
      <c r="JIR55" s="271"/>
      <c r="JIS55" s="271"/>
      <c r="JIT55" s="271"/>
      <c r="JIU55" s="271"/>
      <c r="JIV55" s="271"/>
      <c r="JIW55" s="271"/>
      <c r="JIX55" s="271"/>
      <c r="JIY55" s="271"/>
      <c r="JIZ55" s="271"/>
      <c r="JJA55" s="271"/>
      <c r="JJB55" s="271"/>
      <c r="JJC55" s="271"/>
      <c r="JJD55" s="271"/>
      <c r="JJE55" s="271"/>
      <c r="JJF55" s="271"/>
      <c r="JJG55" s="271"/>
      <c r="JJH55" s="271"/>
      <c r="JJI55" s="271"/>
      <c r="JJJ55" s="271"/>
      <c r="JJK55" s="271"/>
      <c r="JJL55" s="271"/>
      <c r="JJM55" s="271"/>
      <c r="JJN55" s="271"/>
      <c r="JJO55" s="271"/>
      <c r="JJP55" s="271"/>
      <c r="JJQ55" s="271"/>
      <c r="JJR55" s="271"/>
      <c r="JJS55" s="271"/>
      <c r="JJT55" s="271"/>
      <c r="JJU55" s="271"/>
      <c r="JJV55" s="271"/>
      <c r="JJW55" s="271"/>
      <c r="JJX55" s="271"/>
      <c r="JJY55" s="271"/>
      <c r="JJZ55" s="271"/>
      <c r="JKA55" s="271"/>
      <c r="JKB55" s="271"/>
      <c r="JKC55" s="271"/>
      <c r="JKD55" s="271"/>
      <c r="JKE55" s="271"/>
      <c r="JKF55" s="271"/>
      <c r="JKG55" s="271"/>
      <c r="JKH55" s="271"/>
      <c r="JKI55" s="271"/>
      <c r="JKJ55" s="271"/>
      <c r="JKK55" s="271"/>
      <c r="JKL55" s="271"/>
      <c r="JKM55" s="271"/>
      <c r="JKN55" s="271"/>
      <c r="JKO55" s="271"/>
      <c r="JKP55" s="271"/>
      <c r="JKQ55" s="271"/>
      <c r="JKR55" s="271"/>
      <c r="JKS55" s="271"/>
      <c r="JKT55" s="271"/>
      <c r="JKU55" s="271"/>
      <c r="JKV55" s="271"/>
      <c r="JKW55" s="271"/>
      <c r="JKX55" s="271"/>
      <c r="JKY55" s="271"/>
      <c r="JKZ55" s="271"/>
      <c r="JLA55" s="271"/>
      <c r="JLB55" s="271"/>
      <c r="JLC55" s="271"/>
      <c r="JLD55" s="271"/>
      <c r="JLE55" s="271"/>
      <c r="JLF55" s="271"/>
      <c r="JLG55" s="271"/>
      <c r="JLH55" s="271"/>
      <c r="JLI55" s="271"/>
      <c r="JLJ55" s="271"/>
      <c r="JLK55" s="271"/>
      <c r="JLL55" s="271"/>
      <c r="JLM55" s="271"/>
      <c r="JLN55" s="271"/>
      <c r="JLO55" s="271"/>
      <c r="JLP55" s="271"/>
      <c r="JLQ55" s="271"/>
      <c r="JLR55" s="271"/>
      <c r="JLS55" s="271"/>
      <c r="JLT55" s="271"/>
      <c r="JLU55" s="271"/>
      <c r="JLV55" s="271"/>
      <c r="JLW55" s="271"/>
      <c r="JLX55" s="271"/>
      <c r="JLY55" s="271"/>
      <c r="JLZ55" s="271"/>
      <c r="JMA55" s="271"/>
      <c r="JMB55" s="271"/>
      <c r="JMC55" s="271"/>
      <c r="JMD55" s="271"/>
      <c r="JME55" s="271"/>
      <c r="JMF55" s="271"/>
      <c r="JMG55" s="271"/>
      <c r="JMH55" s="271"/>
      <c r="JMI55" s="271"/>
      <c r="JMJ55" s="271"/>
      <c r="JMK55" s="271"/>
      <c r="JML55" s="271"/>
      <c r="JMM55" s="271"/>
      <c r="JMN55" s="271"/>
      <c r="JMO55" s="271"/>
      <c r="JMP55" s="271"/>
      <c r="JMQ55" s="271"/>
      <c r="JMR55" s="271"/>
      <c r="JMS55" s="271"/>
      <c r="JMT55" s="271"/>
      <c r="JMU55" s="271"/>
      <c r="JMV55" s="271"/>
      <c r="JMW55" s="271"/>
      <c r="JMX55" s="271"/>
      <c r="JMY55" s="271"/>
      <c r="JMZ55" s="271"/>
      <c r="JNA55" s="271"/>
      <c r="JNB55" s="271"/>
      <c r="JNC55" s="271"/>
      <c r="JND55" s="271"/>
      <c r="JNE55" s="271"/>
      <c r="JNF55" s="271"/>
      <c r="JNG55" s="271"/>
      <c r="JNH55" s="271"/>
      <c r="JNI55" s="271"/>
      <c r="JNJ55" s="271"/>
      <c r="JNK55" s="271"/>
      <c r="JNL55" s="271"/>
      <c r="JNM55" s="271"/>
      <c r="JNN55" s="271"/>
      <c r="JNO55" s="271"/>
      <c r="JNP55" s="271"/>
      <c r="JNQ55" s="271"/>
      <c r="JNR55" s="271"/>
      <c r="JNS55" s="271"/>
      <c r="JNT55" s="271"/>
      <c r="JNU55" s="271"/>
      <c r="JNV55" s="271"/>
      <c r="JNW55" s="271"/>
      <c r="JNX55" s="271"/>
      <c r="JNY55" s="271"/>
      <c r="JNZ55" s="271"/>
      <c r="JOA55" s="271"/>
      <c r="JOB55" s="271"/>
      <c r="JOC55" s="271"/>
      <c r="JOD55" s="271"/>
      <c r="JOE55" s="271"/>
      <c r="JOF55" s="271"/>
      <c r="JOG55" s="271"/>
      <c r="JOH55" s="271"/>
      <c r="JOI55" s="271"/>
      <c r="JOJ55" s="271"/>
      <c r="JOK55" s="271"/>
      <c r="JOL55" s="271"/>
      <c r="JOM55" s="271"/>
      <c r="JON55" s="271"/>
      <c r="JOO55" s="271"/>
      <c r="JOP55" s="271"/>
      <c r="JOQ55" s="271"/>
      <c r="JOR55" s="271"/>
      <c r="JOS55" s="271"/>
      <c r="JOT55" s="271"/>
      <c r="JOU55" s="271"/>
      <c r="JOV55" s="271"/>
      <c r="JOW55" s="271"/>
      <c r="JOX55" s="271"/>
      <c r="JOY55" s="271"/>
      <c r="JOZ55" s="271"/>
      <c r="JPA55" s="271"/>
      <c r="JPB55" s="271"/>
      <c r="JPC55" s="271"/>
      <c r="JPD55" s="271"/>
      <c r="JPE55" s="271"/>
      <c r="JPF55" s="271"/>
      <c r="JPG55" s="271"/>
      <c r="JPH55" s="271"/>
      <c r="JPI55" s="271"/>
      <c r="JPJ55" s="271"/>
      <c r="JPK55" s="271"/>
      <c r="JPL55" s="271"/>
      <c r="JPM55" s="271"/>
      <c r="JPN55" s="271"/>
      <c r="JPO55" s="271"/>
      <c r="JPP55" s="271"/>
      <c r="JPQ55" s="271"/>
      <c r="JPR55" s="271"/>
      <c r="JPS55" s="271"/>
      <c r="JPT55" s="271"/>
      <c r="JPU55" s="271"/>
      <c r="JPV55" s="271"/>
      <c r="JPW55" s="271"/>
      <c r="JPX55" s="271"/>
      <c r="JPY55" s="271"/>
      <c r="JPZ55" s="271"/>
      <c r="JQA55" s="271"/>
      <c r="JQB55" s="271"/>
      <c r="JQC55" s="271"/>
      <c r="JQD55" s="271"/>
      <c r="JQE55" s="271"/>
      <c r="JQF55" s="271"/>
      <c r="JQG55" s="271"/>
      <c r="JQH55" s="271"/>
      <c r="JQI55" s="271"/>
      <c r="JQJ55" s="271"/>
      <c r="JQK55" s="271"/>
      <c r="JQL55" s="271"/>
      <c r="JQM55" s="271"/>
      <c r="JQN55" s="271"/>
      <c r="JQO55" s="271"/>
      <c r="JQP55" s="271"/>
      <c r="JQQ55" s="271"/>
      <c r="JQR55" s="271"/>
      <c r="JQS55" s="271"/>
      <c r="JQT55" s="271"/>
      <c r="JQU55" s="271"/>
      <c r="JQV55" s="271"/>
      <c r="JQW55" s="271"/>
      <c r="JQX55" s="271"/>
      <c r="JQY55" s="271"/>
      <c r="JQZ55" s="271"/>
      <c r="JRA55" s="271"/>
      <c r="JRB55" s="271"/>
      <c r="JRC55" s="271"/>
      <c r="JRD55" s="271"/>
      <c r="JRE55" s="271"/>
      <c r="JRF55" s="271"/>
      <c r="JRG55" s="271"/>
      <c r="JRH55" s="271"/>
      <c r="JRI55" s="271"/>
      <c r="JRJ55" s="271"/>
      <c r="JRK55" s="271"/>
      <c r="JRL55" s="271"/>
      <c r="JRM55" s="271"/>
      <c r="JRN55" s="271"/>
      <c r="JRO55" s="271"/>
      <c r="JRP55" s="271"/>
      <c r="JRQ55" s="271"/>
      <c r="JRR55" s="271"/>
      <c r="JRS55" s="271"/>
      <c r="JRT55" s="271"/>
      <c r="JRU55" s="271"/>
      <c r="JRV55" s="271"/>
      <c r="JRW55" s="271"/>
      <c r="JRX55" s="271"/>
      <c r="JRY55" s="271"/>
      <c r="JRZ55" s="271"/>
      <c r="JSA55" s="271"/>
      <c r="JSB55" s="271"/>
      <c r="JSC55" s="271"/>
      <c r="JSD55" s="271"/>
      <c r="JSE55" s="271"/>
      <c r="JSF55" s="271"/>
      <c r="JSG55" s="271"/>
      <c r="JSH55" s="271"/>
      <c r="JSI55" s="271"/>
      <c r="JSJ55" s="271"/>
      <c r="JSK55" s="271"/>
      <c r="JSL55" s="271"/>
      <c r="JSM55" s="271"/>
      <c r="JSN55" s="271"/>
      <c r="JSO55" s="271"/>
      <c r="JSP55" s="271"/>
      <c r="JSQ55" s="271"/>
      <c r="JSR55" s="271"/>
      <c r="JSS55" s="271"/>
      <c r="JST55" s="271"/>
      <c r="JSU55" s="271"/>
      <c r="JSV55" s="271"/>
      <c r="JSW55" s="271"/>
      <c r="JSX55" s="271"/>
      <c r="JSY55" s="271"/>
      <c r="JSZ55" s="271"/>
      <c r="JTA55" s="271"/>
      <c r="JTB55" s="271"/>
      <c r="JTC55" s="271"/>
      <c r="JTD55" s="271"/>
      <c r="JTE55" s="271"/>
      <c r="JTF55" s="271"/>
      <c r="JTG55" s="271"/>
      <c r="JTH55" s="271"/>
      <c r="JTI55" s="271"/>
      <c r="JTJ55" s="271"/>
      <c r="JTK55" s="271"/>
      <c r="JTL55" s="271"/>
      <c r="JTM55" s="271"/>
      <c r="JTN55" s="271"/>
      <c r="JTO55" s="271"/>
      <c r="JTP55" s="271"/>
      <c r="JTQ55" s="271"/>
      <c r="JTR55" s="271"/>
      <c r="JTS55" s="271"/>
      <c r="JTT55" s="271"/>
      <c r="JTU55" s="271"/>
      <c r="JTV55" s="271"/>
      <c r="JTW55" s="271"/>
      <c r="JTX55" s="271"/>
      <c r="JTY55" s="271"/>
      <c r="JTZ55" s="271"/>
      <c r="JUA55" s="271"/>
      <c r="JUB55" s="271"/>
      <c r="JUC55" s="271"/>
      <c r="JUD55" s="271"/>
      <c r="JUE55" s="271"/>
      <c r="JUF55" s="271"/>
      <c r="JUG55" s="271"/>
      <c r="JUH55" s="271"/>
      <c r="JUI55" s="271"/>
      <c r="JUJ55" s="271"/>
      <c r="JUK55" s="271"/>
      <c r="JUL55" s="271"/>
      <c r="JUM55" s="271"/>
      <c r="JUN55" s="271"/>
      <c r="JUO55" s="271"/>
      <c r="JUP55" s="271"/>
      <c r="JUQ55" s="271"/>
      <c r="JUR55" s="271"/>
      <c r="JUS55" s="271"/>
      <c r="JUT55" s="271"/>
      <c r="JUU55" s="271"/>
      <c r="JUV55" s="271"/>
      <c r="JUW55" s="271"/>
      <c r="JUX55" s="271"/>
      <c r="JUY55" s="271"/>
      <c r="JUZ55" s="271"/>
      <c r="JVA55" s="271"/>
      <c r="JVB55" s="271"/>
      <c r="JVC55" s="271"/>
      <c r="JVD55" s="271"/>
      <c r="JVE55" s="271"/>
      <c r="JVF55" s="271"/>
      <c r="JVG55" s="271"/>
      <c r="JVH55" s="271"/>
      <c r="JVI55" s="271"/>
      <c r="JVJ55" s="271"/>
      <c r="JVK55" s="271"/>
      <c r="JVL55" s="271"/>
      <c r="JVM55" s="271"/>
      <c r="JVN55" s="271"/>
      <c r="JVO55" s="271"/>
      <c r="JVP55" s="271"/>
      <c r="JVQ55" s="271"/>
      <c r="JVR55" s="271"/>
      <c r="JVS55" s="271"/>
      <c r="JVT55" s="271"/>
      <c r="JVU55" s="271"/>
      <c r="JVV55" s="271"/>
      <c r="JVW55" s="271"/>
      <c r="JVX55" s="271"/>
      <c r="JVY55" s="271"/>
      <c r="JVZ55" s="271"/>
      <c r="JWA55" s="271"/>
      <c r="JWB55" s="271"/>
      <c r="JWC55" s="271"/>
      <c r="JWD55" s="271"/>
      <c r="JWE55" s="271"/>
      <c r="JWF55" s="271"/>
      <c r="JWG55" s="271"/>
      <c r="JWH55" s="271"/>
      <c r="JWI55" s="271"/>
      <c r="JWJ55" s="271"/>
      <c r="JWK55" s="271"/>
      <c r="JWL55" s="271"/>
      <c r="JWM55" s="271"/>
      <c r="JWN55" s="271"/>
      <c r="JWO55" s="271"/>
      <c r="JWP55" s="271"/>
      <c r="JWQ55" s="271"/>
      <c r="JWR55" s="271"/>
      <c r="JWS55" s="271"/>
      <c r="JWT55" s="271"/>
      <c r="JWU55" s="271"/>
      <c r="JWV55" s="271"/>
      <c r="JWW55" s="271"/>
      <c r="JWX55" s="271"/>
      <c r="JWY55" s="271"/>
      <c r="JWZ55" s="271"/>
      <c r="JXA55" s="271"/>
      <c r="JXB55" s="271"/>
      <c r="JXC55" s="271"/>
      <c r="JXD55" s="271"/>
      <c r="JXE55" s="271"/>
      <c r="JXF55" s="271"/>
      <c r="JXG55" s="271"/>
      <c r="JXH55" s="271"/>
      <c r="JXI55" s="271"/>
      <c r="JXJ55" s="271"/>
      <c r="JXK55" s="271"/>
      <c r="JXL55" s="271"/>
      <c r="JXM55" s="271"/>
      <c r="JXN55" s="271"/>
      <c r="JXO55" s="271"/>
      <c r="JXP55" s="271"/>
      <c r="JXQ55" s="271"/>
      <c r="JXR55" s="271"/>
      <c r="JXS55" s="271"/>
      <c r="JXT55" s="271"/>
      <c r="JXU55" s="271"/>
      <c r="JXV55" s="271"/>
      <c r="JXW55" s="271"/>
      <c r="JXX55" s="271"/>
      <c r="JXY55" s="271"/>
      <c r="JXZ55" s="271"/>
      <c r="JYA55" s="271"/>
      <c r="JYB55" s="271"/>
      <c r="JYC55" s="271"/>
      <c r="JYD55" s="271"/>
      <c r="JYE55" s="271"/>
      <c r="JYF55" s="271"/>
      <c r="JYG55" s="271"/>
      <c r="JYH55" s="271"/>
      <c r="JYI55" s="271"/>
      <c r="JYJ55" s="271"/>
      <c r="JYK55" s="271"/>
      <c r="JYL55" s="271"/>
      <c r="JYM55" s="271"/>
      <c r="JYN55" s="271"/>
      <c r="JYO55" s="271"/>
      <c r="JYP55" s="271"/>
      <c r="JYQ55" s="271"/>
      <c r="JYR55" s="271"/>
      <c r="JYS55" s="271"/>
      <c r="JYT55" s="271"/>
      <c r="JYU55" s="271"/>
      <c r="JYV55" s="271"/>
      <c r="JYW55" s="271"/>
      <c r="JYX55" s="271"/>
      <c r="JYY55" s="271"/>
      <c r="JYZ55" s="271"/>
      <c r="JZA55" s="271"/>
      <c r="JZB55" s="271"/>
      <c r="JZC55" s="271"/>
      <c r="JZD55" s="271"/>
      <c r="JZE55" s="271"/>
      <c r="JZF55" s="271"/>
      <c r="JZG55" s="271"/>
      <c r="JZH55" s="271"/>
      <c r="JZI55" s="271"/>
      <c r="JZJ55" s="271"/>
      <c r="JZK55" s="271"/>
      <c r="JZL55" s="271"/>
      <c r="JZM55" s="271"/>
      <c r="JZN55" s="271"/>
      <c r="JZO55" s="271"/>
      <c r="JZP55" s="271"/>
      <c r="JZQ55" s="271"/>
      <c r="JZR55" s="271"/>
      <c r="JZS55" s="271"/>
      <c r="JZT55" s="271"/>
      <c r="JZU55" s="271"/>
      <c r="JZV55" s="271"/>
      <c r="JZW55" s="271"/>
      <c r="JZX55" s="271"/>
      <c r="JZY55" s="271"/>
      <c r="JZZ55" s="271"/>
      <c r="KAA55" s="271"/>
      <c r="KAB55" s="271"/>
      <c r="KAC55" s="271"/>
      <c r="KAD55" s="271"/>
      <c r="KAE55" s="271"/>
      <c r="KAF55" s="271"/>
      <c r="KAG55" s="271"/>
      <c r="KAH55" s="271"/>
      <c r="KAI55" s="271"/>
      <c r="KAJ55" s="271"/>
      <c r="KAK55" s="271"/>
      <c r="KAL55" s="271"/>
      <c r="KAM55" s="271"/>
      <c r="KAN55" s="271"/>
      <c r="KAO55" s="271"/>
      <c r="KAP55" s="271"/>
      <c r="KAQ55" s="271"/>
      <c r="KAR55" s="271"/>
      <c r="KAS55" s="271"/>
      <c r="KAT55" s="271"/>
      <c r="KAU55" s="271"/>
      <c r="KAV55" s="271"/>
      <c r="KAW55" s="271"/>
      <c r="KAX55" s="271"/>
      <c r="KAY55" s="271"/>
      <c r="KAZ55" s="271"/>
      <c r="KBA55" s="271"/>
      <c r="KBB55" s="271"/>
      <c r="KBC55" s="271"/>
      <c r="KBD55" s="271"/>
      <c r="KBE55" s="271"/>
      <c r="KBF55" s="271"/>
      <c r="KBG55" s="271"/>
      <c r="KBH55" s="271"/>
      <c r="KBI55" s="271"/>
      <c r="KBJ55" s="271"/>
      <c r="KBK55" s="271"/>
      <c r="KBL55" s="271"/>
      <c r="KBM55" s="271"/>
      <c r="KBN55" s="271"/>
      <c r="KBO55" s="271"/>
      <c r="KBP55" s="271"/>
      <c r="KBQ55" s="271"/>
      <c r="KBR55" s="271"/>
      <c r="KBS55" s="271"/>
      <c r="KBT55" s="271"/>
      <c r="KBU55" s="271"/>
      <c r="KBV55" s="271"/>
      <c r="KBW55" s="271"/>
      <c r="KBX55" s="271"/>
      <c r="KBY55" s="271"/>
      <c r="KBZ55" s="271"/>
      <c r="KCA55" s="271"/>
      <c r="KCB55" s="271"/>
      <c r="KCC55" s="271"/>
      <c r="KCD55" s="271"/>
      <c r="KCE55" s="271"/>
      <c r="KCF55" s="271"/>
      <c r="KCG55" s="271"/>
      <c r="KCH55" s="271"/>
      <c r="KCI55" s="271"/>
      <c r="KCJ55" s="271"/>
      <c r="KCK55" s="271"/>
      <c r="KCL55" s="271"/>
      <c r="KCM55" s="271"/>
      <c r="KCN55" s="271"/>
      <c r="KCO55" s="271"/>
      <c r="KCP55" s="271"/>
      <c r="KCQ55" s="271"/>
      <c r="KCR55" s="271"/>
      <c r="KCS55" s="271"/>
      <c r="KCT55" s="271"/>
      <c r="KCU55" s="271"/>
      <c r="KCV55" s="271"/>
      <c r="KCW55" s="271"/>
      <c r="KCX55" s="271"/>
      <c r="KCY55" s="271"/>
      <c r="KCZ55" s="271"/>
      <c r="KDA55" s="271"/>
      <c r="KDB55" s="271"/>
      <c r="KDC55" s="271"/>
      <c r="KDD55" s="271"/>
      <c r="KDE55" s="271"/>
      <c r="KDF55" s="271"/>
      <c r="KDG55" s="271"/>
      <c r="KDH55" s="271"/>
      <c r="KDI55" s="271"/>
      <c r="KDJ55" s="271"/>
      <c r="KDK55" s="271"/>
      <c r="KDL55" s="271"/>
      <c r="KDM55" s="271"/>
      <c r="KDN55" s="271"/>
      <c r="KDO55" s="271"/>
      <c r="KDP55" s="271"/>
      <c r="KDQ55" s="271"/>
      <c r="KDR55" s="271"/>
      <c r="KDS55" s="271"/>
      <c r="KDT55" s="271"/>
      <c r="KDU55" s="271"/>
      <c r="KDV55" s="271"/>
      <c r="KDW55" s="271"/>
      <c r="KDX55" s="271"/>
      <c r="KDY55" s="271"/>
      <c r="KDZ55" s="271"/>
      <c r="KEA55" s="271"/>
      <c r="KEB55" s="271"/>
      <c r="KEC55" s="271"/>
      <c r="KED55" s="271"/>
      <c r="KEE55" s="271"/>
      <c r="KEF55" s="271"/>
      <c r="KEG55" s="271"/>
      <c r="KEH55" s="271"/>
      <c r="KEI55" s="271"/>
      <c r="KEJ55" s="271"/>
      <c r="KEK55" s="271"/>
      <c r="KEL55" s="271"/>
      <c r="KEM55" s="271"/>
      <c r="KEN55" s="271"/>
      <c r="KEO55" s="271"/>
      <c r="KEP55" s="271"/>
      <c r="KEQ55" s="271"/>
      <c r="KER55" s="271"/>
      <c r="KES55" s="271"/>
      <c r="KET55" s="271"/>
      <c r="KEU55" s="271"/>
      <c r="KEV55" s="271"/>
      <c r="KEW55" s="271"/>
      <c r="KEX55" s="271"/>
      <c r="KEY55" s="271"/>
      <c r="KEZ55" s="271"/>
      <c r="KFA55" s="271"/>
      <c r="KFB55" s="271"/>
      <c r="KFC55" s="271"/>
      <c r="KFD55" s="271"/>
      <c r="KFE55" s="271"/>
      <c r="KFF55" s="271"/>
      <c r="KFG55" s="271"/>
      <c r="KFH55" s="271"/>
      <c r="KFI55" s="271"/>
      <c r="KFJ55" s="271"/>
      <c r="KFK55" s="271"/>
      <c r="KFL55" s="271"/>
      <c r="KFM55" s="271"/>
      <c r="KFN55" s="271"/>
      <c r="KFO55" s="271"/>
      <c r="KFP55" s="271"/>
      <c r="KFQ55" s="271"/>
      <c r="KFR55" s="271"/>
      <c r="KFS55" s="271"/>
      <c r="KFT55" s="271"/>
      <c r="KFU55" s="271"/>
      <c r="KFV55" s="271"/>
      <c r="KFW55" s="271"/>
      <c r="KFX55" s="271"/>
      <c r="KFY55" s="271"/>
      <c r="KFZ55" s="271"/>
      <c r="KGA55" s="271"/>
      <c r="KGB55" s="271"/>
      <c r="KGC55" s="271"/>
      <c r="KGD55" s="271"/>
      <c r="KGE55" s="271"/>
      <c r="KGF55" s="271"/>
      <c r="KGG55" s="271"/>
      <c r="KGH55" s="271"/>
      <c r="KGI55" s="271"/>
      <c r="KGJ55" s="271"/>
      <c r="KGK55" s="271"/>
      <c r="KGL55" s="271"/>
      <c r="KGM55" s="271"/>
      <c r="KGN55" s="271"/>
      <c r="KGO55" s="271"/>
      <c r="KGP55" s="271"/>
      <c r="KGQ55" s="271"/>
      <c r="KGR55" s="271"/>
      <c r="KGS55" s="271"/>
      <c r="KGT55" s="271"/>
      <c r="KGU55" s="271"/>
      <c r="KGV55" s="271"/>
      <c r="KGW55" s="271"/>
      <c r="KGX55" s="271"/>
      <c r="KGY55" s="271"/>
      <c r="KGZ55" s="271"/>
      <c r="KHA55" s="271"/>
      <c r="KHB55" s="271"/>
      <c r="KHC55" s="271"/>
      <c r="KHD55" s="271"/>
      <c r="KHE55" s="271"/>
      <c r="KHF55" s="271"/>
      <c r="KHG55" s="271"/>
      <c r="KHH55" s="271"/>
      <c r="KHI55" s="271"/>
      <c r="KHJ55" s="271"/>
      <c r="KHK55" s="271"/>
      <c r="KHL55" s="271"/>
      <c r="KHM55" s="271"/>
      <c r="KHN55" s="271"/>
      <c r="KHO55" s="271"/>
      <c r="KHP55" s="271"/>
      <c r="KHQ55" s="271"/>
      <c r="KHR55" s="271"/>
      <c r="KHS55" s="271"/>
      <c r="KHT55" s="271"/>
      <c r="KHU55" s="271"/>
      <c r="KHV55" s="271"/>
      <c r="KHW55" s="271"/>
      <c r="KHX55" s="271"/>
      <c r="KHY55" s="271"/>
      <c r="KHZ55" s="271"/>
      <c r="KIA55" s="271"/>
      <c r="KIB55" s="271"/>
      <c r="KIC55" s="271"/>
      <c r="KID55" s="271"/>
      <c r="KIE55" s="271"/>
      <c r="KIF55" s="271"/>
      <c r="KIG55" s="271"/>
      <c r="KIH55" s="271"/>
      <c r="KII55" s="271"/>
      <c r="KIJ55" s="271"/>
      <c r="KIK55" s="271"/>
      <c r="KIL55" s="271"/>
      <c r="KIM55" s="271"/>
      <c r="KIN55" s="271"/>
      <c r="KIO55" s="271"/>
      <c r="KIP55" s="271"/>
      <c r="KIQ55" s="271"/>
      <c r="KIR55" s="271"/>
      <c r="KIS55" s="271"/>
      <c r="KIT55" s="271"/>
      <c r="KIU55" s="271"/>
      <c r="KIV55" s="271"/>
      <c r="KIW55" s="271"/>
      <c r="KIX55" s="271"/>
      <c r="KIY55" s="271"/>
      <c r="KIZ55" s="271"/>
      <c r="KJA55" s="271"/>
      <c r="KJB55" s="271"/>
      <c r="KJC55" s="271"/>
      <c r="KJD55" s="271"/>
      <c r="KJE55" s="271"/>
      <c r="KJF55" s="271"/>
      <c r="KJG55" s="271"/>
      <c r="KJH55" s="271"/>
      <c r="KJI55" s="271"/>
      <c r="KJJ55" s="271"/>
      <c r="KJK55" s="271"/>
      <c r="KJL55" s="271"/>
      <c r="KJM55" s="271"/>
      <c r="KJN55" s="271"/>
      <c r="KJO55" s="271"/>
      <c r="KJP55" s="271"/>
      <c r="KJQ55" s="271"/>
      <c r="KJR55" s="271"/>
      <c r="KJS55" s="271"/>
      <c r="KJT55" s="271"/>
      <c r="KJU55" s="271"/>
      <c r="KJV55" s="271"/>
      <c r="KJW55" s="271"/>
      <c r="KJX55" s="271"/>
      <c r="KJY55" s="271"/>
      <c r="KJZ55" s="271"/>
      <c r="KKA55" s="271"/>
      <c r="KKB55" s="271"/>
      <c r="KKC55" s="271"/>
      <c r="KKD55" s="271"/>
      <c r="KKE55" s="271"/>
      <c r="KKF55" s="271"/>
      <c r="KKG55" s="271"/>
      <c r="KKH55" s="271"/>
      <c r="KKI55" s="271"/>
      <c r="KKJ55" s="271"/>
      <c r="KKK55" s="271"/>
      <c r="KKL55" s="271"/>
      <c r="KKM55" s="271"/>
      <c r="KKN55" s="271"/>
      <c r="KKO55" s="271"/>
      <c r="KKP55" s="271"/>
      <c r="KKQ55" s="271"/>
      <c r="KKR55" s="271"/>
      <c r="KKS55" s="271"/>
      <c r="KKT55" s="271"/>
      <c r="KKU55" s="271"/>
      <c r="KKV55" s="271"/>
      <c r="KKW55" s="271"/>
      <c r="KKX55" s="271"/>
      <c r="KKY55" s="271"/>
      <c r="KKZ55" s="271"/>
      <c r="KLA55" s="271"/>
      <c r="KLB55" s="271"/>
      <c r="KLC55" s="271"/>
      <c r="KLD55" s="271"/>
      <c r="KLE55" s="271"/>
      <c r="KLF55" s="271"/>
      <c r="KLG55" s="271"/>
      <c r="KLH55" s="271"/>
      <c r="KLI55" s="271"/>
      <c r="KLJ55" s="271"/>
      <c r="KLK55" s="271"/>
      <c r="KLL55" s="271"/>
      <c r="KLM55" s="271"/>
      <c r="KLN55" s="271"/>
      <c r="KLO55" s="271"/>
      <c r="KLP55" s="271"/>
      <c r="KLQ55" s="271"/>
      <c r="KLR55" s="271"/>
      <c r="KLS55" s="271"/>
      <c r="KLT55" s="271"/>
      <c r="KLU55" s="271"/>
      <c r="KLV55" s="271"/>
      <c r="KLW55" s="271"/>
      <c r="KLX55" s="271"/>
      <c r="KLY55" s="271"/>
      <c r="KLZ55" s="271"/>
      <c r="KMA55" s="271"/>
      <c r="KMB55" s="271"/>
      <c r="KMC55" s="271"/>
      <c r="KMD55" s="271"/>
      <c r="KME55" s="271"/>
      <c r="KMF55" s="271"/>
      <c r="KMG55" s="271"/>
      <c r="KMH55" s="271"/>
      <c r="KMI55" s="271"/>
      <c r="KMJ55" s="271"/>
      <c r="KMK55" s="271"/>
      <c r="KML55" s="271"/>
      <c r="KMM55" s="271"/>
      <c r="KMN55" s="271"/>
      <c r="KMO55" s="271"/>
      <c r="KMP55" s="271"/>
      <c r="KMQ55" s="271"/>
      <c r="KMR55" s="271"/>
      <c r="KMS55" s="271"/>
      <c r="KMT55" s="271"/>
      <c r="KMU55" s="271"/>
      <c r="KMV55" s="271"/>
      <c r="KMW55" s="271"/>
      <c r="KMX55" s="271"/>
      <c r="KMY55" s="271"/>
      <c r="KMZ55" s="271"/>
      <c r="KNA55" s="271"/>
      <c r="KNB55" s="271"/>
      <c r="KNC55" s="271"/>
      <c r="KND55" s="271"/>
      <c r="KNE55" s="271"/>
      <c r="KNF55" s="271"/>
      <c r="KNG55" s="271"/>
      <c r="KNH55" s="271"/>
      <c r="KNI55" s="271"/>
      <c r="KNJ55" s="271"/>
      <c r="KNK55" s="271"/>
      <c r="KNL55" s="271"/>
      <c r="KNM55" s="271"/>
      <c r="KNN55" s="271"/>
      <c r="KNO55" s="271"/>
      <c r="KNP55" s="271"/>
      <c r="KNQ55" s="271"/>
      <c r="KNR55" s="271"/>
      <c r="KNS55" s="271"/>
      <c r="KNT55" s="271"/>
      <c r="KNU55" s="271"/>
      <c r="KNV55" s="271"/>
      <c r="KNW55" s="271"/>
      <c r="KNX55" s="271"/>
      <c r="KNY55" s="271"/>
      <c r="KNZ55" s="271"/>
      <c r="KOA55" s="271"/>
      <c r="KOB55" s="271"/>
      <c r="KOC55" s="271"/>
      <c r="KOD55" s="271"/>
      <c r="KOE55" s="271"/>
      <c r="KOF55" s="271"/>
      <c r="KOG55" s="271"/>
      <c r="KOH55" s="271"/>
      <c r="KOI55" s="271"/>
      <c r="KOJ55" s="271"/>
      <c r="KOK55" s="271"/>
      <c r="KOL55" s="271"/>
      <c r="KOM55" s="271"/>
      <c r="KON55" s="271"/>
      <c r="KOO55" s="271"/>
      <c r="KOP55" s="271"/>
      <c r="KOQ55" s="271"/>
      <c r="KOR55" s="271"/>
      <c r="KOS55" s="271"/>
      <c r="KOT55" s="271"/>
      <c r="KOU55" s="271"/>
      <c r="KOV55" s="271"/>
      <c r="KOW55" s="271"/>
      <c r="KOX55" s="271"/>
      <c r="KOY55" s="271"/>
      <c r="KOZ55" s="271"/>
      <c r="KPA55" s="271"/>
      <c r="KPB55" s="271"/>
      <c r="KPC55" s="271"/>
      <c r="KPD55" s="271"/>
      <c r="KPE55" s="271"/>
      <c r="KPF55" s="271"/>
      <c r="KPG55" s="271"/>
      <c r="KPH55" s="271"/>
      <c r="KPI55" s="271"/>
      <c r="KPJ55" s="271"/>
      <c r="KPK55" s="271"/>
      <c r="KPL55" s="271"/>
      <c r="KPM55" s="271"/>
      <c r="KPN55" s="271"/>
      <c r="KPO55" s="271"/>
      <c r="KPP55" s="271"/>
      <c r="KPQ55" s="271"/>
      <c r="KPR55" s="271"/>
      <c r="KPS55" s="271"/>
      <c r="KPT55" s="271"/>
      <c r="KPU55" s="271"/>
      <c r="KPV55" s="271"/>
      <c r="KPW55" s="271"/>
      <c r="KPX55" s="271"/>
      <c r="KPY55" s="271"/>
      <c r="KPZ55" s="271"/>
      <c r="KQA55" s="271"/>
      <c r="KQB55" s="271"/>
      <c r="KQC55" s="271"/>
      <c r="KQD55" s="271"/>
      <c r="KQE55" s="271"/>
      <c r="KQF55" s="271"/>
      <c r="KQG55" s="271"/>
      <c r="KQH55" s="271"/>
      <c r="KQI55" s="271"/>
      <c r="KQJ55" s="271"/>
      <c r="KQK55" s="271"/>
      <c r="KQL55" s="271"/>
      <c r="KQM55" s="271"/>
      <c r="KQN55" s="271"/>
      <c r="KQO55" s="271"/>
      <c r="KQP55" s="271"/>
      <c r="KQQ55" s="271"/>
      <c r="KQR55" s="271"/>
      <c r="KQS55" s="271"/>
      <c r="KQT55" s="271"/>
      <c r="KQU55" s="271"/>
      <c r="KQV55" s="271"/>
      <c r="KQW55" s="271"/>
      <c r="KQX55" s="271"/>
      <c r="KQY55" s="271"/>
      <c r="KQZ55" s="271"/>
      <c r="KRA55" s="271"/>
      <c r="KRB55" s="271"/>
      <c r="KRC55" s="271"/>
      <c r="KRD55" s="271"/>
      <c r="KRE55" s="271"/>
      <c r="KRF55" s="271"/>
      <c r="KRG55" s="271"/>
      <c r="KRH55" s="271"/>
      <c r="KRI55" s="271"/>
      <c r="KRJ55" s="271"/>
      <c r="KRK55" s="271"/>
      <c r="KRL55" s="271"/>
      <c r="KRM55" s="271"/>
      <c r="KRN55" s="271"/>
      <c r="KRO55" s="271"/>
      <c r="KRP55" s="271"/>
      <c r="KRQ55" s="271"/>
      <c r="KRR55" s="271"/>
      <c r="KRS55" s="271"/>
      <c r="KRT55" s="271"/>
      <c r="KRU55" s="271"/>
      <c r="KRV55" s="271"/>
      <c r="KRW55" s="271"/>
      <c r="KRX55" s="271"/>
      <c r="KRY55" s="271"/>
      <c r="KRZ55" s="271"/>
      <c r="KSA55" s="271"/>
      <c r="KSB55" s="271"/>
      <c r="KSC55" s="271"/>
      <c r="KSD55" s="271"/>
      <c r="KSE55" s="271"/>
      <c r="KSF55" s="271"/>
      <c r="KSG55" s="271"/>
      <c r="KSH55" s="271"/>
      <c r="KSI55" s="271"/>
      <c r="KSJ55" s="271"/>
      <c r="KSK55" s="271"/>
      <c r="KSL55" s="271"/>
      <c r="KSM55" s="271"/>
      <c r="KSN55" s="271"/>
      <c r="KSO55" s="271"/>
      <c r="KSP55" s="271"/>
      <c r="KSQ55" s="271"/>
      <c r="KSR55" s="271"/>
      <c r="KSS55" s="271"/>
      <c r="KST55" s="271"/>
      <c r="KSU55" s="271"/>
      <c r="KSV55" s="271"/>
      <c r="KSW55" s="271"/>
      <c r="KSX55" s="271"/>
      <c r="KSY55" s="271"/>
      <c r="KSZ55" s="271"/>
      <c r="KTA55" s="271"/>
      <c r="KTB55" s="271"/>
      <c r="KTC55" s="271"/>
      <c r="KTD55" s="271"/>
      <c r="KTE55" s="271"/>
      <c r="KTF55" s="271"/>
      <c r="KTG55" s="271"/>
      <c r="KTH55" s="271"/>
      <c r="KTI55" s="271"/>
      <c r="KTJ55" s="271"/>
      <c r="KTK55" s="271"/>
      <c r="KTL55" s="271"/>
      <c r="KTM55" s="271"/>
      <c r="KTN55" s="271"/>
      <c r="KTO55" s="271"/>
      <c r="KTP55" s="271"/>
      <c r="KTQ55" s="271"/>
      <c r="KTR55" s="271"/>
      <c r="KTS55" s="271"/>
      <c r="KTT55" s="271"/>
      <c r="KTU55" s="271"/>
      <c r="KTV55" s="271"/>
      <c r="KTW55" s="271"/>
      <c r="KTX55" s="271"/>
      <c r="KTY55" s="271"/>
      <c r="KTZ55" s="271"/>
      <c r="KUA55" s="271"/>
      <c r="KUB55" s="271"/>
      <c r="KUC55" s="271"/>
      <c r="KUD55" s="271"/>
      <c r="KUE55" s="271"/>
      <c r="KUF55" s="271"/>
      <c r="KUG55" s="271"/>
      <c r="KUH55" s="271"/>
      <c r="KUI55" s="271"/>
      <c r="KUJ55" s="271"/>
      <c r="KUK55" s="271"/>
      <c r="KUL55" s="271"/>
      <c r="KUM55" s="271"/>
      <c r="KUN55" s="271"/>
      <c r="KUO55" s="271"/>
      <c r="KUP55" s="271"/>
      <c r="KUQ55" s="271"/>
      <c r="KUR55" s="271"/>
      <c r="KUS55" s="271"/>
      <c r="KUT55" s="271"/>
      <c r="KUU55" s="271"/>
      <c r="KUV55" s="271"/>
      <c r="KUW55" s="271"/>
      <c r="KUX55" s="271"/>
      <c r="KUY55" s="271"/>
      <c r="KUZ55" s="271"/>
      <c r="KVA55" s="271"/>
      <c r="KVB55" s="271"/>
      <c r="KVC55" s="271"/>
      <c r="KVD55" s="271"/>
      <c r="KVE55" s="271"/>
      <c r="KVF55" s="271"/>
      <c r="KVG55" s="271"/>
      <c r="KVH55" s="271"/>
      <c r="KVI55" s="271"/>
      <c r="KVJ55" s="271"/>
      <c r="KVK55" s="271"/>
      <c r="KVL55" s="271"/>
      <c r="KVM55" s="271"/>
      <c r="KVN55" s="271"/>
      <c r="KVO55" s="271"/>
      <c r="KVP55" s="271"/>
      <c r="KVQ55" s="271"/>
      <c r="KVR55" s="271"/>
      <c r="KVS55" s="271"/>
      <c r="KVT55" s="271"/>
      <c r="KVU55" s="271"/>
      <c r="KVV55" s="271"/>
      <c r="KVW55" s="271"/>
      <c r="KVX55" s="271"/>
      <c r="KVY55" s="271"/>
      <c r="KVZ55" s="271"/>
      <c r="KWA55" s="271"/>
      <c r="KWB55" s="271"/>
      <c r="KWC55" s="271"/>
      <c r="KWD55" s="271"/>
      <c r="KWE55" s="271"/>
      <c r="KWF55" s="271"/>
      <c r="KWG55" s="271"/>
      <c r="KWH55" s="271"/>
      <c r="KWI55" s="271"/>
      <c r="KWJ55" s="271"/>
      <c r="KWK55" s="271"/>
      <c r="KWL55" s="271"/>
      <c r="KWM55" s="271"/>
      <c r="KWN55" s="271"/>
      <c r="KWO55" s="271"/>
      <c r="KWP55" s="271"/>
      <c r="KWQ55" s="271"/>
      <c r="KWR55" s="271"/>
      <c r="KWS55" s="271"/>
      <c r="KWT55" s="271"/>
      <c r="KWU55" s="271"/>
      <c r="KWV55" s="271"/>
      <c r="KWW55" s="271"/>
      <c r="KWX55" s="271"/>
      <c r="KWY55" s="271"/>
      <c r="KWZ55" s="271"/>
      <c r="KXA55" s="271"/>
      <c r="KXB55" s="271"/>
      <c r="KXC55" s="271"/>
      <c r="KXD55" s="271"/>
      <c r="KXE55" s="271"/>
      <c r="KXF55" s="271"/>
      <c r="KXG55" s="271"/>
      <c r="KXH55" s="271"/>
      <c r="KXI55" s="271"/>
      <c r="KXJ55" s="271"/>
      <c r="KXK55" s="271"/>
      <c r="KXL55" s="271"/>
      <c r="KXM55" s="271"/>
      <c r="KXN55" s="271"/>
      <c r="KXO55" s="271"/>
      <c r="KXP55" s="271"/>
      <c r="KXQ55" s="271"/>
      <c r="KXR55" s="271"/>
      <c r="KXS55" s="271"/>
      <c r="KXT55" s="271"/>
      <c r="KXU55" s="271"/>
      <c r="KXV55" s="271"/>
      <c r="KXW55" s="271"/>
      <c r="KXX55" s="271"/>
      <c r="KXY55" s="271"/>
      <c r="KXZ55" s="271"/>
      <c r="KYA55" s="271"/>
      <c r="KYB55" s="271"/>
      <c r="KYC55" s="271"/>
      <c r="KYD55" s="271"/>
      <c r="KYE55" s="271"/>
      <c r="KYF55" s="271"/>
      <c r="KYG55" s="271"/>
      <c r="KYH55" s="271"/>
      <c r="KYI55" s="271"/>
      <c r="KYJ55" s="271"/>
      <c r="KYK55" s="271"/>
      <c r="KYL55" s="271"/>
      <c r="KYM55" s="271"/>
      <c r="KYN55" s="271"/>
      <c r="KYO55" s="271"/>
      <c r="KYP55" s="271"/>
      <c r="KYQ55" s="271"/>
      <c r="KYR55" s="271"/>
      <c r="KYS55" s="271"/>
      <c r="KYT55" s="271"/>
      <c r="KYU55" s="271"/>
      <c r="KYV55" s="271"/>
      <c r="KYW55" s="271"/>
      <c r="KYX55" s="271"/>
      <c r="KYY55" s="271"/>
      <c r="KYZ55" s="271"/>
      <c r="KZA55" s="271"/>
      <c r="KZB55" s="271"/>
      <c r="KZC55" s="271"/>
      <c r="KZD55" s="271"/>
      <c r="KZE55" s="271"/>
      <c r="KZF55" s="271"/>
      <c r="KZG55" s="271"/>
      <c r="KZH55" s="271"/>
      <c r="KZI55" s="271"/>
      <c r="KZJ55" s="271"/>
      <c r="KZK55" s="271"/>
      <c r="KZL55" s="271"/>
      <c r="KZM55" s="271"/>
      <c r="KZN55" s="271"/>
      <c r="KZO55" s="271"/>
      <c r="KZP55" s="271"/>
      <c r="KZQ55" s="271"/>
      <c r="KZR55" s="271"/>
      <c r="KZS55" s="271"/>
      <c r="KZT55" s="271"/>
      <c r="KZU55" s="271"/>
      <c r="KZV55" s="271"/>
      <c r="KZW55" s="271"/>
      <c r="KZX55" s="271"/>
      <c r="KZY55" s="271"/>
      <c r="KZZ55" s="271"/>
      <c r="LAA55" s="271"/>
      <c r="LAB55" s="271"/>
      <c r="LAC55" s="271"/>
      <c r="LAD55" s="271"/>
      <c r="LAE55" s="271"/>
      <c r="LAF55" s="271"/>
      <c r="LAG55" s="271"/>
      <c r="LAH55" s="271"/>
      <c r="LAI55" s="271"/>
      <c r="LAJ55" s="271"/>
      <c r="LAK55" s="271"/>
      <c r="LAL55" s="271"/>
      <c r="LAM55" s="271"/>
      <c r="LAN55" s="271"/>
      <c r="LAO55" s="271"/>
      <c r="LAP55" s="271"/>
      <c r="LAQ55" s="271"/>
      <c r="LAR55" s="271"/>
      <c r="LAS55" s="271"/>
      <c r="LAT55" s="271"/>
      <c r="LAU55" s="271"/>
      <c r="LAV55" s="271"/>
      <c r="LAW55" s="271"/>
      <c r="LAX55" s="271"/>
      <c r="LAY55" s="271"/>
      <c r="LAZ55" s="271"/>
      <c r="LBA55" s="271"/>
      <c r="LBB55" s="271"/>
      <c r="LBC55" s="271"/>
      <c r="LBD55" s="271"/>
      <c r="LBE55" s="271"/>
      <c r="LBF55" s="271"/>
      <c r="LBG55" s="271"/>
      <c r="LBH55" s="271"/>
      <c r="LBI55" s="271"/>
      <c r="LBJ55" s="271"/>
      <c r="LBK55" s="271"/>
      <c r="LBL55" s="271"/>
      <c r="LBM55" s="271"/>
      <c r="LBN55" s="271"/>
      <c r="LBO55" s="271"/>
      <c r="LBP55" s="271"/>
      <c r="LBQ55" s="271"/>
      <c r="LBR55" s="271"/>
      <c r="LBS55" s="271"/>
      <c r="LBT55" s="271"/>
      <c r="LBU55" s="271"/>
      <c r="LBV55" s="271"/>
      <c r="LBW55" s="271"/>
      <c r="LBX55" s="271"/>
      <c r="LBY55" s="271"/>
      <c r="LBZ55" s="271"/>
      <c r="LCA55" s="271"/>
      <c r="LCB55" s="271"/>
      <c r="LCC55" s="271"/>
      <c r="LCD55" s="271"/>
      <c r="LCE55" s="271"/>
      <c r="LCF55" s="271"/>
      <c r="LCG55" s="271"/>
      <c r="LCH55" s="271"/>
      <c r="LCI55" s="271"/>
      <c r="LCJ55" s="271"/>
      <c r="LCK55" s="271"/>
      <c r="LCL55" s="271"/>
      <c r="LCM55" s="271"/>
      <c r="LCN55" s="271"/>
      <c r="LCO55" s="271"/>
      <c r="LCP55" s="271"/>
      <c r="LCQ55" s="271"/>
      <c r="LCR55" s="271"/>
      <c r="LCS55" s="271"/>
      <c r="LCT55" s="271"/>
      <c r="LCU55" s="271"/>
      <c r="LCV55" s="271"/>
      <c r="LCW55" s="271"/>
      <c r="LCX55" s="271"/>
      <c r="LCY55" s="271"/>
      <c r="LCZ55" s="271"/>
      <c r="LDA55" s="271"/>
      <c r="LDB55" s="271"/>
      <c r="LDC55" s="271"/>
      <c r="LDD55" s="271"/>
      <c r="LDE55" s="271"/>
      <c r="LDF55" s="271"/>
      <c r="LDG55" s="271"/>
      <c r="LDH55" s="271"/>
      <c r="LDI55" s="271"/>
      <c r="LDJ55" s="271"/>
      <c r="LDK55" s="271"/>
      <c r="LDL55" s="271"/>
      <c r="LDM55" s="271"/>
      <c r="LDN55" s="271"/>
      <c r="LDO55" s="271"/>
      <c r="LDP55" s="271"/>
      <c r="LDQ55" s="271"/>
      <c r="LDR55" s="271"/>
      <c r="LDS55" s="271"/>
      <c r="LDT55" s="271"/>
      <c r="LDU55" s="271"/>
      <c r="LDV55" s="271"/>
      <c r="LDW55" s="271"/>
      <c r="LDX55" s="271"/>
      <c r="LDY55" s="271"/>
      <c r="LDZ55" s="271"/>
      <c r="LEA55" s="271"/>
      <c r="LEB55" s="271"/>
      <c r="LEC55" s="271"/>
      <c r="LED55" s="271"/>
      <c r="LEE55" s="271"/>
      <c r="LEF55" s="271"/>
      <c r="LEG55" s="271"/>
      <c r="LEH55" s="271"/>
      <c r="LEI55" s="271"/>
      <c r="LEJ55" s="271"/>
      <c r="LEK55" s="271"/>
      <c r="LEL55" s="271"/>
      <c r="LEM55" s="271"/>
      <c r="LEN55" s="271"/>
      <c r="LEO55" s="271"/>
      <c r="LEP55" s="271"/>
      <c r="LEQ55" s="271"/>
      <c r="LER55" s="271"/>
      <c r="LES55" s="271"/>
      <c r="LET55" s="271"/>
      <c r="LEU55" s="271"/>
      <c r="LEV55" s="271"/>
      <c r="LEW55" s="271"/>
      <c r="LEX55" s="271"/>
      <c r="LEY55" s="271"/>
      <c r="LEZ55" s="271"/>
      <c r="LFA55" s="271"/>
      <c r="LFB55" s="271"/>
      <c r="LFC55" s="271"/>
      <c r="LFD55" s="271"/>
      <c r="LFE55" s="271"/>
      <c r="LFF55" s="271"/>
      <c r="LFG55" s="271"/>
      <c r="LFH55" s="271"/>
      <c r="LFI55" s="271"/>
      <c r="LFJ55" s="271"/>
      <c r="LFK55" s="271"/>
      <c r="LFL55" s="271"/>
      <c r="LFM55" s="271"/>
      <c r="LFN55" s="271"/>
      <c r="LFO55" s="271"/>
      <c r="LFP55" s="271"/>
      <c r="LFQ55" s="271"/>
      <c r="LFR55" s="271"/>
      <c r="LFS55" s="271"/>
      <c r="LFT55" s="271"/>
      <c r="LFU55" s="271"/>
      <c r="LFV55" s="271"/>
      <c r="LFW55" s="271"/>
      <c r="LFX55" s="271"/>
      <c r="LFY55" s="271"/>
      <c r="LFZ55" s="271"/>
      <c r="LGA55" s="271"/>
      <c r="LGB55" s="271"/>
      <c r="LGC55" s="271"/>
      <c r="LGD55" s="271"/>
      <c r="LGE55" s="271"/>
      <c r="LGF55" s="271"/>
      <c r="LGG55" s="271"/>
      <c r="LGH55" s="271"/>
      <c r="LGI55" s="271"/>
      <c r="LGJ55" s="271"/>
      <c r="LGK55" s="271"/>
      <c r="LGL55" s="271"/>
      <c r="LGM55" s="271"/>
      <c r="LGN55" s="271"/>
      <c r="LGO55" s="271"/>
      <c r="LGP55" s="271"/>
      <c r="LGQ55" s="271"/>
      <c r="LGR55" s="271"/>
      <c r="LGS55" s="271"/>
      <c r="LGT55" s="271"/>
      <c r="LGU55" s="271"/>
      <c r="LGV55" s="271"/>
      <c r="LGW55" s="271"/>
      <c r="LGX55" s="271"/>
      <c r="LGY55" s="271"/>
      <c r="LGZ55" s="271"/>
      <c r="LHA55" s="271"/>
      <c r="LHB55" s="271"/>
      <c r="LHC55" s="271"/>
      <c r="LHD55" s="271"/>
      <c r="LHE55" s="271"/>
      <c r="LHF55" s="271"/>
      <c r="LHG55" s="271"/>
      <c r="LHH55" s="271"/>
      <c r="LHI55" s="271"/>
      <c r="LHJ55" s="271"/>
      <c r="LHK55" s="271"/>
      <c r="LHL55" s="271"/>
      <c r="LHM55" s="271"/>
      <c r="LHN55" s="271"/>
      <c r="LHO55" s="271"/>
      <c r="LHP55" s="271"/>
      <c r="LHQ55" s="271"/>
      <c r="LHR55" s="271"/>
      <c r="LHS55" s="271"/>
      <c r="LHT55" s="271"/>
      <c r="LHU55" s="271"/>
      <c r="LHV55" s="271"/>
      <c r="LHW55" s="271"/>
      <c r="LHX55" s="271"/>
      <c r="LHY55" s="271"/>
      <c r="LHZ55" s="271"/>
      <c r="LIA55" s="271"/>
      <c r="LIB55" s="271"/>
      <c r="LIC55" s="271"/>
      <c r="LID55" s="271"/>
      <c r="LIE55" s="271"/>
      <c r="LIF55" s="271"/>
      <c r="LIG55" s="271"/>
      <c r="LIH55" s="271"/>
      <c r="LII55" s="271"/>
      <c r="LIJ55" s="271"/>
      <c r="LIK55" s="271"/>
      <c r="LIL55" s="271"/>
      <c r="LIM55" s="271"/>
      <c r="LIN55" s="271"/>
      <c r="LIO55" s="271"/>
      <c r="LIP55" s="271"/>
      <c r="LIQ55" s="271"/>
      <c r="LIR55" s="271"/>
      <c r="LIS55" s="271"/>
      <c r="LIT55" s="271"/>
      <c r="LIU55" s="271"/>
      <c r="LIV55" s="271"/>
      <c r="LIW55" s="271"/>
      <c r="LIX55" s="271"/>
      <c r="LIY55" s="271"/>
      <c r="LIZ55" s="271"/>
      <c r="LJA55" s="271"/>
      <c r="LJB55" s="271"/>
      <c r="LJC55" s="271"/>
      <c r="LJD55" s="271"/>
      <c r="LJE55" s="271"/>
      <c r="LJF55" s="271"/>
      <c r="LJG55" s="271"/>
      <c r="LJH55" s="271"/>
      <c r="LJI55" s="271"/>
      <c r="LJJ55" s="271"/>
      <c r="LJK55" s="271"/>
      <c r="LJL55" s="271"/>
      <c r="LJM55" s="271"/>
      <c r="LJN55" s="271"/>
      <c r="LJO55" s="271"/>
      <c r="LJP55" s="271"/>
      <c r="LJQ55" s="271"/>
      <c r="LJR55" s="271"/>
      <c r="LJS55" s="271"/>
      <c r="LJT55" s="271"/>
      <c r="LJU55" s="271"/>
      <c r="LJV55" s="271"/>
      <c r="LJW55" s="271"/>
      <c r="LJX55" s="271"/>
      <c r="LJY55" s="271"/>
      <c r="LJZ55" s="271"/>
      <c r="LKA55" s="271"/>
      <c r="LKB55" s="271"/>
      <c r="LKC55" s="271"/>
      <c r="LKD55" s="271"/>
      <c r="LKE55" s="271"/>
      <c r="LKF55" s="271"/>
      <c r="LKG55" s="271"/>
      <c r="LKH55" s="271"/>
      <c r="LKI55" s="271"/>
      <c r="LKJ55" s="271"/>
      <c r="LKK55" s="271"/>
      <c r="LKL55" s="271"/>
      <c r="LKM55" s="271"/>
      <c r="LKN55" s="271"/>
      <c r="LKO55" s="271"/>
      <c r="LKP55" s="271"/>
      <c r="LKQ55" s="271"/>
      <c r="LKR55" s="271"/>
      <c r="LKS55" s="271"/>
      <c r="LKT55" s="271"/>
      <c r="LKU55" s="271"/>
      <c r="LKV55" s="271"/>
      <c r="LKW55" s="271"/>
      <c r="LKX55" s="271"/>
      <c r="LKY55" s="271"/>
      <c r="LKZ55" s="271"/>
      <c r="LLA55" s="271"/>
      <c r="LLB55" s="271"/>
      <c r="LLC55" s="271"/>
      <c r="LLD55" s="271"/>
      <c r="LLE55" s="271"/>
      <c r="LLF55" s="271"/>
      <c r="LLG55" s="271"/>
      <c r="LLH55" s="271"/>
      <c r="LLI55" s="271"/>
      <c r="LLJ55" s="271"/>
      <c r="LLK55" s="271"/>
      <c r="LLL55" s="271"/>
      <c r="LLM55" s="271"/>
      <c r="LLN55" s="271"/>
      <c r="LLO55" s="271"/>
      <c r="LLP55" s="271"/>
      <c r="LLQ55" s="271"/>
      <c r="LLR55" s="271"/>
      <c r="LLS55" s="271"/>
      <c r="LLT55" s="271"/>
      <c r="LLU55" s="271"/>
      <c r="LLV55" s="271"/>
      <c r="LLW55" s="271"/>
      <c r="LLX55" s="271"/>
      <c r="LLY55" s="271"/>
      <c r="LLZ55" s="271"/>
      <c r="LMA55" s="271"/>
      <c r="LMB55" s="271"/>
      <c r="LMC55" s="271"/>
      <c r="LMD55" s="271"/>
      <c r="LME55" s="271"/>
      <c r="LMF55" s="271"/>
      <c r="LMG55" s="271"/>
      <c r="LMH55" s="271"/>
      <c r="LMI55" s="271"/>
      <c r="LMJ55" s="271"/>
      <c r="LMK55" s="271"/>
      <c r="LML55" s="271"/>
      <c r="LMM55" s="271"/>
      <c r="LMN55" s="271"/>
      <c r="LMO55" s="271"/>
      <c r="LMP55" s="271"/>
      <c r="LMQ55" s="271"/>
      <c r="LMR55" s="271"/>
      <c r="LMS55" s="271"/>
      <c r="LMT55" s="271"/>
      <c r="LMU55" s="271"/>
      <c r="LMV55" s="271"/>
      <c r="LMW55" s="271"/>
      <c r="LMX55" s="271"/>
      <c r="LMY55" s="271"/>
      <c r="LMZ55" s="271"/>
      <c r="LNA55" s="271"/>
      <c r="LNB55" s="271"/>
      <c r="LNC55" s="271"/>
      <c r="LND55" s="271"/>
      <c r="LNE55" s="271"/>
      <c r="LNF55" s="271"/>
      <c r="LNG55" s="271"/>
      <c r="LNH55" s="271"/>
      <c r="LNI55" s="271"/>
      <c r="LNJ55" s="271"/>
      <c r="LNK55" s="271"/>
      <c r="LNL55" s="271"/>
      <c r="LNM55" s="271"/>
      <c r="LNN55" s="271"/>
      <c r="LNO55" s="271"/>
      <c r="LNP55" s="271"/>
      <c r="LNQ55" s="271"/>
      <c r="LNR55" s="271"/>
      <c r="LNS55" s="271"/>
      <c r="LNT55" s="271"/>
      <c r="LNU55" s="271"/>
      <c r="LNV55" s="271"/>
      <c r="LNW55" s="271"/>
      <c r="LNX55" s="271"/>
      <c r="LNY55" s="271"/>
      <c r="LNZ55" s="271"/>
      <c r="LOA55" s="271"/>
      <c r="LOB55" s="271"/>
      <c r="LOC55" s="271"/>
      <c r="LOD55" s="271"/>
      <c r="LOE55" s="271"/>
      <c r="LOF55" s="271"/>
      <c r="LOG55" s="271"/>
      <c r="LOH55" s="271"/>
      <c r="LOI55" s="271"/>
      <c r="LOJ55" s="271"/>
      <c r="LOK55" s="271"/>
      <c r="LOL55" s="271"/>
      <c r="LOM55" s="271"/>
      <c r="LON55" s="271"/>
      <c r="LOO55" s="271"/>
      <c r="LOP55" s="271"/>
      <c r="LOQ55" s="271"/>
      <c r="LOR55" s="271"/>
      <c r="LOS55" s="271"/>
      <c r="LOT55" s="271"/>
      <c r="LOU55" s="271"/>
      <c r="LOV55" s="271"/>
      <c r="LOW55" s="271"/>
      <c r="LOX55" s="271"/>
      <c r="LOY55" s="271"/>
      <c r="LOZ55" s="271"/>
      <c r="LPA55" s="271"/>
      <c r="LPB55" s="271"/>
      <c r="LPC55" s="271"/>
      <c r="LPD55" s="271"/>
      <c r="LPE55" s="271"/>
      <c r="LPF55" s="271"/>
      <c r="LPG55" s="271"/>
      <c r="LPH55" s="271"/>
      <c r="LPI55" s="271"/>
      <c r="LPJ55" s="271"/>
      <c r="LPK55" s="271"/>
      <c r="LPL55" s="271"/>
      <c r="LPM55" s="271"/>
      <c r="LPN55" s="271"/>
      <c r="LPO55" s="271"/>
      <c r="LPP55" s="271"/>
      <c r="LPQ55" s="271"/>
      <c r="LPR55" s="271"/>
      <c r="LPS55" s="271"/>
      <c r="LPT55" s="271"/>
      <c r="LPU55" s="271"/>
      <c r="LPV55" s="271"/>
      <c r="LPW55" s="271"/>
      <c r="LPX55" s="271"/>
      <c r="LPY55" s="271"/>
      <c r="LPZ55" s="271"/>
      <c r="LQA55" s="271"/>
      <c r="LQB55" s="271"/>
      <c r="LQC55" s="271"/>
      <c r="LQD55" s="271"/>
      <c r="LQE55" s="271"/>
      <c r="LQF55" s="271"/>
      <c r="LQG55" s="271"/>
      <c r="LQH55" s="271"/>
      <c r="LQI55" s="271"/>
      <c r="LQJ55" s="271"/>
      <c r="LQK55" s="271"/>
      <c r="LQL55" s="271"/>
      <c r="LQM55" s="271"/>
      <c r="LQN55" s="271"/>
      <c r="LQO55" s="271"/>
      <c r="LQP55" s="271"/>
      <c r="LQQ55" s="271"/>
      <c r="LQR55" s="271"/>
      <c r="LQS55" s="271"/>
      <c r="LQT55" s="271"/>
      <c r="LQU55" s="271"/>
      <c r="LQV55" s="271"/>
      <c r="LQW55" s="271"/>
      <c r="LQX55" s="271"/>
      <c r="LQY55" s="271"/>
      <c r="LQZ55" s="271"/>
      <c r="LRA55" s="271"/>
      <c r="LRB55" s="271"/>
      <c r="LRC55" s="271"/>
      <c r="LRD55" s="271"/>
      <c r="LRE55" s="271"/>
      <c r="LRF55" s="271"/>
      <c r="LRG55" s="271"/>
      <c r="LRH55" s="271"/>
      <c r="LRI55" s="271"/>
      <c r="LRJ55" s="271"/>
      <c r="LRK55" s="271"/>
      <c r="LRL55" s="271"/>
      <c r="LRM55" s="271"/>
      <c r="LRN55" s="271"/>
      <c r="LRO55" s="271"/>
      <c r="LRP55" s="271"/>
      <c r="LRQ55" s="271"/>
      <c r="LRR55" s="271"/>
      <c r="LRS55" s="271"/>
      <c r="LRT55" s="271"/>
      <c r="LRU55" s="271"/>
      <c r="LRV55" s="271"/>
      <c r="LRW55" s="271"/>
      <c r="LRX55" s="271"/>
      <c r="LRY55" s="271"/>
      <c r="LRZ55" s="271"/>
      <c r="LSA55" s="271"/>
      <c r="LSB55" s="271"/>
      <c r="LSC55" s="271"/>
      <c r="LSD55" s="271"/>
      <c r="LSE55" s="271"/>
      <c r="LSF55" s="271"/>
      <c r="LSG55" s="271"/>
      <c r="LSH55" s="271"/>
      <c r="LSI55" s="271"/>
      <c r="LSJ55" s="271"/>
      <c r="LSK55" s="271"/>
      <c r="LSL55" s="271"/>
      <c r="LSM55" s="271"/>
      <c r="LSN55" s="271"/>
      <c r="LSO55" s="271"/>
      <c r="LSP55" s="271"/>
      <c r="LSQ55" s="271"/>
      <c r="LSR55" s="271"/>
      <c r="LSS55" s="271"/>
      <c r="LST55" s="271"/>
      <c r="LSU55" s="271"/>
      <c r="LSV55" s="271"/>
      <c r="LSW55" s="271"/>
      <c r="LSX55" s="271"/>
      <c r="LSY55" s="271"/>
      <c r="LSZ55" s="271"/>
      <c r="LTA55" s="271"/>
      <c r="LTB55" s="271"/>
      <c r="LTC55" s="271"/>
      <c r="LTD55" s="271"/>
      <c r="LTE55" s="271"/>
      <c r="LTF55" s="271"/>
      <c r="LTG55" s="271"/>
      <c r="LTH55" s="271"/>
      <c r="LTI55" s="271"/>
      <c r="LTJ55" s="271"/>
      <c r="LTK55" s="271"/>
      <c r="LTL55" s="271"/>
      <c r="LTM55" s="271"/>
      <c r="LTN55" s="271"/>
      <c r="LTO55" s="271"/>
      <c r="LTP55" s="271"/>
      <c r="LTQ55" s="271"/>
      <c r="LTR55" s="271"/>
      <c r="LTS55" s="271"/>
      <c r="LTT55" s="271"/>
      <c r="LTU55" s="271"/>
      <c r="LTV55" s="271"/>
      <c r="LTW55" s="271"/>
      <c r="LTX55" s="271"/>
      <c r="LTY55" s="271"/>
      <c r="LTZ55" s="271"/>
      <c r="LUA55" s="271"/>
      <c r="LUB55" s="271"/>
      <c r="LUC55" s="271"/>
      <c r="LUD55" s="271"/>
      <c r="LUE55" s="271"/>
      <c r="LUF55" s="271"/>
      <c r="LUG55" s="271"/>
      <c r="LUH55" s="271"/>
      <c r="LUI55" s="271"/>
      <c r="LUJ55" s="271"/>
      <c r="LUK55" s="271"/>
      <c r="LUL55" s="271"/>
      <c r="LUM55" s="271"/>
      <c r="LUN55" s="271"/>
      <c r="LUO55" s="271"/>
      <c r="LUP55" s="271"/>
      <c r="LUQ55" s="271"/>
      <c r="LUR55" s="271"/>
      <c r="LUS55" s="271"/>
      <c r="LUT55" s="271"/>
      <c r="LUU55" s="271"/>
      <c r="LUV55" s="271"/>
      <c r="LUW55" s="271"/>
      <c r="LUX55" s="271"/>
      <c r="LUY55" s="271"/>
      <c r="LUZ55" s="271"/>
      <c r="LVA55" s="271"/>
      <c r="LVB55" s="271"/>
      <c r="LVC55" s="271"/>
      <c r="LVD55" s="271"/>
      <c r="LVE55" s="271"/>
      <c r="LVF55" s="271"/>
      <c r="LVG55" s="271"/>
      <c r="LVH55" s="271"/>
      <c r="LVI55" s="271"/>
      <c r="LVJ55" s="271"/>
      <c r="LVK55" s="271"/>
      <c r="LVL55" s="271"/>
      <c r="LVM55" s="271"/>
      <c r="LVN55" s="271"/>
      <c r="LVO55" s="271"/>
      <c r="LVP55" s="271"/>
      <c r="LVQ55" s="271"/>
      <c r="LVR55" s="271"/>
      <c r="LVS55" s="271"/>
      <c r="LVT55" s="271"/>
      <c r="LVU55" s="271"/>
      <c r="LVV55" s="271"/>
      <c r="LVW55" s="271"/>
      <c r="LVX55" s="271"/>
      <c r="LVY55" s="271"/>
      <c r="LVZ55" s="271"/>
      <c r="LWA55" s="271"/>
      <c r="LWB55" s="271"/>
      <c r="LWC55" s="271"/>
      <c r="LWD55" s="271"/>
      <c r="LWE55" s="271"/>
      <c r="LWF55" s="271"/>
      <c r="LWG55" s="271"/>
      <c r="LWH55" s="271"/>
      <c r="LWI55" s="271"/>
      <c r="LWJ55" s="271"/>
      <c r="LWK55" s="271"/>
      <c r="LWL55" s="271"/>
      <c r="LWM55" s="271"/>
      <c r="LWN55" s="271"/>
      <c r="LWO55" s="271"/>
      <c r="LWP55" s="271"/>
      <c r="LWQ55" s="271"/>
      <c r="LWR55" s="271"/>
      <c r="LWS55" s="271"/>
      <c r="LWT55" s="271"/>
      <c r="LWU55" s="271"/>
      <c r="LWV55" s="271"/>
      <c r="LWW55" s="271"/>
      <c r="LWX55" s="271"/>
      <c r="LWY55" s="271"/>
      <c r="LWZ55" s="271"/>
      <c r="LXA55" s="271"/>
      <c r="LXB55" s="271"/>
      <c r="LXC55" s="271"/>
      <c r="LXD55" s="271"/>
      <c r="LXE55" s="271"/>
      <c r="LXF55" s="271"/>
      <c r="LXG55" s="271"/>
      <c r="LXH55" s="271"/>
      <c r="LXI55" s="271"/>
      <c r="LXJ55" s="271"/>
      <c r="LXK55" s="271"/>
      <c r="LXL55" s="271"/>
      <c r="LXM55" s="271"/>
      <c r="LXN55" s="271"/>
      <c r="LXO55" s="271"/>
      <c r="LXP55" s="271"/>
      <c r="LXQ55" s="271"/>
      <c r="LXR55" s="271"/>
      <c r="LXS55" s="271"/>
      <c r="LXT55" s="271"/>
      <c r="LXU55" s="271"/>
      <c r="LXV55" s="271"/>
      <c r="LXW55" s="271"/>
      <c r="LXX55" s="271"/>
      <c r="LXY55" s="271"/>
      <c r="LXZ55" s="271"/>
      <c r="LYA55" s="271"/>
      <c r="LYB55" s="271"/>
      <c r="LYC55" s="271"/>
      <c r="LYD55" s="271"/>
      <c r="LYE55" s="271"/>
      <c r="LYF55" s="271"/>
      <c r="LYG55" s="271"/>
      <c r="LYH55" s="271"/>
      <c r="LYI55" s="271"/>
      <c r="LYJ55" s="271"/>
      <c r="LYK55" s="271"/>
      <c r="LYL55" s="271"/>
      <c r="LYM55" s="271"/>
      <c r="LYN55" s="271"/>
      <c r="LYO55" s="271"/>
      <c r="LYP55" s="271"/>
      <c r="LYQ55" s="271"/>
      <c r="LYR55" s="271"/>
      <c r="LYS55" s="271"/>
      <c r="LYT55" s="271"/>
      <c r="LYU55" s="271"/>
      <c r="LYV55" s="271"/>
      <c r="LYW55" s="271"/>
      <c r="LYX55" s="271"/>
      <c r="LYY55" s="271"/>
      <c r="LYZ55" s="271"/>
      <c r="LZA55" s="271"/>
      <c r="LZB55" s="271"/>
      <c r="LZC55" s="271"/>
      <c r="LZD55" s="271"/>
      <c r="LZE55" s="271"/>
      <c r="LZF55" s="271"/>
      <c r="LZG55" s="271"/>
      <c r="LZH55" s="271"/>
      <c r="LZI55" s="271"/>
      <c r="LZJ55" s="271"/>
      <c r="LZK55" s="271"/>
      <c r="LZL55" s="271"/>
      <c r="LZM55" s="271"/>
      <c r="LZN55" s="271"/>
      <c r="LZO55" s="271"/>
      <c r="LZP55" s="271"/>
      <c r="LZQ55" s="271"/>
      <c r="LZR55" s="271"/>
      <c r="LZS55" s="271"/>
      <c r="LZT55" s="271"/>
      <c r="LZU55" s="271"/>
      <c r="LZV55" s="271"/>
      <c r="LZW55" s="271"/>
      <c r="LZX55" s="271"/>
      <c r="LZY55" s="271"/>
      <c r="LZZ55" s="271"/>
      <c r="MAA55" s="271"/>
      <c r="MAB55" s="271"/>
      <c r="MAC55" s="271"/>
      <c r="MAD55" s="271"/>
      <c r="MAE55" s="271"/>
      <c r="MAF55" s="271"/>
      <c r="MAG55" s="271"/>
      <c r="MAH55" s="271"/>
      <c r="MAI55" s="271"/>
      <c r="MAJ55" s="271"/>
      <c r="MAK55" s="271"/>
      <c r="MAL55" s="271"/>
      <c r="MAM55" s="271"/>
      <c r="MAN55" s="271"/>
      <c r="MAO55" s="271"/>
      <c r="MAP55" s="271"/>
      <c r="MAQ55" s="271"/>
      <c r="MAR55" s="271"/>
      <c r="MAS55" s="271"/>
      <c r="MAT55" s="271"/>
      <c r="MAU55" s="271"/>
      <c r="MAV55" s="271"/>
      <c r="MAW55" s="271"/>
      <c r="MAX55" s="271"/>
      <c r="MAY55" s="271"/>
      <c r="MAZ55" s="271"/>
      <c r="MBA55" s="271"/>
      <c r="MBB55" s="271"/>
      <c r="MBC55" s="271"/>
      <c r="MBD55" s="271"/>
      <c r="MBE55" s="271"/>
      <c r="MBF55" s="271"/>
      <c r="MBG55" s="271"/>
      <c r="MBH55" s="271"/>
      <c r="MBI55" s="271"/>
      <c r="MBJ55" s="271"/>
      <c r="MBK55" s="271"/>
      <c r="MBL55" s="271"/>
      <c r="MBM55" s="271"/>
      <c r="MBN55" s="271"/>
      <c r="MBO55" s="271"/>
      <c r="MBP55" s="271"/>
      <c r="MBQ55" s="271"/>
      <c r="MBR55" s="271"/>
      <c r="MBS55" s="271"/>
      <c r="MBT55" s="271"/>
      <c r="MBU55" s="271"/>
      <c r="MBV55" s="271"/>
      <c r="MBW55" s="271"/>
      <c r="MBX55" s="271"/>
      <c r="MBY55" s="271"/>
      <c r="MBZ55" s="271"/>
      <c r="MCA55" s="271"/>
      <c r="MCB55" s="271"/>
      <c r="MCC55" s="271"/>
      <c r="MCD55" s="271"/>
      <c r="MCE55" s="271"/>
      <c r="MCF55" s="271"/>
      <c r="MCG55" s="271"/>
      <c r="MCH55" s="271"/>
      <c r="MCI55" s="271"/>
      <c r="MCJ55" s="271"/>
      <c r="MCK55" s="271"/>
      <c r="MCL55" s="271"/>
      <c r="MCM55" s="271"/>
      <c r="MCN55" s="271"/>
      <c r="MCO55" s="271"/>
      <c r="MCP55" s="271"/>
      <c r="MCQ55" s="271"/>
      <c r="MCR55" s="271"/>
      <c r="MCS55" s="271"/>
      <c r="MCT55" s="271"/>
      <c r="MCU55" s="271"/>
      <c r="MCV55" s="271"/>
      <c r="MCW55" s="271"/>
      <c r="MCX55" s="271"/>
      <c r="MCY55" s="271"/>
      <c r="MCZ55" s="271"/>
      <c r="MDA55" s="271"/>
      <c r="MDB55" s="271"/>
      <c r="MDC55" s="271"/>
      <c r="MDD55" s="271"/>
      <c r="MDE55" s="271"/>
      <c r="MDF55" s="271"/>
      <c r="MDG55" s="271"/>
      <c r="MDH55" s="271"/>
      <c r="MDI55" s="271"/>
      <c r="MDJ55" s="271"/>
      <c r="MDK55" s="271"/>
      <c r="MDL55" s="271"/>
      <c r="MDM55" s="271"/>
      <c r="MDN55" s="271"/>
      <c r="MDO55" s="271"/>
      <c r="MDP55" s="271"/>
      <c r="MDQ55" s="271"/>
      <c r="MDR55" s="271"/>
      <c r="MDS55" s="271"/>
      <c r="MDT55" s="271"/>
      <c r="MDU55" s="271"/>
      <c r="MDV55" s="271"/>
      <c r="MDW55" s="271"/>
      <c r="MDX55" s="271"/>
      <c r="MDY55" s="271"/>
      <c r="MDZ55" s="271"/>
      <c r="MEA55" s="271"/>
      <c r="MEB55" s="271"/>
      <c r="MEC55" s="271"/>
      <c r="MED55" s="271"/>
      <c r="MEE55" s="271"/>
      <c r="MEF55" s="271"/>
      <c r="MEG55" s="271"/>
      <c r="MEH55" s="271"/>
      <c r="MEI55" s="271"/>
      <c r="MEJ55" s="271"/>
      <c r="MEK55" s="271"/>
      <c r="MEL55" s="271"/>
      <c r="MEM55" s="271"/>
      <c r="MEN55" s="271"/>
      <c r="MEO55" s="271"/>
      <c r="MEP55" s="271"/>
      <c r="MEQ55" s="271"/>
      <c r="MER55" s="271"/>
      <c r="MES55" s="271"/>
      <c r="MET55" s="271"/>
      <c r="MEU55" s="271"/>
      <c r="MEV55" s="271"/>
      <c r="MEW55" s="271"/>
      <c r="MEX55" s="271"/>
      <c r="MEY55" s="271"/>
      <c r="MEZ55" s="271"/>
      <c r="MFA55" s="271"/>
      <c r="MFB55" s="271"/>
      <c r="MFC55" s="271"/>
      <c r="MFD55" s="271"/>
      <c r="MFE55" s="271"/>
      <c r="MFF55" s="271"/>
      <c r="MFG55" s="271"/>
      <c r="MFH55" s="271"/>
      <c r="MFI55" s="271"/>
      <c r="MFJ55" s="271"/>
      <c r="MFK55" s="271"/>
      <c r="MFL55" s="271"/>
      <c r="MFM55" s="271"/>
      <c r="MFN55" s="271"/>
      <c r="MFO55" s="271"/>
      <c r="MFP55" s="271"/>
      <c r="MFQ55" s="271"/>
      <c r="MFR55" s="271"/>
      <c r="MFS55" s="271"/>
      <c r="MFT55" s="271"/>
      <c r="MFU55" s="271"/>
      <c r="MFV55" s="271"/>
      <c r="MFW55" s="271"/>
      <c r="MFX55" s="271"/>
      <c r="MFY55" s="271"/>
      <c r="MFZ55" s="271"/>
      <c r="MGA55" s="271"/>
      <c r="MGB55" s="271"/>
      <c r="MGC55" s="271"/>
      <c r="MGD55" s="271"/>
      <c r="MGE55" s="271"/>
      <c r="MGF55" s="271"/>
      <c r="MGG55" s="271"/>
      <c r="MGH55" s="271"/>
      <c r="MGI55" s="271"/>
      <c r="MGJ55" s="271"/>
      <c r="MGK55" s="271"/>
      <c r="MGL55" s="271"/>
      <c r="MGM55" s="271"/>
      <c r="MGN55" s="271"/>
      <c r="MGO55" s="271"/>
      <c r="MGP55" s="271"/>
      <c r="MGQ55" s="271"/>
      <c r="MGR55" s="271"/>
      <c r="MGS55" s="271"/>
      <c r="MGT55" s="271"/>
      <c r="MGU55" s="271"/>
      <c r="MGV55" s="271"/>
      <c r="MGW55" s="271"/>
      <c r="MGX55" s="271"/>
      <c r="MGY55" s="271"/>
      <c r="MGZ55" s="271"/>
      <c r="MHA55" s="271"/>
      <c r="MHB55" s="271"/>
      <c r="MHC55" s="271"/>
      <c r="MHD55" s="271"/>
      <c r="MHE55" s="271"/>
      <c r="MHF55" s="271"/>
      <c r="MHG55" s="271"/>
      <c r="MHH55" s="271"/>
      <c r="MHI55" s="271"/>
      <c r="MHJ55" s="271"/>
      <c r="MHK55" s="271"/>
      <c r="MHL55" s="271"/>
      <c r="MHM55" s="271"/>
      <c r="MHN55" s="271"/>
      <c r="MHO55" s="271"/>
      <c r="MHP55" s="271"/>
      <c r="MHQ55" s="271"/>
      <c r="MHR55" s="271"/>
      <c r="MHS55" s="271"/>
      <c r="MHT55" s="271"/>
      <c r="MHU55" s="271"/>
      <c r="MHV55" s="271"/>
      <c r="MHW55" s="271"/>
      <c r="MHX55" s="271"/>
      <c r="MHY55" s="271"/>
      <c r="MHZ55" s="271"/>
      <c r="MIA55" s="271"/>
      <c r="MIB55" s="271"/>
      <c r="MIC55" s="271"/>
      <c r="MID55" s="271"/>
      <c r="MIE55" s="271"/>
      <c r="MIF55" s="271"/>
      <c r="MIG55" s="271"/>
      <c r="MIH55" s="271"/>
      <c r="MII55" s="271"/>
      <c r="MIJ55" s="271"/>
      <c r="MIK55" s="271"/>
      <c r="MIL55" s="271"/>
      <c r="MIM55" s="271"/>
      <c r="MIN55" s="271"/>
      <c r="MIO55" s="271"/>
      <c r="MIP55" s="271"/>
      <c r="MIQ55" s="271"/>
      <c r="MIR55" s="271"/>
      <c r="MIS55" s="271"/>
      <c r="MIT55" s="271"/>
      <c r="MIU55" s="271"/>
      <c r="MIV55" s="271"/>
      <c r="MIW55" s="271"/>
      <c r="MIX55" s="271"/>
      <c r="MIY55" s="271"/>
      <c r="MIZ55" s="271"/>
      <c r="MJA55" s="271"/>
      <c r="MJB55" s="271"/>
      <c r="MJC55" s="271"/>
      <c r="MJD55" s="271"/>
      <c r="MJE55" s="271"/>
      <c r="MJF55" s="271"/>
      <c r="MJG55" s="271"/>
      <c r="MJH55" s="271"/>
      <c r="MJI55" s="271"/>
      <c r="MJJ55" s="271"/>
      <c r="MJK55" s="271"/>
      <c r="MJL55" s="271"/>
      <c r="MJM55" s="271"/>
      <c r="MJN55" s="271"/>
      <c r="MJO55" s="271"/>
      <c r="MJP55" s="271"/>
      <c r="MJQ55" s="271"/>
      <c r="MJR55" s="271"/>
      <c r="MJS55" s="271"/>
      <c r="MJT55" s="271"/>
      <c r="MJU55" s="271"/>
      <c r="MJV55" s="271"/>
      <c r="MJW55" s="271"/>
      <c r="MJX55" s="271"/>
      <c r="MJY55" s="271"/>
      <c r="MJZ55" s="271"/>
      <c r="MKA55" s="271"/>
      <c r="MKB55" s="271"/>
      <c r="MKC55" s="271"/>
      <c r="MKD55" s="271"/>
      <c r="MKE55" s="271"/>
      <c r="MKF55" s="271"/>
      <c r="MKG55" s="271"/>
      <c r="MKH55" s="271"/>
      <c r="MKI55" s="271"/>
      <c r="MKJ55" s="271"/>
      <c r="MKK55" s="271"/>
      <c r="MKL55" s="271"/>
      <c r="MKM55" s="271"/>
      <c r="MKN55" s="271"/>
      <c r="MKO55" s="271"/>
      <c r="MKP55" s="271"/>
      <c r="MKQ55" s="271"/>
      <c r="MKR55" s="271"/>
      <c r="MKS55" s="271"/>
      <c r="MKT55" s="271"/>
      <c r="MKU55" s="271"/>
      <c r="MKV55" s="271"/>
      <c r="MKW55" s="271"/>
      <c r="MKX55" s="271"/>
      <c r="MKY55" s="271"/>
      <c r="MKZ55" s="271"/>
      <c r="MLA55" s="271"/>
      <c r="MLB55" s="271"/>
      <c r="MLC55" s="271"/>
      <c r="MLD55" s="271"/>
      <c r="MLE55" s="271"/>
      <c r="MLF55" s="271"/>
      <c r="MLG55" s="271"/>
      <c r="MLH55" s="271"/>
      <c r="MLI55" s="271"/>
      <c r="MLJ55" s="271"/>
      <c r="MLK55" s="271"/>
      <c r="MLL55" s="271"/>
      <c r="MLM55" s="271"/>
      <c r="MLN55" s="271"/>
      <c r="MLO55" s="271"/>
      <c r="MLP55" s="271"/>
      <c r="MLQ55" s="271"/>
      <c r="MLR55" s="271"/>
      <c r="MLS55" s="271"/>
      <c r="MLT55" s="271"/>
      <c r="MLU55" s="271"/>
      <c r="MLV55" s="271"/>
      <c r="MLW55" s="271"/>
      <c r="MLX55" s="271"/>
      <c r="MLY55" s="271"/>
      <c r="MLZ55" s="271"/>
      <c r="MMA55" s="271"/>
      <c r="MMB55" s="271"/>
      <c r="MMC55" s="271"/>
      <c r="MMD55" s="271"/>
      <c r="MME55" s="271"/>
      <c r="MMF55" s="271"/>
      <c r="MMG55" s="271"/>
      <c r="MMH55" s="271"/>
      <c r="MMI55" s="271"/>
      <c r="MMJ55" s="271"/>
      <c r="MMK55" s="271"/>
      <c r="MML55" s="271"/>
      <c r="MMM55" s="271"/>
      <c r="MMN55" s="271"/>
      <c r="MMO55" s="271"/>
      <c r="MMP55" s="271"/>
      <c r="MMQ55" s="271"/>
      <c r="MMR55" s="271"/>
      <c r="MMS55" s="271"/>
      <c r="MMT55" s="271"/>
      <c r="MMU55" s="271"/>
      <c r="MMV55" s="271"/>
      <c r="MMW55" s="271"/>
      <c r="MMX55" s="271"/>
      <c r="MMY55" s="271"/>
      <c r="MMZ55" s="271"/>
      <c r="MNA55" s="271"/>
      <c r="MNB55" s="271"/>
      <c r="MNC55" s="271"/>
      <c r="MND55" s="271"/>
      <c r="MNE55" s="271"/>
      <c r="MNF55" s="271"/>
      <c r="MNG55" s="271"/>
      <c r="MNH55" s="271"/>
      <c r="MNI55" s="271"/>
      <c r="MNJ55" s="271"/>
      <c r="MNK55" s="271"/>
      <c r="MNL55" s="271"/>
      <c r="MNM55" s="271"/>
      <c r="MNN55" s="271"/>
      <c r="MNO55" s="271"/>
      <c r="MNP55" s="271"/>
      <c r="MNQ55" s="271"/>
      <c r="MNR55" s="271"/>
      <c r="MNS55" s="271"/>
      <c r="MNT55" s="271"/>
      <c r="MNU55" s="271"/>
      <c r="MNV55" s="271"/>
      <c r="MNW55" s="271"/>
      <c r="MNX55" s="271"/>
      <c r="MNY55" s="271"/>
      <c r="MNZ55" s="271"/>
      <c r="MOA55" s="271"/>
      <c r="MOB55" s="271"/>
      <c r="MOC55" s="271"/>
      <c r="MOD55" s="271"/>
      <c r="MOE55" s="271"/>
      <c r="MOF55" s="271"/>
      <c r="MOG55" s="271"/>
      <c r="MOH55" s="271"/>
      <c r="MOI55" s="271"/>
      <c r="MOJ55" s="271"/>
      <c r="MOK55" s="271"/>
      <c r="MOL55" s="271"/>
      <c r="MOM55" s="271"/>
      <c r="MON55" s="271"/>
      <c r="MOO55" s="271"/>
      <c r="MOP55" s="271"/>
      <c r="MOQ55" s="271"/>
      <c r="MOR55" s="271"/>
      <c r="MOS55" s="271"/>
      <c r="MOT55" s="271"/>
      <c r="MOU55" s="271"/>
      <c r="MOV55" s="271"/>
      <c r="MOW55" s="271"/>
      <c r="MOX55" s="271"/>
      <c r="MOY55" s="271"/>
      <c r="MOZ55" s="271"/>
      <c r="MPA55" s="271"/>
      <c r="MPB55" s="271"/>
      <c r="MPC55" s="271"/>
      <c r="MPD55" s="271"/>
      <c r="MPE55" s="271"/>
      <c r="MPF55" s="271"/>
      <c r="MPG55" s="271"/>
      <c r="MPH55" s="271"/>
      <c r="MPI55" s="271"/>
      <c r="MPJ55" s="271"/>
      <c r="MPK55" s="271"/>
      <c r="MPL55" s="271"/>
      <c r="MPM55" s="271"/>
      <c r="MPN55" s="271"/>
      <c r="MPO55" s="271"/>
      <c r="MPP55" s="271"/>
      <c r="MPQ55" s="271"/>
      <c r="MPR55" s="271"/>
      <c r="MPS55" s="271"/>
      <c r="MPT55" s="271"/>
      <c r="MPU55" s="271"/>
      <c r="MPV55" s="271"/>
      <c r="MPW55" s="271"/>
      <c r="MPX55" s="271"/>
      <c r="MPY55" s="271"/>
      <c r="MPZ55" s="271"/>
      <c r="MQA55" s="271"/>
      <c r="MQB55" s="271"/>
      <c r="MQC55" s="271"/>
      <c r="MQD55" s="271"/>
      <c r="MQE55" s="271"/>
      <c r="MQF55" s="271"/>
      <c r="MQG55" s="271"/>
      <c r="MQH55" s="271"/>
      <c r="MQI55" s="271"/>
      <c r="MQJ55" s="271"/>
      <c r="MQK55" s="271"/>
      <c r="MQL55" s="271"/>
      <c r="MQM55" s="271"/>
      <c r="MQN55" s="271"/>
      <c r="MQO55" s="271"/>
      <c r="MQP55" s="271"/>
      <c r="MQQ55" s="271"/>
      <c r="MQR55" s="271"/>
      <c r="MQS55" s="271"/>
      <c r="MQT55" s="271"/>
      <c r="MQU55" s="271"/>
      <c r="MQV55" s="271"/>
      <c r="MQW55" s="271"/>
      <c r="MQX55" s="271"/>
      <c r="MQY55" s="271"/>
      <c r="MQZ55" s="271"/>
      <c r="MRA55" s="271"/>
      <c r="MRB55" s="271"/>
      <c r="MRC55" s="271"/>
      <c r="MRD55" s="271"/>
      <c r="MRE55" s="271"/>
      <c r="MRF55" s="271"/>
      <c r="MRG55" s="271"/>
      <c r="MRH55" s="271"/>
      <c r="MRI55" s="271"/>
      <c r="MRJ55" s="271"/>
      <c r="MRK55" s="271"/>
      <c r="MRL55" s="271"/>
      <c r="MRM55" s="271"/>
      <c r="MRN55" s="271"/>
      <c r="MRO55" s="271"/>
      <c r="MRP55" s="271"/>
      <c r="MRQ55" s="271"/>
      <c r="MRR55" s="271"/>
      <c r="MRS55" s="271"/>
      <c r="MRT55" s="271"/>
      <c r="MRU55" s="271"/>
      <c r="MRV55" s="271"/>
      <c r="MRW55" s="271"/>
      <c r="MRX55" s="271"/>
      <c r="MRY55" s="271"/>
      <c r="MRZ55" s="271"/>
      <c r="MSA55" s="271"/>
      <c r="MSB55" s="271"/>
      <c r="MSC55" s="271"/>
      <c r="MSD55" s="271"/>
      <c r="MSE55" s="271"/>
      <c r="MSF55" s="271"/>
      <c r="MSG55" s="271"/>
      <c r="MSH55" s="271"/>
      <c r="MSI55" s="271"/>
      <c r="MSJ55" s="271"/>
      <c r="MSK55" s="271"/>
      <c r="MSL55" s="271"/>
      <c r="MSM55" s="271"/>
      <c r="MSN55" s="271"/>
      <c r="MSO55" s="271"/>
      <c r="MSP55" s="271"/>
      <c r="MSQ55" s="271"/>
      <c r="MSR55" s="271"/>
      <c r="MSS55" s="271"/>
      <c r="MST55" s="271"/>
      <c r="MSU55" s="271"/>
      <c r="MSV55" s="271"/>
      <c r="MSW55" s="271"/>
      <c r="MSX55" s="271"/>
      <c r="MSY55" s="271"/>
      <c r="MSZ55" s="271"/>
      <c r="MTA55" s="271"/>
      <c r="MTB55" s="271"/>
      <c r="MTC55" s="271"/>
      <c r="MTD55" s="271"/>
      <c r="MTE55" s="271"/>
      <c r="MTF55" s="271"/>
      <c r="MTG55" s="271"/>
      <c r="MTH55" s="271"/>
      <c r="MTI55" s="271"/>
      <c r="MTJ55" s="271"/>
      <c r="MTK55" s="271"/>
      <c r="MTL55" s="271"/>
      <c r="MTM55" s="271"/>
      <c r="MTN55" s="271"/>
      <c r="MTO55" s="271"/>
      <c r="MTP55" s="271"/>
      <c r="MTQ55" s="271"/>
      <c r="MTR55" s="271"/>
      <c r="MTS55" s="271"/>
      <c r="MTT55" s="271"/>
      <c r="MTU55" s="271"/>
      <c r="MTV55" s="271"/>
      <c r="MTW55" s="271"/>
      <c r="MTX55" s="271"/>
      <c r="MTY55" s="271"/>
      <c r="MTZ55" s="271"/>
      <c r="MUA55" s="271"/>
      <c r="MUB55" s="271"/>
      <c r="MUC55" s="271"/>
      <c r="MUD55" s="271"/>
      <c r="MUE55" s="271"/>
      <c r="MUF55" s="271"/>
      <c r="MUG55" s="271"/>
      <c r="MUH55" s="271"/>
      <c r="MUI55" s="271"/>
      <c r="MUJ55" s="271"/>
      <c r="MUK55" s="271"/>
      <c r="MUL55" s="271"/>
      <c r="MUM55" s="271"/>
      <c r="MUN55" s="271"/>
      <c r="MUO55" s="271"/>
      <c r="MUP55" s="271"/>
      <c r="MUQ55" s="271"/>
      <c r="MUR55" s="271"/>
      <c r="MUS55" s="271"/>
      <c r="MUT55" s="271"/>
      <c r="MUU55" s="271"/>
      <c r="MUV55" s="271"/>
      <c r="MUW55" s="271"/>
      <c r="MUX55" s="271"/>
      <c r="MUY55" s="271"/>
      <c r="MUZ55" s="271"/>
      <c r="MVA55" s="271"/>
      <c r="MVB55" s="271"/>
      <c r="MVC55" s="271"/>
      <c r="MVD55" s="271"/>
      <c r="MVE55" s="271"/>
      <c r="MVF55" s="271"/>
      <c r="MVG55" s="271"/>
      <c r="MVH55" s="271"/>
      <c r="MVI55" s="271"/>
      <c r="MVJ55" s="271"/>
      <c r="MVK55" s="271"/>
      <c r="MVL55" s="271"/>
      <c r="MVM55" s="271"/>
      <c r="MVN55" s="271"/>
      <c r="MVO55" s="271"/>
      <c r="MVP55" s="271"/>
      <c r="MVQ55" s="271"/>
      <c r="MVR55" s="271"/>
      <c r="MVS55" s="271"/>
      <c r="MVT55" s="271"/>
      <c r="MVU55" s="271"/>
      <c r="MVV55" s="271"/>
      <c r="MVW55" s="271"/>
      <c r="MVX55" s="271"/>
      <c r="MVY55" s="271"/>
      <c r="MVZ55" s="271"/>
      <c r="MWA55" s="271"/>
      <c r="MWB55" s="271"/>
      <c r="MWC55" s="271"/>
      <c r="MWD55" s="271"/>
      <c r="MWE55" s="271"/>
      <c r="MWF55" s="271"/>
      <c r="MWG55" s="271"/>
      <c r="MWH55" s="271"/>
      <c r="MWI55" s="271"/>
      <c r="MWJ55" s="271"/>
      <c r="MWK55" s="271"/>
      <c r="MWL55" s="271"/>
      <c r="MWM55" s="271"/>
      <c r="MWN55" s="271"/>
      <c r="MWO55" s="271"/>
      <c r="MWP55" s="271"/>
      <c r="MWQ55" s="271"/>
      <c r="MWR55" s="271"/>
      <c r="MWS55" s="271"/>
      <c r="MWT55" s="271"/>
      <c r="MWU55" s="271"/>
      <c r="MWV55" s="271"/>
      <c r="MWW55" s="271"/>
      <c r="MWX55" s="271"/>
      <c r="MWY55" s="271"/>
      <c r="MWZ55" s="271"/>
      <c r="MXA55" s="271"/>
      <c r="MXB55" s="271"/>
      <c r="MXC55" s="271"/>
      <c r="MXD55" s="271"/>
      <c r="MXE55" s="271"/>
      <c r="MXF55" s="271"/>
      <c r="MXG55" s="271"/>
      <c r="MXH55" s="271"/>
      <c r="MXI55" s="271"/>
      <c r="MXJ55" s="271"/>
      <c r="MXK55" s="271"/>
      <c r="MXL55" s="271"/>
      <c r="MXM55" s="271"/>
      <c r="MXN55" s="271"/>
      <c r="MXO55" s="271"/>
      <c r="MXP55" s="271"/>
      <c r="MXQ55" s="271"/>
      <c r="MXR55" s="271"/>
      <c r="MXS55" s="271"/>
      <c r="MXT55" s="271"/>
      <c r="MXU55" s="271"/>
      <c r="MXV55" s="271"/>
      <c r="MXW55" s="271"/>
      <c r="MXX55" s="271"/>
      <c r="MXY55" s="271"/>
      <c r="MXZ55" s="271"/>
      <c r="MYA55" s="271"/>
      <c r="MYB55" s="271"/>
      <c r="MYC55" s="271"/>
      <c r="MYD55" s="271"/>
      <c r="MYE55" s="271"/>
      <c r="MYF55" s="271"/>
      <c r="MYG55" s="271"/>
      <c r="MYH55" s="271"/>
      <c r="MYI55" s="271"/>
      <c r="MYJ55" s="271"/>
      <c r="MYK55" s="271"/>
      <c r="MYL55" s="271"/>
      <c r="MYM55" s="271"/>
      <c r="MYN55" s="271"/>
      <c r="MYO55" s="271"/>
      <c r="MYP55" s="271"/>
      <c r="MYQ55" s="271"/>
      <c r="MYR55" s="271"/>
      <c r="MYS55" s="271"/>
      <c r="MYT55" s="271"/>
      <c r="MYU55" s="271"/>
      <c r="MYV55" s="271"/>
      <c r="MYW55" s="271"/>
      <c r="MYX55" s="271"/>
      <c r="MYY55" s="271"/>
      <c r="MYZ55" s="271"/>
      <c r="MZA55" s="271"/>
      <c r="MZB55" s="271"/>
      <c r="MZC55" s="271"/>
      <c r="MZD55" s="271"/>
      <c r="MZE55" s="271"/>
      <c r="MZF55" s="271"/>
      <c r="MZG55" s="271"/>
      <c r="MZH55" s="271"/>
      <c r="MZI55" s="271"/>
      <c r="MZJ55" s="271"/>
      <c r="MZK55" s="271"/>
      <c r="MZL55" s="271"/>
      <c r="MZM55" s="271"/>
      <c r="MZN55" s="271"/>
      <c r="MZO55" s="271"/>
      <c r="MZP55" s="271"/>
      <c r="MZQ55" s="271"/>
      <c r="MZR55" s="271"/>
      <c r="MZS55" s="271"/>
      <c r="MZT55" s="271"/>
      <c r="MZU55" s="271"/>
      <c r="MZV55" s="271"/>
      <c r="MZW55" s="271"/>
      <c r="MZX55" s="271"/>
      <c r="MZY55" s="271"/>
      <c r="MZZ55" s="271"/>
      <c r="NAA55" s="271"/>
      <c r="NAB55" s="271"/>
      <c r="NAC55" s="271"/>
      <c r="NAD55" s="271"/>
      <c r="NAE55" s="271"/>
      <c r="NAF55" s="271"/>
      <c r="NAG55" s="271"/>
      <c r="NAH55" s="271"/>
      <c r="NAI55" s="271"/>
      <c r="NAJ55" s="271"/>
      <c r="NAK55" s="271"/>
      <c r="NAL55" s="271"/>
      <c r="NAM55" s="271"/>
      <c r="NAN55" s="271"/>
      <c r="NAO55" s="271"/>
      <c r="NAP55" s="271"/>
      <c r="NAQ55" s="271"/>
      <c r="NAR55" s="271"/>
      <c r="NAS55" s="271"/>
      <c r="NAT55" s="271"/>
      <c r="NAU55" s="271"/>
      <c r="NAV55" s="271"/>
      <c r="NAW55" s="271"/>
      <c r="NAX55" s="271"/>
      <c r="NAY55" s="271"/>
      <c r="NAZ55" s="271"/>
      <c r="NBA55" s="271"/>
      <c r="NBB55" s="271"/>
      <c r="NBC55" s="271"/>
      <c r="NBD55" s="271"/>
      <c r="NBE55" s="271"/>
      <c r="NBF55" s="271"/>
      <c r="NBG55" s="271"/>
      <c r="NBH55" s="271"/>
      <c r="NBI55" s="271"/>
      <c r="NBJ55" s="271"/>
      <c r="NBK55" s="271"/>
      <c r="NBL55" s="271"/>
      <c r="NBM55" s="271"/>
      <c r="NBN55" s="271"/>
      <c r="NBO55" s="271"/>
      <c r="NBP55" s="271"/>
      <c r="NBQ55" s="271"/>
      <c r="NBR55" s="271"/>
      <c r="NBS55" s="271"/>
      <c r="NBT55" s="271"/>
      <c r="NBU55" s="271"/>
      <c r="NBV55" s="271"/>
      <c r="NBW55" s="271"/>
      <c r="NBX55" s="271"/>
      <c r="NBY55" s="271"/>
      <c r="NBZ55" s="271"/>
      <c r="NCA55" s="271"/>
      <c r="NCB55" s="271"/>
      <c r="NCC55" s="271"/>
      <c r="NCD55" s="271"/>
      <c r="NCE55" s="271"/>
      <c r="NCF55" s="271"/>
      <c r="NCG55" s="271"/>
      <c r="NCH55" s="271"/>
      <c r="NCI55" s="271"/>
      <c r="NCJ55" s="271"/>
      <c r="NCK55" s="271"/>
      <c r="NCL55" s="271"/>
      <c r="NCM55" s="271"/>
      <c r="NCN55" s="271"/>
      <c r="NCO55" s="271"/>
      <c r="NCP55" s="271"/>
      <c r="NCQ55" s="271"/>
      <c r="NCR55" s="271"/>
      <c r="NCS55" s="271"/>
      <c r="NCT55" s="271"/>
      <c r="NCU55" s="271"/>
      <c r="NCV55" s="271"/>
      <c r="NCW55" s="271"/>
      <c r="NCX55" s="271"/>
      <c r="NCY55" s="271"/>
      <c r="NCZ55" s="271"/>
      <c r="NDA55" s="271"/>
      <c r="NDB55" s="271"/>
      <c r="NDC55" s="271"/>
      <c r="NDD55" s="271"/>
      <c r="NDE55" s="271"/>
      <c r="NDF55" s="271"/>
      <c r="NDG55" s="271"/>
      <c r="NDH55" s="271"/>
      <c r="NDI55" s="271"/>
      <c r="NDJ55" s="271"/>
      <c r="NDK55" s="271"/>
      <c r="NDL55" s="271"/>
      <c r="NDM55" s="271"/>
      <c r="NDN55" s="271"/>
      <c r="NDO55" s="271"/>
      <c r="NDP55" s="271"/>
      <c r="NDQ55" s="271"/>
      <c r="NDR55" s="271"/>
      <c r="NDS55" s="271"/>
      <c r="NDT55" s="271"/>
      <c r="NDU55" s="271"/>
      <c r="NDV55" s="271"/>
      <c r="NDW55" s="271"/>
      <c r="NDX55" s="271"/>
      <c r="NDY55" s="271"/>
      <c r="NDZ55" s="271"/>
      <c r="NEA55" s="271"/>
      <c r="NEB55" s="271"/>
      <c r="NEC55" s="271"/>
      <c r="NED55" s="271"/>
      <c r="NEE55" s="271"/>
      <c r="NEF55" s="271"/>
      <c r="NEG55" s="271"/>
      <c r="NEH55" s="271"/>
      <c r="NEI55" s="271"/>
      <c r="NEJ55" s="271"/>
      <c r="NEK55" s="271"/>
      <c r="NEL55" s="271"/>
      <c r="NEM55" s="271"/>
      <c r="NEN55" s="271"/>
      <c r="NEO55" s="271"/>
      <c r="NEP55" s="271"/>
      <c r="NEQ55" s="271"/>
      <c r="NER55" s="271"/>
      <c r="NES55" s="271"/>
      <c r="NET55" s="271"/>
      <c r="NEU55" s="271"/>
      <c r="NEV55" s="271"/>
      <c r="NEW55" s="271"/>
      <c r="NEX55" s="271"/>
      <c r="NEY55" s="271"/>
      <c r="NEZ55" s="271"/>
      <c r="NFA55" s="271"/>
      <c r="NFB55" s="271"/>
      <c r="NFC55" s="271"/>
      <c r="NFD55" s="271"/>
      <c r="NFE55" s="271"/>
      <c r="NFF55" s="271"/>
      <c r="NFG55" s="271"/>
      <c r="NFH55" s="271"/>
      <c r="NFI55" s="271"/>
      <c r="NFJ55" s="271"/>
      <c r="NFK55" s="271"/>
      <c r="NFL55" s="271"/>
      <c r="NFM55" s="271"/>
      <c r="NFN55" s="271"/>
      <c r="NFO55" s="271"/>
      <c r="NFP55" s="271"/>
      <c r="NFQ55" s="271"/>
      <c r="NFR55" s="271"/>
      <c r="NFS55" s="271"/>
      <c r="NFT55" s="271"/>
      <c r="NFU55" s="271"/>
      <c r="NFV55" s="271"/>
      <c r="NFW55" s="271"/>
      <c r="NFX55" s="271"/>
      <c r="NFY55" s="271"/>
      <c r="NFZ55" s="271"/>
      <c r="NGA55" s="271"/>
      <c r="NGB55" s="271"/>
      <c r="NGC55" s="271"/>
      <c r="NGD55" s="271"/>
      <c r="NGE55" s="271"/>
      <c r="NGF55" s="271"/>
      <c r="NGG55" s="271"/>
      <c r="NGH55" s="271"/>
      <c r="NGI55" s="271"/>
      <c r="NGJ55" s="271"/>
      <c r="NGK55" s="271"/>
      <c r="NGL55" s="271"/>
      <c r="NGM55" s="271"/>
      <c r="NGN55" s="271"/>
      <c r="NGO55" s="271"/>
      <c r="NGP55" s="271"/>
      <c r="NGQ55" s="271"/>
      <c r="NGR55" s="271"/>
      <c r="NGS55" s="271"/>
      <c r="NGT55" s="271"/>
      <c r="NGU55" s="271"/>
      <c r="NGV55" s="271"/>
      <c r="NGW55" s="271"/>
      <c r="NGX55" s="271"/>
      <c r="NGY55" s="271"/>
      <c r="NGZ55" s="271"/>
      <c r="NHA55" s="271"/>
      <c r="NHB55" s="271"/>
      <c r="NHC55" s="271"/>
      <c r="NHD55" s="271"/>
      <c r="NHE55" s="271"/>
      <c r="NHF55" s="271"/>
      <c r="NHG55" s="271"/>
      <c r="NHH55" s="271"/>
      <c r="NHI55" s="271"/>
      <c r="NHJ55" s="271"/>
      <c r="NHK55" s="271"/>
      <c r="NHL55" s="271"/>
      <c r="NHM55" s="271"/>
      <c r="NHN55" s="271"/>
      <c r="NHO55" s="271"/>
      <c r="NHP55" s="271"/>
      <c r="NHQ55" s="271"/>
      <c r="NHR55" s="271"/>
      <c r="NHS55" s="271"/>
      <c r="NHT55" s="271"/>
      <c r="NHU55" s="271"/>
      <c r="NHV55" s="271"/>
      <c r="NHW55" s="271"/>
      <c r="NHX55" s="271"/>
      <c r="NHY55" s="271"/>
      <c r="NHZ55" s="271"/>
      <c r="NIA55" s="271"/>
      <c r="NIB55" s="271"/>
      <c r="NIC55" s="271"/>
      <c r="NID55" s="271"/>
      <c r="NIE55" s="271"/>
      <c r="NIF55" s="271"/>
      <c r="NIG55" s="271"/>
      <c r="NIH55" s="271"/>
      <c r="NII55" s="271"/>
      <c r="NIJ55" s="271"/>
      <c r="NIK55" s="271"/>
      <c r="NIL55" s="271"/>
      <c r="NIM55" s="271"/>
      <c r="NIN55" s="271"/>
      <c r="NIO55" s="271"/>
      <c r="NIP55" s="271"/>
      <c r="NIQ55" s="271"/>
      <c r="NIR55" s="271"/>
      <c r="NIS55" s="271"/>
      <c r="NIT55" s="271"/>
      <c r="NIU55" s="271"/>
      <c r="NIV55" s="271"/>
      <c r="NIW55" s="271"/>
      <c r="NIX55" s="271"/>
      <c r="NIY55" s="271"/>
      <c r="NIZ55" s="271"/>
      <c r="NJA55" s="271"/>
      <c r="NJB55" s="271"/>
      <c r="NJC55" s="271"/>
      <c r="NJD55" s="271"/>
      <c r="NJE55" s="271"/>
      <c r="NJF55" s="271"/>
      <c r="NJG55" s="271"/>
      <c r="NJH55" s="271"/>
      <c r="NJI55" s="271"/>
      <c r="NJJ55" s="271"/>
      <c r="NJK55" s="271"/>
      <c r="NJL55" s="271"/>
      <c r="NJM55" s="271"/>
      <c r="NJN55" s="271"/>
      <c r="NJO55" s="271"/>
      <c r="NJP55" s="271"/>
      <c r="NJQ55" s="271"/>
      <c r="NJR55" s="271"/>
      <c r="NJS55" s="271"/>
      <c r="NJT55" s="271"/>
      <c r="NJU55" s="271"/>
      <c r="NJV55" s="271"/>
      <c r="NJW55" s="271"/>
      <c r="NJX55" s="271"/>
      <c r="NJY55" s="271"/>
      <c r="NJZ55" s="271"/>
      <c r="NKA55" s="271"/>
      <c r="NKB55" s="271"/>
      <c r="NKC55" s="271"/>
      <c r="NKD55" s="271"/>
      <c r="NKE55" s="271"/>
      <c r="NKF55" s="271"/>
      <c r="NKG55" s="271"/>
      <c r="NKH55" s="271"/>
      <c r="NKI55" s="271"/>
      <c r="NKJ55" s="271"/>
      <c r="NKK55" s="271"/>
      <c r="NKL55" s="271"/>
      <c r="NKM55" s="271"/>
      <c r="NKN55" s="271"/>
      <c r="NKO55" s="271"/>
      <c r="NKP55" s="271"/>
      <c r="NKQ55" s="271"/>
      <c r="NKR55" s="271"/>
      <c r="NKS55" s="271"/>
      <c r="NKT55" s="271"/>
      <c r="NKU55" s="271"/>
      <c r="NKV55" s="271"/>
      <c r="NKW55" s="271"/>
      <c r="NKX55" s="271"/>
      <c r="NKY55" s="271"/>
      <c r="NKZ55" s="271"/>
      <c r="NLA55" s="271"/>
      <c r="NLB55" s="271"/>
      <c r="NLC55" s="271"/>
      <c r="NLD55" s="271"/>
      <c r="NLE55" s="271"/>
      <c r="NLF55" s="271"/>
      <c r="NLG55" s="271"/>
      <c r="NLH55" s="271"/>
      <c r="NLI55" s="271"/>
      <c r="NLJ55" s="271"/>
      <c r="NLK55" s="271"/>
      <c r="NLL55" s="271"/>
      <c r="NLM55" s="271"/>
      <c r="NLN55" s="271"/>
      <c r="NLO55" s="271"/>
      <c r="NLP55" s="271"/>
      <c r="NLQ55" s="271"/>
      <c r="NLR55" s="271"/>
      <c r="NLS55" s="271"/>
      <c r="NLT55" s="271"/>
      <c r="NLU55" s="271"/>
      <c r="NLV55" s="271"/>
      <c r="NLW55" s="271"/>
      <c r="NLX55" s="271"/>
      <c r="NLY55" s="271"/>
      <c r="NLZ55" s="271"/>
      <c r="NMA55" s="271"/>
      <c r="NMB55" s="271"/>
      <c r="NMC55" s="271"/>
      <c r="NMD55" s="271"/>
      <c r="NME55" s="271"/>
      <c r="NMF55" s="271"/>
      <c r="NMG55" s="271"/>
      <c r="NMH55" s="271"/>
      <c r="NMI55" s="271"/>
      <c r="NMJ55" s="271"/>
      <c r="NMK55" s="271"/>
      <c r="NML55" s="271"/>
      <c r="NMM55" s="271"/>
      <c r="NMN55" s="271"/>
      <c r="NMO55" s="271"/>
      <c r="NMP55" s="271"/>
      <c r="NMQ55" s="271"/>
      <c r="NMR55" s="271"/>
      <c r="NMS55" s="271"/>
      <c r="NMT55" s="271"/>
      <c r="NMU55" s="271"/>
      <c r="NMV55" s="271"/>
      <c r="NMW55" s="271"/>
      <c r="NMX55" s="271"/>
      <c r="NMY55" s="271"/>
      <c r="NMZ55" s="271"/>
      <c r="NNA55" s="271"/>
      <c r="NNB55" s="271"/>
      <c r="NNC55" s="271"/>
      <c r="NND55" s="271"/>
      <c r="NNE55" s="271"/>
      <c r="NNF55" s="271"/>
      <c r="NNG55" s="271"/>
      <c r="NNH55" s="271"/>
      <c r="NNI55" s="271"/>
      <c r="NNJ55" s="271"/>
      <c r="NNK55" s="271"/>
      <c r="NNL55" s="271"/>
      <c r="NNM55" s="271"/>
      <c r="NNN55" s="271"/>
      <c r="NNO55" s="271"/>
      <c r="NNP55" s="271"/>
      <c r="NNQ55" s="271"/>
      <c r="NNR55" s="271"/>
      <c r="NNS55" s="271"/>
      <c r="NNT55" s="271"/>
      <c r="NNU55" s="271"/>
      <c r="NNV55" s="271"/>
      <c r="NNW55" s="271"/>
      <c r="NNX55" s="271"/>
      <c r="NNY55" s="271"/>
      <c r="NNZ55" s="271"/>
      <c r="NOA55" s="271"/>
      <c r="NOB55" s="271"/>
      <c r="NOC55" s="271"/>
      <c r="NOD55" s="271"/>
      <c r="NOE55" s="271"/>
      <c r="NOF55" s="271"/>
      <c r="NOG55" s="271"/>
      <c r="NOH55" s="271"/>
      <c r="NOI55" s="271"/>
      <c r="NOJ55" s="271"/>
      <c r="NOK55" s="271"/>
      <c r="NOL55" s="271"/>
      <c r="NOM55" s="271"/>
      <c r="NON55" s="271"/>
      <c r="NOO55" s="271"/>
      <c r="NOP55" s="271"/>
      <c r="NOQ55" s="271"/>
      <c r="NOR55" s="271"/>
      <c r="NOS55" s="271"/>
      <c r="NOT55" s="271"/>
      <c r="NOU55" s="271"/>
      <c r="NOV55" s="271"/>
      <c r="NOW55" s="271"/>
      <c r="NOX55" s="271"/>
      <c r="NOY55" s="271"/>
      <c r="NOZ55" s="271"/>
      <c r="NPA55" s="271"/>
      <c r="NPB55" s="271"/>
      <c r="NPC55" s="271"/>
      <c r="NPD55" s="271"/>
      <c r="NPE55" s="271"/>
      <c r="NPF55" s="271"/>
      <c r="NPG55" s="271"/>
      <c r="NPH55" s="271"/>
      <c r="NPI55" s="271"/>
      <c r="NPJ55" s="271"/>
      <c r="NPK55" s="271"/>
      <c r="NPL55" s="271"/>
      <c r="NPM55" s="271"/>
      <c r="NPN55" s="271"/>
      <c r="NPO55" s="271"/>
      <c r="NPP55" s="271"/>
      <c r="NPQ55" s="271"/>
      <c r="NPR55" s="271"/>
      <c r="NPS55" s="271"/>
      <c r="NPT55" s="271"/>
      <c r="NPU55" s="271"/>
      <c r="NPV55" s="271"/>
      <c r="NPW55" s="271"/>
      <c r="NPX55" s="271"/>
      <c r="NPY55" s="271"/>
      <c r="NPZ55" s="271"/>
      <c r="NQA55" s="271"/>
      <c r="NQB55" s="271"/>
      <c r="NQC55" s="271"/>
      <c r="NQD55" s="271"/>
      <c r="NQE55" s="271"/>
      <c r="NQF55" s="271"/>
      <c r="NQG55" s="271"/>
      <c r="NQH55" s="271"/>
      <c r="NQI55" s="271"/>
      <c r="NQJ55" s="271"/>
      <c r="NQK55" s="271"/>
      <c r="NQL55" s="271"/>
      <c r="NQM55" s="271"/>
      <c r="NQN55" s="271"/>
      <c r="NQO55" s="271"/>
      <c r="NQP55" s="271"/>
      <c r="NQQ55" s="271"/>
      <c r="NQR55" s="271"/>
      <c r="NQS55" s="271"/>
      <c r="NQT55" s="271"/>
      <c r="NQU55" s="271"/>
      <c r="NQV55" s="271"/>
      <c r="NQW55" s="271"/>
      <c r="NQX55" s="271"/>
      <c r="NQY55" s="271"/>
      <c r="NQZ55" s="271"/>
      <c r="NRA55" s="271"/>
      <c r="NRB55" s="271"/>
      <c r="NRC55" s="271"/>
      <c r="NRD55" s="271"/>
      <c r="NRE55" s="271"/>
      <c r="NRF55" s="271"/>
      <c r="NRG55" s="271"/>
      <c r="NRH55" s="271"/>
      <c r="NRI55" s="271"/>
      <c r="NRJ55" s="271"/>
      <c r="NRK55" s="271"/>
      <c r="NRL55" s="271"/>
      <c r="NRM55" s="271"/>
      <c r="NRN55" s="271"/>
      <c r="NRO55" s="271"/>
      <c r="NRP55" s="271"/>
      <c r="NRQ55" s="271"/>
      <c r="NRR55" s="271"/>
      <c r="NRS55" s="271"/>
      <c r="NRT55" s="271"/>
      <c r="NRU55" s="271"/>
      <c r="NRV55" s="271"/>
      <c r="NRW55" s="271"/>
      <c r="NRX55" s="271"/>
      <c r="NRY55" s="271"/>
      <c r="NRZ55" s="271"/>
      <c r="NSA55" s="271"/>
      <c r="NSB55" s="271"/>
      <c r="NSC55" s="271"/>
      <c r="NSD55" s="271"/>
      <c r="NSE55" s="271"/>
      <c r="NSF55" s="271"/>
      <c r="NSG55" s="271"/>
      <c r="NSH55" s="271"/>
      <c r="NSI55" s="271"/>
      <c r="NSJ55" s="271"/>
      <c r="NSK55" s="271"/>
      <c r="NSL55" s="271"/>
      <c r="NSM55" s="271"/>
      <c r="NSN55" s="271"/>
      <c r="NSO55" s="271"/>
      <c r="NSP55" s="271"/>
      <c r="NSQ55" s="271"/>
      <c r="NSR55" s="271"/>
      <c r="NSS55" s="271"/>
      <c r="NST55" s="271"/>
      <c r="NSU55" s="271"/>
      <c r="NSV55" s="271"/>
      <c r="NSW55" s="271"/>
      <c r="NSX55" s="271"/>
      <c r="NSY55" s="271"/>
      <c r="NSZ55" s="271"/>
      <c r="NTA55" s="271"/>
      <c r="NTB55" s="271"/>
      <c r="NTC55" s="271"/>
      <c r="NTD55" s="271"/>
      <c r="NTE55" s="271"/>
      <c r="NTF55" s="271"/>
      <c r="NTG55" s="271"/>
      <c r="NTH55" s="271"/>
      <c r="NTI55" s="271"/>
      <c r="NTJ55" s="271"/>
      <c r="NTK55" s="271"/>
      <c r="NTL55" s="271"/>
      <c r="NTM55" s="271"/>
      <c r="NTN55" s="271"/>
      <c r="NTO55" s="271"/>
      <c r="NTP55" s="271"/>
      <c r="NTQ55" s="271"/>
      <c r="NTR55" s="271"/>
      <c r="NTS55" s="271"/>
      <c r="NTT55" s="271"/>
      <c r="NTU55" s="271"/>
      <c r="NTV55" s="271"/>
      <c r="NTW55" s="271"/>
      <c r="NTX55" s="271"/>
      <c r="NTY55" s="271"/>
      <c r="NTZ55" s="271"/>
      <c r="NUA55" s="271"/>
      <c r="NUB55" s="271"/>
      <c r="NUC55" s="271"/>
      <c r="NUD55" s="271"/>
      <c r="NUE55" s="271"/>
      <c r="NUF55" s="271"/>
      <c r="NUG55" s="271"/>
      <c r="NUH55" s="271"/>
      <c r="NUI55" s="271"/>
      <c r="NUJ55" s="271"/>
      <c r="NUK55" s="271"/>
      <c r="NUL55" s="271"/>
      <c r="NUM55" s="271"/>
      <c r="NUN55" s="271"/>
      <c r="NUO55" s="271"/>
      <c r="NUP55" s="271"/>
      <c r="NUQ55" s="271"/>
      <c r="NUR55" s="271"/>
      <c r="NUS55" s="271"/>
      <c r="NUT55" s="271"/>
      <c r="NUU55" s="271"/>
      <c r="NUV55" s="271"/>
      <c r="NUW55" s="271"/>
      <c r="NUX55" s="271"/>
      <c r="NUY55" s="271"/>
      <c r="NUZ55" s="271"/>
      <c r="NVA55" s="271"/>
      <c r="NVB55" s="271"/>
      <c r="NVC55" s="271"/>
      <c r="NVD55" s="271"/>
      <c r="NVE55" s="271"/>
      <c r="NVF55" s="271"/>
      <c r="NVG55" s="271"/>
      <c r="NVH55" s="271"/>
      <c r="NVI55" s="271"/>
      <c r="NVJ55" s="271"/>
      <c r="NVK55" s="271"/>
      <c r="NVL55" s="271"/>
      <c r="NVM55" s="271"/>
      <c r="NVN55" s="271"/>
      <c r="NVO55" s="271"/>
      <c r="NVP55" s="271"/>
      <c r="NVQ55" s="271"/>
      <c r="NVR55" s="271"/>
      <c r="NVS55" s="271"/>
      <c r="NVT55" s="271"/>
      <c r="NVU55" s="271"/>
      <c r="NVV55" s="271"/>
      <c r="NVW55" s="271"/>
      <c r="NVX55" s="271"/>
      <c r="NVY55" s="271"/>
      <c r="NVZ55" s="271"/>
      <c r="NWA55" s="271"/>
      <c r="NWB55" s="271"/>
      <c r="NWC55" s="271"/>
      <c r="NWD55" s="271"/>
      <c r="NWE55" s="271"/>
      <c r="NWF55" s="271"/>
      <c r="NWG55" s="271"/>
      <c r="NWH55" s="271"/>
      <c r="NWI55" s="271"/>
      <c r="NWJ55" s="271"/>
      <c r="NWK55" s="271"/>
      <c r="NWL55" s="271"/>
      <c r="NWM55" s="271"/>
      <c r="NWN55" s="271"/>
      <c r="NWO55" s="271"/>
      <c r="NWP55" s="271"/>
      <c r="NWQ55" s="271"/>
      <c r="NWR55" s="271"/>
      <c r="NWS55" s="271"/>
      <c r="NWT55" s="271"/>
      <c r="NWU55" s="271"/>
      <c r="NWV55" s="271"/>
      <c r="NWW55" s="271"/>
      <c r="NWX55" s="271"/>
      <c r="NWY55" s="271"/>
      <c r="NWZ55" s="271"/>
      <c r="NXA55" s="271"/>
      <c r="NXB55" s="271"/>
      <c r="NXC55" s="271"/>
      <c r="NXD55" s="271"/>
      <c r="NXE55" s="271"/>
      <c r="NXF55" s="271"/>
      <c r="NXG55" s="271"/>
      <c r="NXH55" s="271"/>
      <c r="NXI55" s="271"/>
      <c r="NXJ55" s="271"/>
      <c r="NXK55" s="271"/>
      <c r="NXL55" s="271"/>
      <c r="NXM55" s="271"/>
      <c r="NXN55" s="271"/>
      <c r="NXO55" s="271"/>
      <c r="NXP55" s="271"/>
      <c r="NXQ55" s="271"/>
      <c r="NXR55" s="271"/>
      <c r="NXS55" s="271"/>
      <c r="NXT55" s="271"/>
      <c r="NXU55" s="271"/>
      <c r="NXV55" s="271"/>
      <c r="NXW55" s="271"/>
      <c r="NXX55" s="271"/>
      <c r="NXY55" s="271"/>
      <c r="NXZ55" s="271"/>
      <c r="NYA55" s="271"/>
      <c r="NYB55" s="271"/>
      <c r="NYC55" s="271"/>
      <c r="NYD55" s="271"/>
      <c r="NYE55" s="271"/>
      <c r="NYF55" s="271"/>
      <c r="NYG55" s="271"/>
      <c r="NYH55" s="271"/>
      <c r="NYI55" s="271"/>
      <c r="NYJ55" s="271"/>
      <c r="NYK55" s="271"/>
      <c r="NYL55" s="271"/>
      <c r="NYM55" s="271"/>
      <c r="NYN55" s="271"/>
      <c r="NYO55" s="271"/>
      <c r="NYP55" s="271"/>
      <c r="NYQ55" s="271"/>
      <c r="NYR55" s="271"/>
      <c r="NYS55" s="271"/>
      <c r="NYT55" s="271"/>
      <c r="NYU55" s="271"/>
      <c r="NYV55" s="271"/>
      <c r="NYW55" s="271"/>
      <c r="NYX55" s="271"/>
      <c r="NYY55" s="271"/>
      <c r="NYZ55" s="271"/>
      <c r="NZA55" s="271"/>
      <c r="NZB55" s="271"/>
      <c r="NZC55" s="271"/>
      <c r="NZD55" s="271"/>
      <c r="NZE55" s="271"/>
      <c r="NZF55" s="271"/>
      <c r="NZG55" s="271"/>
      <c r="NZH55" s="271"/>
      <c r="NZI55" s="271"/>
      <c r="NZJ55" s="271"/>
      <c r="NZK55" s="271"/>
      <c r="NZL55" s="271"/>
      <c r="NZM55" s="271"/>
      <c r="NZN55" s="271"/>
      <c r="NZO55" s="271"/>
      <c r="NZP55" s="271"/>
      <c r="NZQ55" s="271"/>
      <c r="NZR55" s="271"/>
      <c r="NZS55" s="271"/>
      <c r="NZT55" s="271"/>
      <c r="NZU55" s="271"/>
      <c r="NZV55" s="271"/>
      <c r="NZW55" s="271"/>
      <c r="NZX55" s="271"/>
      <c r="NZY55" s="271"/>
      <c r="NZZ55" s="271"/>
      <c r="OAA55" s="271"/>
      <c r="OAB55" s="271"/>
      <c r="OAC55" s="271"/>
      <c r="OAD55" s="271"/>
      <c r="OAE55" s="271"/>
      <c r="OAF55" s="271"/>
      <c r="OAG55" s="271"/>
      <c r="OAH55" s="271"/>
      <c r="OAI55" s="271"/>
      <c r="OAJ55" s="271"/>
      <c r="OAK55" s="271"/>
      <c r="OAL55" s="271"/>
      <c r="OAM55" s="271"/>
      <c r="OAN55" s="271"/>
      <c r="OAO55" s="271"/>
      <c r="OAP55" s="271"/>
      <c r="OAQ55" s="271"/>
      <c r="OAR55" s="271"/>
      <c r="OAS55" s="271"/>
      <c r="OAT55" s="271"/>
      <c r="OAU55" s="271"/>
      <c r="OAV55" s="271"/>
      <c r="OAW55" s="271"/>
      <c r="OAX55" s="271"/>
      <c r="OAY55" s="271"/>
      <c r="OAZ55" s="271"/>
      <c r="OBA55" s="271"/>
      <c r="OBB55" s="271"/>
      <c r="OBC55" s="271"/>
      <c r="OBD55" s="271"/>
      <c r="OBE55" s="271"/>
      <c r="OBF55" s="271"/>
      <c r="OBG55" s="271"/>
      <c r="OBH55" s="271"/>
      <c r="OBI55" s="271"/>
      <c r="OBJ55" s="271"/>
      <c r="OBK55" s="271"/>
      <c r="OBL55" s="271"/>
      <c r="OBM55" s="271"/>
      <c r="OBN55" s="271"/>
      <c r="OBO55" s="271"/>
      <c r="OBP55" s="271"/>
      <c r="OBQ55" s="271"/>
      <c r="OBR55" s="271"/>
      <c r="OBS55" s="271"/>
      <c r="OBT55" s="271"/>
      <c r="OBU55" s="271"/>
      <c r="OBV55" s="271"/>
      <c r="OBW55" s="271"/>
      <c r="OBX55" s="271"/>
      <c r="OBY55" s="271"/>
      <c r="OBZ55" s="271"/>
      <c r="OCA55" s="271"/>
      <c r="OCB55" s="271"/>
      <c r="OCC55" s="271"/>
      <c r="OCD55" s="271"/>
      <c r="OCE55" s="271"/>
      <c r="OCF55" s="271"/>
      <c r="OCG55" s="271"/>
      <c r="OCH55" s="271"/>
      <c r="OCI55" s="271"/>
      <c r="OCJ55" s="271"/>
      <c r="OCK55" s="271"/>
      <c r="OCL55" s="271"/>
      <c r="OCM55" s="271"/>
      <c r="OCN55" s="271"/>
      <c r="OCO55" s="271"/>
      <c r="OCP55" s="271"/>
      <c r="OCQ55" s="271"/>
      <c r="OCR55" s="271"/>
      <c r="OCS55" s="271"/>
      <c r="OCT55" s="271"/>
      <c r="OCU55" s="271"/>
      <c r="OCV55" s="271"/>
      <c r="OCW55" s="271"/>
      <c r="OCX55" s="271"/>
      <c r="OCY55" s="271"/>
      <c r="OCZ55" s="271"/>
      <c r="ODA55" s="271"/>
      <c r="ODB55" s="271"/>
      <c r="ODC55" s="271"/>
      <c r="ODD55" s="271"/>
      <c r="ODE55" s="271"/>
      <c r="ODF55" s="271"/>
      <c r="ODG55" s="271"/>
      <c r="ODH55" s="271"/>
      <c r="ODI55" s="271"/>
      <c r="ODJ55" s="271"/>
      <c r="ODK55" s="271"/>
      <c r="ODL55" s="271"/>
      <c r="ODM55" s="271"/>
      <c r="ODN55" s="271"/>
      <c r="ODO55" s="271"/>
      <c r="ODP55" s="271"/>
      <c r="ODQ55" s="271"/>
      <c r="ODR55" s="271"/>
      <c r="ODS55" s="271"/>
      <c r="ODT55" s="271"/>
      <c r="ODU55" s="271"/>
      <c r="ODV55" s="271"/>
      <c r="ODW55" s="271"/>
      <c r="ODX55" s="271"/>
      <c r="ODY55" s="271"/>
      <c r="ODZ55" s="271"/>
      <c r="OEA55" s="271"/>
      <c r="OEB55" s="271"/>
      <c r="OEC55" s="271"/>
      <c r="OED55" s="271"/>
      <c r="OEE55" s="271"/>
      <c r="OEF55" s="271"/>
      <c r="OEG55" s="271"/>
      <c r="OEH55" s="271"/>
      <c r="OEI55" s="271"/>
      <c r="OEJ55" s="271"/>
      <c r="OEK55" s="271"/>
      <c r="OEL55" s="271"/>
      <c r="OEM55" s="271"/>
      <c r="OEN55" s="271"/>
      <c r="OEO55" s="271"/>
      <c r="OEP55" s="271"/>
      <c r="OEQ55" s="271"/>
      <c r="OER55" s="271"/>
      <c r="OES55" s="271"/>
      <c r="OET55" s="271"/>
      <c r="OEU55" s="271"/>
      <c r="OEV55" s="271"/>
      <c r="OEW55" s="271"/>
      <c r="OEX55" s="271"/>
      <c r="OEY55" s="271"/>
      <c r="OEZ55" s="271"/>
      <c r="OFA55" s="271"/>
      <c r="OFB55" s="271"/>
      <c r="OFC55" s="271"/>
      <c r="OFD55" s="271"/>
      <c r="OFE55" s="271"/>
      <c r="OFF55" s="271"/>
      <c r="OFG55" s="271"/>
      <c r="OFH55" s="271"/>
      <c r="OFI55" s="271"/>
      <c r="OFJ55" s="271"/>
      <c r="OFK55" s="271"/>
      <c r="OFL55" s="271"/>
      <c r="OFM55" s="271"/>
      <c r="OFN55" s="271"/>
      <c r="OFO55" s="271"/>
      <c r="OFP55" s="271"/>
      <c r="OFQ55" s="271"/>
      <c r="OFR55" s="271"/>
      <c r="OFS55" s="271"/>
      <c r="OFT55" s="271"/>
      <c r="OFU55" s="271"/>
      <c r="OFV55" s="271"/>
      <c r="OFW55" s="271"/>
      <c r="OFX55" s="271"/>
      <c r="OFY55" s="271"/>
      <c r="OFZ55" s="271"/>
      <c r="OGA55" s="271"/>
      <c r="OGB55" s="271"/>
      <c r="OGC55" s="271"/>
      <c r="OGD55" s="271"/>
      <c r="OGE55" s="271"/>
      <c r="OGF55" s="271"/>
      <c r="OGG55" s="271"/>
      <c r="OGH55" s="271"/>
      <c r="OGI55" s="271"/>
      <c r="OGJ55" s="271"/>
      <c r="OGK55" s="271"/>
      <c r="OGL55" s="271"/>
      <c r="OGM55" s="271"/>
      <c r="OGN55" s="271"/>
      <c r="OGO55" s="271"/>
      <c r="OGP55" s="271"/>
      <c r="OGQ55" s="271"/>
      <c r="OGR55" s="271"/>
      <c r="OGS55" s="271"/>
      <c r="OGT55" s="271"/>
      <c r="OGU55" s="271"/>
      <c r="OGV55" s="271"/>
      <c r="OGW55" s="271"/>
      <c r="OGX55" s="271"/>
      <c r="OGY55" s="271"/>
      <c r="OGZ55" s="271"/>
      <c r="OHA55" s="271"/>
      <c r="OHB55" s="271"/>
      <c r="OHC55" s="271"/>
      <c r="OHD55" s="271"/>
      <c r="OHE55" s="271"/>
      <c r="OHF55" s="271"/>
      <c r="OHG55" s="271"/>
      <c r="OHH55" s="271"/>
      <c r="OHI55" s="271"/>
      <c r="OHJ55" s="271"/>
      <c r="OHK55" s="271"/>
      <c r="OHL55" s="271"/>
      <c r="OHM55" s="271"/>
      <c r="OHN55" s="271"/>
      <c r="OHO55" s="271"/>
      <c r="OHP55" s="271"/>
      <c r="OHQ55" s="271"/>
      <c r="OHR55" s="271"/>
      <c r="OHS55" s="271"/>
      <c r="OHT55" s="271"/>
      <c r="OHU55" s="271"/>
      <c r="OHV55" s="271"/>
      <c r="OHW55" s="271"/>
      <c r="OHX55" s="271"/>
      <c r="OHY55" s="271"/>
      <c r="OHZ55" s="271"/>
      <c r="OIA55" s="271"/>
      <c r="OIB55" s="271"/>
      <c r="OIC55" s="271"/>
      <c r="OID55" s="271"/>
      <c r="OIE55" s="271"/>
      <c r="OIF55" s="271"/>
      <c r="OIG55" s="271"/>
      <c r="OIH55" s="271"/>
      <c r="OII55" s="271"/>
      <c r="OIJ55" s="271"/>
      <c r="OIK55" s="271"/>
      <c r="OIL55" s="271"/>
      <c r="OIM55" s="271"/>
      <c r="OIN55" s="271"/>
      <c r="OIO55" s="271"/>
      <c r="OIP55" s="271"/>
      <c r="OIQ55" s="271"/>
      <c r="OIR55" s="271"/>
      <c r="OIS55" s="271"/>
      <c r="OIT55" s="271"/>
      <c r="OIU55" s="271"/>
      <c r="OIV55" s="271"/>
      <c r="OIW55" s="271"/>
      <c r="OIX55" s="271"/>
      <c r="OIY55" s="271"/>
      <c r="OIZ55" s="271"/>
      <c r="OJA55" s="271"/>
      <c r="OJB55" s="271"/>
      <c r="OJC55" s="271"/>
      <c r="OJD55" s="271"/>
      <c r="OJE55" s="271"/>
      <c r="OJF55" s="271"/>
      <c r="OJG55" s="271"/>
      <c r="OJH55" s="271"/>
      <c r="OJI55" s="271"/>
      <c r="OJJ55" s="271"/>
      <c r="OJK55" s="271"/>
      <c r="OJL55" s="271"/>
      <c r="OJM55" s="271"/>
      <c r="OJN55" s="271"/>
      <c r="OJO55" s="271"/>
      <c r="OJP55" s="271"/>
      <c r="OJQ55" s="271"/>
      <c r="OJR55" s="271"/>
      <c r="OJS55" s="271"/>
      <c r="OJT55" s="271"/>
      <c r="OJU55" s="271"/>
      <c r="OJV55" s="271"/>
      <c r="OJW55" s="271"/>
      <c r="OJX55" s="271"/>
      <c r="OJY55" s="271"/>
      <c r="OJZ55" s="271"/>
      <c r="OKA55" s="271"/>
      <c r="OKB55" s="271"/>
      <c r="OKC55" s="271"/>
      <c r="OKD55" s="271"/>
      <c r="OKE55" s="271"/>
      <c r="OKF55" s="271"/>
      <c r="OKG55" s="271"/>
      <c r="OKH55" s="271"/>
      <c r="OKI55" s="271"/>
      <c r="OKJ55" s="271"/>
      <c r="OKK55" s="271"/>
      <c r="OKL55" s="271"/>
      <c r="OKM55" s="271"/>
      <c r="OKN55" s="271"/>
      <c r="OKO55" s="271"/>
      <c r="OKP55" s="271"/>
      <c r="OKQ55" s="271"/>
      <c r="OKR55" s="271"/>
      <c r="OKS55" s="271"/>
      <c r="OKT55" s="271"/>
      <c r="OKU55" s="271"/>
      <c r="OKV55" s="271"/>
      <c r="OKW55" s="271"/>
      <c r="OKX55" s="271"/>
      <c r="OKY55" s="271"/>
      <c r="OKZ55" s="271"/>
      <c r="OLA55" s="271"/>
      <c r="OLB55" s="271"/>
      <c r="OLC55" s="271"/>
      <c r="OLD55" s="271"/>
      <c r="OLE55" s="271"/>
      <c r="OLF55" s="271"/>
      <c r="OLG55" s="271"/>
      <c r="OLH55" s="271"/>
      <c r="OLI55" s="271"/>
      <c r="OLJ55" s="271"/>
      <c r="OLK55" s="271"/>
      <c r="OLL55" s="271"/>
      <c r="OLM55" s="271"/>
      <c r="OLN55" s="271"/>
      <c r="OLO55" s="271"/>
      <c r="OLP55" s="271"/>
      <c r="OLQ55" s="271"/>
      <c r="OLR55" s="271"/>
      <c r="OLS55" s="271"/>
      <c r="OLT55" s="271"/>
      <c r="OLU55" s="271"/>
      <c r="OLV55" s="271"/>
      <c r="OLW55" s="271"/>
      <c r="OLX55" s="271"/>
      <c r="OLY55" s="271"/>
      <c r="OLZ55" s="271"/>
      <c r="OMA55" s="271"/>
      <c r="OMB55" s="271"/>
      <c r="OMC55" s="271"/>
      <c r="OMD55" s="271"/>
      <c r="OME55" s="271"/>
      <c r="OMF55" s="271"/>
      <c r="OMG55" s="271"/>
      <c r="OMH55" s="271"/>
      <c r="OMI55" s="271"/>
      <c r="OMJ55" s="271"/>
      <c r="OMK55" s="271"/>
      <c r="OML55" s="271"/>
      <c r="OMM55" s="271"/>
      <c r="OMN55" s="271"/>
      <c r="OMO55" s="271"/>
      <c r="OMP55" s="271"/>
      <c r="OMQ55" s="271"/>
      <c r="OMR55" s="271"/>
      <c r="OMS55" s="271"/>
      <c r="OMT55" s="271"/>
      <c r="OMU55" s="271"/>
      <c r="OMV55" s="271"/>
      <c r="OMW55" s="271"/>
      <c r="OMX55" s="271"/>
      <c r="OMY55" s="271"/>
      <c r="OMZ55" s="271"/>
      <c r="ONA55" s="271"/>
      <c r="ONB55" s="271"/>
      <c r="ONC55" s="271"/>
      <c r="OND55" s="271"/>
      <c r="ONE55" s="271"/>
      <c r="ONF55" s="271"/>
      <c r="ONG55" s="271"/>
      <c r="ONH55" s="271"/>
      <c r="ONI55" s="271"/>
      <c r="ONJ55" s="271"/>
      <c r="ONK55" s="271"/>
      <c r="ONL55" s="271"/>
      <c r="ONM55" s="271"/>
      <c r="ONN55" s="271"/>
      <c r="ONO55" s="271"/>
      <c r="ONP55" s="271"/>
      <c r="ONQ55" s="271"/>
      <c r="ONR55" s="271"/>
      <c r="ONS55" s="271"/>
      <c r="ONT55" s="271"/>
      <c r="ONU55" s="271"/>
      <c r="ONV55" s="271"/>
      <c r="ONW55" s="271"/>
      <c r="ONX55" s="271"/>
      <c r="ONY55" s="271"/>
      <c r="ONZ55" s="271"/>
      <c r="OOA55" s="271"/>
      <c r="OOB55" s="271"/>
      <c r="OOC55" s="271"/>
      <c r="OOD55" s="271"/>
      <c r="OOE55" s="271"/>
      <c r="OOF55" s="271"/>
      <c r="OOG55" s="271"/>
      <c r="OOH55" s="271"/>
      <c r="OOI55" s="271"/>
      <c r="OOJ55" s="271"/>
      <c r="OOK55" s="271"/>
      <c r="OOL55" s="271"/>
      <c r="OOM55" s="271"/>
      <c r="OON55" s="271"/>
      <c r="OOO55" s="271"/>
      <c r="OOP55" s="271"/>
      <c r="OOQ55" s="271"/>
      <c r="OOR55" s="271"/>
      <c r="OOS55" s="271"/>
      <c r="OOT55" s="271"/>
      <c r="OOU55" s="271"/>
      <c r="OOV55" s="271"/>
      <c r="OOW55" s="271"/>
      <c r="OOX55" s="271"/>
      <c r="OOY55" s="271"/>
      <c r="OOZ55" s="271"/>
      <c r="OPA55" s="271"/>
      <c r="OPB55" s="271"/>
      <c r="OPC55" s="271"/>
      <c r="OPD55" s="271"/>
      <c r="OPE55" s="271"/>
      <c r="OPF55" s="271"/>
      <c r="OPG55" s="271"/>
      <c r="OPH55" s="271"/>
      <c r="OPI55" s="271"/>
      <c r="OPJ55" s="271"/>
      <c r="OPK55" s="271"/>
      <c r="OPL55" s="271"/>
      <c r="OPM55" s="271"/>
      <c r="OPN55" s="271"/>
      <c r="OPO55" s="271"/>
      <c r="OPP55" s="271"/>
      <c r="OPQ55" s="271"/>
      <c r="OPR55" s="271"/>
      <c r="OPS55" s="271"/>
      <c r="OPT55" s="271"/>
      <c r="OPU55" s="271"/>
      <c r="OPV55" s="271"/>
      <c r="OPW55" s="271"/>
      <c r="OPX55" s="271"/>
      <c r="OPY55" s="271"/>
      <c r="OPZ55" s="271"/>
      <c r="OQA55" s="271"/>
      <c r="OQB55" s="271"/>
      <c r="OQC55" s="271"/>
      <c r="OQD55" s="271"/>
      <c r="OQE55" s="271"/>
      <c r="OQF55" s="271"/>
      <c r="OQG55" s="271"/>
      <c r="OQH55" s="271"/>
      <c r="OQI55" s="271"/>
      <c r="OQJ55" s="271"/>
      <c r="OQK55" s="271"/>
      <c r="OQL55" s="271"/>
      <c r="OQM55" s="271"/>
      <c r="OQN55" s="271"/>
      <c r="OQO55" s="271"/>
      <c r="OQP55" s="271"/>
      <c r="OQQ55" s="271"/>
      <c r="OQR55" s="271"/>
      <c r="OQS55" s="271"/>
      <c r="OQT55" s="271"/>
      <c r="OQU55" s="271"/>
      <c r="OQV55" s="271"/>
      <c r="OQW55" s="271"/>
      <c r="OQX55" s="271"/>
      <c r="OQY55" s="271"/>
      <c r="OQZ55" s="271"/>
      <c r="ORA55" s="271"/>
      <c r="ORB55" s="271"/>
      <c r="ORC55" s="271"/>
      <c r="ORD55" s="271"/>
      <c r="ORE55" s="271"/>
      <c r="ORF55" s="271"/>
      <c r="ORG55" s="271"/>
      <c r="ORH55" s="271"/>
      <c r="ORI55" s="271"/>
      <c r="ORJ55" s="271"/>
      <c r="ORK55" s="271"/>
      <c r="ORL55" s="271"/>
      <c r="ORM55" s="271"/>
      <c r="ORN55" s="271"/>
      <c r="ORO55" s="271"/>
      <c r="ORP55" s="271"/>
      <c r="ORQ55" s="271"/>
      <c r="ORR55" s="271"/>
      <c r="ORS55" s="271"/>
      <c r="ORT55" s="271"/>
      <c r="ORU55" s="271"/>
      <c r="ORV55" s="271"/>
      <c r="ORW55" s="271"/>
      <c r="ORX55" s="271"/>
      <c r="ORY55" s="271"/>
      <c r="ORZ55" s="271"/>
      <c r="OSA55" s="271"/>
      <c r="OSB55" s="271"/>
      <c r="OSC55" s="271"/>
      <c r="OSD55" s="271"/>
      <c r="OSE55" s="271"/>
      <c r="OSF55" s="271"/>
      <c r="OSG55" s="271"/>
      <c r="OSH55" s="271"/>
      <c r="OSI55" s="271"/>
      <c r="OSJ55" s="271"/>
      <c r="OSK55" s="271"/>
      <c r="OSL55" s="271"/>
      <c r="OSM55" s="271"/>
      <c r="OSN55" s="271"/>
      <c r="OSO55" s="271"/>
      <c r="OSP55" s="271"/>
      <c r="OSQ55" s="271"/>
      <c r="OSR55" s="271"/>
      <c r="OSS55" s="271"/>
      <c r="OST55" s="271"/>
      <c r="OSU55" s="271"/>
      <c r="OSV55" s="271"/>
      <c r="OSW55" s="271"/>
      <c r="OSX55" s="271"/>
      <c r="OSY55" s="271"/>
      <c r="OSZ55" s="271"/>
      <c r="OTA55" s="271"/>
      <c r="OTB55" s="271"/>
      <c r="OTC55" s="271"/>
      <c r="OTD55" s="271"/>
      <c r="OTE55" s="271"/>
      <c r="OTF55" s="271"/>
      <c r="OTG55" s="271"/>
      <c r="OTH55" s="271"/>
      <c r="OTI55" s="271"/>
      <c r="OTJ55" s="271"/>
      <c r="OTK55" s="271"/>
      <c r="OTL55" s="271"/>
      <c r="OTM55" s="271"/>
      <c r="OTN55" s="271"/>
      <c r="OTO55" s="271"/>
      <c r="OTP55" s="271"/>
      <c r="OTQ55" s="271"/>
      <c r="OTR55" s="271"/>
      <c r="OTS55" s="271"/>
      <c r="OTT55" s="271"/>
      <c r="OTU55" s="271"/>
      <c r="OTV55" s="271"/>
      <c r="OTW55" s="271"/>
      <c r="OTX55" s="271"/>
      <c r="OTY55" s="271"/>
      <c r="OTZ55" s="271"/>
      <c r="OUA55" s="271"/>
      <c r="OUB55" s="271"/>
      <c r="OUC55" s="271"/>
      <c r="OUD55" s="271"/>
      <c r="OUE55" s="271"/>
      <c r="OUF55" s="271"/>
      <c r="OUG55" s="271"/>
      <c r="OUH55" s="271"/>
      <c r="OUI55" s="271"/>
      <c r="OUJ55" s="271"/>
      <c r="OUK55" s="271"/>
      <c r="OUL55" s="271"/>
      <c r="OUM55" s="271"/>
      <c r="OUN55" s="271"/>
      <c r="OUO55" s="271"/>
      <c r="OUP55" s="271"/>
      <c r="OUQ55" s="271"/>
      <c r="OUR55" s="271"/>
      <c r="OUS55" s="271"/>
      <c r="OUT55" s="271"/>
      <c r="OUU55" s="271"/>
      <c r="OUV55" s="271"/>
      <c r="OUW55" s="271"/>
      <c r="OUX55" s="271"/>
      <c r="OUY55" s="271"/>
      <c r="OUZ55" s="271"/>
      <c r="OVA55" s="271"/>
      <c r="OVB55" s="271"/>
      <c r="OVC55" s="271"/>
      <c r="OVD55" s="271"/>
      <c r="OVE55" s="271"/>
      <c r="OVF55" s="271"/>
      <c r="OVG55" s="271"/>
      <c r="OVH55" s="271"/>
      <c r="OVI55" s="271"/>
      <c r="OVJ55" s="271"/>
      <c r="OVK55" s="271"/>
      <c r="OVL55" s="271"/>
      <c r="OVM55" s="271"/>
      <c r="OVN55" s="271"/>
      <c r="OVO55" s="271"/>
      <c r="OVP55" s="271"/>
      <c r="OVQ55" s="271"/>
      <c r="OVR55" s="271"/>
      <c r="OVS55" s="271"/>
      <c r="OVT55" s="271"/>
      <c r="OVU55" s="271"/>
      <c r="OVV55" s="271"/>
      <c r="OVW55" s="271"/>
      <c r="OVX55" s="271"/>
      <c r="OVY55" s="271"/>
      <c r="OVZ55" s="271"/>
      <c r="OWA55" s="271"/>
      <c r="OWB55" s="271"/>
      <c r="OWC55" s="271"/>
      <c r="OWD55" s="271"/>
      <c r="OWE55" s="271"/>
      <c r="OWF55" s="271"/>
      <c r="OWG55" s="271"/>
      <c r="OWH55" s="271"/>
      <c r="OWI55" s="271"/>
      <c r="OWJ55" s="271"/>
      <c r="OWK55" s="271"/>
      <c r="OWL55" s="271"/>
      <c r="OWM55" s="271"/>
      <c r="OWN55" s="271"/>
      <c r="OWO55" s="271"/>
      <c r="OWP55" s="271"/>
      <c r="OWQ55" s="271"/>
      <c r="OWR55" s="271"/>
      <c r="OWS55" s="271"/>
      <c r="OWT55" s="271"/>
      <c r="OWU55" s="271"/>
      <c r="OWV55" s="271"/>
      <c r="OWW55" s="271"/>
      <c r="OWX55" s="271"/>
      <c r="OWY55" s="271"/>
      <c r="OWZ55" s="271"/>
      <c r="OXA55" s="271"/>
      <c r="OXB55" s="271"/>
      <c r="OXC55" s="271"/>
      <c r="OXD55" s="271"/>
      <c r="OXE55" s="271"/>
      <c r="OXF55" s="271"/>
      <c r="OXG55" s="271"/>
      <c r="OXH55" s="271"/>
      <c r="OXI55" s="271"/>
      <c r="OXJ55" s="271"/>
      <c r="OXK55" s="271"/>
      <c r="OXL55" s="271"/>
      <c r="OXM55" s="271"/>
      <c r="OXN55" s="271"/>
      <c r="OXO55" s="271"/>
      <c r="OXP55" s="271"/>
      <c r="OXQ55" s="271"/>
      <c r="OXR55" s="271"/>
      <c r="OXS55" s="271"/>
      <c r="OXT55" s="271"/>
      <c r="OXU55" s="271"/>
      <c r="OXV55" s="271"/>
      <c r="OXW55" s="271"/>
      <c r="OXX55" s="271"/>
      <c r="OXY55" s="271"/>
      <c r="OXZ55" s="271"/>
      <c r="OYA55" s="271"/>
      <c r="OYB55" s="271"/>
      <c r="OYC55" s="271"/>
      <c r="OYD55" s="271"/>
      <c r="OYE55" s="271"/>
      <c r="OYF55" s="271"/>
      <c r="OYG55" s="271"/>
      <c r="OYH55" s="271"/>
      <c r="OYI55" s="271"/>
      <c r="OYJ55" s="271"/>
      <c r="OYK55" s="271"/>
      <c r="OYL55" s="271"/>
      <c r="OYM55" s="271"/>
      <c r="OYN55" s="271"/>
      <c r="OYO55" s="271"/>
      <c r="OYP55" s="271"/>
      <c r="OYQ55" s="271"/>
      <c r="OYR55" s="271"/>
      <c r="OYS55" s="271"/>
      <c r="OYT55" s="271"/>
      <c r="OYU55" s="271"/>
      <c r="OYV55" s="271"/>
      <c r="OYW55" s="271"/>
      <c r="OYX55" s="271"/>
      <c r="OYY55" s="271"/>
      <c r="OYZ55" s="271"/>
      <c r="OZA55" s="271"/>
      <c r="OZB55" s="271"/>
      <c r="OZC55" s="271"/>
      <c r="OZD55" s="271"/>
      <c r="OZE55" s="271"/>
      <c r="OZF55" s="271"/>
      <c r="OZG55" s="271"/>
      <c r="OZH55" s="271"/>
      <c r="OZI55" s="271"/>
      <c r="OZJ55" s="271"/>
      <c r="OZK55" s="271"/>
      <c r="OZL55" s="271"/>
      <c r="OZM55" s="271"/>
      <c r="OZN55" s="271"/>
      <c r="OZO55" s="271"/>
      <c r="OZP55" s="271"/>
      <c r="OZQ55" s="271"/>
      <c r="OZR55" s="271"/>
      <c r="OZS55" s="271"/>
      <c r="OZT55" s="271"/>
      <c r="OZU55" s="271"/>
      <c r="OZV55" s="271"/>
      <c r="OZW55" s="271"/>
      <c r="OZX55" s="271"/>
      <c r="OZY55" s="271"/>
      <c r="OZZ55" s="271"/>
      <c r="PAA55" s="271"/>
      <c r="PAB55" s="271"/>
      <c r="PAC55" s="271"/>
      <c r="PAD55" s="271"/>
      <c r="PAE55" s="271"/>
      <c r="PAF55" s="271"/>
      <c r="PAG55" s="271"/>
      <c r="PAH55" s="271"/>
      <c r="PAI55" s="271"/>
      <c r="PAJ55" s="271"/>
      <c r="PAK55" s="271"/>
      <c r="PAL55" s="271"/>
      <c r="PAM55" s="271"/>
      <c r="PAN55" s="271"/>
      <c r="PAO55" s="271"/>
      <c r="PAP55" s="271"/>
      <c r="PAQ55" s="271"/>
      <c r="PAR55" s="271"/>
      <c r="PAS55" s="271"/>
      <c r="PAT55" s="271"/>
      <c r="PAU55" s="271"/>
      <c r="PAV55" s="271"/>
      <c r="PAW55" s="271"/>
      <c r="PAX55" s="271"/>
      <c r="PAY55" s="271"/>
      <c r="PAZ55" s="271"/>
      <c r="PBA55" s="271"/>
      <c r="PBB55" s="271"/>
      <c r="PBC55" s="271"/>
      <c r="PBD55" s="271"/>
      <c r="PBE55" s="271"/>
      <c r="PBF55" s="271"/>
      <c r="PBG55" s="271"/>
      <c r="PBH55" s="271"/>
      <c r="PBI55" s="271"/>
      <c r="PBJ55" s="271"/>
      <c r="PBK55" s="271"/>
      <c r="PBL55" s="271"/>
      <c r="PBM55" s="271"/>
      <c r="PBN55" s="271"/>
      <c r="PBO55" s="271"/>
      <c r="PBP55" s="271"/>
      <c r="PBQ55" s="271"/>
      <c r="PBR55" s="271"/>
      <c r="PBS55" s="271"/>
      <c r="PBT55" s="271"/>
      <c r="PBU55" s="271"/>
      <c r="PBV55" s="271"/>
      <c r="PBW55" s="271"/>
      <c r="PBX55" s="271"/>
      <c r="PBY55" s="271"/>
      <c r="PBZ55" s="271"/>
      <c r="PCA55" s="271"/>
      <c r="PCB55" s="271"/>
      <c r="PCC55" s="271"/>
      <c r="PCD55" s="271"/>
      <c r="PCE55" s="271"/>
      <c r="PCF55" s="271"/>
      <c r="PCG55" s="271"/>
      <c r="PCH55" s="271"/>
      <c r="PCI55" s="271"/>
      <c r="PCJ55" s="271"/>
      <c r="PCK55" s="271"/>
      <c r="PCL55" s="271"/>
      <c r="PCM55" s="271"/>
      <c r="PCN55" s="271"/>
      <c r="PCO55" s="271"/>
      <c r="PCP55" s="271"/>
      <c r="PCQ55" s="271"/>
      <c r="PCR55" s="271"/>
      <c r="PCS55" s="271"/>
      <c r="PCT55" s="271"/>
      <c r="PCU55" s="271"/>
      <c r="PCV55" s="271"/>
      <c r="PCW55" s="271"/>
      <c r="PCX55" s="271"/>
      <c r="PCY55" s="271"/>
      <c r="PCZ55" s="271"/>
      <c r="PDA55" s="271"/>
      <c r="PDB55" s="271"/>
      <c r="PDC55" s="271"/>
      <c r="PDD55" s="271"/>
      <c r="PDE55" s="271"/>
      <c r="PDF55" s="271"/>
      <c r="PDG55" s="271"/>
      <c r="PDH55" s="271"/>
      <c r="PDI55" s="271"/>
      <c r="PDJ55" s="271"/>
      <c r="PDK55" s="271"/>
      <c r="PDL55" s="271"/>
      <c r="PDM55" s="271"/>
      <c r="PDN55" s="271"/>
      <c r="PDO55" s="271"/>
      <c r="PDP55" s="271"/>
      <c r="PDQ55" s="271"/>
      <c r="PDR55" s="271"/>
      <c r="PDS55" s="271"/>
      <c r="PDT55" s="271"/>
      <c r="PDU55" s="271"/>
      <c r="PDV55" s="271"/>
      <c r="PDW55" s="271"/>
      <c r="PDX55" s="271"/>
      <c r="PDY55" s="271"/>
      <c r="PDZ55" s="271"/>
      <c r="PEA55" s="271"/>
      <c r="PEB55" s="271"/>
      <c r="PEC55" s="271"/>
      <c r="PED55" s="271"/>
      <c r="PEE55" s="271"/>
      <c r="PEF55" s="271"/>
      <c r="PEG55" s="271"/>
      <c r="PEH55" s="271"/>
      <c r="PEI55" s="271"/>
      <c r="PEJ55" s="271"/>
      <c r="PEK55" s="271"/>
      <c r="PEL55" s="271"/>
      <c r="PEM55" s="271"/>
      <c r="PEN55" s="271"/>
      <c r="PEO55" s="271"/>
      <c r="PEP55" s="271"/>
      <c r="PEQ55" s="271"/>
      <c r="PER55" s="271"/>
      <c r="PES55" s="271"/>
      <c r="PET55" s="271"/>
      <c r="PEU55" s="271"/>
      <c r="PEV55" s="271"/>
      <c r="PEW55" s="271"/>
      <c r="PEX55" s="271"/>
      <c r="PEY55" s="271"/>
      <c r="PEZ55" s="271"/>
      <c r="PFA55" s="271"/>
      <c r="PFB55" s="271"/>
      <c r="PFC55" s="271"/>
      <c r="PFD55" s="271"/>
      <c r="PFE55" s="271"/>
      <c r="PFF55" s="271"/>
      <c r="PFG55" s="271"/>
      <c r="PFH55" s="271"/>
      <c r="PFI55" s="271"/>
      <c r="PFJ55" s="271"/>
      <c r="PFK55" s="271"/>
      <c r="PFL55" s="271"/>
      <c r="PFM55" s="271"/>
      <c r="PFN55" s="271"/>
      <c r="PFO55" s="271"/>
      <c r="PFP55" s="271"/>
      <c r="PFQ55" s="271"/>
      <c r="PFR55" s="271"/>
      <c r="PFS55" s="271"/>
      <c r="PFT55" s="271"/>
      <c r="PFU55" s="271"/>
      <c r="PFV55" s="271"/>
      <c r="PFW55" s="271"/>
      <c r="PFX55" s="271"/>
      <c r="PFY55" s="271"/>
      <c r="PFZ55" s="271"/>
      <c r="PGA55" s="271"/>
      <c r="PGB55" s="271"/>
      <c r="PGC55" s="271"/>
      <c r="PGD55" s="271"/>
      <c r="PGE55" s="271"/>
      <c r="PGF55" s="271"/>
      <c r="PGG55" s="271"/>
      <c r="PGH55" s="271"/>
      <c r="PGI55" s="271"/>
      <c r="PGJ55" s="271"/>
      <c r="PGK55" s="271"/>
      <c r="PGL55" s="271"/>
      <c r="PGM55" s="271"/>
      <c r="PGN55" s="271"/>
      <c r="PGO55" s="271"/>
      <c r="PGP55" s="271"/>
      <c r="PGQ55" s="271"/>
      <c r="PGR55" s="271"/>
      <c r="PGS55" s="271"/>
      <c r="PGT55" s="271"/>
      <c r="PGU55" s="271"/>
      <c r="PGV55" s="271"/>
      <c r="PGW55" s="271"/>
      <c r="PGX55" s="271"/>
      <c r="PGY55" s="271"/>
      <c r="PGZ55" s="271"/>
      <c r="PHA55" s="271"/>
      <c r="PHB55" s="271"/>
      <c r="PHC55" s="271"/>
      <c r="PHD55" s="271"/>
      <c r="PHE55" s="271"/>
      <c r="PHF55" s="271"/>
      <c r="PHG55" s="271"/>
      <c r="PHH55" s="271"/>
      <c r="PHI55" s="271"/>
      <c r="PHJ55" s="271"/>
      <c r="PHK55" s="271"/>
      <c r="PHL55" s="271"/>
      <c r="PHM55" s="271"/>
      <c r="PHN55" s="271"/>
      <c r="PHO55" s="271"/>
      <c r="PHP55" s="271"/>
      <c r="PHQ55" s="271"/>
      <c r="PHR55" s="271"/>
      <c r="PHS55" s="271"/>
      <c r="PHT55" s="271"/>
      <c r="PHU55" s="271"/>
      <c r="PHV55" s="271"/>
      <c r="PHW55" s="271"/>
      <c r="PHX55" s="271"/>
      <c r="PHY55" s="271"/>
      <c r="PHZ55" s="271"/>
      <c r="PIA55" s="271"/>
      <c r="PIB55" s="271"/>
      <c r="PIC55" s="271"/>
      <c r="PID55" s="271"/>
      <c r="PIE55" s="271"/>
      <c r="PIF55" s="271"/>
      <c r="PIG55" s="271"/>
      <c r="PIH55" s="271"/>
      <c r="PII55" s="271"/>
      <c r="PIJ55" s="271"/>
      <c r="PIK55" s="271"/>
      <c r="PIL55" s="271"/>
      <c r="PIM55" s="271"/>
      <c r="PIN55" s="271"/>
      <c r="PIO55" s="271"/>
      <c r="PIP55" s="271"/>
      <c r="PIQ55" s="271"/>
      <c r="PIR55" s="271"/>
      <c r="PIS55" s="271"/>
      <c r="PIT55" s="271"/>
      <c r="PIU55" s="271"/>
      <c r="PIV55" s="271"/>
      <c r="PIW55" s="271"/>
      <c r="PIX55" s="271"/>
      <c r="PIY55" s="271"/>
      <c r="PIZ55" s="271"/>
      <c r="PJA55" s="271"/>
      <c r="PJB55" s="271"/>
      <c r="PJC55" s="271"/>
      <c r="PJD55" s="271"/>
      <c r="PJE55" s="271"/>
      <c r="PJF55" s="271"/>
      <c r="PJG55" s="271"/>
      <c r="PJH55" s="271"/>
      <c r="PJI55" s="271"/>
      <c r="PJJ55" s="271"/>
      <c r="PJK55" s="271"/>
      <c r="PJL55" s="271"/>
      <c r="PJM55" s="271"/>
      <c r="PJN55" s="271"/>
      <c r="PJO55" s="271"/>
      <c r="PJP55" s="271"/>
      <c r="PJQ55" s="271"/>
      <c r="PJR55" s="271"/>
      <c r="PJS55" s="271"/>
      <c r="PJT55" s="271"/>
      <c r="PJU55" s="271"/>
      <c r="PJV55" s="271"/>
      <c r="PJW55" s="271"/>
      <c r="PJX55" s="271"/>
      <c r="PJY55" s="271"/>
      <c r="PJZ55" s="271"/>
      <c r="PKA55" s="271"/>
      <c r="PKB55" s="271"/>
      <c r="PKC55" s="271"/>
      <c r="PKD55" s="271"/>
      <c r="PKE55" s="271"/>
      <c r="PKF55" s="271"/>
      <c r="PKG55" s="271"/>
      <c r="PKH55" s="271"/>
      <c r="PKI55" s="271"/>
      <c r="PKJ55" s="271"/>
      <c r="PKK55" s="271"/>
      <c r="PKL55" s="271"/>
      <c r="PKM55" s="271"/>
      <c r="PKN55" s="271"/>
      <c r="PKO55" s="271"/>
      <c r="PKP55" s="271"/>
      <c r="PKQ55" s="271"/>
      <c r="PKR55" s="271"/>
      <c r="PKS55" s="271"/>
      <c r="PKT55" s="271"/>
      <c r="PKU55" s="271"/>
      <c r="PKV55" s="271"/>
      <c r="PKW55" s="271"/>
      <c r="PKX55" s="271"/>
      <c r="PKY55" s="271"/>
      <c r="PKZ55" s="271"/>
      <c r="PLA55" s="271"/>
      <c r="PLB55" s="271"/>
      <c r="PLC55" s="271"/>
      <c r="PLD55" s="271"/>
      <c r="PLE55" s="271"/>
      <c r="PLF55" s="271"/>
      <c r="PLG55" s="271"/>
      <c r="PLH55" s="271"/>
      <c r="PLI55" s="271"/>
      <c r="PLJ55" s="271"/>
      <c r="PLK55" s="271"/>
      <c r="PLL55" s="271"/>
      <c r="PLM55" s="271"/>
      <c r="PLN55" s="271"/>
      <c r="PLO55" s="271"/>
      <c r="PLP55" s="271"/>
      <c r="PLQ55" s="271"/>
      <c r="PLR55" s="271"/>
      <c r="PLS55" s="271"/>
      <c r="PLT55" s="271"/>
      <c r="PLU55" s="271"/>
      <c r="PLV55" s="271"/>
      <c r="PLW55" s="271"/>
      <c r="PLX55" s="271"/>
      <c r="PLY55" s="271"/>
      <c r="PLZ55" s="271"/>
      <c r="PMA55" s="271"/>
      <c r="PMB55" s="271"/>
      <c r="PMC55" s="271"/>
      <c r="PMD55" s="271"/>
      <c r="PME55" s="271"/>
      <c r="PMF55" s="271"/>
      <c r="PMG55" s="271"/>
      <c r="PMH55" s="271"/>
      <c r="PMI55" s="271"/>
      <c r="PMJ55" s="271"/>
      <c r="PMK55" s="271"/>
      <c r="PML55" s="271"/>
      <c r="PMM55" s="271"/>
      <c r="PMN55" s="271"/>
      <c r="PMO55" s="271"/>
      <c r="PMP55" s="271"/>
      <c r="PMQ55" s="271"/>
      <c r="PMR55" s="271"/>
      <c r="PMS55" s="271"/>
      <c r="PMT55" s="271"/>
      <c r="PMU55" s="271"/>
      <c r="PMV55" s="271"/>
      <c r="PMW55" s="271"/>
      <c r="PMX55" s="271"/>
      <c r="PMY55" s="271"/>
      <c r="PMZ55" s="271"/>
      <c r="PNA55" s="271"/>
      <c r="PNB55" s="271"/>
      <c r="PNC55" s="271"/>
      <c r="PND55" s="271"/>
      <c r="PNE55" s="271"/>
      <c r="PNF55" s="271"/>
      <c r="PNG55" s="271"/>
      <c r="PNH55" s="271"/>
      <c r="PNI55" s="271"/>
      <c r="PNJ55" s="271"/>
      <c r="PNK55" s="271"/>
      <c r="PNL55" s="271"/>
      <c r="PNM55" s="271"/>
      <c r="PNN55" s="271"/>
      <c r="PNO55" s="271"/>
      <c r="PNP55" s="271"/>
      <c r="PNQ55" s="271"/>
      <c r="PNR55" s="271"/>
      <c r="PNS55" s="271"/>
      <c r="PNT55" s="271"/>
      <c r="PNU55" s="271"/>
      <c r="PNV55" s="271"/>
      <c r="PNW55" s="271"/>
      <c r="PNX55" s="271"/>
      <c r="PNY55" s="271"/>
      <c r="PNZ55" s="271"/>
      <c r="POA55" s="271"/>
      <c r="POB55" s="271"/>
      <c r="POC55" s="271"/>
      <c r="POD55" s="271"/>
      <c r="POE55" s="271"/>
      <c r="POF55" s="271"/>
      <c r="POG55" s="271"/>
      <c r="POH55" s="271"/>
      <c r="POI55" s="271"/>
      <c r="POJ55" s="271"/>
      <c r="POK55" s="271"/>
      <c r="POL55" s="271"/>
      <c r="POM55" s="271"/>
      <c r="PON55" s="271"/>
      <c r="POO55" s="271"/>
      <c r="POP55" s="271"/>
      <c r="POQ55" s="271"/>
      <c r="POR55" s="271"/>
      <c r="POS55" s="271"/>
      <c r="POT55" s="271"/>
      <c r="POU55" s="271"/>
      <c r="POV55" s="271"/>
      <c r="POW55" s="271"/>
      <c r="POX55" s="271"/>
      <c r="POY55" s="271"/>
      <c r="POZ55" s="271"/>
      <c r="PPA55" s="271"/>
      <c r="PPB55" s="271"/>
      <c r="PPC55" s="271"/>
      <c r="PPD55" s="271"/>
      <c r="PPE55" s="271"/>
      <c r="PPF55" s="271"/>
      <c r="PPG55" s="271"/>
      <c r="PPH55" s="271"/>
      <c r="PPI55" s="271"/>
      <c r="PPJ55" s="271"/>
      <c r="PPK55" s="271"/>
      <c r="PPL55" s="271"/>
      <c r="PPM55" s="271"/>
      <c r="PPN55" s="271"/>
      <c r="PPO55" s="271"/>
      <c r="PPP55" s="271"/>
      <c r="PPQ55" s="271"/>
      <c r="PPR55" s="271"/>
      <c r="PPS55" s="271"/>
      <c r="PPT55" s="271"/>
      <c r="PPU55" s="271"/>
      <c r="PPV55" s="271"/>
      <c r="PPW55" s="271"/>
      <c r="PPX55" s="271"/>
      <c r="PPY55" s="271"/>
      <c r="PPZ55" s="271"/>
      <c r="PQA55" s="271"/>
      <c r="PQB55" s="271"/>
      <c r="PQC55" s="271"/>
      <c r="PQD55" s="271"/>
      <c r="PQE55" s="271"/>
      <c r="PQF55" s="271"/>
      <c r="PQG55" s="271"/>
      <c r="PQH55" s="271"/>
      <c r="PQI55" s="271"/>
      <c r="PQJ55" s="271"/>
      <c r="PQK55" s="271"/>
      <c r="PQL55" s="271"/>
      <c r="PQM55" s="271"/>
      <c r="PQN55" s="271"/>
      <c r="PQO55" s="271"/>
      <c r="PQP55" s="271"/>
      <c r="PQQ55" s="271"/>
      <c r="PQR55" s="271"/>
      <c r="PQS55" s="271"/>
      <c r="PQT55" s="271"/>
      <c r="PQU55" s="271"/>
      <c r="PQV55" s="271"/>
      <c r="PQW55" s="271"/>
      <c r="PQX55" s="271"/>
      <c r="PQY55" s="271"/>
      <c r="PQZ55" s="271"/>
      <c r="PRA55" s="271"/>
      <c r="PRB55" s="271"/>
      <c r="PRC55" s="271"/>
      <c r="PRD55" s="271"/>
      <c r="PRE55" s="271"/>
      <c r="PRF55" s="271"/>
      <c r="PRG55" s="271"/>
      <c r="PRH55" s="271"/>
      <c r="PRI55" s="271"/>
      <c r="PRJ55" s="271"/>
      <c r="PRK55" s="271"/>
      <c r="PRL55" s="271"/>
      <c r="PRM55" s="271"/>
      <c r="PRN55" s="271"/>
      <c r="PRO55" s="271"/>
      <c r="PRP55" s="271"/>
      <c r="PRQ55" s="271"/>
      <c r="PRR55" s="271"/>
      <c r="PRS55" s="271"/>
      <c r="PRT55" s="271"/>
      <c r="PRU55" s="271"/>
      <c r="PRV55" s="271"/>
      <c r="PRW55" s="271"/>
      <c r="PRX55" s="271"/>
      <c r="PRY55" s="271"/>
      <c r="PRZ55" s="271"/>
      <c r="PSA55" s="271"/>
      <c r="PSB55" s="271"/>
      <c r="PSC55" s="271"/>
      <c r="PSD55" s="271"/>
      <c r="PSE55" s="271"/>
      <c r="PSF55" s="271"/>
      <c r="PSG55" s="271"/>
      <c r="PSH55" s="271"/>
      <c r="PSI55" s="271"/>
      <c r="PSJ55" s="271"/>
      <c r="PSK55" s="271"/>
      <c r="PSL55" s="271"/>
      <c r="PSM55" s="271"/>
      <c r="PSN55" s="271"/>
      <c r="PSO55" s="271"/>
      <c r="PSP55" s="271"/>
      <c r="PSQ55" s="271"/>
      <c r="PSR55" s="271"/>
      <c r="PSS55" s="271"/>
      <c r="PST55" s="271"/>
      <c r="PSU55" s="271"/>
      <c r="PSV55" s="271"/>
      <c r="PSW55" s="271"/>
      <c r="PSX55" s="271"/>
      <c r="PSY55" s="271"/>
      <c r="PSZ55" s="271"/>
      <c r="PTA55" s="271"/>
      <c r="PTB55" s="271"/>
      <c r="PTC55" s="271"/>
      <c r="PTD55" s="271"/>
      <c r="PTE55" s="271"/>
      <c r="PTF55" s="271"/>
      <c r="PTG55" s="271"/>
      <c r="PTH55" s="271"/>
      <c r="PTI55" s="271"/>
      <c r="PTJ55" s="271"/>
      <c r="PTK55" s="271"/>
      <c r="PTL55" s="271"/>
      <c r="PTM55" s="271"/>
      <c r="PTN55" s="271"/>
      <c r="PTO55" s="271"/>
      <c r="PTP55" s="271"/>
      <c r="PTQ55" s="271"/>
      <c r="PTR55" s="271"/>
      <c r="PTS55" s="271"/>
      <c r="PTT55" s="271"/>
      <c r="PTU55" s="271"/>
      <c r="PTV55" s="271"/>
      <c r="PTW55" s="271"/>
      <c r="PTX55" s="271"/>
      <c r="PTY55" s="271"/>
      <c r="PTZ55" s="271"/>
      <c r="PUA55" s="271"/>
      <c r="PUB55" s="271"/>
      <c r="PUC55" s="271"/>
      <c r="PUD55" s="271"/>
      <c r="PUE55" s="271"/>
      <c r="PUF55" s="271"/>
      <c r="PUG55" s="271"/>
      <c r="PUH55" s="271"/>
      <c r="PUI55" s="271"/>
      <c r="PUJ55" s="271"/>
      <c r="PUK55" s="271"/>
      <c r="PUL55" s="271"/>
      <c r="PUM55" s="271"/>
      <c r="PUN55" s="271"/>
      <c r="PUO55" s="271"/>
      <c r="PUP55" s="271"/>
      <c r="PUQ55" s="271"/>
      <c r="PUR55" s="271"/>
      <c r="PUS55" s="271"/>
      <c r="PUT55" s="271"/>
      <c r="PUU55" s="271"/>
      <c r="PUV55" s="271"/>
      <c r="PUW55" s="271"/>
      <c r="PUX55" s="271"/>
      <c r="PUY55" s="271"/>
      <c r="PUZ55" s="271"/>
      <c r="PVA55" s="271"/>
      <c r="PVB55" s="271"/>
      <c r="PVC55" s="271"/>
      <c r="PVD55" s="271"/>
      <c r="PVE55" s="271"/>
      <c r="PVF55" s="271"/>
      <c r="PVG55" s="271"/>
      <c r="PVH55" s="271"/>
      <c r="PVI55" s="271"/>
      <c r="PVJ55" s="271"/>
      <c r="PVK55" s="271"/>
      <c r="PVL55" s="271"/>
      <c r="PVM55" s="271"/>
      <c r="PVN55" s="271"/>
      <c r="PVO55" s="271"/>
      <c r="PVP55" s="271"/>
      <c r="PVQ55" s="271"/>
      <c r="PVR55" s="271"/>
      <c r="PVS55" s="271"/>
      <c r="PVT55" s="271"/>
      <c r="PVU55" s="271"/>
      <c r="PVV55" s="271"/>
      <c r="PVW55" s="271"/>
      <c r="PVX55" s="271"/>
      <c r="PVY55" s="271"/>
      <c r="PVZ55" s="271"/>
      <c r="PWA55" s="271"/>
      <c r="PWB55" s="271"/>
      <c r="PWC55" s="271"/>
      <c r="PWD55" s="271"/>
      <c r="PWE55" s="271"/>
      <c r="PWF55" s="271"/>
      <c r="PWG55" s="271"/>
      <c r="PWH55" s="271"/>
      <c r="PWI55" s="271"/>
      <c r="PWJ55" s="271"/>
      <c r="PWK55" s="271"/>
      <c r="PWL55" s="271"/>
      <c r="PWM55" s="271"/>
      <c r="PWN55" s="271"/>
      <c r="PWO55" s="271"/>
      <c r="PWP55" s="271"/>
      <c r="PWQ55" s="271"/>
      <c r="PWR55" s="271"/>
      <c r="PWS55" s="271"/>
      <c r="PWT55" s="271"/>
      <c r="PWU55" s="271"/>
      <c r="PWV55" s="271"/>
      <c r="PWW55" s="271"/>
      <c r="PWX55" s="271"/>
      <c r="PWY55" s="271"/>
      <c r="PWZ55" s="271"/>
      <c r="PXA55" s="271"/>
      <c r="PXB55" s="271"/>
      <c r="PXC55" s="271"/>
      <c r="PXD55" s="271"/>
      <c r="PXE55" s="271"/>
      <c r="PXF55" s="271"/>
      <c r="PXG55" s="271"/>
      <c r="PXH55" s="271"/>
      <c r="PXI55" s="271"/>
      <c r="PXJ55" s="271"/>
      <c r="PXK55" s="271"/>
      <c r="PXL55" s="271"/>
      <c r="PXM55" s="271"/>
      <c r="PXN55" s="271"/>
      <c r="PXO55" s="271"/>
      <c r="PXP55" s="271"/>
      <c r="PXQ55" s="271"/>
      <c r="PXR55" s="271"/>
      <c r="PXS55" s="271"/>
      <c r="PXT55" s="271"/>
      <c r="PXU55" s="271"/>
      <c r="PXV55" s="271"/>
      <c r="PXW55" s="271"/>
      <c r="PXX55" s="271"/>
      <c r="PXY55" s="271"/>
      <c r="PXZ55" s="271"/>
      <c r="PYA55" s="271"/>
      <c r="PYB55" s="271"/>
      <c r="PYC55" s="271"/>
      <c r="PYD55" s="271"/>
      <c r="PYE55" s="271"/>
      <c r="PYF55" s="271"/>
      <c r="PYG55" s="271"/>
      <c r="PYH55" s="271"/>
      <c r="PYI55" s="271"/>
      <c r="PYJ55" s="271"/>
      <c r="PYK55" s="271"/>
      <c r="PYL55" s="271"/>
      <c r="PYM55" s="271"/>
      <c r="PYN55" s="271"/>
      <c r="PYO55" s="271"/>
      <c r="PYP55" s="271"/>
      <c r="PYQ55" s="271"/>
      <c r="PYR55" s="271"/>
      <c r="PYS55" s="271"/>
      <c r="PYT55" s="271"/>
      <c r="PYU55" s="271"/>
      <c r="PYV55" s="271"/>
      <c r="PYW55" s="271"/>
      <c r="PYX55" s="271"/>
      <c r="PYY55" s="271"/>
      <c r="PYZ55" s="271"/>
      <c r="PZA55" s="271"/>
      <c r="PZB55" s="271"/>
      <c r="PZC55" s="271"/>
      <c r="PZD55" s="271"/>
      <c r="PZE55" s="271"/>
      <c r="PZF55" s="271"/>
      <c r="PZG55" s="271"/>
      <c r="PZH55" s="271"/>
      <c r="PZI55" s="271"/>
      <c r="PZJ55" s="271"/>
      <c r="PZK55" s="271"/>
      <c r="PZL55" s="271"/>
      <c r="PZM55" s="271"/>
      <c r="PZN55" s="271"/>
      <c r="PZO55" s="271"/>
      <c r="PZP55" s="271"/>
      <c r="PZQ55" s="271"/>
      <c r="PZR55" s="271"/>
      <c r="PZS55" s="271"/>
      <c r="PZT55" s="271"/>
      <c r="PZU55" s="271"/>
      <c r="PZV55" s="271"/>
      <c r="PZW55" s="271"/>
      <c r="PZX55" s="271"/>
      <c r="PZY55" s="271"/>
      <c r="PZZ55" s="271"/>
      <c r="QAA55" s="271"/>
      <c r="QAB55" s="271"/>
      <c r="QAC55" s="271"/>
      <c r="QAD55" s="271"/>
      <c r="QAE55" s="271"/>
      <c r="QAF55" s="271"/>
      <c r="QAG55" s="271"/>
      <c r="QAH55" s="271"/>
      <c r="QAI55" s="271"/>
      <c r="QAJ55" s="271"/>
      <c r="QAK55" s="271"/>
      <c r="QAL55" s="271"/>
      <c r="QAM55" s="271"/>
      <c r="QAN55" s="271"/>
      <c r="QAO55" s="271"/>
      <c r="QAP55" s="271"/>
      <c r="QAQ55" s="271"/>
      <c r="QAR55" s="271"/>
      <c r="QAS55" s="271"/>
      <c r="QAT55" s="271"/>
      <c r="QAU55" s="271"/>
      <c r="QAV55" s="271"/>
      <c r="QAW55" s="271"/>
      <c r="QAX55" s="271"/>
      <c r="QAY55" s="271"/>
      <c r="QAZ55" s="271"/>
      <c r="QBA55" s="271"/>
      <c r="QBB55" s="271"/>
      <c r="QBC55" s="271"/>
      <c r="QBD55" s="271"/>
      <c r="QBE55" s="271"/>
      <c r="QBF55" s="271"/>
      <c r="QBG55" s="271"/>
      <c r="QBH55" s="271"/>
      <c r="QBI55" s="271"/>
      <c r="QBJ55" s="271"/>
      <c r="QBK55" s="271"/>
      <c r="QBL55" s="271"/>
      <c r="QBM55" s="271"/>
      <c r="QBN55" s="271"/>
      <c r="QBO55" s="271"/>
      <c r="QBP55" s="271"/>
      <c r="QBQ55" s="271"/>
      <c r="QBR55" s="271"/>
      <c r="QBS55" s="271"/>
      <c r="QBT55" s="271"/>
      <c r="QBU55" s="271"/>
      <c r="QBV55" s="271"/>
      <c r="QBW55" s="271"/>
      <c r="QBX55" s="271"/>
      <c r="QBY55" s="271"/>
      <c r="QBZ55" s="271"/>
      <c r="QCA55" s="271"/>
      <c r="QCB55" s="271"/>
      <c r="QCC55" s="271"/>
      <c r="QCD55" s="271"/>
      <c r="QCE55" s="271"/>
      <c r="QCF55" s="271"/>
      <c r="QCG55" s="271"/>
      <c r="QCH55" s="271"/>
      <c r="QCI55" s="271"/>
      <c r="QCJ55" s="271"/>
      <c r="QCK55" s="271"/>
      <c r="QCL55" s="271"/>
      <c r="QCM55" s="271"/>
      <c r="QCN55" s="271"/>
      <c r="QCO55" s="271"/>
      <c r="QCP55" s="271"/>
      <c r="QCQ55" s="271"/>
      <c r="QCR55" s="271"/>
      <c r="QCS55" s="271"/>
      <c r="QCT55" s="271"/>
      <c r="QCU55" s="271"/>
      <c r="QCV55" s="271"/>
      <c r="QCW55" s="271"/>
      <c r="QCX55" s="271"/>
      <c r="QCY55" s="271"/>
      <c r="QCZ55" s="271"/>
      <c r="QDA55" s="271"/>
      <c r="QDB55" s="271"/>
      <c r="QDC55" s="271"/>
      <c r="QDD55" s="271"/>
      <c r="QDE55" s="271"/>
      <c r="QDF55" s="271"/>
      <c r="QDG55" s="271"/>
      <c r="QDH55" s="271"/>
      <c r="QDI55" s="271"/>
      <c r="QDJ55" s="271"/>
      <c r="QDK55" s="271"/>
      <c r="QDL55" s="271"/>
      <c r="QDM55" s="271"/>
      <c r="QDN55" s="271"/>
      <c r="QDO55" s="271"/>
      <c r="QDP55" s="271"/>
      <c r="QDQ55" s="271"/>
      <c r="QDR55" s="271"/>
      <c r="QDS55" s="271"/>
      <c r="QDT55" s="271"/>
      <c r="QDU55" s="271"/>
      <c r="QDV55" s="271"/>
      <c r="QDW55" s="271"/>
      <c r="QDX55" s="271"/>
      <c r="QDY55" s="271"/>
      <c r="QDZ55" s="271"/>
      <c r="QEA55" s="271"/>
      <c r="QEB55" s="271"/>
      <c r="QEC55" s="271"/>
      <c r="QED55" s="271"/>
      <c r="QEE55" s="271"/>
      <c r="QEF55" s="271"/>
      <c r="QEG55" s="271"/>
      <c r="QEH55" s="271"/>
      <c r="QEI55" s="271"/>
      <c r="QEJ55" s="271"/>
      <c r="QEK55" s="271"/>
      <c r="QEL55" s="271"/>
      <c r="QEM55" s="271"/>
      <c r="QEN55" s="271"/>
      <c r="QEO55" s="271"/>
      <c r="QEP55" s="271"/>
      <c r="QEQ55" s="271"/>
      <c r="QER55" s="271"/>
      <c r="QES55" s="271"/>
      <c r="QET55" s="271"/>
      <c r="QEU55" s="271"/>
      <c r="QEV55" s="271"/>
      <c r="QEW55" s="271"/>
      <c r="QEX55" s="271"/>
      <c r="QEY55" s="271"/>
      <c r="QEZ55" s="271"/>
      <c r="QFA55" s="271"/>
      <c r="QFB55" s="271"/>
      <c r="QFC55" s="271"/>
      <c r="QFD55" s="271"/>
      <c r="QFE55" s="271"/>
      <c r="QFF55" s="271"/>
      <c r="QFG55" s="271"/>
      <c r="QFH55" s="271"/>
      <c r="QFI55" s="271"/>
      <c r="QFJ55" s="271"/>
      <c r="QFK55" s="271"/>
      <c r="QFL55" s="271"/>
      <c r="QFM55" s="271"/>
      <c r="QFN55" s="271"/>
      <c r="QFO55" s="271"/>
      <c r="QFP55" s="271"/>
      <c r="QFQ55" s="271"/>
      <c r="QFR55" s="271"/>
      <c r="QFS55" s="271"/>
      <c r="QFT55" s="271"/>
      <c r="QFU55" s="271"/>
      <c r="QFV55" s="271"/>
      <c r="QFW55" s="271"/>
      <c r="QFX55" s="271"/>
      <c r="QFY55" s="271"/>
      <c r="QFZ55" s="271"/>
      <c r="QGA55" s="271"/>
      <c r="QGB55" s="271"/>
      <c r="QGC55" s="271"/>
      <c r="QGD55" s="271"/>
      <c r="QGE55" s="271"/>
      <c r="QGF55" s="271"/>
      <c r="QGG55" s="271"/>
      <c r="QGH55" s="271"/>
      <c r="QGI55" s="271"/>
      <c r="QGJ55" s="271"/>
      <c r="QGK55" s="271"/>
      <c r="QGL55" s="271"/>
      <c r="QGM55" s="271"/>
      <c r="QGN55" s="271"/>
      <c r="QGO55" s="271"/>
      <c r="QGP55" s="271"/>
      <c r="QGQ55" s="271"/>
      <c r="QGR55" s="271"/>
      <c r="QGS55" s="271"/>
      <c r="QGT55" s="271"/>
      <c r="QGU55" s="271"/>
      <c r="QGV55" s="271"/>
      <c r="QGW55" s="271"/>
      <c r="QGX55" s="271"/>
      <c r="QGY55" s="271"/>
      <c r="QGZ55" s="271"/>
      <c r="QHA55" s="271"/>
      <c r="QHB55" s="271"/>
      <c r="QHC55" s="271"/>
      <c r="QHD55" s="271"/>
      <c r="QHE55" s="271"/>
      <c r="QHF55" s="271"/>
      <c r="QHG55" s="271"/>
      <c r="QHH55" s="271"/>
      <c r="QHI55" s="271"/>
      <c r="QHJ55" s="271"/>
      <c r="QHK55" s="271"/>
      <c r="QHL55" s="271"/>
      <c r="QHM55" s="271"/>
      <c r="QHN55" s="271"/>
      <c r="QHO55" s="271"/>
      <c r="QHP55" s="271"/>
      <c r="QHQ55" s="271"/>
      <c r="QHR55" s="271"/>
      <c r="QHS55" s="271"/>
      <c r="QHT55" s="271"/>
      <c r="QHU55" s="271"/>
      <c r="QHV55" s="271"/>
      <c r="QHW55" s="271"/>
      <c r="QHX55" s="271"/>
      <c r="QHY55" s="271"/>
      <c r="QHZ55" s="271"/>
      <c r="QIA55" s="271"/>
      <c r="QIB55" s="271"/>
      <c r="QIC55" s="271"/>
      <c r="QID55" s="271"/>
      <c r="QIE55" s="271"/>
      <c r="QIF55" s="271"/>
      <c r="QIG55" s="271"/>
      <c r="QIH55" s="271"/>
      <c r="QII55" s="271"/>
      <c r="QIJ55" s="271"/>
      <c r="QIK55" s="271"/>
      <c r="QIL55" s="271"/>
      <c r="QIM55" s="271"/>
      <c r="QIN55" s="271"/>
      <c r="QIO55" s="271"/>
      <c r="QIP55" s="271"/>
      <c r="QIQ55" s="271"/>
      <c r="QIR55" s="271"/>
      <c r="QIS55" s="271"/>
      <c r="QIT55" s="271"/>
      <c r="QIU55" s="271"/>
      <c r="QIV55" s="271"/>
      <c r="QIW55" s="271"/>
      <c r="QIX55" s="271"/>
      <c r="QIY55" s="271"/>
      <c r="QIZ55" s="271"/>
      <c r="QJA55" s="271"/>
      <c r="QJB55" s="271"/>
      <c r="QJC55" s="271"/>
      <c r="QJD55" s="271"/>
      <c r="QJE55" s="271"/>
      <c r="QJF55" s="271"/>
      <c r="QJG55" s="271"/>
      <c r="QJH55" s="271"/>
      <c r="QJI55" s="271"/>
      <c r="QJJ55" s="271"/>
      <c r="QJK55" s="271"/>
      <c r="QJL55" s="271"/>
      <c r="QJM55" s="271"/>
      <c r="QJN55" s="271"/>
      <c r="QJO55" s="271"/>
      <c r="QJP55" s="271"/>
      <c r="QJQ55" s="271"/>
      <c r="QJR55" s="271"/>
      <c r="QJS55" s="271"/>
      <c r="QJT55" s="271"/>
      <c r="QJU55" s="271"/>
      <c r="QJV55" s="271"/>
      <c r="QJW55" s="271"/>
      <c r="QJX55" s="271"/>
      <c r="QJY55" s="271"/>
      <c r="QJZ55" s="271"/>
      <c r="QKA55" s="271"/>
      <c r="QKB55" s="271"/>
      <c r="QKC55" s="271"/>
      <c r="QKD55" s="271"/>
      <c r="QKE55" s="271"/>
      <c r="QKF55" s="271"/>
      <c r="QKG55" s="271"/>
      <c r="QKH55" s="271"/>
      <c r="QKI55" s="271"/>
      <c r="QKJ55" s="271"/>
      <c r="QKK55" s="271"/>
      <c r="QKL55" s="271"/>
      <c r="QKM55" s="271"/>
      <c r="QKN55" s="271"/>
      <c r="QKO55" s="271"/>
      <c r="QKP55" s="271"/>
      <c r="QKQ55" s="271"/>
      <c r="QKR55" s="271"/>
      <c r="QKS55" s="271"/>
      <c r="QKT55" s="271"/>
      <c r="QKU55" s="271"/>
      <c r="QKV55" s="271"/>
      <c r="QKW55" s="271"/>
      <c r="QKX55" s="271"/>
      <c r="QKY55" s="271"/>
      <c r="QKZ55" s="271"/>
      <c r="QLA55" s="271"/>
      <c r="QLB55" s="271"/>
      <c r="QLC55" s="271"/>
      <c r="QLD55" s="271"/>
      <c r="QLE55" s="271"/>
      <c r="QLF55" s="271"/>
      <c r="QLG55" s="271"/>
      <c r="QLH55" s="271"/>
      <c r="QLI55" s="271"/>
      <c r="QLJ55" s="271"/>
      <c r="QLK55" s="271"/>
      <c r="QLL55" s="271"/>
      <c r="QLM55" s="271"/>
      <c r="QLN55" s="271"/>
      <c r="QLO55" s="271"/>
      <c r="QLP55" s="271"/>
      <c r="QLQ55" s="271"/>
      <c r="QLR55" s="271"/>
      <c r="QLS55" s="271"/>
      <c r="QLT55" s="271"/>
      <c r="QLU55" s="271"/>
      <c r="QLV55" s="271"/>
      <c r="QLW55" s="271"/>
      <c r="QLX55" s="271"/>
      <c r="QLY55" s="271"/>
      <c r="QLZ55" s="271"/>
      <c r="QMA55" s="271"/>
      <c r="QMB55" s="271"/>
      <c r="QMC55" s="271"/>
      <c r="QMD55" s="271"/>
      <c r="QME55" s="271"/>
      <c r="QMF55" s="271"/>
      <c r="QMG55" s="271"/>
      <c r="QMH55" s="271"/>
      <c r="QMI55" s="271"/>
      <c r="QMJ55" s="271"/>
      <c r="QMK55" s="271"/>
      <c r="QML55" s="271"/>
      <c r="QMM55" s="271"/>
      <c r="QMN55" s="271"/>
      <c r="QMO55" s="271"/>
      <c r="QMP55" s="271"/>
      <c r="QMQ55" s="271"/>
      <c r="QMR55" s="271"/>
      <c r="QMS55" s="271"/>
      <c r="QMT55" s="271"/>
      <c r="QMU55" s="271"/>
      <c r="QMV55" s="271"/>
      <c r="QMW55" s="271"/>
      <c r="QMX55" s="271"/>
      <c r="QMY55" s="271"/>
      <c r="QMZ55" s="271"/>
      <c r="QNA55" s="271"/>
      <c r="QNB55" s="271"/>
      <c r="QNC55" s="271"/>
      <c r="QND55" s="271"/>
      <c r="QNE55" s="271"/>
      <c r="QNF55" s="271"/>
      <c r="QNG55" s="271"/>
      <c r="QNH55" s="271"/>
      <c r="QNI55" s="271"/>
      <c r="QNJ55" s="271"/>
      <c r="QNK55" s="271"/>
      <c r="QNL55" s="271"/>
      <c r="QNM55" s="271"/>
      <c r="QNN55" s="271"/>
      <c r="QNO55" s="271"/>
      <c r="QNP55" s="271"/>
      <c r="QNQ55" s="271"/>
      <c r="QNR55" s="271"/>
      <c r="QNS55" s="271"/>
      <c r="QNT55" s="271"/>
      <c r="QNU55" s="271"/>
      <c r="QNV55" s="271"/>
      <c r="QNW55" s="271"/>
      <c r="QNX55" s="271"/>
      <c r="QNY55" s="271"/>
      <c r="QNZ55" s="271"/>
      <c r="QOA55" s="271"/>
      <c r="QOB55" s="271"/>
      <c r="QOC55" s="271"/>
      <c r="QOD55" s="271"/>
      <c r="QOE55" s="271"/>
      <c r="QOF55" s="271"/>
      <c r="QOG55" s="271"/>
      <c r="QOH55" s="271"/>
      <c r="QOI55" s="271"/>
      <c r="QOJ55" s="271"/>
      <c r="QOK55" s="271"/>
      <c r="QOL55" s="271"/>
      <c r="QOM55" s="271"/>
      <c r="QON55" s="271"/>
      <c r="QOO55" s="271"/>
      <c r="QOP55" s="271"/>
      <c r="QOQ55" s="271"/>
      <c r="QOR55" s="271"/>
      <c r="QOS55" s="271"/>
      <c r="QOT55" s="271"/>
      <c r="QOU55" s="271"/>
      <c r="QOV55" s="271"/>
      <c r="QOW55" s="271"/>
      <c r="QOX55" s="271"/>
      <c r="QOY55" s="271"/>
      <c r="QOZ55" s="271"/>
      <c r="QPA55" s="271"/>
      <c r="QPB55" s="271"/>
      <c r="QPC55" s="271"/>
      <c r="QPD55" s="271"/>
      <c r="QPE55" s="271"/>
      <c r="QPF55" s="271"/>
      <c r="QPG55" s="271"/>
      <c r="QPH55" s="271"/>
      <c r="QPI55" s="271"/>
      <c r="QPJ55" s="271"/>
      <c r="QPK55" s="271"/>
      <c r="QPL55" s="271"/>
      <c r="QPM55" s="271"/>
      <c r="QPN55" s="271"/>
      <c r="QPO55" s="271"/>
      <c r="QPP55" s="271"/>
      <c r="QPQ55" s="271"/>
      <c r="QPR55" s="271"/>
      <c r="QPS55" s="271"/>
      <c r="QPT55" s="271"/>
      <c r="QPU55" s="271"/>
      <c r="QPV55" s="271"/>
      <c r="QPW55" s="271"/>
      <c r="QPX55" s="271"/>
      <c r="QPY55" s="271"/>
      <c r="QPZ55" s="271"/>
      <c r="QQA55" s="271"/>
      <c r="QQB55" s="271"/>
      <c r="QQC55" s="271"/>
      <c r="QQD55" s="271"/>
      <c r="QQE55" s="271"/>
      <c r="QQF55" s="271"/>
      <c r="QQG55" s="271"/>
      <c r="QQH55" s="271"/>
      <c r="QQI55" s="271"/>
      <c r="QQJ55" s="271"/>
      <c r="QQK55" s="271"/>
      <c r="QQL55" s="271"/>
      <c r="QQM55" s="271"/>
      <c r="QQN55" s="271"/>
      <c r="QQO55" s="271"/>
      <c r="QQP55" s="271"/>
      <c r="QQQ55" s="271"/>
      <c r="QQR55" s="271"/>
      <c r="QQS55" s="271"/>
      <c r="QQT55" s="271"/>
      <c r="QQU55" s="271"/>
      <c r="QQV55" s="271"/>
      <c r="QQW55" s="271"/>
      <c r="QQX55" s="271"/>
      <c r="QQY55" s="271"/>
      <c r="QQZ55" s="271"/>
      <c r="QRA55" s="271"/>
      <c r="QRB55" s="271"/>
      <c r="QRC55" s="271"/>
      <c r="QRD55" s="271"/>
      <c r="QRE55" s="271"/>
      <c r="QRF55" s="271"/>
      <c r="QRG55" s="271"/>
      <c r="QRH55" s="271"/>
      <c r="QRI55" s="271"/>
      <c r="QRJ55" s="271"/>
      <c r="QRK55" s="271"/>
      <c r="QRL55" s="271"/>
      <c r="QRM55" s="271"/>
      <c r="QRN55" s="271"/>
      <c r="QRO55" s="271"/>
      <c r="QRP55" s="271"/>
      <c r="QRQ55" s="271"/>
      <c r="QRR55" s="271"/>
      <c r="QRS55" s="271"/>
      <c r="QRT55" s="271"/>
      <c r="QRU55" s="271"/>
      <c r="QRV55" s="271"/>
      <c r="QRW55" s="271"/>
      <c r="QRX55" s="271"/>
      <c r="QRY55" s="271"/>
      <c r="QRZ55" s="271"/>
      <c r="QSA55" s="271"/>
      <c r="QSB55" s="271"/>
      <c r="QSC55" s="271"/>
      <c r="QSD55" s="271"/>
      <c r="QSE55" s="271"/>
      <c r="QSF55" s="271"/>
      <c r="QSG55" s="271"/>
      <c r="QSH55" s="271"/>
      <c r="QSI55" s="271"/>
      <c r="QSJ55" s="271"/>
      <c r="QSK55" s="271"/>
      <c r="QSL55" s="271"/>
      <c r="QSM55" s="271"/>
      <c r="QSN55" s="271"/>
      <c r="QSO55" s="271"/>
      <c r="QSP55" s="271"/>
      <c r="QSQ55" s="271"/>
      <c r="QSR55" s="271"/>
      <c r="QSS55" s="271"/>
      <c r="QST55" s="271"/>
      <c r="QSU55" s="271"/>
      <c r="QSV55" s="271"/>
      <c r="QSW55" s="271"/>
      <c r="QSX55" s="271"/>
      <c r="QSY55" s="271"/>
      <c r="QSZ55" s="271"/>
      <c r="QTA55" s="271"/>
      <c r="QTB55" s="271"/>
      <c r="QTC55" s="271"/>
      <c r="QTD55" s="271"/>
      <c r="QTE55" s="271"/>
      <c r="QTF55" s="271"/>
      <c r="QTG55" s="271"/>
      <c r="QTH55" s="271"/>
      <c r="QTI55" s="271"/>
      <c r="QTJ55" s="271"/>
      <c r="QTK55" s="271"/>
      <c r="QTL55" s="271"/>
      <c r="QTM55" s="271"/>
      <c r="QTN55" s="271"/>
      <c r="QTO55" s="271"/>
      <c r="QTP55" s="271"/>
      <c r="QTQ55" s="271"/>
      <c r="QTR55" s="271"/>
      <c r="QTS55" s="271"/>
      <c r="QTT55" s="271"/>
      <c r="QTU55" s="271"/>
      <c r="QTV55" s="271"/>
      <c r="QTW55" s="271"/>
      <c r="QTX55" s="271"/>
      <c r="QTY55" s="271"/>
      <c r="QTZ55" s="271"/>
      <c r="QUA55" s="271"/>
      <c r="QUB55" s="271"/>
      <c r="QUC55" s="271"/>
      <c r="QUD55" s="271"/>
      <c r="QUE55" s="271"/>
      <c r="QUF55" s="271"/>
      <c r="QUG55" s="271"/>
      <c r="QUH55" s="271"/>
      <c r="QUI55" s="271"/>
      <c r="QUJ55" s="271"/>
      <c r="QUK55" s="271"/>
      <c r="QUL55" s="271"/>
      <c r="QUM55" s="271"/>
      <c r="QUN55" s="271"/>
      <c r="QUO55" s="271"/>
      <c r="QUP55" s="271"/>
      <c r="QUQ55" s="271"/>
      <c r="QUR55" s="271"/>
      <c r="QUS55" s="271"/>
      <c r="QUT55" s="271"/>
      <c r="QUU55" s="271"/>
      <c r="QUV55" s="271"/>
      <c r="QUW55" s="271"/>
      <c r="QUX55" s="271"/>
      <c r="QUY55" s="271"/>
      <c r="QUZ55" s="271"/>
      <c r="QVA55" s="271"/>
      <c r="QVB55" s="271"/>
      <c r="QVC55" s="271"/>
      <c r="QVD55" s="271"/>
      <c r="QVE55" s="271"/>
      <c r="QVF55" s="271"/>
      <c r="QVG55" s="271"/>
      <c r="QVH55" s="271"/>
      <c r="QVI55" s="271"/>
      <c r="QVJ55" s="271"/>
      <c r="QVK55" s="271"/>
      <c r="QVL55" s="271"/>
      <c r="QVM55" s="271"/>
      <c r="QVN55" s="271"/>
      <c r="QVO55" s="271"/>
      <c r="QVP55" s="271"/>
      <c r="QVQ55" s="271"/>
      <c r="QVR55" s="271"/>
      <c r="QVS55" s="271"/>
      <c r="QVT55" s="271"/>
      <c r="QVU55" s="271"/>
      <c r="QVV55" s="271"/>
      <c r="QVW55" s="271"/>
      <c r="QVX55" s="271"/>
      <c r="QVY55" s="271"/>
      <c r="QVZ55" s="271"/>
      <c r="QWA55" s="271"/>
      <c r="QWB55" s="271"/>
      <c r="QWC55" s="271"/>
      <c r="QWD55" s="271"/>
      <c r="QWE55" s="271"/>
      <c r="QWF55" s="271"/>
      <c r="QWG55" s="271"/>
      <c r="QWH55" s="271"/>
      <c r="QWI55" s="271"/>
      <c r="QWJ55" s="271"/>
      <c r="QWK55" s="271"/>
      <c r="QWL55" s="271"/>
      <c r="QWM55" s="271"/>
      <c r="QWN55" s="271"/>
      <c r="QWO55" s="271"/>
      <c r="QWP55" s="271"/>
      <c r="QWQ55" s="271"/>
      <c r="QWR55" s="271"/>
      <c r="QWS55" s="271"/>
      <c r="QWT55" s="271"/>
      <c r="QWU55" s="271"/>
      <c r="QWV55" s="271"/>
      <c r="QWW55" s="271"/>
      <c r="QWX55" s="271"/>
      <c r="QWY55" s="271"/>
      <c r="QWZ55" s="271"/>
      <c r="QXA55" s="271"/>
      <c r="QXB55" s="271"/>
      <c r="QXC55" s="271"/>
      <c r="QXD55" s="271"/>
      <c r="QXE55" s="271"/>
      <c r="QXF55" s="271"/>
      <c r="QXG55" s="271"/>
      <c r="QXH55" s="271"/>
      <c r="QXI55" s="271"/>
      <c r="QXJ55" s="271"/>
      <c r="QXK55" s="271"/>
      <c r="QXL55" s="271"/>
      <c r="QXM55" s="271"/>
      <c r="QXN55" s="271"/>
      <c r="QXO55" s="271"/>
      <c r="QXP55" s="271"/>
      <c r="QXQ55" s="271"/>
      <c r="QXR55" s="271"/>
      <c r="QXS55" s="271"/>
      <c r="QXT55" s="271"/>
      <c r="QXU55" s="271"/>
      <c r="QXV55" s="271"/>
      <c r="QXW55" s="271"/>
      <c r="QXX55" s="271"/>
      <c r="QXY55" s="271"/>
      <c r="QXZ55" s="271"/>
      <c r="QYA55" s="271"/>
      <c r="QYB55" s="271"/>
      <c r="QYC55" s="271"/>
      <c r="QYD55" s="271"/>
      <c r="QYE55" s="271"/>
      <c r="QYF55" s="271"/>
      <c r="QYG55" s="271"/>
      <c r="QYH55" s="271"/>
      <c r="QYI55" s="271"/>
      <c r="QYJ55" s="271"/>
      <c r="QYK55" s="271"/>
      <c r="QYL55" s="271"/>
      <c r="QYM55" s="271"/>
      <c r="QYN55" s="271"/>
      <c r="QYO55" s="271"/>
      <c r="QYP55" s="271"/>
      <c r="QYQ55" s="271"/>
      <c r="QYR55" s="271"/>
      <c r="QYS55" s="271"/>
      <c r="QYT55" s="271"/>
      <c r="QYU55" s="271"/>
      <c r="QYV55" s="271"/>
      <c r="QYW55" s="271"/>
      <c r="QYX55" s="271"/>
      <c r="QYY55" s="271"/>
      <c r="QYZ55" s="271"/>
      <c r="QZA55" s="271"/>
      <c r="QZB55" s="271"/>
      <c r="QZC55" s="271"/>
      <c r="QZD55" s="271"/>
      <c r="QZE55" s="271"/>
      <c r="QZF55" s="271"/>
      <c r="QZG55" s="271"/>
      <c r="QZH55" s="271"/>
      <c r="QZI55" s="271"/>
      <c r="QZJ55" s="271"/>
      <c r="QZK55" s="271"/>
      <c r="QZL55" s="271"/>
      <c r="QZM55" s="271"/>
      <c r="QZN55" s="271"/>
      <c r="QZO55" s="271"/>
      <c r="QZP55" s="271"/>
      <c r="QZQ55" s="271"/>
      <c r="QZR55" s="271"/>
      <c r="QZS55" s="271"/>
      <c r="QZT55" s="271"/>
      <c r="QZU55" s="271"/>
      <c r="QZV55" s="271"/>
      <c r="QZW55" s="271"/>
      <c r="QZX55" s="271"/>
      <c r="QZY55" s="271"/>
      <c r="QZZ55" s="271"/>
      <c r="RAA55" s="271"/>
      <c r="RAB55" s="271"/>
      <c r="RAC55" s="271"/>
      <c r="RAD55" s="271"/>
      <c r="RAE55" s="271"/>
      <c r="RAF55" s="271"/>
      <c r="RAG55" s="271"/>
      <c r="RAH55" s="271"/>
      <c r="RAI55" s="271"/>
      <c r="RAJ55" s="271"/>
      <c r="RAK55" s="271"/>
      <c r="RAL55" s="271"/>
      <c r="RAM55" s="271"/>
      <c r="RAN55" s="271"/>
      <c r="RAO55" s="271"/>
      <c r="RAP55" s="271"/>
      <c r="RAQ55" s="271"/>
      <c r="RAR55" s="271"/>
      <c r="RAS55" s="271"/>
      <c r="RAT55" s="271"/>
      <c r="RAU55" s="271"/>
      <c r="RAV55" s="271"/>
      <c r="RAW55" s="271"/>
      <c r="RAX55" s="271"/>
      <c r="RAY55" s="271"/>
      <c r="RAZ55" s="271"/>
      <c r="RBA55" s="271"/>
      <c r="RBB55" s="271"/>
      <c r="RBC55" s="271"/>
      <c r="RBD55" s="271"/>
      <c r="RBE55" s="271"/>
      <c r="RBF55" s="271"/>
      <c r="RBG55" s="271"/>
      <c r="RBH55" s="271"/>
      <c r="RBI55" s="271"/>
      <c r="RBJ55" s="271"/>
      <c r="RBK55" s="271"/>
      <c r="RBL55" s="271"/>
      <c r="RBM55" s="271"/>
      <c r="RBN55" s="271"/>
      <c r="RBO55" s="271"/>
      <c r="RBP55" s="271"/>
      <c r="RBQ55" s="271"/>
      <c r="RBR55" s="271"/>
      <c r="RBS55" s="271"/>
      <c r="RBT55" s="271"/>
      <c r="RBU55" s="271"/>
      <c r="RBV55" s="271"/>
      <c r="RBW55" s="271"/>
      <c r="RBX55" s="271"/>
      <c r="RBY55" s="271"/>
      <c r="RBZ55" s="271"/>
      <c r="RCA55" s="271"/>
      <c r="RCB55" s="271"/>
      <c r="RCC55" s="271"/>
      <c r="RCD55" s="271"/>
      <c r="RCE55" s="271"/>
      <c r="RCF55" s="271"/>
      <c r="RCG55" s="271"/>
      <c r="RCH55" s="271"/>
      <c r="RCI55" s="271"/>
      <c r="RCJ55" s="271"/>
      <c r="RCK55" s="271"/>
      <c r="RCL55" s="271"/>
      <c r="RCM55" s="271"/>
      <c r="RCN55" s="271"/>
      <c r="RCO55" s="271"/>
      <c r="RCP55" s="271"/>
      <c r="RCQ55" s="271"/>
      <c r="RCR55" s="271"/>
      <c r="RCS55" s="271"/>
      <c r="RCT55" s="271"/>
      <c r="RCU55" s="271"/>
      <c r="RCV55" s="271"/>
      <c r="RCW55" s="271"/>
      <c r="RCX55" s="271"/>
      <c r="RCY55" s="271"/>
      <c r="RCZ55" s="271"/>
      <c r="RDA55" s="271"/>
      <c r="RDB55" s="271"/>
      <c r="RDC55" s="271"/>
      <c r="RDD55" s="271"/>
      <c r="RDE55" s="271"/>
      <c r="RDF55" s="271"/>
      <c r="RDG55" s="271"/>
      <c r="RDH55" s="271"/>
      <c r="RDI55" s="271"/>
      <c r="RDJ55" s="271"/>
      <c r="RDK55" s="271"/>
      <c r="RDL55" s="271"/>
      <c r="RDM55" s="271"/>
      <c r="RDN55" s="271"/>
      <c r="RDO55" s="271"/>
      <c r="RDP55" s="271"/>
      <c r="RDQ55" s="271"/>
      <c r="RDR55" s="271"/>
      <c r="RDS55" s="271"/>
      <c r="RDT55" s="271"/>
      <c r="RDU55" s="271"/>
      <c r="RDV55" s="271"/>
      <c r="RDW55" s="271"/>
      <c r="RDX55" s="271"/>
      <c r="RDY55" s="271"/>
      <c r="RDZ55" s="271"/>
      <c r="REA55" s="271"/>
      <c r="REB55" s="271"/>
      <c r="REC55" s="271"/>
      <c r="RED55" s="271"/>
      <c r="REE55" s="271"/>
      <c r="REF55" s="271"/>
      <c r="REG55" s="271"/>
      <c r="REH55" s="271"/>
      <c r="REI55" s="271"/>
      <c r="REJ55" s="271"/>
      <c r="REK55" s="271"/>
      <c r="REL55" s="271"/>
      <c r="REM55" s="271"/>
      <c r="REN55" s="271"/>
      <c r="REO55" s="271"/>
      <c r="REP55" s="271"/>
      <c r="REQ55" s="271"/>
      <c r="RER55" s="271"/>
      <c r="RES55" s="271"/>
      <c r="RET55" s="271"/>
      <c r="REU55" s="271"/>
      <c r="REV55" s="271"/>
      <c r="REW55" s="271"/>
      <c r="REX55" s="271"/>
      <c r="REY55" s="271"/>
      <c r="REZ55" s="271"/>
      <c r="RFA55" s="271"/>
      <c r="RFB55" s="271"/>
      <c r="RFC55" s="271"/>
      <c r="RFD55" s="271"/>
      <c r="RFE55" s="271"/>
      <c r="RFF55" s="271"/>
      <c r="RFG55" s="271"/>
      <c r="RFH55" s="271"/>
      <c r="RFI55" s="271"/>
      <c r="RFJ55" s="271"/>
      <c r="RFK55" s="271"/>
      <c r="RFL55" s="271"/>
      <c r="RFM55" s="271"/>
      <c r="RFN55" s="271"/>
      <c r="RFO55" s="271"/>
      <c r="RFP55" s="271"/>
      <c r="RFQ55" s="271"/>
      <c r="RFR55" s="271"/>
      <c r="RFS55" s="271"/>
      <c r="RFT55" s="271"/>
      <c r="RFU55" s="271"/>
      <c r="RFV55" s="271"/>
      <c r="RFW55" s="271"/>
      <c r="RFX55" s="271"/>
      <c r="RFY55" s="271"/>
      <c r="RFZ55" s="271"/>
      <c r="RGA55" s="271"/>
      <c r="RGB55" s="271"/>
      <c r="RGC55" s="271"/>
      <c r="RGD55" s="271"/>
      <c r="RGE55" s="271"/>
      <c r="RGF55" s="271"/>
      <c r="RGG55" s="271"/>
      <c r="RGH55" s="271"/>
      <c r="RGI55" s="271"/>
      <c r="RGJ55" s="271"/>
      <c r="RGK55" s="271"/>
      <c r="RGL55" s="271"/>
      <c r="RGM55" s="271"/>
      <c r="RGN55" s="271"/>
      <c r="RGO55" s="271"/>
      <c r="RGP55" s="271"/>
      <c r="RGQ55" s="271"/>
      <c r="RGR55" s="271"/>
      <c r="RGS55" s="271"/>
      <c r="RGT55" s="271"/>
      <c r="RGU55" s="271"/>
      <c r="RGV55" s="271"/>
      <c r="RGW55" s="271"/>
      <c r="RGX55" s="271"/>
      <c r="RGY55" s="271"/>
      <c r="RGZ55" s="271"/>
      <c r="RHA55" s="271"/>
      <c r="RHB55" s="271"/>
      <c r="RHC55" s="271"/>
      <c r="RHD55" s="271"/>
      <c r="RHE55" s="271"/>
      <c r="RHF55" s="271"/>
      <c r="RHG55" s="271"/>
      <c r="RHH55" s="271"/>
      <c r="RHI55" s="271"/>
      <c r="RHJ55" s="271"/>
      <c r="RHK55" s="271"/>
      <c r="RHL55" s="271"/>
      <c r="RHM55" s="271"/>
      <c r="RHN55" s="271"/>
      <c r="RHO55" s="271"/>
      <c r="RHP55" s="271"/>
      <c r="RHQ55" s="271"/>
      <c r="RHR55" s="271"/>
      <c r="RHS55" s="271"/>
      <c r="RHT55" s="271"/>
      <c r="RHU55" s="271"/>
      <c r="RHV55" s="271"/>
      <c r="RHW55" s="271"/>
      <c r="RHX55" s="271"/>
      <c r="RHY55" s="271"/>
      <c r="RHZ55" s="271"/>
      <c r="RIA55" s="271"/>
      <c r="RIB55" s="271"/>
      <c r="RIC55" s="271"/>
      <c r="RID55" s="271"/>
      <c r="RIE55" s="271"/>
      <c r="RIF55" s="271"/>
      <c r="RIG55" s="271"/>
      <c r="RIH55" s="271"/>
      <c r="RII55" s="271"/>
      <c r="RIJ55" s="271"/>
      <c r="RIK55" s="271"/>
      <c r="RIL55" s="271"/>
      <c r="RIM55" s="271"/>
      <c r="RIN55" s="271"/>
      <c r="RIO55" s="271"/>
      <c r="RIP55" s="271"/>
      <c r="RIQ55" s="271"/>
      <c r="RIR55" s="271"/>
      <c r="RIS55" s="271"/>
      <c r="RIT55" s="271"/>
      <c r="RIU55" s="271"/>
      <c r="RIV55" s="271"/>
      <c r="RIW55" s="271"/>
      <c r="RIX55" s="271"/>
      <c r="RIY55" s="271"/>
      <c r="RIZ55" s="271"/>
      <c r="RJA55" s="271"/>
      <c r="RJB55" s="271"/>
      <c r="RJC55" s="271"/>
      <c r="RJD55" s="271"/>
      <c r="RJE55" s="271"/>
      <c r="RJF55" s="271"/>
      <c r="RJG55" s="271"/>
      <c r="RJH55" s="271"/>
      <c r="RJI55" s="271"/>
      <c r="RJJ55" s="271"/>
      <c r="RJK55" s="271"/>
      <c r="RJL55" s="271"/>
      <c r="RJM55" s="271"/>
      <c r="RJN55" s="271"/>
      <c r="RJO55" s="271"/>
      <c r="RJP55" s="271"/>
      <c r="RJQ55" s="271"/>
      <c r="RJR55" s="271"/>
      <c r="RJS55" s="271"/>
      <c r="RJT55" s="271"/>
      <c r="RJU55" s="271"/>
      <c r="RJV55" s="271"/>
      <c r="RJW55" s="271"/>
      <c r="RJX55" s="271"/>
      <c r="RJY55" s="271"/>
      <c r="RJZ55" s="271"/>
      <c r="RKA55" s="271"/>
      <c r="RKB55" s="271"/>
      <c r="RKC55" s="271"/>
      <c r="RKD55" s="271"/>
      <c r="RKE55" s="271"/>
      <c r="RKF55" s="271"/>
      <c r="RKG55" s="271"/>
      <c r="RKH55" s="271"/>
      <c r="RKI55" s="271"/>
      <c r="RKJ55" s="271"/>
      <c r="RKK55" s="271"/>
      <c r="RKL55" s="271"/>
      <c r="RKM55" s="271"/>
      <c r="RKN55" s="271"/>
      <c r="RKO55" s="271"/>
      <c r="RKP55" s="271"/>
      <c r="RKQ55" s="271"/>
      <c r="RKR55" s="271"/>
      <c r="RKS55" s="271"/>
      <c r="RKT55" s="271"/>
      <c r="RKU55" s="271"/>
      <c r="RKV55" s="271"/>
      <c r="RKW55" s="271"/>
      <c r="RKX55" s="271"/>
      <c r="RKY55" s="271"/>
      <c r="RKZ55" s="271"/>
      <c r="RLA55" s="271"/>
      <c r="RLB55" s="271"/>
      <c r="RLC55" s="271"/>
      <c r="RLD55" s="271"/>
      <c r="RLE55" s="271"/>
      <c r="RLF55" s="271"/>
      <c r="RLG55" s="271"/>
      <c r="RLH55" s="271"/>
      <c r="RLI55" s="271"/>
      <c r="RLJ55" s="271"/>
      <c r="RLK55" s="271"/>
      <c r="RLL55" s="271"/>
      <c r="RLM55" s="271"/>
      <c r="RLN55" s="271"/>
      <c r="RLO55" s="271"/>
      <c r="RLP55" s="271"/>
      <c r="RLQ55" s="271"/>
      <c r="RLR55" s="271"/>
      <c r="RLS55" s="271"/>
      <c r="RLT55" s="271"/>
      <c r="RLU55" s="271"/>
      <c r="RLV55" s="271"/>
      <c r="RLW55" s="271"/>
      <c r="RLX55" s="271"/>
      <c r="RLY55" s="271"/>
      <c r="RLZ55" s="271"/>
      <c r="RMA55" s="271"/>
      <c r="RMB55" s="271"/>
      <c r="RMC55" s="271"/>
      <c r="RMD55" s="271"/>
      <c r="RME55" s="271"/>
      <c r="RMF55" s="271"/>
      <c r="RMG55" s="271"/>
      <c r="RMH55" s="271"/>
      <c r="RMI55" s="271"/>
      <c r="RMJ55" s="271"/>
      <c r="RMK55" s="271"/>
      <c r="RML55" s="271"/>
      <c r="RMM55" s="271"/>
      <c r="RMN55" s="271"/>
      <c r="RMO55" s="271"/>
      <c r="RMP55" s="271"/>
      <c r="RMQ55" s="271"/>
      <c r="RMR55" s="271"/>
      <c r="RMS55" s="271"/>
      <c r="RMT55" s="271"/>
      <c r="RMU55" s="271"/>
      <c r="RMV55" s="271"/>
      <c r="RMW55" s="271"/>
      <c r="RMX55" s="271"/>
      <c r="RMY55" s="271"/>
      <c r="RMZ55" s="271"/>
      <c r="RNA55" s="271"/>
      <c r="RNB55" s="271"/>
      <c r="RNC55" s="271"/>
      <c r="RND55" s="271"/>
      <c r="RNE55" s="271"/>
      <c r="RNF55" s="271"/>
      <c r="RNG55" s="271"/>
      <c r="RNH55" s="271"/>
      <c r="RNI55" s="271"/>
      <c r="RNJ55" s="271"/>
      <c r="RNK55" s="271"/>
      <c r="RNL55" s="271"/>
      <c r="RNM55" s="271"/>
      <c r="RNN55" s="271"/>
      <c r="RNO55" s="271"/>
      <c r="RNP55" s="271"/>
      <c r="RNQ55" s="271"/>
      <c r="RNR55" s="271"/>
      <c r="RNS55" s="271"/>
      <c r="RNT55" s="271"/>
      <c r="RNU55" s="271"/>
      <c r="RNV55" s="271"/>
      <c r="RNW55" s="271"/>
      <c r="RNX55" s="271"/>
      <c r="RNY55" s="271"/>
      <c r="RNZ55" s="271"/>
      <c r="ROA55" s="271"/>
      <c r="ROB55" s="271"/>
      <c r="ROC55" s="271"/>
      <c r="ROD55" s="271"/>
      <c r="ROE55" s="271"/>
      <c r="ROF55" s="271"/>
      <c r="ROG55" s="271"/>
      <c r="ROH55" s="271"/>
      <c r="ROI55" s="271"/>
      <c r="ROJ55" s="271"/>
      <c r="ROK55" s="271"/>
      <c r="ROL55" s="271"/>
      <c r="ROM55" s="271"/>
      <c r="RON55" s="271"/>
      <c r="ROO55" s="271"/>
      <c r="ROP55" s="271"/>
      <c r="ROQ55" s="271"/>
      <c r="ROR55" s="271"/>
      <c r="ROS55" s="271"/>
      <c r="ROT55" s="271"/>
      <c r="ROU55" s="271"/>
      <c r="ROV55" s="271"/>
      <c r="ROW55" s="271"/>
      <c r="ROX55" s="271"/>
      <c r="ROY55" s="271"/>
      <c r="ROZ55" s="271"/>
      <c r="RPA55" s="271"/>
      <c r="RPB55" s="271"/>
      <c r="RPC55" s="271"/>
      <c r="RPD55" s="271"/>
      <c r="RPE55" s="271"/>
      <c r="RPF55" s="271"/>
      <c r="RPG55" s="271"/>
      <c r="RPH55" s="271"/>
      <c r="RPI55" s="271"/>
      <c r="RPJ55" s="271"/>
      <c r="RPK55" s="271"/>
      <c r="RPL55" s="271"/>
      <c r="RPM55" s="271"/>
      <c r="RPN55" s="271"/>
      <c r="RPO55" s="271"/>
      <c r="RPP55" s="271"/>
      <c r="RPQ55" s="271"/>
      <c r="RPR55" s="271"/>
      <c r="RPS55" s="271"/>
      <c r="RPT55" s="271"/>
      <c r="RPU55" s="271"/>
      <c r="RPV55" s="271"/>
      <c r="RPW55" s="271"/>
      <c r="RPX55" s="271"/>
      <c r="RPY55" s="271"/>
      <c r="RPZ55" s="271"/>
      <c r="RQA55" s="271"/>
      <c r="RQB55" s="271"/>
      <c r="RQC55" s="271"/>
      <c r="RQD55" s="271"/>
      <c r="RQE55" s="271"/>
      <c r="RQF55" s="271"/>
      <c r="RQG55" s="271"/>
      <c r="RQH55" s="271"/>
      <c r="RQI55" s="271"/>
      <c r="RQJ55" s="271"/>
      <c r="RQK55" s="271"/>
      <c r="RQL55" s="271"/>
      <c r="RQM55" s="271"/>
      <c r="RQN55" s="271"/>
      <c r="RQO55" s="271"/>
      <c r="RQP55" s="271"/>
      <c r="RQQ55" s="271"/>
      <c r="RQR55" s="271"/>
      <c r="RQS55" s="271"/>
      <c r="RQT55" s="271"/>
      <c r="RQU55" s="271"/>
      <c r="RQV55" s="271"/>
      <c r="RQW55" s="271"/>
      <c r="RQX55" s="271"/>
      <c r="RQY55" s="271"/>
      <c r="RQZ55" s="271"/>
      <c r="RRA55" s="271"/>
      <c r="RRB55" s="271"/>
      <c r="RRC55" s="271"/>
      <c r="RRD55" s="271"/>
      <c r="RRE55" s="271"/>
      <c r="RRF55" s="271"/>
      <c r="RRG55" s="271"/>
      <c r="RRH55" s="271"/>
      <c r="RRI55" s="271"/>
      <c r="RRJ55" s="271"/>
      <c r="RRK55" s="271"/>
      <c r="RRL55" s="271"/>
      <c r="RRM55" s="271"/>
      <c r="RRN55" s="271"/>
      <c r="RRO55" s="271"/>
      <c r="RRP55" s="271"/>
      <c r="RRQ55" s="271"/>
      <c r="RRR55" s="271"/>
      <c r="RRS55" s="271"/>
      <c r="RRT55" s="271"/>
      <c r="RRU55" s="271"/>
      <c r="RRV55" s="271"/>
      <c r="RRW55" s="271"/>
      <c r="RRX55" s="271"/>
      <c r="RRY55" s="271"/>
      <c r="RRZ55" s="271"/>
      <c r="RSA55" s="271"/>
      <c r="RSB55" s="271"/>
      <c r="RSC55" s="271"/>
      <c r="RSD55" s="271"/>
      <c r="RSE55" s="271"/>
      <c r="RSF55" s="271"/>
      <c r="RSG55" s="271"/>
      <c r="RSH55" s="271"/>
      <c r="RSI55" s="271"/>
      <c r="RSJ55" s="271"/>
      <c r="RSK55" s="271"/>
      <c r="RSL55" s="271"/>
      <c r="RSM55" s="271"/>
      <c r="RSN55" s="271"/>
      <c r="RSO55" s="271"/>
      <c r="RSP55" s="271"/>
      <c r="RSQ55" s="271"/>
      <c r="RSR55" s="271"/>
      <c r="RSS55" s="271"/>
      <c r="RST55" s="271"/>
      <c r="RSU55" s="271"/>
      <c r="RSV55" s="271"/>
      <c r="RSW55" s="271"/>
      <c r="RSX55" s="271"/>
      <c r="RSY55" s="271"/>
      <c r="RSZ55" s="271"/>
      <c r="RTA55" s="271"/>
      <c r="RTB55" s="271"/>
      <c r="RTC55" s="271"/>
      <c r="RTD55" s="271"/>
      <c r="RTE55" s="271"/>
      <c r="RTF55" s="271"/>
      <c r="RTG55" s="271"/>
      <c r="RTH55" s="271"/>
      <c r="RTI55" s="271"/>
      <c r="RTJ55" s="271"/>
      <c r="RTK55" s="271"/>
      <c r="RTL55" s="271"/>
      <c r="RTM55" s="271"/>
      <c r="RTN55" s="271"/>
      <c r="RTO55" s="271"/>
      <c r="RTP55" s="271"/>
      <c r="RTQ55" s="271"/>
      <c r="RTR55" s="271"/>
      <c r="RTS55" s="271"/>
      <c r="RTT55" s="271"/>
      <c r="RTU55" s="271"/>
      <c r="RTV55" s="271"/>
      <c r="RTW55" s="271"/>
      <c r="RTX55" s="271"/>
      <c r="RTY55" s="271"/>
      <c r="RTZ55" s="271"/>
      <c r="RUA55" s="271"/>
      <c r="RUB55" s="271"/>
      <c r="RUC55" s="271"/>
      <c r="RUD55" s="271"/>
      <c r="RUE55" s="271"/>
      <c r="RUF55" s="271"/>
      <c r="RUG55" s="271"/>
      <c r="RUH55" s="271"/>
      <c r="RUI55" s="271"/>
      <c r="RUJ55" s="271"/>
      <c r="RUK55" s="271"/>
      <c r="RUL55" s="271"/>
      <c r="RUM55" s="271"/>
      <c r="RUN55" s="271"/>
      <c r="RUO55" s="271"/>
      <c r="RUP55" s="271"/>
      <c r="RUQ55" s="271"/>
      <c r="RUR55" s="271"/>
      <c r="RUS55" s="271"/>
      <c r="RUT55" s="271"/>
      <c r="RUU55" s="271"/>
      <c r="RUV55" s="271"/>
      <c r="RUW55" s="271"/>
      <c r="RUX55" s="271"/>
      <c r="RUY55" s="271"/>
      <c r="RUZ55" s="271"/>
      <c r="RVA55" s="271"/>
      <c r="RVB55" s="271"/>
      <c r="RVC55" s="271"/>
      <c r="RVD55" s="271"/>
      <c r="RVE55" s="271"/>
      <c r="RVF55" s="271"/>
      <c r="RVG55" s="271"/>
      <c r="RVH55" s="271"/>
      <c r="RVI55" s="271"/>
      <c r="RVJ55" s="271"/>
      <c r="RVK55" s="271"/>
      <c r="RVL55" s="271"/>
      <c r="RVM55" s="271"/>
      <c r="RVN55" s="271"/>
      <c r="RVO55" s="271"/>
      <c r="RVP55" s="271"/>
      <c r="RVQ55" s="271"/>
      <c r="RVR55" s="271"/>
      <c r="RVS55" s="271"/>
      <c r="RVT55" s="271"/>
      <c r="RVU55" s="271"/>
      <c r="RVV55" s="271"/>
      <c r="RVW55" s="271"/>
      <c r="RVX55" s="271"/>
      <c r="RVY55" s="271"/>
      <c r="RVZ55" s="271"/>
      <c r="RWA55" s="271"/>
      <c r="RWB55" s="271"/>
      <c r="RWC55" s="271"/>
      <c r="RWD55" s="271"/>
      <c r="RWE55" s="271"/>
      <c r="RWF55" s="271"/>
      <c r="RWG55" s="271"/>
      <c r="RWH55" s="271"/>
      <c r="RWI55" s="271"/>
      <c r="RWJ55" s="271"/>
      <c r="RWK55" s="271"/>
      <c r="RWL55" s="271"/>
      <c r="RWM55" s="271"/>
      <c r="RWN55" s="271"/>
      <c r="RWO55" s="271"/>
      <c r="RWP55" s="271"/>
      <c r="RWQ55" s="271"/>
      <c r="RWR55" s="271"/>
      <c r="RWS55" s="271"/>
      <c r="RWT55" s="271"/>
      <c r="RWU55" s="271"/>
      <c r="RWV55" s="271"/>
      <c r="RWW55" s="271"/>
      <c r="RWX55" s="271"/>
      <c r="RWY55" s="271"/>
      <c r="RWZ55" s="271"/>
      <c r="RXA55" s="271"/>
      <c r="RXB55" s="271"/>
      <c r="RXC55" s="271"/>
      <c r="RXD55" s="271"/>
      <c r="RXE55" s="271"/>
      <c r="RXF55" s="271"/>
      <c r="RXG55" s="271"/>
      <c r="RXH55" s="271"/>
      <c r="RXI55" s="271"/>
      <c r="RXJ55" s="271"/>
      <c r="RXK55" s="271"/>
      <c r="RXL55" s="271"/>
      <c r="RXM55" s="271"/>
      <c r="RXN55" s="271"/>
      <c r="RXO55" s="271"/>
      <c r="RXP55" s="271"/>
      <c r="RXQ55" s="271"/>
      <c r="RXR55" s="271"/>
      <c r="RXS55" s="271"/>
      <c r="RXT55" s="271"/>
      <c r="RXU55" s="271"/>
      <c r="RXV55" s="271"/>
      <c r="RXW55" s="271"/>
      <c r="RXX55" s="271"/>
      <c r="RXY55" s="271"/>
      <c r="RXZ55" s="271"/>
      <c r="RYA55" s="271"/>
      <c r="RYB55" s="271"/>
      <c r="RYC55" s="271"/>
      <c r="RYD55" s="271"/>
      <c r="RYE55" s="271"/>
      <c r="RYF55" s="271"/>
      <c r="RYG55" s="271"/>
      <c r="RYH55" s="271"/>
      <c r="RYI55" s="271"/>
      <c r="RYJ55" s="271"/>
      <c r="RYK55" s="271"/>
      <c r="RYL55" s="271"/>
      <c r="RYM55" s="271"/>
      <c r="RYN55" s="271"/>
      <c r="RYO55" s="271"/>
      <c r="RYP55" s="271"/>
      <c r="RYQ55" s="271"/>
      <c r="RYR55" s="271"/>
      <c r="RYS55" s="271"/>
      <c r="RYT55" s="271"/>
      <c r="RYU55" s="271"/>
      <c r="RYV55" s="271"/>
      <c r="RYW55" s="271"/>
      <c r="RYX55" s="271"/>
      <c r="RYY55" s="271"/>
      <c r="RYZ55" s="271"/>
      <c r="RZA55" s="271"/>
      <c r="RZB55" s="271"/>
      <c r="RZC55" s="271"/>
      <c r="RZD55" s="271"/>
      <c r="RZE55" s="271"/>
      <c r="RZF55" s="271"/>
      <c r="RZG55" s="271"/>
      <c r="RZH55" s="271"/>
      <c r="RZI55" s="271"/>
      <c r="RZJ55" s="271"/>
      <c r="RZK55" s="271"/>
      <c r="RZL55" s="271"/>
      <c r="RZM55" s="271"/>
      <c r="RZN55" s="271"/>
      <c r="RZO55" s="271"/>
      <c r="RZP55" s="271"/>
      <c r="RZQ55" s="271"/>
      <c r="RZR55" s="271"/>
      <c r="RZS55" s="271"/>
      <c r="RZT55" s="271"/>
      <c r="RZU55" s="271"/>
      <c r="RZV55" s="271"/>
      <c r="RZW55" s="271"/>
      <c r="RZX55" s="271"/>
      <c r="RZY55" s="271"/>
      <c r="RZZ55" s="271"/>
      <c r="SAA55" s="271"/>
      <c r="SAB55" s="271"/>
      <c r="SAC55" s="271"/>
      <c r="SAD55" s="271"/>
      <c r="SAE55" s="271"/>
      <c r="SAF55" s="271"/>
      <c r="SAG55" s="271"/>
      <c r="SAH55" s="271"/>
      <c r="SAI55" s="271"/>
      <c r="SAJ55" s="271"/>
      <c r="SAK55" s="271"/>
      <c r="SAL55" s="271"/>
      <c r="SAM55" s="271"/>
      <c r="SAN55" s="271"/>
      <c r="SAO55" s="271"/>
      <c r="SAP55" s="271"/>
      <c r="SAQ55" s="271"/>
      <c r="SAR55" s="271"/>
      <c r="SAS55" s="271"/>
      <c r="SAT55" s="271"/>
      <c r="SAU55" s="271"/>
      <c r="SAV55" s="271"/>
      <c r="SAW55" s="271"/>
      <c r="SAX55" s="271"/>
      <c r="SAY55" s="271"/>
      <c r="SAZ55" s="271"/>
      <c r="SBA55" s="271"/>
      <c r="SBB55" s="271"/>
      <c r="SBC55" s="271"/>
      <c r="SBD55" s="271"/>
      <c r="SBE55" s="271"/>
      <c r="SBF55" s="271"/>
      <c r="SBG55" s="271"/>
      <c r="SBH55" s="271"/>
      <c r="SBI55" s="271"/>
      <c r="SBJ55" s="271"/>
      <c r="SBK55" s="271"/>
      <c r="SBL55" s="271"/>
      <c r="SBM55" s="271"/>
      <c r="SBN55" s="271"/>
      <c r="SBO55" s="271"/>
      <c r="SBP55" s="271"/>
      <c r="SBQ55" s="271"/>
      <c r="SBR55" s="271"/>
      <c r="SBS55" s="271"/>
      <c r="SBT55" s="271"/>
      <c r="SBU55" s="271"/>
      <c r="SBV55" s="271"/>
      <c r="SBW55" s="271"/>
      <c r="SBX55" s="271"/>
      <c r="SBY55" s="271"/>
      <c r="SBZ55" s="271"/>
      <c r="SCA55" s="271"/>
      <c r="SCB55" s="271"/>
      <c r="SCC55" s="271"/>
      <c r="SCD55" s="271"/>
      <c r="SCE55" s="271"/>
      <c r="SCF55" s="271"/>
      <c r="SCG55" s="271"/>
      <c r="SCH55" s="271"/>
      <c r="SCI55" s="271"/>
      <c r="SCJ55" s="271"/>
      <c r="SCK55" s="271"/>
      <c r="SCL55" s="271"/>
      <c r="SCM55" s="271"/>
      <c r="SCN55" s="271"/>
      <c r="SCO55" s="271"/>
      <c r="SCP55" s="271"/>
      <c r="SCQ55" s="271"/>
      <c r="SCR55" s="271"/>
      <c r="SCS55" s="271"/>
      <c r="SCT55" s="271"/>
      <c r="SCU55" s="271"/>
      <c r="SCV55" s="271"/>
      <c r="SCW55" s="271"/>
      <c r="SCX55" s="271"/>
      <c r="SCY55" s="271"/>
      <c r="SCZ55" s="271"/>
      <c r="SDA55" s="271"/>
      <c r="SDB55" s="271"/>
      <c r="SDC55" s="271"/>
      <c r="SDD55" s="271"/>
      <c r="SDE55" s="271"/>
      <c r="SDF55" s="271"/>
      <c r="SDG55" s="271"/>
      <c r="SDH55" s="271"/>
      <c r="SDI55" s="271"/>
      <c r="SDJ55" s="271"/>
      <c r="SDK55" s="271"/>
      <c r="SDL55" s="271"/>
      <c r="SDM55" s="271"/>
      <c r="SDN55" s="271"/>
      <c r="SDO55" s="271"/>
      <c r="SDP55" s="271"/>
      <c r="SDQ55" s="271"/>
      <c r="SDR55" s="271"/>
      <c r="SDS55" s="271"/>
      <c r="SDT55" s="271"/>
      <c r="SDU55" s="271"/>
      <c r="SDV55" s="271"/>
      <c r="SDW55" s="271"/>
      <c r="SDX55" s="271"/>
      <c r="SDY55" s="271"/>
      <c r="SDZ55" s="271"/>
      <c r="SEA55" s="271"/>
      <c r="SEB55" s="271"/>
      <c r="SEC55" s="271"/>
      <c r="SED55" s="271"/>
      <c r="SEE55" s="271"/>
      <c r="SEF55" s="271"/>
      <c r="SEG55" s="271"/>
      <c r="SEH55" s="271"/>
      <c r="SEI55" s="271"/>
      <c r="SEJ55" s="271"/>
      <c r="SEK55" s="271"/>
      <c r="SEL55" s="271"/>
      <c r="SEM55" s="271"/>
      <c r="SEN55" s="271"/>
      <c r="SEO55" s="271"/>
      <c r="SEP55" s="271"/>
      <c r="SEQ55" s="271"/>
      <c r="SER55" s="271"/>
      <c r="SES55" s="271"/>
      <c r="SET55" s="271"/>
      <c r="SEU55" s="271"/>
      <c r="SEV55" s="271"/>
      <c r="SEW55" s="271"/>
      <c r="SEX55" s="271"/>
      <c r="SEY55" s="271"/>
      <c r="SEZ55" s="271"/>
      <c r="SFA55" s="271"/>
      <c r="SFB55" s="271"/>
      <c r="SFC55" s="271"/>
      <c r="SFD55" s="271"/>
      <c r="SFE55" s="271"/>
      <c r="SFF55" s="271"/>
      <c r="SFG55" s="271"/>
      <c r="SFH55" s="271"/>
      <c r="SFI55" s="271"/>
      <c r="SFJ55" s="271"/>
      <c r="SFK55" s="271"/>
      <c r="SFL55" s="271"/>
      <c r="SFM55" s="271"/>
      <c r="SFN55" s="271"/>
      <c r="SFO55" s="271"/>
      <c r="SFP55" s="271"/>
      <c r="SFQ55" s="271"/>
      <c r="SFR55" s="271"/>
      <c r="SFS55" s="271"/>
      <c r="SFT55" s="271"/>
      <c r="SFU55" s="271"/>
      <c r="SFV55" s="271"/>
      <c r="SFW55" s="271"/>
      <c r="SFX55" s="271"/>
      <c r="SFY55" s="271"/>
      <c r="SFZ55" s="271"/>
      <c r="SGA55" s="271"/>
      <c r="SGB55" s="271"/>
      <c r="SGC55" s="271"/>
      <c r="SGD55" s="271"/>
      <c r="SGE55" s="271"/>
      <c r="SGF55" s="271"/>
      <c r="SGG55" s="271"/>
      <c r="SGH55" s="271"/>
      <c r="SGI55" s="271"/>
      <c r="SGJ55" s="271"/>
      <c r="SGK55" s="271"/>
      <c r="SGL55" s="271"/>
      <c r="SGM55" s="271"/>
      <c r="SGN55" s="271"/>
      <c r="SGO55" s="271"/>
      <c r="SGP55" s="271"/>
      <c r="SGQ55" s="271"/>
      <c r="SGR55" s="271"/>
      <c r="SGS55" s="271"/>
      <c r="SGT55" s="271"/>
      <c r="SGU55" s="271"/>
      <c r="SGV55" s="271"/>
      <c r="SGW55" s="271"/>
      <c r="SGX55" s="271"/>
      <c r="SGY55" s="271"/>
      <c r="SGZ55" s="271"/>
      <c r="SHA55" s="271"/>
      <c r="SHB55" s="271"/>
      <c r="SHC55" s="271"/>
      <c r="SHD55" s="271"/>
      <c r="SHE55" s="271"/>
      <c r="SHF55" s="271"/>
      <c r="SHG55" s="271"/>
      <c r="SHH55" s="271"/>
      <c r="SHI55" s="271"/>
      <c r="SHJ55" s="271"/>
      <c r="SHK55" s="271"/>
      <c r="SHL55" s="271"/>
      <c r="SHM55" s="271"/>
      <c r="SHN55" s="271"/>
      <c r="SHO55" s="271"/>
      <c r="SHP55" s="271"/>
      <c r="SHQ55" s="271"/>
      <c r="SHR55" s="271"/>
      <c r="SHS55" s="271"/>
      <c r="SHT55" s="271"/>
      <c r="SHU55" s="271"/>
      <c r="SHV55" s="271"/>
      <c r="SHW55" s="271"/>
      <c r="SHX55" s="271"/>
      <c r="SHY55" s="271"/>
      <c r="SHZ55" s="271"/>
      <c r="SIA55" s="271"/>
      <c r="SIB55" s="271"/>
      <c r="SIC55" s="271"/>
      <c r="SID55" s="271"/>
      <c r="SIE55" s="271"/>
      <c r="SIF55" s="271"/>
      <c r="SIG55" s="271"/>
      <c r="SIH55" s="271"/>
      <c r="SII55" s="271"/>
      <c r="SIJ55" s="271"/>
      <c r="SIK55" s="271"/>
      <c r="SIL55" s="271"/>
      <c r="SIM55" s="271"/>
      <c r="SIN55" s="271"/>
      <c r="SIO55" s="271"/>
      <c r="SIP55" s="271"/>
      <c r="SIQ55" s="271"/>
      <c r="SIR55" s="271"/>
      <c r="SIS55" s="271"/>
      <c r="SIT55" s="271"/>
      <c r="SIU55" s="271"/>
      <c r="SIV55" s="271"/>
      <c r="SIW55" s="271"/>
      <c r="SIX55" s="271"/>
      <c r="SIY55" s="271"/>
      <c r="SIZ55" s="271"/>
      <c r="SJA55" s="271"/>
      <c r="SJB55" s="271"/>
      <c r="SJC55" s="271"/>
      <c r="SJD55" s="271"/>
      <c r="SJE55" s="271"/>
      <c r="SJF55" s="271"/>
      <c r="SJG55" s="271"/>
      <c r="SJH55" s="271"/>
      <c r="SJI55" s="271"/>
      <c r="SJJ55" s="271"/>
      <c r="SJK55" s="271"/>
      <c r="SJL55" s="271"/>
      <c r="SJM55" s="271"/>
      <c r="SJN55" s="271"/>
      <c r="SJO55" s="271"/>
      <c r="SJP55" s="271"/>
      <c r="SJQ55" s="271"/>
      <c r="SJR55" s="271"/>
      <c r="SJS55" s="271"/>
      <c r="SJT55" s="271"/>
      <c r="SJU55" s="271"/>
      <c r="SJV55" s="271"/>
      <c r="SJW55" s="271"/>
      <c r="SJX55" s="271"/>
      <c r="SJY55" s="271"/>
      <c r="SJZ55" s="271"/>
      <c r="SKA55" s="271"/>
      <c r="SKB55" s="271"/>
      <c r="SKC55" s="271"/>
      <c r="SKD55" s="271"/>
      <c r="SKE55" s="271"/>
      <c r="SKF55" s="271"/>
      <c r="SKG55" s="271"/>
      <c r="SKH55" s="271"/>
      <c r="SKI55" s="271"/>
      <c r="SKJ55" s="271"/>
      <c r="SKK55" s="271"/>
      <c r="SKL55" s="271"/>
      <c r="SKM55" s="271"/>
      <c r="SKN55" s="271"/>
      <c r="SKO55" s="271"/>
      <c r="SKP55" s="271"/>
      <c r="SKQ55" s="271"/>
      <c r="SKR55" s="271"/>
      <c r="SKS55" s="271"/>
      <c r="SKT55" s="271"/>
      <c r="SKU55" s="271"/>
      <c r="SKV55" s="271"/>
      <c r="SKW55" s="271"/>
      <c r="SKX55" s="271"/>
      <c r="SKY55" s="271"/>
      <c r="SKZ55" s="271"/>
      <c r="SLA55" s="271"/>
      <c r="SLB55" s="271"/>
      <c r="SLC55" s="271"/>
      <c r="SLD55" s="271"/>
      <c r="SLE55" s="271"/>
      <c r="SLF55" s="271"/>
      <c r="SLG55" s="271"/>
      <c r="SLH55" s="271"/>
      <c r="SLI55" s="271"/>
      <c r="SLJ55" s="271"/>
      <c r="SLK55" s="271"/>
      <c r="SLL55" s="271"/>
      <c r="SLM55" s="271"/>
      <c r="SLN55" s="271"/>
      <c r="SLO55" s="271"/>
      <c r="SLP55" s="271"/>
      <c r="SLQ55" s="271"/>
      <c r="SLR55" s="271"/>
      <c r="SLS55" s="271"/>
      <c r="SLT55" s="271"/>
      <c r="SLU55" s="271"/>
      <c r="SLV55" s="271"/>
      <c r="SLW55" s="271"/>
      <c r="SLX55" s="271"/>
      <c r="SLY55" s="271"/>
      <c r="SLZ55" s="271"/>
      <c r="SMA55" s="271"/>
      <c r="SMB55" s="271"/>
      <c r="SMC55" s="271"/>
      <c r="SMD55" s="271"/>
      <c r="SME55" s="271"/>
      <c r="SMF55" s="271"/>
      <c r="SMG55" s="271"/>
      <c r="SMH55" s="271"/>
      <c r="SMI55" s="271"/>
      <c r="SMJ55" s="271"/>
      <c r="SMK55" s="271"/>
      <c r="SML55" s="271"/>
      <c r="SMM55" s="271"/>
      <c r="SMN55" s="271"/>
      <c r="SMO55" s="271"/>
      <c r="SMP55" s="271"/>
      <c r="SMQ55" s="271"/>
      <c r="SMR55" s="271"/>
      <c r="SMS55" s="271"/>
      <c r="SMT55" s="271"/>
      <c r="SMU55" s="271"/>
      <c r="SMV55" s="271"/>
      <c r="SMW55" s="271"/>
      <c r="SMX55" s="271"/>
      <c r="SMY55" s="271"/>
      <c r="SMZ55" s="271"/>
      <c r="SNA55" s="271"/>
      <c r="SNB55" s="271"/>
      <c r="SNC55" s="271"/>
      <c r="SND55" s="271"/>
      <c r="SNE55" s="271"/>
      <c r="SNF55" s="271"/>
      <c r="SNG55" s="271"/>
      <c r="SNH55" s="271"/>
      <c r="SNI55" s="271"/>
      <c r="SNJ55" s="271"/>
      <c r="SNK55" s="271"/>
      <c r="SNL55" s="271"/>
      <c r="SNM55" s="271"/>
      <c r="SNN55" s="271"/>
      <c r="SNO55" s="271"/>
      <c r="SNP55" s="271"/>
      <c r="SNQ55" s="271"/>
      <c r="SNR55" s="271"/>
      <c r="SNS55" s="271"/>
      <c r="SNT55" s="271"/>
      <c r="SNU55" s="271"/>
      <c r="SNV55" s="271"/>
      <c r="SNW55" s="271"/>
      <c r="SNX55" s="271"/>
      <c r="SNY55" s="271"/>
      <c r="SNZ55" s="271"/>
      <c r="SOA55" s="271"/>
      <c r="SOB55" s="271"/>
      <c r="SOC55" s="271"/>
      <c r="SOD55" s="271"/>
      <c r="SOE55" s="271"/>
      <c r="SOF55" s="271"/>
      <c r="SOG55" s="271"/>
      <c r="SOH55" s="271"/>
      <c r="SOI55" s="271"/>
      <c r="SOJ55" s="271"/>
      <c r="SOK55" s="271"/>
      <c r="SOL55" s="271"/>
      <c r="SOM55" s="271"/>
      <c r="SON55" s="271"/>
      <c r="SOO55" s="271"/>
      <c r="SOP55" s="271"/>
      <c r="SOQ55" s="271"/>
      <c r="SOR55" s="271"/>
      <c r="SOS55" s="271"/>
      <c r="SOT55" s="271"/>
      <c r="SOU55" s="271"/>
      <c r="SOV55" s="271"/>
      <c r="SOW55" s="271"/>
      <c r="SOX55" s="271"/>
      <c r="SOY55" s="271"/>
      <c r="SOZ55" s="271"/>
      <c r="SPA55" s="271"/>
      <c r="SPB55" s="271"/>
      <c r="SPC55" s="271"/>
      <c r="SPD55" s="271"/>
      <c r="SPE55" s="271"/>
      <c r="SPF55" s="271"/>
      <c r="SPG55" s="271"/>
      <c r="SPH55" s="271"/>
      <c r="SPI55" s="271"/>
      <c r="SPJ55" s="271"/>
      <c r="SPK55" s="271"/>
      <c r="SPL55" s="271"/>
      <c r="SPM55" s="271"/>
      <c r="SPN55" s="271"/>
      <c r="SPO55" s="271"/>
      <c r="SPP55" s="271"/>
      <c r="SPQ55" s="271"/>
      <c r="SPR55" s="271"/>
      <c r="SPS55" s="271"/>
      <c r="SPT55" s="271"/>
      <c r="SPU55" s="271"/>
      <c r="SPV55" s="271"/>
      <c r="SPW55" s="271"/>
      <c r="SPX55" s="271"/>
      <c r="SPY55" s="271"/>
      <c r="SPZ55" s="271"/>
      <c r="SQA55" s="271"/>
      <c r="SQB55" s="271"/>
      <c r="SQC55" s="271"/>
      <c r="SQD55" s="271"/>
      <c r="SQE55" s="271"/>
      <c r="SQF55" s="271"/>
      <c r="SQG55" s="271"/>
      <c r="SQH55" s="271"/>
      <c r="SQI55" s="271"/>
      <c r="SQJ55" s="271"/>
      <c r="SQK55" s="271"/>
      <c r="SQL55" s="271"/>
      <c r="SQM55" s="271"/>
      <c r="SQN55" s="271"/>
      <c r="SQO55" s="271"/>
      <c r="SQP55" s="271"/>
      <c r="SQQ55" s="271"/>
      <c r="SQR55" s="271"/>
      <c r="SQS55" s="271"/>
      <c r="SQT55" s="271"/>
      <c r="SQU55" s="271"/>
      <c r="SQV55" s="271"/>
      <c r="SQW55" s="271"/>
      <c r="SQX55" s="271"/>
      <c r="SQY55" s="271"/>
      <c r="SQZ55" s="271"/>
      <c r="SRA55" s="271"/>
      <c r="SRB55" s="271"/>
      <c r="SRC55" s="271"/>
      <c r="SRD55" s="271"/>
      <c r="SRE55" s="271"/>
      <c r="SRF55" s="271"/>
      <c r="SRG55" s="271"/>
      <c r="SRH55" s="271"/>
      <c r="SRI55" s="271"/>
      <c r="SRJ55" s="271"/>
      <c r="SRK55" s="271"/>
      <c r="SRL55" s="271"/>
      <c r="SRM55" s="271"/>
      <c r="SRN55" s="271"/>
      <c r="SRO55" s="271"/>
      <c r="SRP55" s="271"/>
      <c r="SRQ55" s="271"/>
      <c r="SRR55" s="271"/>
      <c r="SRS55" s="271"/>
      <c r="SRT55" s="271"/>
      <c r="SRU55" s="271"/>
      <c r="SRV55" s="271"/>
      <c r="SRW55" s="271"/>
      <c r="SRX55" s="271"/>
      <c r="SRY55" s="271"/>
      <c r="SRZ55" s="271"/>
      <c r="SSA55" s="271"/>
      <c r="SSB55" s="271"/>
      <c r="SSC55" s="271"/>
      <c r="SSD55" s="271"/>
      <c r="SSE55" s="271"/>
      <c r="SSF55" s="271"/>
      <c r="SSG55" s="271"/>
      <c r="SSH55" s="271"/>
      <c r="SSI55" s="271"/>
      <c r="SSJ55" s="271"/>
      <c r="SSK55" s="271"/>
      <c r="SSL55" s="271"/>
      <c r="SSM55" s="271"/>
      <c r="SSN55" s="271"/>
      <c r="SSO55" s="271"/>
      <c r="SSP55" s="271"/>
      <c r="SSQ55" s="271"/>
      <c r="SSR55" s="271"/>
      <c r="SSS55" s="271"/>
      <c r="SST55" s="271"/>
      <c r="SSU55" s="271"/>
      <c r="SSV55" s="271"/>
      <c r="SSW55" s="271"/>
      <c r="SSX55" s="271"/>
      <c r="SSY55" s="271"/>
      <c r="SSZ55" s="271"/>
      <c r="STA55" s="271"/>
      <c r="STB55" s="271"/>
      <c r="STC55" s="271"/>
      <c r="STD55" s="271"/>
      <c r="STE55" s="271"/>
      <c r="STF55" s="271"/>
      <c r="STG55" s="271"/>
      <c r="STH55" s="271"/>
      <c r="STI55" s="271"/>
      <c r="STJ55" s="271"/>
      <c r="STK55" s="271"/>
      <c r="STL55" s="271"/>
      <c r="STM55" s="271"/>
      <c r="STN55" s="271"/>
      <c r="STO55" s="271"/>
      <c r="STP55" s="271"/>
      <c r="STQ55" s="271"/>
      <c r="STR55" s="271"/>
      <c r="STS55" s="271"/>
      <c r="STT55" s="271"/>
      <c r="STU55" s="271"/>
      <c r="STV55" s="271"/>
      <c r="STW55" s="271"/>
      <c r="STX55" s="271"/>
      <c r="STY55" s="271"/>
      <c r="STZ55" s="271"/>
      <c r="SUA55" s="271"/>
      <c r="SUB55" s="271"/>
      <c r="SUC55" s="271"/>
      <c r="SUD55" s="271"/>
      <c r="SUE55" s="271"/>
      <c r="SUF55" s="271"/>
      <c r="SUG55" s="271"/>
      <c r="SUH55" s="271"/>
      <c r="SUI55" s="271"/>
      <c r="SUJ55" s="271"/>
      <c r="SUK55" s="271"/>
      <c r="SUL55" s="271"/>
      <c r="SUM55" s="271"/>
      <c r="SUN55" s="271"/>
      <c r="SUO55" s="271"/>
      <c r="SUP55" s="271"/>
      <c r="SUQ55" s="271"/>
      <c r="SUR55" s="271"/>
      <c r="SUS55" s="271"/>
      <c r="SUT55" s="271"/>
      <c r="SUU55" s="271"/>
      <c r="SUV55" s="271"/>
      <c r="SUW55" s="271"/>
      <c r="SUX55" s="271"/>
      <c r="SUY55" s="271"/>
      <c r="SUZ55" s="271"/>
      <c r="SVA55" s="271"/>
      <c r="SVB55" s="271"/>
      <c r="SVC55" s="271"/>
      <c r="SVD55" s="271"/>
      <c r="SVE55" s="271"/>
      <c r="SVF55" s="271"/>
      <c r="SVG55" s="271"/>
      <c r="SVH55" s="271"/>
      <c r="SVI55" s="271"/>
      <c r="SVJ55" s="271"/>
      <c r="SVK55" s="271"/>
      <c r="SVL55" s="271"/>
      <c r="SVM55" s="271"/>
      <c r="SVN55" s="271"/>
      <c r="SVO55" s="271"/>
      <c r="SVP55" s="271"/>
      <c r="SVQ55" s="271"/>
      <c r="SVR55" s="271"/>
      <c r="SVS55" s="271"/>
      <c r="SVT55" s="271"/>
      <c r="SVU55" s="271"/>
      <c r="SVV55" s="271"/>
      <c r="SVW55" s="271"/>
      <c r="SVX55" s="271"/>
      <c r="SVY55" s="271"/>
      <c r="SVZ55" s="271"/>
      <c r="SWA55" s="271"/>
      <c r="SWB55" s="271"/>
      <c r="SWC55" s="271"/>
      <c r="SWD55" s="271"/>
      <c r="SWE55" s="271"/>
      <c r="SWF55" s="271"/>
      <c r="SWG55" s="271"/>
      <c r="SWH55" s="271"/>
      <c r="SWI55" s="271"/>
      <c r="SWJ55" s="271"/>
      <c r="SWK55" s="271"/>
      <c r="SWL55" s="271"/>
      <c r="SWM55" s="271"/>
      <c r="SWN55" s="271"/>
      <c r="SWO55" s="271"/>
      <c r="SWP55" s="271"/>
      <c r="SWQ55" s="271"/>
      <c r="SWR55" s="271"/>
      <c r="SWS55" s="271"/>
      <c r="SWT55" s="271"/>
      <c r="SWU55" s="271"/>
      <c r="SWV55" s="271"/>
      <c r="SWW55" s="271"/>
      <c r="SWX55" s="271"/>
      <c r="SWY55" s="271"/>
      <c r="SWZ55" s="271"/>
      <c r="SXA55" s="271"/>
      <c r="SXB55" s="271"/>
      <c r="SXC55" s="271"/>
      <c r="SXD55" s="271"/>
      <c r="SXE55" s="271"/>
      <c r="SXF55" s="271"/>
      <c r="SXG55" s="271"/>
      <c r="SXH55" s="271"/>
      <c r="SXI55" s="271"/>
      <c r="SXJ55" s="271"/>
      <c r="SXK55" s="271"/>
      <c r="SXL55" s="271"/>
      <c r="SXM55" s="271"/>
      <c r="SXN55" s="271"/>
      <c r="SXO55" s="271"/>
      <c r="SXP55" s="271"/>
      <c r="SXQ55" s="271"/>
      <c r="SXR55" s="271"/>
      <c r="SXS55" s="271"/>
      <c r="SXT55" s="271"/>
      <c r="SXU55" s="271"/>
      <c r="SXV55" s="271"/>
      <c r="SXW55" s="271"/>
      <c r="SXX55" s="271"/>
      <c r="SXY55" s="271"/>
      <c r="SXZ55" s="271"/>
      <c r="SYA55" s="271"/>
      <c r="SYB55" s="271"/>
      <c r="SYC55" s="271"/>
      <c r="SYD55" s="271"/>
      <c r="SYE55" s="271"/>
      <c r="SYF55" s="271"/>
      <c r="SYG55" s="271"/>
      <c r="SYH55" s="271"/>
      <c r="SYI55" s="271"/>
      <c r="SYJ55" s="271"/>
      <c r="SYK55" s="271"/>
      <c r="SYL55" s="271"/>
      <c r="SYM55" s="271"/>
      <c r="SYN55" s="271"/>
      <c r="SYO55" s="271"/>
      <c r="SYP55" s="271"/>
      <c r="SYQ55" s="271"/>
      <c r="SYR55" s="271"/>
      <c r="SYS55" s="271"/>
      <c r="SYT55" s="271"/>
      <c r="SYU55" s="271"/>
      <c r="SYV55" s="271"/>
      <c r="SYW55" s="271"/>
      <c r="SYX55" s="271"/>
      <c r="SYY55" s="271"/>
      <c r="SYZ55" s="271"/>
      <c r="SZA55" s="271"/>
      <c r="SZB55" s="271"/>
      <c r="SZC55" s="271"/>
      <c r="SZD55" s="271"/>
      <c r="SZE55" s="271"/>
      <c r="SZF55" s="271"/>
      <c r="SZG55" s="271"/>
      <c r="SZH55" s="271"/>
      <c r="SZI55" s="271"/>
      <c r="SZJ55" s="271"/>
      <c r="SZK55" s="271"/>
      <c r="SZL55" s="271"/>
      <c r="SZM55" s="271"/>
      <c r="SZN55" s="271"/>
      <c r="SZO55" s="271"/>
      <c r="SZP55" s="271"/>
      <c r="SZQ55" s="271"/>
      <c r="SZR55" s="271"/>
      <c r="SZS55" s="271"/>
      <c r="SZT55" s="271"/>
      <c r="SZU55" s="271"/>
      <c r="SZV55" s="271"/>
      <c r="SZW55" s="271"/>
      <c r="SZX55" s="271"/>
      <c r="SZY55" s="271"/>
      <c r="SZZ55" s="271"/>
      <c r="TAA55" s="271"/>
      <c r="TAB55" s="271"/>
      <c r="TAC55" s="271"/>
      <c r="TAD55" s="271"/>
      <c r="TAE55" s="271"/>
      <c r="TAF55" s="271"/>
      <c r="TAG55" s="271"/>
      <c r="TAH55" s="271"/>
      <c r="TAI55" s="271"/>
      <c r="TAJ55" s="271"/>
      <c r="TAK55" s="271"/>
      <c r="TAL55" s="271"/>
      <c r="TAM55" s="271"/>
      <c r="TAN55" s="271"/>
      <c r="TAO55" s="271"/>
      <c r="TAP55" s="271"/>
      <c r="TAQ55" s="271"/>
      <c r="TAR55" s="271"/>
      <c r="TAS55" s="271"/>
      <c r="TAT55" s="271"/>
      <c r="TAU55" s="271"/>
      <c r="TAV55" s="271"/>
      <c r="TAW55" s="271"/>
      <c r="TAX55" s="271"/>
      <c r="TAY55" s="271"/>
      <c r="TAZ55" s="271"/>
      <c r="TBA55" s="271"/>
      <c r="TBB55" s="271"/>
      <c r="TBC55" s="271"/>
      <c r="TBD55" s="271"/>
      <c r="TBE55" s="271"/>
      <c r="TBF55" s="271"/>
      <c r="TBG55" s="271"/>
      <c r="TBH55" s="271"/>
      <c r="TBI55" s="271"/>
      <c r="TBJ55" s="271"/>
      <c r="TBK55" s="271"/>
      <c r="TBL55" s="271"/>
      <c r="TBM55" s="271"/>
      <c r="TBN55" s="271"/>
      <c r="TBO55" s="271"/>
      <c r="TBP55" s="271"/>
      <c r="TBQ55" s="271"/>
      <c r="TBR55" s="271"/>
      <c r="TBS55" s="271"/>
      <c r="TBT55" s="271"/>
      <c r="TBU55" s="271"/>
      <c r="TBV55" s="271"/>
      <c r="TBW55" s="271"/>
      <c r="TBX55" s="271"/>
      <c r="TBY55" s="271"/>
      <c r="TBZ55" s="271"/>
      <c r="TCA55" s="271"/>
      <c r="TCB55" s="271"/>
      <c r="TCC55" s="271"/>
      <c r="TCD55" s="271"/>
      <c r="TCE55" s="271"/>
      <c r="TCF55" s="271"/>
      <c r="TCG55" s="271"/>
      <c r="TCH55" s="271"/>
      <c r="TCI55" s="271"/>
      <c r="TCJ55" s="271"/>
      <c r="TCK55" s="271"/>
      <c r="TCL55" s="271"/>
      <c r="TCM55" s="271"/>
      <c r="TCN55" s="271"/>
      <c r="TCO55" s="271"/>
      <c r="TCP55" s="271"/>
      <c r="TCQ55" s="271"/>
      <c r="TCR55" s="271"/>
      <c r="TCS55" s="271"/>
      <c r="TCT55" s="271"/>
      <c r="TCU55" s="271"/>
      <c r="TCV55" s="271"/>
      <c r="TCW55" s="271"/>
      <c r="TCX55" s="271"/>
      <c r="TCY55" s="271"/>
      <c r="TCZ55" s="271"/>
      <c r="TDA55" s="271"/>
      <c r="TDB55" s="271"/>
      <c r="TDC55" s="271"/>
      <c r="TDD55" s="271"/>
      <c r="TDE55" s="271"/>
      <c r="TDF55" s="271"/>
      <c r="TDG55" s="271"/>
      <c r="TDH55" s="271"/>
      <c r="TDI55" s="271"/>
      <c r="TDJ55" s="271"/>
      <c r="TDK55" s="271"/>
      <c r="TDL55" s="271"/>
      <c r="TDM55" s="271"/>
      <c r="TDN55" s="271"/>
      <c r="TDO55" s="271"/>
      <c r="TDP55" s="271"/>
      <c r="TDQ55" s="271"/>
      <c r="TDR55" s="271"/>
      <c r="TDS55" s="271"/>
      <c r="TDT55" s="271"/>
      <c r="TDU55" s="271"/>
      <c r="TDV55" s="271"/>
      <c r="TDW55" s="271"/>
      <c r="TDX55" s="271"/>
      <c r="TDY55" s="271"/>
      <c r="TDZ55" s="271"/>
      <c r="TEA55" s="271"/>
      <c r="TEB55" s="271"/>
      <c r="TEC55" s="271"/>
      <c r="TED55" s="271"/>
      <c r="TEE55" s="271"/>
      <c r="TEF55" s="271"/>
      <c r="TEG55" s="271"/>
      <c r="TEH55" s="271"/>
      <c r="TEI55" s="271"/>
      <c r="TEJ55" s="271"/>
      <c r="TEK55" s="271"/>
      <c r="TEL55" s="271"/>
      <c r="TEM55" s="271"/>
      <c r="TEN55" s="271"/>
      <c r="TEO55" s="271"/>
      <c r="TEP55" s="271"/>
      <c r="TEQ55" s="271"/>
      <c r="TER55" s="271"/>
      <c r="TES55" s="271"/>
      <c r="TET55" s="271"/>
      <c r="TEU55" s="271"/>
      <c r="TEV55" s="271"/>
      <c r="TEW55" s="271"/>
      <c r="TEX55" s="271"/>
      <c r="TEY55" s="271"/>
      <c r="TEZ55" s="271"/>
      <c r="TFA55" s="271"/>
      <c r="TFB55" s="271"/>
      <c r="TFC55" s="271"/>
      <c r="TFD55" s="271"/>
      <c r="TFE55" s="271"/>
      <c r="TFF55" s="271"/>
      <c r="TFG55" s="271"/>
      <c r="TFH55" s="271"/>
      <c r="TFI55" s="271"/>
      <c r="TFJ55" s="271"/>
      <c r="TFK55" s="271"/>
      <c r="TFL55" s="271"/>
      <c r="TFM55" s="271"/>
      <c r="TFN55" s="271"/>
      <c r="TFO55" s="271"/>
      <c r="TFP55" s="271"/>
      <c r="TFQ55" s="271"/>
      <c r="TFR55" s="271"/>
      <c r="TFS55" s="271"/>
      <c r="TFT55" s="271"/>
      <c r="TFU55" s="271"/>
      <c r="TFV55" s="271"/>
      <c r="TFW55" s="271"/>
      <c r="TFX55" s="271"/>
      <c r="TFY55" s="271"/>
      <c r="TFZ55" s="271"/>
      <c r="TGA55" s="271"/>
      <c r="TGB55" s="271"/>
      <c r="TGC55" s="271"/>
      <c r="TGD55" s="271"/>
      <c r="TGE55" s="271"/>
      <c r="TGF55" s="271"/>
      <c r="TGG55" s="271"/>
      <c r="TGH55" s="271"/>
      <c r="TGI55" s="271"/>
      <c r="TGJ55" s="271"/>
      <c r="TGK55" s="271"/>
      <c r="TGL55" s="271"/>
      <c r="TGM55" s="271"/>
      <c r="TGN55" s="271"/>
      <c r="TGO55" s="271"/>
      <c r="TGP55" s="271"/>
      <c r="TGQ55" s="271"/>
      <c r="TGR55" s="271"/>
      <c r="TGS55" s="271"/>
      <c r="TGT55" s="271"/>
      <c r="TGU55" s="271"/>
      <c r="TGV55" s="271"/>
      <c r="TGW55" s="271"/>
      <c r="TGX55" s="271"/>
      <c r="TGY55" s="271"/>
      <c r="TGZ55" s="271"/>
      <c r="THA55" s="271"/>
      <c r="THB55" s="271"/>
      <c r="THC55" s="271"/>
      <c r="THD55" s="271"/>
      <c r="THE55" s="271"/>
      <c r="THF55" s="271"/>
      <c r="THG55" s="271"/>
      <c r="THH55" s="271"/>
      <c r="THI55" s="271"/>
      <c r="THJ55" s="271"/>
      <c r="THK55" s="271"/>
      <c r="THL55" s="271"/>
      <c r="THM55" s="271"/>
      <c r="THN55" s="271"/>
      <c r="THO55" s="271"/>
      <c r="THP55" s="271"/>
      <c r="THQ55" s="271"/>
      <c r="THR55" s="271"/>
      <c r="THS55" s="271"/>
      <c r="THT55" s="271"/>
      <c r="THU55" s="271"/>
      <c r="THV55" s="271"/>
      <c r="THW55" s="271"/>
      <c r="THX55" s="271"/>
      <c r="THY55" s="271"/>
      <c r="THZ55" s="271"/>
      <c r="TIA55" s="271"/>
      <c r="TIB55" s="271"/>
      <c r="TIC55" s="271"/>
      <c r="TID55" s="271"/>
      <c r="TIE55" s="271"/>
      <c r="TIF55" s="271"/>
      <c r="TIG55" s="271"/>
      <c r="TIH55" s="271"/>
      <c r="TII55" s="271"/>
      <c r="TIJ55" s="271"/>
      <c r="TIK55" s="271"/>
      <c r="TIL55" s="271"/>
      <c r="TIM55" s="271"/>
      <c r="TIN55" s="271"/>
      <c r="TIO55" s="271"/>
      <c r="TIP55" s="271"/>
      <c r="TIQ55" s="271"/>
      <c r="TIR55" s="271"/>
      <c r="TIS55" s="271"/>
      <c r="TIT55" s="271"/>
      <c r="TIU55" s="271"/>
      <c r="TIV55" s="271"/>
      <c r="TIW55" s="271"/>
      <c r="TIX55" s="271"/>
      <c r="TIY55" s="271"/>
      <c r="TIZ55" s="271"/>
      <c r="TJA55" s="271"/>
      <c r="TJB55" s="271"/>
      <c r="TJC55" s="271"/>
      <c r="TJD55" s="271"/>
      <c r="TJE55" s="271"/>
      <c r="TJF55" s="271"/>
      <c r="TJG55" s="271"/>
      <c r="TJH55" s="271"/>
      <c r="TJI55" s="271"/>
      <c r="TJJ55" s="271"/>
      <c r="TJK55" s="271"/>
      <c r="TJL55" s="271"/>
      <c r="TJM55" s="271"/>
      <c r="TJN55" s="271"/>
      <c r="TJO55" s="271"/>
      <c r="TJP55" s="271"/>
      <c r="TJQ55" s="271"/>
      <c r="TJR55" s="271"/>
      <c r="TJS55" s="271"/>
      <c r="TJT55" s="271"/>
      <c r="TJU55" s="271"/>
      <c r="TJV55" s="271"/>
      <c r="TJW55" s="271"/>
      <c r="TJX55" s="271"/>
      <c r="TJY55" s="271"/>
      <c r="TJZ55" s="271"/>
      <c r="TKA55" s="271"/>
      <c r="TKB55" s="271"/>
      <c r="TKC55" s="271"/>
      <c r="TKD55" s="271"/>
      <c r="TKE55" s="271"/>
      <c r="TKF55" s="271"/>
      <c r="TKG55" s="271"/>
      <c r="TKH55" s="271"/>
      <c r="TKI55" s="271"/>
      <c r="TKJ55" s="271"/>
      <c r="TKK55" s="271"/>
      <c r="TKL55" s="271"/>
      <c r="TKM55" s="271"/>
      <c r="TKN55" s="271"/>
      <c r="TKO55" s="271"/>
      <c r="TKP55" s="271"/>
      <c r="TKQ55" s="271"/>
      <c r="TKR55" s="271"/>
      <c r="TKS55" s="271"/>
      <c r="TKT55" s="271"/>
      <c r="TKU55" s="271"/>
      <c r="TKV55" s="271"/>
      <c r="TKW55" s="271"/>
      <c r="TKX55" s="271"/>
      <c r="TKY55" s="271"/>
      <c r="TKZ55" s="271"/>
      <c r="TLA55" s="271"/>
      <c r="TLB55" s="271"/>
      <c r="TLC55" s="271"/>
      <c r="TLD55" s="271"/>
      <c r="TLE55" s="271"/>
      <c r="TLF55" s="271"/>
      <c r="TLG55" s="271"/>
      <c r="TLH55" s="271"/>
      <c r="TLI55" s="271"/>
      <c r="TLJ55" s="271"/>
      <c r="TLK55" s="271"/>
      <c r="TLL55" s="271"/>
      <c r="TLM55" s="271"/>
      <c r="TLN55" s="271"/>
      <c r="TLO55" s="271"/>
      <c r="TLP55" s="271"/>
      <c r="TLQ55" s="271"/>
      <c r="TLR55" s="271"/>
      <c r="TLS55" s="271"/>
      <c r="TLT55" s="271"/>
      <c r="TLU55" s="271"/>
      <c r="TLV55" s="271"/>
      <c r="TLW55" s="271"/>
      <c r="TLX55" s="271"/>
      <c r="TLY55" s="271"/>
      <c r="TLZ55" s="271"/>
      <c r="TMA55" s="271"/>
      <c r="TMB55" s="271"/>
      <c r="TMC55" s="271"/>
      <c r="TMD55" s="271"/>
      <c r="TME55" s="271"/>
      <c r="TMF55" s="271"/>
      <c r="TMG55" s="271"/>
      <c r="TMH55" s="271"/>
      <c r="TMI55" s="271"/>
      <c r="TMJ55" s="271"/>
      <c r="TMK55" s="271"/>
      <c r="TML55" s="271"/>
      <c r="TMM55" s="271"/>
      <c r="TMN55" s="271"/>
      <c r="TMO55" s="271"/>
      <c r="TMP55" s="271"/>
      <c r="TMQ55" s="271"/>
      <c r="TMR55" s="271"/>
      <c r="TMS55" s="271"/>
      <c r="TMT55" s="271"/>
      <c r="TMU55" s="271"/>
      <c r="TMV55" s="271"/>
      <c r="TMW55" s="271"/>
      <c r="TMX55" s="271"/>
      <c r="TMY55" s="271"/>
      <c r="TMZ55" s="271"/>
      <c r="TNA55" s="271"/>
      <c r="TNB55" s="271"/>
      <c r="TNC55" s="271"/>
      <c r="TND55" s="271"/>
      <c r="TNE55" s="271"/>
      <c r="TNF55" s="271"/>
      <c r="TNG55" s="271"/>
      <c r="TNH55" s="271"/>
      <c r="TNI55" s="271"/>
      <c r="TNJ55" s="271"/>
      <c r="TNK55" s="271"/>
      <c r="TNL55" s="271"/>
      <c r="TNM55" s="271"/>
      <c r="TNN55" s="271"/>
      <c r="TNO55" s="271"/>
      <c r="TNP55" s="271"/>
      <c r="TNQ55" s="271"/>
      <c r="TNR55" s="271"/>
      <c r="TNS55" s="271"/>
      <c r="TNT55" s="271"/>
      <c r="TNU55" s="271"/>
      <c r="TNV55" s="271"/>
      <c r="TNW55" s="271"/>
      <c r="TNX55" s="271"/>
      <c r="TNY55" s="271"/>
      <c r="TNZ55" s="271"/>
      <c r="TOA55" s="271"/>
      <c r="TOB55" s="271"/>
      <c r="TOC55" s="271"/>
      <c r="TOD55" s="271"/>
      <c r="TOE55" s="271"/>
      <c r="TOF55" s="271"/>
      <c r="TOG55" s="271"/>
      <c r="TOH55" s="271"/>
      <c r="TOI55" s="271"/>
      <c r="TOJ55" s="271"/>
      <c r="TOK55" s="271"/>
      <c r="TOL55" s="271"/>
      <c r="TOM55" s="271"/>
      <c r="TON55" s="271"/>
      <c r="TOO55" s="271"/>
      <c r="TOP55" s="271"/>
      <c r="TOQ55" s="271"/>
      <c r="TOR55" s="271"/>
      <c r="TOS55" s="271"/>
      <c r="TOT55" s="271"/>
      <c r="TOU55" s="271"/>
      <c r="TOV55" s="271"/>
      <c r="TOW55" s="271"/>
      <c r="TOX55" s="271"/>
      <c r="TOY55" s="271"/>
      <c r="TOZ55" s="271"/>
      <c r="TPA55" s="271"/>
      <c r="TPB55" s="271"/>
      <c r="TPC55" s="271"/>
      <c r="TPD55" s="271"/>
      <c r="TPE55" s="271"/>
      <c r="TPF55" s="271"/>
      <c r="TPG55" s="271"/>
      <c r="TPH55" s="271"/>
      <c r="TPI55" s="271"/>
      <c r="TPJ55" s="271"/>
      <c r="TPK55" s="271"/>
      <c r="TPL55" s="271"/>
      <c r="TPM55" s="271"/>
      <c r="TPN55" s="271"/>
      <c r="TPO55" s="271"/>
      <c r="TPP55" s="271"/>
      <c r="TPQ55" s="271"/>
      <c r="TPR55" s="271"/>
      <c r="TPS55" s="271"/>
      <c r="TPT55" s="271"/>
      <c r="TPU55" s="271"/>
      <c r="TPV55" s="271"/>
      <c r="TPW55" s="271"/>
      <c r="TPX55" s="271"/>
      <c r="TPY55" s="271"/>
      <c r="TPZ55" s="271"/>
      <c r="TQA55" s="271"/>
      <c r="TQB55" s="271"/>
      <c r="TQC55" s="271"/>
      <c r="TQD55" s="271"/>
      <c r="TQE55" s="271"/>
      <c r="TQF55" s="271"/>
      <c r="TQG55" s="271"/>
      <c r="TQH55" s="271"/>
      <c r="TQI55" s="271"/>
      <c r="TQJ55" s="271"/>
      <c r="TQK55" s="271"/>
      <c r="TQL55" s="271"/>
      <c r="TQM55" s="271"/>
      <c r="TQN55" s="271"/>
      <c r="TQO55" s="271"/>
      <c r="TQP55" s="271"/>
      <c r="TQQ55" s="271"/>
      <c r="TQR55" s="271"/>
      <c r="TQS55" s="271"/>
      <c r="TQT55" s="271"/>
      <c r="TQU55" s="271"/>
      <c r="TQV55" s="271"/>
      <c r="TQW55" s="271"/>
      <c r="TQX55" s="271"/>
      <c r="TQY55" s="271"/>
      <c r="TQZ55" s="271"/>
      <c r="TRA55" s="271"/>
      <c r="TRB55" s="271"/>
      <c r="TRC55" s="271"/>
      <c r="TRD55" s="271"/>
      <c r="TRE55" s="271"/>
      <c r="TRF55" s="271"/>
      <c r="TRG55" s="271"/>
      <c r="TRH55" s="271"/>
      <c r="TRI55" s="271"/>
      <c r="TRJ55" s="271"/>
      <c r="TRK55" s="271"/>
      <c r="TRL55" s="271"/>
      <c r="TRM55" s="271"/>
      <c r="TRN55" s="271"/>
      <c r="TRO55" s="271"/>
      <c r="TRP55" s="271"/>
      <c r="TRQ55" s="271"/>
      <c r="TRR55" s="271"/>
      <c r="TRS55" s="271"/>
      <c r="TRT55" s="271"/>
      <c r="TRU55" s="271"/>
      <c r="TRV55" s="271"/>
      <c r="TRW55" s="271"/>
      <c r="TRX55" s="271"/>
      <c r="TRY55" s="271"/>
      <c r="TRZ55" s="271"/>
      <c r="TSA55" s="271"/>
      <c r="TSB55" s="271"/>
      <c r="TSC55" s="271"/>
      <c r="TSD55" s="271"/>
      <c r="TSE55" s="271"/>
      <c r="TSF55" s="271"/>
      <c r="TSG55" s="271"/>
      <c r="TSH55" s="271"/>
      <c r="TSI55" s="271"/>
      <c r="TSJ55" s="271"/>
      <c r="TSK55" s="271"/>
      <c r="TSL55" s="271"/>
      <c r="TSM55" s="271"/>
      <c r="TSN55" s="271"/>
      <c r="TSO55" s="271"/>
      <c r="TSP55" s="271"/>
      <c r="TSQ55" s="271"/>
      <c r="TSR55" s="271"/>
      <c r="TSS55" s="271"/>
      <c r="TST55" s="271"/>
      <c r="TSU55" s="271"/>
      <c r="TSV55" s="271"/>
      <c r="TSW55" s="271"/>
      <c r="TSX55" s="271"/>
      <c r="TSY55" s="271"/>
      <c r="TSZ55" s="271"/>
      <c r="TTA55" s="271"/>
      <c r="TTB55" s="271"/>
      <c r="TTC55" s="271"/>
      <c r="TTD55" s="271"/>
      <c r="TTE55" s="271"/>
      <c r="TTF55" s="271"/>
      <c r="TTG55" s="271"/>
      <c r="TTH55" s="271"/>
      <c r="TTI55" s="271"/>
      <c r="TTJ55" s="271"/>
      <c r="TTK55" s="271"/>
      <c r="TTL55" s="271"/>
      <c r="TTM55" s="271"/>
      <c r="TTN55" s="271"/>
      <c r="TTO55" s="271"/>
      <c r="TTP55" s="271"/>
      <c r="TTQ55" s="271"/>
      <c r="TTR55" s="271"/>
      <c r="TTS55" s="271"/>
      <c r="TTT55" s="271"/>
      <c r="TTU55" s="271"/>
      <c r="TTV55" s="271"/>
      <c r="TTW55" s="271"/>
      <c r="TTX55" s="271"/>
      <c r="TTY55" s="271"/>
      <c r="TTZ55" s="271"/>
      <c r="TUA55" s="271"/>
      <c r="TUB55" s="271"/>
      <c r="TUC55" s="271"/>
      <c r="TUD55" s="271"/>
      <c r="TUE55" s="271"/>
      <c r="TUF55" s="271"/>
      <c r="TUG55" s="271"/>
      <c r="TUH55" s="271"/>
      <c r="TUI55" s="271"/>
      <c r="TUJ55" s="271"/>
      <c r="TUK55" s="271"/>
      <c r="TUL55" s="271"/>
      <c r="TUM55" s="271"/>
      <c r="TUN55" s="271"/>
      <c r="TUO55" s="271"/>
      <c r="TUP55" s="271"/>
      <c r="TUQ55" s="271"/>
      <c r="TUR55" s="271"/>
      <c r="TUS55" s="271"/>
      <c r="TUT55" s="271"/>
      <c r="TUU55" s="271"/>
      <c r="TUV55" s="271"/>
      <c r="TUW55" s="271"/>
      <c r="TUX55" s="271"/>
      <c r="TUY55" s="271"/>
      <c r="TUZ55" s="271"/>
      <c r="TVA55" s="271"/>
      <c r="TVB55" s="271"/>
      <c r="TVC55" s="271"/>
      <c r="TVD55" s="271"/>
      <c r="TVE55" s="271"/>
      <c r="TVF55" s="271"/>
      <c r="TVG55" s="271"/>
      <c r="TVH55" s="271"/>
      <c r="TVI55" s="271"/>
      <c r="TVJ55" s="271"/>
      <c r="TVK55" s="271"/>
      <c r="TVL55" s="271"/>
      <c r="TVM55" s="271"/>
      <c r="TVN55" s="271"/>
      <c r="TVO55" s="271"/>
      <c r="TVP55" s="271"/>
      <c r="TVQ55" s="271"/>
      <c r="TVR55" s="271"/>
      <c r="TVS55" s="271"/>
      <c r="TVT55" s="271"/>
      <c r="TVU55" s="271"/>
      <c r="TVV55" s="271"/>
      <c r="TVW55" s="271"/>
      <c r="TVX55" s="271"/>
      <c r="TVY55" s="271"/>
      <c r="TVZ55" s="271"/>
      <c r="TWA55" s="271"/>
      <c r="TWB55" s="271"/>
      <c r="TWC55" s="271"/>
      <c r="TWD55" s="271"/>
      <c r="TWE55" s="271"/>
      <c r="TWF55" s="271"/>
      <c r="TWG55" s="271"/>
      <c r="TWH55" s="271"/>
      <c r="TWI55" s="271"/>
      <c r="TWJ55" s="271"/>
      <c r="TWK55" s="271"/>
      <c r="TWL55" s="271"/>
      <c r="TWM55" s="271"/>
      <c r="TWN55" s="271"/>
      <c r="TWO55" s="271"/>
      <c r="TWP55" s="271"/>
      <c r="TWQ55" s="271"/>
      <c r="TWR55" s="271"/>
      <c r="TWS55" s="271"/>
      <c r="TWT55" s="271"/>
      <c r="TWU55" s="271"/>
      <c r="TWV55" s="271"/>
      <c r="TWW55" s="271"/>
      <c r="TWX55" s="271"/>
      <c r="TWY55" s="271"/>
      <c r="TWZ55" s="271"/>
      <c r="TXA55" s="271"/>
      <c r="TXB55" s="271"/>
      <c r="TXC55" s="271"/>
      <c r="TXD55" s="271"/>
      <c r="TXE55" s="271"/>
      <c r="TXF55" s="271"/>
      <c r="TXG55" s="271"/>
      <c r="TXH55" s="271"/>
      <c r="TXI55" s="271"/>
      <c r="TXJ55" s="271"/>
      <c r="TXK55" s="271"/>
      <c r="TXL55" s="271"/>
      <c r="TXM55" s="271"/>
      <c r="TXN55" s="271"/>
      <c r="TXO55" s="271"/>
      <c r="TXP55" s="271"/>
      <c r="TXQ55" s="271"/>
      <c r="TXR55" s="271"/>
      <c r="TXS55" s="271"/>
      <c r="TXT55" s="271"/>
      <c r="TXU55" s="271"/>
      <c r="TXV55" s="271"/>
      <c r="TXW55" s="271"/>
      <c r="TXX55" s="271"/>
      <c r="TXY55" s="271"/>
      <c r="TXZ55" s="271"/>
      <c r="TYA55" s="271"/>
      <c r="TYB55" s="271"/>
      <c r="TYC55" s="271"/>
      <c r="TYD55" s="271"/>
      <c r="TYE55" s="271"/>
      <c r="TYF55" s="271"/>
      <c r="TYG55" s="271"/>
      <c r="TYH55" s="271"/>
      <c r="TYI55" s="271"/>
      <c r="TYJ55" s="271"/>
      <c r="TYK55" s="271"/>
      <c r="TYL55" s="271"/>
      <c r="TYM55" s="271"/>
      <c r="TYN55" s="271"/>
      <c r="TYO55" s="271"/>
      <c r="TYP55" s="271"/>
      <c r="TYQ55" s="271"/>
      <c r="TYR55" s="271"/>
      <c r="TYS55" s="271"/>
      <c r="TYT55" s="271"/>
      <c r="TYU55" s="271"/>
      <c r="TYV55" s="271"/>
      <c r="TYW55" s="271"/>
      <c r="TYX55" s="271"/>
      <c r="TYY55" s="271"/>
      <c r="TYZ55" s="271"/>
      <c r="TZA55" s="271"/>
      <c r="TZB55" s="271"/>
      <c r="TZC55" s="271"/>
      <c r="TZD55" s="271"/>
      <c r="TZE55" s="271"/>
      <c r="TZF55" s="271"/>
      <c r="TZG55" s="271"/>
      <c r="TZH55" s="271"/>
      <c r="TZI55" s="271"/>
      <c r="TZJ55" s="271"/>
      <c r="TZK55" s="271"/>
      <c r="TZL55" s="271"/>
      <c r="TZM55" s="271"/>
      <c r="TZN55" s="271"/>
      <c r="TZO55" s="271"/>
      <c r="TZP55" s="271"/>
      <c r="TZQ55" s="271"/>
      <c r="TZR55" s="271"/>
      <c r="TZS55" s="271"/>
      <c r="TZT55" s="271"/>
      <c r="TZU55" s="271"/>
      <c r="TZV55" s="271"/>
      <c r="TZW55" s="271"/>
      <c r="TZX55" s="271"/>
      <c r="TZY55" s="271"/>
      <c r="TZZ55" s="271"/>
      <c r="UAA55" s="271"/>
      <c r="UAB55" s="271"/>
      <c r="UAC55" s="271"/>
      <c r="UAD55" s="271"/>
      <c r="UAE55" s="271"/>
      <c r="UAF55" s="271"/>
      <c r="UAG55" s="271"/>
      <c r="UAH55" s="271"/>
      <c r="UAI55" s="271"/>
      <c r="UAJ55" s="271"/>
      <c r="UAK55" s="271"/>
      <c r="UAL55" s="271"/>
      <c r="UAM55" s="271"/>
      <c r="UAN55" s="271"/>
      <c r="UAO55" s="271"/>
      <c r="UAP55" s="271"/>
      <c r="UAQ55" s="271"/>
      <c r="UAR55" s="271"/>
      <c r="UAS55" s="271"/>
      <c r="UAT55" s="271"/>
      <c r="UAU55" s="271"/>
      <c r="UAV55" s="271"/>
      <c r="UAW55" s="271"/>
      <c r="UAX55" s="271"/>
      <c r="UAY55" s="271"/>
      <c r="UAZ55" s="271"/>
      <c r="UBA55" s="271"/>
      <c r="UBB55" s="271"/>
      <c r="UBC55" s="271"/>
      <c r="UBD55" s="271"/>
      <c r="UBE55" s="271"/>
      <c r="UBF55" s="271"/>
      <c r="UBG55" s="271"/>
      <c r="UBH55" s="271"/>
      <c r="UBI55" s="271"/>
      <c r="UBJ55" s="271"/>
      <c r="UBK55" s="271"/>
      <c r="UBL55" s="271"/>
      <c r="UBM55" s="271"/>
      <c r="UBN55" s="271"/>
      <c r="UBO55" s="271"/>
      <c r="UBP55" s="271"/>
      <c r="UBQ55" s="271"/>
      <c r="UBR55" s="271"/>
      <c r="UBS55" s="271"/>
      <c r="UBT55" s="271"/>
      <c r="UBU55" s="271"/>
      <c r="UBV55" s="271"/>
      <c r="UBW55" s="271"/>
      <c r="UBX55" s="271"/>
      <c r="UBY55" s="271"/>
      <c r="UBZ55" s="271"/>
      <c r="UCA55" s="271"/>
      <c r="UCB55" s="271"/>
      <c r="UCC55" s="271"/>
      <c r="UCD55" s="271"/>
      <c r="UCE55" s="271"/>
      <c r="UCF55" s="271"/>
      <c r="UCG55" s="271"/>
      <c r="UCH55" s="271"/>
      <c r="UCI55" s="271"/>
      <c r="UCJ55" s="271"/>
      <c r="UCK55" s="271"/>
      <c r="UCL55" s="271"/>
      <c r="UCM55" s="271"/>
      <c r="UCN55" s="271"/>
      <c r="UCO55" s="271"/>
      <c r="UCP55" s="271"/>
      <c r="UCQ55" s="271"/>
      <c r="UCR55" s="271"/>
      <c r="UCS55" s="271"/>
      <c r="UCT55" s="271"/>
      <c r="UCU55" s="271"/>
      <c r="UCV55" s="271"/>
      <c r="UCW55" s="271"/>
      <c r="UCX55" s="271"/>
      <c r="UCY55" s="271"/>
      <c r="UCZ55" s="271"/>
      <c r="UDA55" s="271"/>
      <c r="UDB55" s="271"/>
      <c r="UDC55" s="271"/>
      <c r="UDD55" s="271"/>
      <c r="UDE55" s="271"/>
      <c r="UDF55" s="271"/>
      <c r="UDG55" s="271"/>
      <c r="UDH55" s="271"/>
      <c r="UDI55" s="271"/>
      <c r="UDJ55" s="271"/>
      <c r="UDK55" s="271"/>
      <c r="UDL55" s="271"/>
      <c r="UDM55" s="271"/>
      <c r="UDN55" s="271"/>
      <c r="UDO55" s="271"/>
      <c r="UDP55" s="271"/>
      <c r="UDQ55" s="271"/>
      <c r="UDR55" s="271"/>
      <c r="UDS55" s="271"/>
      <c r="UDT55" s="271"/>
      <c r="UDU55" s="271"/>
      <c r="UDV55" s="271"/>
      <c r="UDW55" s="271"/>
      <c r="UDX55" s="271"/>
      <c r="UDY55" s="271"/>
      <c r="UDZ55" s="271"/>
      <c r="UEA55" s="271"/>
      <c r="UEB55" s="271"/>
      <c r="UEC55" s="271"/>
      <c r="UED55" s="271"/>
      <c r="UEE55" s="271"/>
      <c r="UEF55" s="271"/>
      <c r="UEG55" s="271"/>
      <c r="UEH55" s="271"/>
      <c r="UEI55" s="271"/>
      <c r="UEJ55" s="271"/>
      <c r="UEK55" s="271"/>
      <c r="UEL55" s="271"/>
      <c r="UEM55" s="271"/>
      <c r="UEN55" s="271"/>
      <c r="UEO55" s="271"/>
      <c r="UEP55" s="271"/>
      <c r="UEQ55" s="271"/>
      <c r="UER55" s="271"/>
      <c r="UES55" s="271"/>
      <c r="UET55" s="271"/>
      <c r="UEU55" s="271"/>
      <c r="UEV55" s="271"/>
      <c r="UEW55" s="271"/>
      <c r="UEX55" s="271"/>
      <c r="UEY55" s="271"/>
      <c r="UEZ55" s="271"/>
      <c r="UFA55" s="271"/>
      <c r="UFB55" s="271"/>
      <c r="UFC55" s="271"/>
      <c r="UFD55" s="271"/>
      <c r="UFE55" s="271"/>
      <c r="UFF55" s="271"/>
      <c r="UFG55" s="271"/>
      <c r="UFH55" s="271"/>
      <c r="UFI55" s="271"/>
      <c r="UFJ55" s="271"/>
      <c r="UFK55" s="271"/>
      <c r="UFL55" s="271"/>
      <c r="UFM55" s="271"/>
      <c r="UFN55" s="271"/>
      <c r="UFO55" s="271"/>
      <c r="UFP55" s="271"/>
      <c r="UFQ55" s="271"/>
      <c r="UFR55" s="271"/>
      <c r="UFS55" s="271"/>
      <c r="UFT55" s="271"/>
      <c r="UFU55" s="271"/>
      <c r="UFV55" s="271"/>
      <c r="UFW55" s="271"/>
      <c r="UFX55" s="271"/>
      <c r="UFY55" s="271"/>
      <c r="UFZ55" s="271"/>
      <c r="UGA55" s="271"/>
      <c r="UGB55" s="271"/>
      <c r="UGC55" s="271"/>
      <c r="UGD55" s="271"/>
      <c r="UGE55" s="271"/>
      <c r="UGF55" s="271"/>
      <c r="UGG55" s="271"/>
      <c r="UGH55" s="271"/>
      <c r="UGI55" s="271"/>
      <c r="UGJ55" s="271"/>
      <c r="UGK55" s="271"/>
      <c r="UGL55" s="271"/>
      <c r="UGM55" s="271"/>
      <c r="UGN55" s="271"/>
      <c r="UGO55" s="271"/>
      <c r="UGP55" s="271"/>
      <c r="UGQ55" s="271"/>
      <c r="UGR55" s="271"/>
      <c r="UGS55" s="271"/>
      <c r="UGT55" s="271"/>
      <c r="UGU55" s="271"/>
      <c r="UGV55" s="271"/>
      <c r="UGW55" s="271"/>
      <c r="UGX55" s="271"/>
      <c r="UGY55" s="271"/>
      <c r="UGZ55" s="271"/>
      <c r="UHA55" s="271"/>
      <c r="UHB55" s="271"/>
      <c r="UHC55" s="271"/>
      <c r="UHD55" s="271"/>
      <c r="UHE55" s="271"/>
      <c r="UHF55" s="271"/>
      <c r="UHG55" s="271"/>
      <c r="UHH55" s="271"/>
      <c r="UHI55" s="271"/>
      <c r="UHJ55" s="271"/>
      <c r="UHK55" s="271"/>
      <c r="UHL55" s="271"/>
      <c r="UHM55" s="271"/>
      <c r="UHN55" s="271"/>
      <c r="UHO55" s="271"/>
      <c r="UHP55" s="271"/>
      <c r="UHQ55" s="271"/>
      <c r="UHR55" s="271"/>
      <c r="UHS55" s="271"/>
      <c r="UHT55" s="271"/>
      <c r="UHU55" s="271"/>
      <c r="UHV55" s="271"/>
      <c r="UHW55" s="271"/>
      <c r="UHX55" s="271"/>
      <c r="UHY55" s="271"/>
      <c r="UHZ55" s="271"/>
      <c r="UIA55" s="271"/>
      <c r="UIB55" s="271"/>
      <c r="UIC55" s="271"/>
      <c r="UID55" s="271"/>
      <c r="UIE55" s="271"/>
      <c r="UIF55" s="271"/>
      <c r="UIG55" s="271"/>
      <c r="UIH55" s="271"/>
      <c r="UII55" s="271"/>
      <c r="UIJ55" s="271"/>
      <c r="UIK55" s="271"/>
      <c r="UIL55" s="271"/>
      <c r="UIM55" s="271"/>
      <c r="UIN55" s="271"/>
      <c r="UIO55" s="271"/>
      <c r="UIP55" s="271"/>
      <c r="UIQ55" s="271"/>
      <c r="UIR55" s="271"/>
      <c r="UIS55" s="271"/>
      <c r="UIT55" s="271"/>
      <c r="UIU55" s="271"/>
      <c r="UIV55" s="271"/>
      <c r="UIW55" s="271"/>
      <c r="UIX55" s="271"/>
      <c r="UIY55" s="271"/>
      <c r="UIZ55" s="271"/>
      <c r="UJA55" s="271"/>
      <c r="UJB55" s="271"/>
      <c r="UJC55" s="271"/>
      <c r="UJD55" s="271"/>
      <c r="UJE55" s="271"/>
      <c r="UJF55" s="271"/>
      <c r="UJG55" s="271"/>
      <c r="UJH55" s="271"/>
      <c r="UJI55" s="271"/>
      <c r="UJJ55" s="271"/>
      <c r="UJK55" s="271"/>
      <c r="UJL55" s="271"/>
      <c r="UJM55" s="271"/>
      <c r="UJN55" s="271"/>
      <c r="UJO55" s="271"/>
      <c r="UJP55" s="271"/>
      <c r="UJQ55" s="271"/>
      <c r="UJR55" s="271"/>
      <c r="UJS55" s="271"/>
      <c r="UJT55" s="271"/>
      <c r="UJU55" s="271"/>
      <c r="UJV55" s="271"/>
      <c r="UJW55" s="271"/>
      <c r="UJX55" s="271"/>
      <c r="UJY55" s="271"/>
      <c r="UJZ55" s="271"/>
      <c r="UKA55" s="271"/>
      <c r="UKB55" s="271"/>
      <c r="UKC55" s="271"/>
      <c r="UKD55" s="271"/>
      <c r="UKE55" s="271"/>
      <c r="UKF55" s="271"/>
      <c r="UKG55" s="271"/>
      <c r="UKH55" s="271"/>
      <c r="UKI55" s="271"/>
      <c r="UKJ55" s="271"/>
      <c r="UKK55" s="271"/>
      <c r="UKL55" s="271"/>
      <c r="UKM55" s="271"/>
      <c r="UKN55" s="271"/>
      <c r="UKO55" s="271"/>
      <c r="UKP55" s="271"/>
      <c r="UKQ55" s="271"/>
      <c r="UKR55" s="271"/>
      <c r="UKS55" s="271"/>
      <c r="UKT55" s="271"/>
      <c r="UKU55" s="271"/>
      <c r="UKV55" s="271"/>
      <c r="UKW55" s="271"/>
      <c r="UKX55" s="271"/>
      <c r="UKY55" s="271"/>
      <c r="UKZ55" s="271"/>
      <c r="ULA55" s="271"/>
      <c r="ULB55" s="271"/>
      <c r="ULC55" s="271"/>
      <c r="ULD55" s="271"/>
      <c r="ULE55" s="271"/>
      <c r="ULF55" s="271"/>
      <c r="ULG55" s="271"/>
      <c r="ULH55" s="271"/>
      <c r="ULI55" s="271"/>
      <c r="ULJ55" s="271"/>
      <c r="ULK55" s="271"/>
      <c r="ULL55" s="271"/>
      <c r="ULM55" s="271"/>
      <c r="ULN55" s="271"/>
      <c r="ULO55" s="271"/>
      <c r="ULP55" s="271"/>
      <c r="ULQ55" s="271"/>
      <c r="ULR55" s="271"/>
      <c r="ULS55" s="271"/>
      <c r="ULT55" s="271"/>
      <c r="ULU55" s="271"/>
      <c r="ULV55" s="271"/>
      <c r="ULW55" s="271"/>
      <c r="ULX55" s="271"/>
      <c r="ULY55" s="271"/>
      <c r="ULZ55" s="271"/>
      <c r="UMA55" s="271"/>
      <c r="UMB55" s="271"/>
      <c r="UMC55" s="271"/>
      <c r="UMD55" s="271"/>
      <c r="UME55" s="271"/>
      <c r="UMF55" s="271"/>
      <c r="UMG55" s="271"/>
      <c r="UMH55" s="271"/>
      <c r="UMI55" s="271"/>
      <c r="UMJ55" s="271"/>
      <c r="UMK55" s="271"/>
      <c r="UML55" s="271"/>
      <c r="UMM55" s="271"/>
      <c r="UMN55" s="271"/>
      <c r="UMO55" s="271"/>
      <c r="UMP55" s="271"/>
      <c r="UMQ55" s="271"/>
      <c r="UMR55" s="271"/>
      <c r="UMS55" s="271"/>
      <c r="UMT55" s="271"/>
      <c r="UMU55" s="271"/>
      <c r="UMV55" s="271"/>
      <c r="UMW55" s="271"/>
      <c r="UMX55" s="271"/>
      <c r="UMY55" s="271"/>
      <c r="UMZ55" s="271"/>
      <c r="UNA55" s="271"/>
      <c r="UNB55" s="271"/>
      <c r="UNC55" s="271"/>
      <c r="UND55" s="271"/>
      <c r="UNE55" s="271"/>
      <c r="UNF55" s="271"/>
      <c r="UNG55" s="271"/>
      <c r="UNH55" s="271"/>
      <c r="UNI55" s="271"/>
      <c r="UNJ55" s="271"/>
      <c r="UNK55" s="271"/>
      <c r="UNL55" s="271"/>
      <c r="UNM55" s="271"/>
      <c r="UNN55" s="271"/>
      <c r="UNO55" s="271"/>
      <c r="UNP55" s="271"/>
      <c r="UNQ55" s="271"/>
      <c r="UNR55" s="271"/>
      <c r="UNS55" s="271"/>
      <c r="UNT55" s="271"/>
      <c r="UNU55" s="271"/>
      <c r="UNV55" s="271"/>
      <c r="UNW55" s="271"/>
      <c r="UNX55" s="271"/>
      <c r="UNY55" s="271"/>
      <c r="UNZ55" s="271"/>
      <c r="UOA55" s="271"/>
      <c r="UOB55" s="271"/>
      <c r="UOC55" s="271"/>
      <c r="UOD55" s="271"/>
      <c r="UOE55" s="271"/>
      <c r="UOF55" s="271"/>
      <c r="UOG55" s="271"/>
      <c r="UOH55" s="271"/>
      <c r="UOI55" s="271"/>
      <c r="UOJ55" s="271"/>
      <c r="UOK55" s="271"/>
      <c r="UOL55" s="271"/>
      <c r="UOM55" s="271"/>
      <c r="UON55" s="271"/>
      <c r="UOO55" s="271"/>
      <c r="UOP55" s="271"/>
      <c r="UOQ55" s="271"/>
      <c r="UOR55" s="271"/>
      <c r="UOS55" s="271"/>
      <c r="UOT55" s="271"/>
      <c r="UOU55" s="271"/>
      <c r="UOV55" s="271"/>
      <c r="UOW55" s="271"/>
      <c r="UOX55" s="271"/>
      <c r="UOY55" s="271"/>
      <c r="UOZ55" s="271"/>
      <c r="UPA55" s="271"/>
      <c r="UPB55" s="271"/>
      <c r="UPC55" s="271"/>
      <c r="UPD55" s="271"/>
      <c r="UPE55" s="271"/>
      <c r="UPF55" s="271"/>
      <c r="UPG55" s="271"/>
      <c r="UPH55" s="271"/>
      <c r="UPI55" s="271"/>
      <c r="UPJ55" s="271"/>
      <c r="UPK55" s="271"/>
      <c r="UPL55" s="271"/>
      <c r="UPM55" s="271"/>
      <c r="UPN55" s="271"/>
      <c r="UPO55" s="271"/>
      <c r="UPP55" s="271"/>
      <c r="UPQ55" s="271"/>
      <c r="UPR55" s="271"/>
      <c r="UPS55" s="271"/>
      <c r="UPT55" s="271"/>
      <c r="UPU55" s="271"/>
      <c r="UPV55" s="271"/>
      <c r="UPW55" s="271"/>
      <c r="UPX55" s="271"/>
      <c r="UPY55" s="271"/>
      <c r="UPZ55" s="271"/>
      <c r="UQA55" s="271"/>
      <c r="UQB55" s="271"/>
      <c r="UQC55" s="271"/>
      <c r="UQD55" s="271"/>
      <c r="UQE55" s="271"/>
      <c r="UQF55" s="271"/>
      <c r="UQG55" s="271"/>
      <c r="UQH55" s="271"/>
      <c r="UQI55" s="271"/>
      <c r="UQJ55" s="271"/>
      <c r="UQK55" s="271"/>
      <c r="UQL55" s="271"/>
      <c r="UQM55" s="271"/>
      <c r="UQN55" s="271"/>
      <c r="UQO55" s="271"/>
      <c r="UQP55" s="271"/>
      <c r="UQQ55" s="271"/>
      <c r="UQR55" s="271"/>
      <c r="UQS55" s="271"/>
      <c r="UQT55" s="271"/>
      <c r="UQU55" s="271"/>
      <c r="UQV55" s="271"/>
      <c r="UQW55" s="271"/>
      <c r="UQX55" s="271"/>
      <c r="UQY55" s="271"/>
      <c r="UQZ55" s="271"/>
      <c r="URA55" s="271"/>
      <c r="URB55" s="271"/>
      <c r="URC55" s="271"/>
      <c r="URD55" s="271"/>
      <c r="URE55" s="271"/>
      <c r="URF55" s="271"/>
      <c r="URG55" s="271"/>
      <c r="URH55" s="271"/>
      <c r="URI55" s="271"/>
      <c r="URJ55" s="271"/>
      <c r="URK55" s="271"/>
      <c r="URL55" s="271"/>
      <c r="URM55" s="271"/>
      <c r="URN55" s="271"/>
      <c r="URO55" s="271"/>
      <c r="URP55" s="271"/>
      <c r="URQ55" s="271"/>
      <c r="URR55" s="271"/>
      <c r="URS55" s="271"/>
      <c r="URT55" s="271"/>
      <c r="URU55" s="271"/>
      <c r="URV55" s="271"/>
      <c r="URW55" s="271"/>
      <c r="URX55" s="271"/>
      <c r="URY55" s="271"/>
      <c r="URZ55" s="271"/>
      <c r="USA55" s="271"/>
      <c r="USB55" s="271"/>
      <c r="USC55" s="271"/>
      <c r="USD55" s="271"/>
      <c r="USE55" s="271"/>
      <c r="USF55" s="271"/>
      <c r="USG55" s="271"/>
      <c r="USH55" s="271"/>
      <c r="USI55" s="271"/>
      <c r="USJ55" s="271"/>
      <c r="USK55" s="271"/>
      <c r="USL55" s="271"/>
      <c r="USM55" s="271"/>
      <c r="USN55" s="271"/>
      <c r="USO55" s="271"/>
      <c r="USP55" s="271"/>
      <c r="USQ55" s="271"/>
      <c r="USR55" s="271"/>
      <c r="USS55" s="271"/>
      <c r="UST55" s="271"/>
      <c r="USU55" s="271"/>
      <c r="USV55" s="271"/>
      <c r="USW55" s="271"/>
      <c r="USX55" s="271"/>
      <c r="USY55" s="271"/>
      <c r="USZ55" s="271"/>
      <c r="UTA55" s="271"/>
      <c r="UTB55" s="271"/>
      <c r="UTC55" s="271"/>
      <c r="UTD55" s="271"/>
      <c r="UTE55" s="271"/>
      <c r="UTF55" s="271"/>
      <c r="UTG55" s="271"/>
      <c r="UTH55" s="271"/>
      <c r="UTI55" s="271"/>
      <c r="UTJ55" s="271"/>
      <c r="UTK55" s="271"/>
      <c r="UTL55" s="271"/>
      <c r="UTM55" s="271"/>
      <c r="UTN55" s="271"/>
      <c r="UTO55" s="271"/>
      <c r="UTP55" s="271"/>
      <c r="UTQ55" s="271"/>
      <c r="UTR55" s="271"/>
      <c r="UTS55" s="271"/>
      <c r="UTT55" s="271"/>
      <c r="UTU55" s="271"/>
      <c r="UTV55" s="271"/>
      <c r="UTW55" s="271"/>
      <c r="UTX55" s="271"/>
      <c r="UTY55" s="271"/>
      <c r="UTZ55" s="271"/>
      <c r="UUA55" s="271"/>
      <c r="UUB55" s="271"/>
      <c r="UUC55" s="271"/>
      <c r="UUD55" s="271"/>
      <c r="UUE55" s="271"/>
      <c r="UUF55" s="271"/>
      <c r="UUG55" s="271"/>
      <c r="UUH55" s="271"/>
      <c r="UUI55" s="271"/>
      <c r="UUJ55" s="271"/>
      <c r="UUK55" s="271"/>
      <c r="UUL55" s="271"/>
      <c r="UUM55" s="271"/>
      <c r="UUN55" s="271"/>
      <c r="UUO55" s="271"/>
      <c r="UUP55" s="271"/>
      <c r="UUQ55" s="271"/>
      <c r="UUR55" s="271"/>
      <c r="UUS55" s="271"/>
      <c r="UUT55" s="271"/>
      <c r="UUU55" s="271"/>
      <c r="UUV55" s="271"/>
      <c r="UUW55" s="271"/>
      <c r="UUX55" s="271"/>
      <c r="UUY55" s="271"/>
      <c r="UUZ55" s="271"/>
      <c r="UVA55" s="271"/>
      <c r="UVB55" s="271"/>
      <c r="UVC55" s="271"/>
      <c r="UVD55" s="271"/>
      <c r="UVE55" s="271"/>
      <c r="UVF55" s="271"/>
      <c r="UVG55" s="271"/>
      <c r="UVH55" s="271"/>
      <c r="UVI55" s="271"/>
      <c r="UVJ55" s="271"/>
      <c r="UVK55" s="271"/>
      <c r="UVL55" s="271"/>
      <c r="UVM55" s="271"/>
      <c r="UVN55" s="271"/>
      <c r="UVO55" s="271"/>
      <c r="UVP55" s="271"/>
      <c r="UVQ55" s="271"/>
      <c r="UVR55" s="271"/>
      <c r="UVS55" s="271"/>
      <c r="UVT55" s="271"/>
      <c r="UVU55" s="271"/>
      <c r="UVV55" s="271"/>
      <c r="UVW55" s="271"/>
      <c r="UVX55" s="271"/>
      <c r="UVY55" s="271"/>
      <c r="UVZ55" s="271"/>
      <c r="UWA55" s="271"/>
      <c r="UWB55" s="271"/>
      <c r="UWC55" s="271"/>
      <c r="UWD55" s="271"/>
      <c r="UWE55" s="271"/>
      <c r="UWF55" s="271"/>
      <c r="UWG55" s="271"/>
      <c r="UWH55" s="271"/>
      <c r="UWI55" s="271"/>
      <c r="UWJ55" s="271"/>
      <c r="UWK55" s="271"/>
      <c r="UWL55" s="271"/>
      <c r="UWM55" s="271"/>
      <c r="UWN55" s="271"/>
      <c r="UWO55" s="271"/>
      <c r="UWP55" s="271"/>
      <c r="UWQ55" s="271"/>
      <c r="UWR55" s="271"/>
      <c r="UWS55" s="271"/>
      <c r="UWT55" s="271"/>
      <c r="UWU55" s="271"/>
      <c r="UWV55" s="271"/>
      <c r="UWW55" s="271"/>
      <c r="UWX55" s="271"/>
      <c r="UWY55" s="271"/>
      <c r="UWZ55" s="271"/>
      <c r="UXA55" s="271"/>
      <c r="UXB55" s="271"/>
      <c r="UXC55" s="271"/>
      <c r="UXD55" s="271"/>
      <c r="UXE55" s="271"/>
      <c r="UXF55" s="271"/>
      <c r="UXG55" s="271"/>
      <c r="UXH55" s="271"/>
      <c r="UXI55" s="271"/>
      <c r="UXJ55" s="271"/>
      <c r="UXK55" s="271"/>
      <c r="UXL55" s="271"/>
      <c r="UXM55" s="271"/>
      <c r="UXN55" s="271"/>
      <c r="UXO55" s="271"/>
      <c r="UXP55" s="271"/>
      <c r="UXQ55" s="271"/>
      <c r="UXR55" s="271"/>
      <c r="UXS55" s="271"/>
      <c r="UXT55" s="271"/>
      <c r="UXU55" s="271"/>
      <c r="UXV55" s="271"/>
      <c r="UXW55" s="271"/>
      <c r="UXX55" s="271"/>
      <c r="UXY55" s="271"/>
      <c r="UXZ55" s="271"/>
      <c r="UYA55" s="271"/>
      <c r="UYB55" s="271"/>
      <c r="UYC55" s="271"/>
      <c r="UYD55" s="271"/>
      <c r="UYE55" s="271"/>
      <c r="UYF55" s="271"/>
      <c r="UYG55" s="271"/>
      <c r="UYH55" s="271"/>
      <c r="UYI55" s="271"/>
      <c r="UYJ55" s="271"/>
      <c r="UYK55" s="271"/>
      <c r="UYL55" s="271"/>
      <c r="UYM55" s="271"/>
      <c r="UYN55" s="271"/>
      <c r="UYO55" s="271"/>
      <c r="UYP55" s="271"/>
      <c r="UYQ55" s="271"/>
      <c r="UYR55" s="271"/>
      <c r="UYS55" s="271"/>
      <c r="UYT55" s="271"/>
      <c r="UYU55" s="271"/>
      <c r="UYV55" s="271"/>
      <c r="UYW55" s="271"/>
      <c r="UYX55" s="271"/>
      <c r="UYY55" s="271"/>
      <c r="UYZ55" s="271"/>
      <c r="UZA55" s="271"/>
      <c r="UZB55" s="271"/>
      <c r="UZC55" s="271"/>
      <c r="UZD55" s="271"/>
      <c r="UZE55" s="271"/>
      <c r="UZF55" s="271"/>
      <c r="UZG55" s="271"/>
      <c r="UZH55" s="271"/>
      <c r="UZI55" s="271"/>
      <c r="UZJ55" s="271"/>
      <c r="UZK55" s="271"/>
      <c r="UZL55" s="271"/>
      <c r="UZM55" s="271"/>
      <c r="UZN55" s="271"/>
      <c r="UZO55" s="271"/>
      <c r="UZP55" s="271"/>
      <c r="UZQ55" s="271"/>
      <c r="UZR55" s="271"/>
      <c r="UZS55" s="271"/>
      <c r="UZT55" s="271"/>
      <c r="UZU55" s="271"/>
      <c r="UZV55" s="271"/>
      <c r="UZW55" s="271"/>
      <c r="UZX55" s="271"/>
      <c r="UZY55" s="271"/>
      <c r="UZZ55" s="271"/>
      <c r="VAA55" s="271"/>
      <c r="VAB55" s="271"/>
      <c r="VAC55" s="271"/>
      <c r="VAD55" s="271"/>
      <c r="VAE55" s="271"/>
      <c r="VAF55" s="271"/>
      <c r="VAG55" s="271"/>
      <c r="VAH55" s="271"/>
      <c r="VAI55" s="271"/>
      <c r="VAJ55" s="271"/>
      <c r="VAK55" s="271"/>
      <c r="VAL55" s="271"/>
      <c r="VAM55" s="271"/>
      <c r="VAN55" s="271"/>
      <c r="VAO55" s="271"/>
      <c r="VAP55" s="271"/>
      <c r="VAQ55" s="271"/>
      <c r="VAR55" s="271"/>
      <c r="VAS55" s="271"/>
      <c r="VAT55" s="271"/>
      <c r="VAU55" s="271"/>
      <c r="VAV55" s="271"/>
      <c r="VAW55" s="271"/>
      <c r="VAX55" s="271"/>
      <c r="VAY55" s="271"/>
      <c r="VAZ55" s="271"/>
      <c r="VBA55" s="271"/>
      <c r="VBB55" s="271"/>
      <c r="VBC55" s="271"/>
      <c r="VBD55" s="271"/>
      <c r="VBE55" s="271"/>
      <c r="VBF55" s="271"/>
      <c r="VBG55" s="271"/>
      <c r="VBH55" s="271"/>
      <c r="VBI55" s="271"/>
      <c r="VBJ55" s="271"/>
      <c r="VBK55" s="271"/>
      <c r="VBL55" s="271"/>
      <c r="VBM55" s="271"/>
      <c r="VBN55" s="271"/>
      <c r="VBO55" s="271"/>
      <c r="VBP55" s="271"/>
      <c r="VBQ55" s="271"/>
      <c r="VBR55" s="271"/>
      <c r="VBS55" s="271"/>
      <c r="VBT55" s="271"/>
      <c r="VBU55" s="271"/>
      <c r="VBV55" s="271"/>
      <c r="VBW55" s="271"/>
      <c r="VBX55" s="271"/>
      <c r="VBY55" s="271"/>
      <c r="VBZ55" s="271"/>
      <c r="VCA55" s="271"/>
      <c r="VCB55" s="271"/>
      <c r="VCC55" s="271"/>
      <c r="VCD55" s="271"/>
      <c r="VCE55" s="271"/>
      <c r="VCF55" s="271"/>
      <c r="VCG55" s="271"/>
      <c r="VCH55" s="271"/>
      <c r="VCI55" s="271"/>
      <c r="VCJ55" s="271"/>
      <c r="VCK55" s="271"/>
      <c r="VCL55" s="271"/>
      <c r="VCM55" s="271"/>
      <c r="VCN55" s="271"/>
      <c r="VCO55" s="271"/>
      <c r="VCP55" s="271"/>
      <c r="VCQ55" s="271"/>
      <c r="VCR55" s="271"/>
      <c r="VCS55" s="271"/>
      <c r="VCT55" s="271"/>
      <c r="VCU55" s="271"/>
      <c r="VCV55" s="271"/>
      <c r="VCW55" s="271"/>
      <c r="VCX55" s="271"/>
      <c r="VCY55" s="271"/>
      <c r="VCZ55" s="271"/>
      <c r="VDA55" s="271"/>
      <c r="VDB55" s="271"/>
      <c r="VDC55" s="271"/>
      <c r="VDD55" s="271"/>
      <c r="VDE55" s="271"/>
      <c r="VDF55" s="271"/>
      <c r="VDG55" s="271"/>
      <c r="VDH55" s="271"/>
      <c r="VDI55" s="271"/>
      <c r="VDJ55" s="271"/>
      <c r="VDK55" s="271"/>
      <c r="VDL55" s="271"/>
      <c r="VDM55" s="271"/>
      <c r="VDN55" s="271"/>
      <c r="VDO55" s="271"/>
      <c r="VDP55" s="271"/>
      <c r="VDQ55" s="271"/>
      <c r="VDR55" s="271"/>
      <c r="VDS55" s="271"/>
      <c r="VDT55" s="271"/>
      <c r="VDU55" s="271"/>
      <c r="VDV55" s="271"/>
      <c r="VDW55" s="271"/>
      <c r="VDX55" s="271"/>
      <c r="VDY55" s="271"/>
      <c r="VDZ55" s="271"/>
      <c r="VEA55" s="271"/>
      <c r="VEB55" s="271"/>
      <c r="VEC55" s="271"/>
      <c r="VED55" s="271"/>
      <c r="VEE55" s="271"/>
      <c r="VEF55" s="271"/>
      <c r="VEG55" s="271"/>
      <c r="VEH55" s="271"/>
      <c r="VEI55" s="271"/>
      <c r="VEJ55" s="271"/>
      <c r="VEK55" s="271"/>
      <c r="VEL55" s="271"/>
      <c r="VEM55" s="271"/>
      <c r="VEN55" s="271"/>
      <c r="VEO55" s="271"/>
      <c r="VEP55" s="271"/>
      <c r="VEQ55" s="271"/>
      <c r="VER55" s="271"/>
      <c r="VES55" s="271"/>
      <c r="VET55" s="271"/>
      <c r="VEU55" s="271"/>
      <c r="VEV55" s="271"/>
      <c r="VEW55" s="271"/>
      <c r="VEX55" s="271"/>
      <c r="VEY55" s="271"/>
      <c r="VEZ55" s="271"/>
      <c r="VFA55" s="271"/>
      <c r="VFB55" s="271"/>
      <c r="VFC55" s="271"/>
      <c r="VFD55" s="271"/>
      <c r="VFE55" s="271"/>
      <c r="VFF55" s="271"/>
      <c r="VFG55" s="271"/>
      <c r="VFH55" s="271"/>
      <c r="VFI55" s="271"/>
      <c r="VFJ55" s="271"/>
      <c r="VFK55" s="271"/>
      <c r="VFL55" s="271"/>
      <c r="VFM55" s="271"/>
      <c r="VFN55" s="271"/>
      <c r="VFO55" s="271"/>
      <c r="VFP55" s="271"/>
      <c r="VFQ55" s="271"/>
      <c r="VFR55" s="271"/>
      <c r="VFS55" s="271"/>
      <c r="VFT55" s="271"/>
      <c r="VFU55" s="271"/>
      <c r="VFV55" s="271"/>
      <c r="VFW55" s="271"/>
      <c r="VFX55" s="271"/>
      <c r="VFY55" s="271"/>
      <c r="VFZ55" s="271"/>
      <c r="VGA55" s="271"/>
      <c r="VGB55" s="271"/>
      <c r="VGC55" s="271"/>
      <c r="VGD55" s="271"/>
      <c r="VGE55" s="271"/>
      <c r="VGF55" s="271"/>
      <c r="VGG55" s="271"/>
      <c r="VGH55" s="271"/>
      <c r="VGI55" s="271"/>
      <c r="VGJ55" s="271"/>
      <c r="VGK55" s="271"/>
      <c r="VGL55" s="271"/>
      <c r="VGM55" s="271"/>
      <c r="VGN55" s="271"/>
      <c r="VGO55" s="271"/>
      <c r="VGP55" s="271"/>
      <c r="VGQ55" s="271"/>
      <c r="VGR55" s="271"/>
      <c r="VGS55" s="271"/>
      <c r="VGT55" s="271"/>
      <c r="VGU55" s="271"/>
      <c r="VGV55" s="271"/>
      <c r="VGW55" s="271"/>
      <c r="VGX55" s="271"/>
      <c r="VGY55" s="271"/>
      <c r="VGZ55" s="271"/>
      <c r="VHA55" s="271"/>
      <c r="VHB55" s="271"/>
      <c r="VHC55" s="271"/>
      <c r="VHD55" s="271"/>
      <c r="VHE55" s="271"/>
      <c r="VHF55" s="271"/>
      <c r="VHG55" s="271"/>
      <c r="VHH55" s="271"/>
      <c r="VHI55" s="271"/>
      <c r="VHJ55" s="271"/>
      <c r="VHK55" s="271"/>
      <c r="VHL55" s="271"/>
      <c r="VHM55" s="271"/>
      <c r="VHN55" s="271"/>
      <c r="VHO55" s="271"/>
      <c r="VHP55" s="271"/>
      <c r="VHQ55" s="271"/>
      <c r="VHR55" s="271"/>
      <c r="VHS55" s="271"/>
      <c r="VHT55" s="271"/>
      <c r="VHU55" s="271"/>
      <c r="VHV55" s="271"/>
      <c r="VHW55" s="271"/>
      <c r="VHX55" s="271"/>
      <c r="VHY55" s="271"/>
      <c r="VHZ55" s="271"/>
      <c r="VIA55" s="271"/>
      <c r="VIB55" s="271"/>
      <c r="VIC55" s="271"/>
      <c r="VID55" s="271"/>
      <c r="VIE55" s="271"/>
      <c r="VIF55" s="271"/>
      <c r="VIG55" s="271"/>
      <c r="VIH55" s="271"/>
      <c r="VII55" s="271"/>
      <c r="VIJ55" s="271"/>
      <c r="VIK55" s="271"/>
      <c r="VIL55" s="271"/>
      <c r="VIM55" s="271"/>
      <c r="VIN55" s="271"/>
      <c r="VIO55" s="271"/>
      <c r="VIP55" s="271"/>
      <c r="VIQ55" s="271"/>
      <c r="VIR55" s="271"/>
      <c r="VIS55" s="271"/>
      <c r="VIT55" s="271"/>
      <c r="VIU55" s="271"/>
      <c r="VIV55" s="271"/>
      <c r="VIW55" s="271"/>
      <c r="VIX55" s="271"/>
      <c r="VIY55" s="271"/>
      <c r="VIZ55" s="271"/>
      <c r="VJA55" s="271"/>
      <c r="VJB55" s="271"/>
      <c r="VJC55" s="271"/>
      <c r="VJD55" s="271"/>
      <c r="VJE55" s="271"/>
      <c r="VJF55" s="271"/>
      <c r="VJG55" s="271"/>
      <c r="VJH55" s="271"/>
      <c r="VJI55" s="271"/>
      <c r="VJJ55" s="271"/>
      <c r="VJK55" s="271"/>
      <c r="VJL55" s="271"/>
      <c r="VJM55" s="271"/>
      <c r="VJN55" s="271"/>
      <c r="VJO55" s="271"/>
      <c r="VJP55" s="271"/>
      <c r="VJQ55" s="271"/>
      <c r="VJR55" s="271"/>
      <c r="VJS55" s="271"/>
      <c r="VJT55" s="271"/>
      <c r="VJU55" s="271"/>
      <c r="VJV55" s="271"/>
      <c r="VJW55" s="271"/>
      <c r="VJX55" s="271"/>
      <c r="VJY55" s="271"/>
      <c r="VJZ55" s="271"/>
      <c r="VKA55" s="271"/>
      <c r="VKB55" s="271"/>
      <c r="VKC55" s="271"/>
      <c r="VKD55" s="271"/>
      <c r="VKE55" s="271"/>
      <c r="VKF55" s="271"/>
      <c r="VKG55" s="271"/>
      <c r="VKH55" s="271"/>
      <c r="VKI55" s="271"/>
      <c r="VKJ55" s="271"/>
      <c r="VKK55" s="271"/>
      <c r="VKL55" s="271"/>
      <c r="VKM55" s="271"/>
      <c r="VKN55" s="271"/>
      <c r="VKO55" s="271"/>
      <c r="VKP55" s="271"/>
      <c r="VKQ55" s="271"/>
      <c r="VKR55" s="271"/>
      <c r="VKS55" s="271"/>
      <c r="VKT55" s="271"/>
      <c r="VKU55" s="271"/>
      <c r="VKV55" s="271"/>
      <c r="VKW55" s="271"/>
      <c r="VKX55" s="271"/>
      <c r="VKY55" s="271"/>
      <c r="VKZ55" s="271"/>
      <c r="VLA55" s="271"/>
      <c r="VLB55" s="271"/>
      <c r="VLC55" s="271"/>
      <c r="VLD55" s="271"/>
      <c r="VLE55" s="271"/>
      <c r="VLF55" s="271"/>
      <c r="VLG55" s="271"/>
      <c r="VLH55" s="271"/>
      <c r="VLI55" s="271"/>
      <c r="VLJ55" s="271"/>
      <c r="VLK55" s="271"/>
      <c r="VLL55" s="271"/>
      <c r="VLM55" s="271"/>
      <c r="VLN55" s="271"/>
      <c r="VLO55" s="271"/>
      <c r="VLP55" s="271"/>
      <c r="VLQ55" s="271"/>
      <c r="VLR55" s="271"/>
      <c r="VLS55" s="271"/>
      <c r="VLT55" s="271"/>
      <c r="VLU55" s="271"/>
      <c r="VLV55" s="271"/>
      <c r="VLW55" s="271"/>
      <c r="VLX55" s="271"/>
      <c r="VLY55" s="271"/>
      <c r="VLZ55" s="271"/>
      <c r="VMA55" s="271"/>
      <c r="VMB55" s="271"/>
      <c r="VMC55" s="271"/>
      <c r="VMD55" s="271"/>
      <c r="VME55" s="271"/>
      <c r="VMF55" s="271"/>
      <c r="VMG55" s="271"/>
      <c r="VMH55" s="271"/>
      <c r="VMI55" s="271"/>
      <c r="VMJ55" s="271"/>
      <c r="VMK55" s="271"/>
      <c r="VML55" s="271"/>
      <c r="VMM55" s="271"/>
      <c r="VMN55" s="271"/>
      <c r="VMO55" s="271"/>
      <c r="VMP55" s="271"/>
      <c r="VMQ55" s="271"/>
      <c r="VMR55" s="271"/>
      <c r="VMS55" s="271"/>
      <c r="VMT55" s="271"/>
      <c r="VMU55" s="271"/>
      <c r="VMV55" s="271"/>
      <c r="VMW55" s="271"/>
      <c r="VMX55" s="271"/>
      <c r="VMY55" s="271"/>
      <c r="VMZ55" s="271"/>
      <c r="VNA55" s="271"/>
      <c r="VNB55" s="271"/>
      <c r="VNC55" s="271"/>
      <c r="VND55" s="271"/>
      <c r="VNE55" s="271"/>
      <c r="VNF55" s="271"/>
      <c r="VNG55" s="271"/>
      <c r="VNH55" s="271"/>
      <c r="VNI55" s="271"/>
      <c r="VNJ55" s="271"/>
      <c r="VNK55" s="271"/>
      <c r="VNL55" s="271"/>
      <c r="VNM55" s="271"/>
      <c r="VNN55" s="271"/>
      <c r="VNO55" s="271"/>
      <c r="VNP55" s="271"/>
      <c r="VNQ55" s="271"/>
      <c r="VNR55" s="271"/>
      <c r="VNS55" s="271"/>
      <c r="VNT55" s="271"/>
      <c r="VNU55" s="271"/>
      <c r="VNV55" s="271"/>
      <c r="VNW55" s="271"/>
      <c r="VNX55" s="271"/>
      <c r="VNY55" s="271"/>
      <c r="VNZ55" s="271"/>
      <c r="VOA55" s="271"/>
      <c r="VOB55" s="271"/>
      <c r="VOC55" s="271"/>
      <c r="VOD55" s="271"/>
      <c r="VOE55" s="271"/>
      <c r="VOF55" s="271"/>
      <c r="VOG55" s="271"/>
      <c r="VOH55" s="271"/>
      <c r="VOI55" s="271"/>
      <c r="VOJ55" s="271"/>
      <c r="VOK55" s="271"/>
      <c r="VOL55" s="271"/>
      <c r="VOM55" s="271"/>
      <c r="VON55" s="271"/>
      <c r="VOO55" s="271"/>
      <c r="VOP55" s="271"/>
      <c r="VOQ55" s="271"/>
      <c r="VOR55" s="271"/>
      <c r="VOS55" s="271"/>
      <c r="VOT55" s="271"/>
      <c r="VOU55" s="271"/>
      <c r="VOV55" s="271"/>
      <c r="VOW55" s="271"/>
      <c r="VOX55" s="271"/>
      <c r="VOY55" s="271"/>
      <c r="VOZ55" s="271"/>
      <c r="VPA55" s="271"/>
      <c r="VPB55" s="271"/>
      <c r="VPC55" s="271"/>
      <c r="VPD55" s="271"/>
      <c r="VPE55" s="271"/>
      <c r="VPF55" s="271"/>
      <c r="VPG55" s="271"/>
      <c r="VPH55" s="271"/>
      <c r="VPI55" s="271"/>
      <c r="VPJ55" s="271"/>
      <c r="VPK55" s="271"/>
      <c r="VPL55" s="271"/>
      <c r="VPM55" s="271"/>
      <c r="VPN55" s="271"/>
      <c r="VPO55" s="271"/>
      <c r="VPP55" s="271"/>
      <c r="VPQ55" s="271"/>
      <c r="VPR55" s="271"/>
      <c r="VPS55" s="271"/>
      <c r="VPT55" s="271"/>
      <c r="VPU55" s="271"/>
      <c r="VPV55" s="271"/>
      <c r="VPW55" s="271"/>
      <c r="VPX55" s="271"/>
      <c r="VPY55" s="271"/>
      <c r="VPZ55" s="271"/>
      <c r="VQA55" s="271"/>
      <c r="VQB55" s="271"/>
      <c r="VQC55" s="271"/>
      <c r="VQD55" s="271"/>
      <c r="VQE55" s="271"/>
      <c r="VQF55" s="271"/>
      <c r="VQG55" s="271"/>
      <c r="VQH55" s="271"/>
      <c r="VQI55" s="271"/>
      <c r="VQJ55" s="271"/>
      <c r="VQK55" s="271"/>
      <c r="VQL55" s="271"/>
      <c r="VQM55" s="271"/>
      <c r="VQN55" s="271"/>
      <c r="VQO55" s="271"/>
      <c r="VQP55" s="271"/>
      <c r="VQQ55" s="271"/>
      <c r="VQR55" s="271"/>
      <c r="VQS55" s="271"/>
      <c r="VQT55" s="271"/>
      <c r="VQU55" s="271"/>
      <c r="VQV55" s="271"/>
      <c r="VQW55" s="271"/>
      <c r="VQX55" s="271"/>
      <c r="VQY55" s="271"/>
      <c r="VQZ55" s="271"/>
      <c r="VRA55" s="271"/>
      <c r="VRB55" s="271"/>
      <c r="VRC55" s="271"/>
      <c r="VRD55" s="271"/>
      <c r="VRE55" s="271"/>
      <c r="VRF55" s="271"/>
      <c r="VRG55" s="271"/>
      <c r="VRH55" s="271"/>
      <c r="VRI55" s="271"/>
      <c r="VRJ55" s="271"/>
      <c r="VRK55" s="271"/>
      <c r="VRL55" s="271"/>
      <c r="VRM55" s="271"/>
      <c r="VRN55" s="271"/>
      <c r="VRO55" s="271"/>
      <c r="VRP55" s="271"/>
      <c r="VRQ55" s="271"/>
      <c r="VRR55" s="271"/>
      <c r="VRS55" s="271"/>
      <c r="VRT55" s="271"/>
      <c r="VRU55" s="271"/>
      <c r="VRV55" s="271"/>
      <c r="VRW55" s="271"/>
      <c r="VRX55" s="271"/>
      <c r="VRY55" s="271"/>
      <c r="VRZ55" s="271"/>
      <c r="VSA55" s="271"/>
      <c r="VSB55" s="271"/>
      <c r="VSC55" s="271"/>
      <c r="VSD55" s="271"/>
      <c r="VSE55" s="271"/>
      <c r="VSF55" s="271"/>
      <c r="VSG55" s="271"/>
      <c r="VSH55" s="271"/>
      <c r="VSI55" s="271"/>
      <c r="VSJ55" s="271"/>
      <c r="VSK55" s="271"/>
      <c r="VSL55" s="271"/>
      <c r="VSM55" s="271"/>
      <c r="VSN55" s="271"/>
      <c r="VSO55" s="271"/>
      <c r="VSP55" s="271"/>
      <c r="VSQ55" s="271"/>
      <c r="VSR55" s="271"/>
      <c r="VSS55" s="271"/>
      <c r="VST55" s="271"/>
      <c r="VSU55" s="271"/>
      <c r="VSV55" s="271"/>
      <c r="VSW55" s="271"/>
      <c r="VSX55" s="271"/>
      <c r="VSY55" s="271"/>
      <c r="VSZ55" s="271"/>
      <c r="VTA55" s="271"/>
      <c r="VTB55" s="271"/>
      <c r="VTC55" s="271"/>
      <c r="VTD55" s="271"/>
      <c r="VTE55" s="271"/>
      <c r="VTF55" s="271"/>
      <c r="VTG55" s="271"/>
      <c r="VTH55" s="271"/>
      <c r="VTI55" s="271"/>
      <c r="VTJ55" s="271"/>
      <c r="VTK55" s="271"/>
      <c r="VTL55" s="271"/>
      <c r="VTM55" s="271"/>
      <c r="VTN55" s="271"/>
      <c r="VTO55" s="271"/>
      <c r="VTP55" s="271"/>
      <c r="VTQ55" s="271"/>
      <c r="VTR55" s="271"/>
      <c r="VTS55" s="271"/>
      <c r="VTT55" s="271"/>
      <c r="VTU55" s="271"/>
      <c r="VTV55" s="271"/>
      <c r="VTW55" s="271"/>
      <c r="VTX55" s="271"/>
      <c r="VTY55" s="271"/>
      <c r="VTZ55" s="271"/>
      <c r="VUA55" s="271"/>
      <c r="VUB55" s="271"/>
      <c r="VUC55" s="271"/>
      <c r="VUD55" s="271"/>
      <c r="VUE55" s="271"/>
      <c r="VUF55" s="271"/>
      <c r="VUG55" s="271"/>
      <c r="VUH55" s="271"/>
      <c r="VUI55" s="271"/>
      <c r="VUJ55" s="271"/>
      <c r="VUK55" s="271"/>
      <c r="VUL55" s="271"/>
      <c r="VUM55" s="271"/>
      <c r="VUN55" s="271"/>
      <c r="VUO55" s="271"/>
      <c r="VUP55" s="271"/>
      <c r="VUQ55" s="271"/>
      <c r="VUR55" s="271"/>
      <c r="VUS55" s="271"/>
      <c r="VUT55" s="271"/>
      <c r="VUU55" s="271"/>
      <c r="VUV55" s="271"/>
      <c r="VUW55" s="271"/>
      <c r="VUX55" s="271"/>
      <c r="VUY55" s="271"/>
      <c r="VUZ55" s="271"/>
      <c r="VVA55" s="271"/>
      <c r="VVB55" s="271"/>
      <c r="VVC55" s="271"/>
      <c r="VVD55" s="271"/>
      <c r="VVE55" s="271"/>
      <c r="VVF55" s="271"/>
      <c r="VVG55" s="271"/>
      <c r="VVH55" s="271"/>
      <c r="VVI55" s="271"/>
      <c r="VVJ55" s="271"/>
      <c r="VVK55" s="271"/>
      <c r="VVL55" s="271"/>
      <c r="VVM55" s="271"/>
      <c r="VVN55" s="271"/>
      <c r="VVO55" s="271"/>
      <c r="VVP55" s="271"/>
      <c r="VVQ55" s="271"/>
      <c r="VVR55" s="271"/>
      <c r="VVS55" s="271"/>
      <c r="VVT55" s="271"/>
      <c r="VVU55" s="271"/>
      <c r="VVV55" s="271"/>
      <c r="VVW55" s="271"/>
      <c r="VVX55" s="271"/>
      <c r="VVY55" s="271"/>
      <c r="VVZ55" s="271"/>
      <c r="VWA55" s="271"/>
      <c r="VWB55" s="271"/>
      <c r="VWC55" s="271"/>
      <c r="VWD55" s="271"/>
      <c r="VWE55" s="271"/>
      <c r="VWF55" s="271"/>
      <c r="VWG55" s="271"/>
      <c r="VWH55" s="271"/>
      <c r="VWI55" s="271"/>
      <c r="VWJ55" s="271"/>
      <c r="VWK55" s="271"/>
      <c r="VWL55" s="271"/>
      <c r="VWM55" s="271"/>
      <c r="VWN55" s="271"/>
      <c r="VWO55" s="271"/>
      <c r="VWP55" s="271"/>
      <c r="VWQ55" s="271"/>
      <c r="VWR55" s="271"/>
      <c r="VWS55" s="271"/>
      <c r="VWT55" s="271"/>
      <c r="VWU55" s="271"/>
      <c r="VWV55" s="271"/>
      <c r="VWW55" s="271"/>
      <c r="VWX55" s="271"/>
      <c r="VWY55" s="271"/>
      <c r="VWZ55" s="271"/>
      <c r="VXA55" s="271"/>
      <c r="VXB55" s="271"/>
      <c r="VXC55" s="271"/>
      <c r="VXD55" s="271"/>
      <c r="VXE55" s="271"/>
      <c r="VXF55" s="271"/>
      <c r="VXG55" s="271"/>
      <c r="VXH55" s="271"/>
      <c r="VXI55" s="271"/>
      <c r="VXJ55" s="271"/>
      <c r="VXK55" s="271"/>
      <c r="VXL55" s="271"/>
      <c r="VXM55" s="271"/>
      <c r="VXN55" s="271"/>
      <c r="VXO55" s="271"/>
      <c r="VXP55" s="271"/>
      <c r="VXQ55" s="271"/>
      <c r="VXR55" s="271"/>
      <c r="VXS55" s="271"/>
      <c r="VXT55" s="271"/>
      <c r="VXU55" s="271"/>
      <c r="VXV55" s="271"/>
      <c r="VXW55" s="271"/>
      <c r="VXX55" s="271"/>
      <c r="VXY55" s="271"/>
      <c r="VXZ55" s="271"/>
      <c r="VYA55" s="271"/>
      <c r="VYB55" s="271"/>
      <c r="VYC55" s="271"/>
      <c r="VYD55" s="271"/>
      <c r="VYE55" s="271"/>
      <c r="VYF55" s="271"/>
      <c r="VYG55" s="271"/>
      <c r="VYH55" s="271"/>
      <c r="VYI55" s="271"/>
      <c r="VYJ55" s="271"/>
      <c r="VYK55" s="271"/>
      <c r="VYL55" s="271"/>
      <c r="VYM55" s="271"/>
      <c r="VYN55" s="271"/>
      <c r="VYO55" s="271"/>
      <c r="VYP55" s="271"/>
      <c r="VYQ55" s="271"/>
      <c r="VYR55" s="271"/>
      <c r="VYS55" s="271"/>
      <c r="VYT55" s="271"/>
      <c r="VYU55" s="271"/>
      <c r="VYV55" s="271"/>
      <c r="VYW55" s="271"/>
      <c r="VYX55" s="271"/>
      <c r="VYY55" s="271"/>
      <c r="VYZ55" s="271"/>
      <c r="VZA55" s="271"/>
      <c r="VZB55" s="271"/>
      <c r="VZC55" s="271"/>
      <c r="VZD55" s="271"/>
      <c r="VZE55" s="271"/>
      <c r="VZF55" s="271"/>
      <c r="VZG55" s="271"/>
      <c r="VZH55" s="271"/>
      <c r="VZI55" s="271"/>
      <c r="VZJ55" s="271"/>
      <c r="VZK55" s="271"/>
      <c r="VZL55" s="271"/>
      <c r="VZM55" s="271"/>
      <c r="VZN55" s="271"/>
      <c r="VZO55" s="271"/>
      <c r="VZP55" s="271"/>
      <c r="VZQ55" s="271"/>
      <c r="VZR55" s="271"/>
      <c r="VZS55" s="271"/>
      <c r="VZT55" s="271"/>
      <c r="VZU55" s="271"/>
      <c r="VZV55" s="271"/>
      <c r="VZW55" s="271"/>
      <c r="VZX55" s="271"/>
      <c r="VZY55" s="271"/>
      <c r="VZZ55" s="271"/>
      <c r="WAA55" s="271"/>
      <c r="WAB55" s="271"/>
      <c r="WAC55" s="271"/>
      <c r="WAD55" s="271"/>
      <c r="WAE55" s="271"/>
      <c r="WAF55" s="271"/>
      <c r="WAG55" s="271"/>
      <c r="WAH55" s="271"/>
      <c r="WAI55" s="271"/>
      <c r="WAJ55" s="271"/>
      <c r="WAK55" s="271"/>
      <c r="WAL55" s="271"/>
      <c r="WAM55" s="271"/>
      <c r="WAN55" s="271"/>
      <c r="WAO55" s="271"/>
      <c r="WAP55" s="271"/>
      <c r="WAQ55" s="271"/>
      <c r="WAR55" s="271"/>
      <c r="WAS55" s="271"/>
      <c r="WAT55" s="271"/>
      <c r="WAU55" s="271"/>
      <c r="WAV55" s="271"/>
      <c r="WAW55" s="271"/>
      <c r="WAX55" s="271"/>
      <c r="WAY55" s="271"/>
      <c r="WAZ55" s="271"/>
      <c r="WBA55" s="271"/>
      <c r="WBB55" s="271"/>
      <c r="WBC55" s="271"/>
      <c r="WBD55" s="271"/>
      <c r="WBE55" s="271"/>
      <c r="WBF55" s="271"/>
      <c r="WBG55" s="271"/>
      <c r="WBH55" s="271"/>
      <c r="WBI55" s="271"/>
      <c r="WBJ55" s="271"/>
      <c r="WBK55" s="271"/>
      <c r="WBL55" s="271"/>
      <c r="WBM55" s="271"/>
      <c r="WBN55" s="271"/>
      <c r="WBO55" s="271"/>
      <c r="WBP55" s="271"/>
      <c r="WBQ55" s="271"/>
      <c r="WBR55" s="271"/>
      <c r="WBS55" s="271"/>
      <c r="WBT55" s="271"/>
      <c r="WBU55" s="271"/>
      <c r="WBV55" s="271"/>
      <c r="WBW55" s="271"/>
      <c r="WBX55" s="271"/>
      <c r="WBY55" s="271"/>
      <c r="WBZ55" s="271"/>
      <c r="WCA55" s="271"/>
      <c r="WCB55" s="271"/>
      <c r="WCC55" s="271"/>
      <c r="WCD55" s="271"/>
      <c r="WCE55" s="271"/>
      <c r="WCF55" s="271"/>
      <c r="WCG55" s="271"/>
      <c r="WCH55" s="271"/>
      <c r="WCI55" s="271"/>
      <c r="WCJ55" s="271"/>
      <c r="WCK55" s="271"/>
      <c r="WCL55" s="271"/>
      <c r="WCM55" s="271"/>
      <c r="WCN55" s="271"/>
      <c r="WCO55" s="271"/>
      <c r="WCP55" s="271"/>
      <c r="WCQ55" s="271"/>
      <c r="WCR55" s="271"/>
      <c r="WCS55" s="271"/>
      <c r="WCT55" s="271"/>
      <c r="WCU55" s="271"/>
      <c r="WCV55" s="271"/>
      <c r="WCW55" s="271"/>
      <c r="WCX55" s="271"/>
      <c r="WCY55" s="271"/>
      <c r="WCZ55" s="271"/>
      <c r="WDA55" s="271"/>
      <c r="WDB55" s="271"/>
      <c r="WDC55" s="271"/>
      <c r="WDD55" s="271"/>
      <c r="WDE55" s="271"/>
      <c r="WDF55" s="271"/>
      <c r="WDG55" s="271"/>
      <c r="WDH55" s="271"/>
      <c r="WDI55" s="271"/>
      <c r="WDJ55" s="271"/>
      <c r="WDK55" s="271"/>
      <c r="WDL55" s="271"/>
      <c r="WDM55" s="271"/>
      <c r="WDN55" s="271"/>
      <c r="WDO55" s="271"/>
      <c r="WDP55" s="271"/>
      <c r="WDQ55" s="271"/>
      <c r="WDR55" s="271"/>
      <c r="WDS55" s="271"/>
      <c r="WDT55" s="271"/>
      <c r="WDU55" s="271"/>
      <c r="WDV55" s="271"/>
      <c r="WDW55" s="271"/>
      <c r="WDX55" s="271"/>
      <c r="WDY55" s="271"/>
      <c r="WDZ55" s="271"/>
      <c r="WEA55" s="271"/>
      <c r="WEB55" s="271"/>
      <c r="WEC55" s="271"/>
      <c r="WED55" s="271"/>
      <c r="WEE55" s="271"/>
      <c r="WEF55" s="271"/>
      <c r="WEG55" s="271"/>
      <c r="WEH55" s="271"/>
      <c r="WEI55" s="271"/>
      <c r="WEJ55" s="271"/>
      <c r="WEK55" s="271"/>
      <c r="WEL55" s="271"/>
      <c r="WEM55" s="271"/>
      <c r="WEN55" s="271"/>
      <c r="WEO55" s="271"/>
      <c r="WEP55" s="271"/>
      <c r="WEQ55" s="271"/>
      <c r="WER55" s="271"/>
      <c r="WES55" s="271"/>
      <c r="WET55" s="271"/>
      <c r="WEU55" s="271"/>
      <c r="WEV55" s="271"/>
      <c r="WEW55" s="271"/>
      <c r="WEX55" s="271"/>
      <c r="WEY55" s="271"/>
      <c r="WEZ55" s="271"/>
      <c r="WFA55" s="271"/>
      <c r="WFB55" s="271"/>
      <c r="WFC55" s="271"/>
      <c r="WFD55" s="271"/>
      <c r="WFE55" s="271"/>
      <c r="WFF55" s="271"/>
      <c r="WFG55" s="271"/>
      <c r="WFH55" s="271"/>
      <c r="WFI55" s="271"/>
      <c r="WFJ55" s="271"/>
      <c r="WFK55" s="271"/>
      <c r="WFL55" s="271"/>
      <c r="WFM55" s="271"/>
      <c r="WFN55" s="271"/>
      <c r="WFO55" s="271"/>
      <c r="WFP55" s="271"/>
      <c r="WFQ55" s="271"/>
      <c r="WFR55" s="271"/>
      <c r="WFS55" s="271"/>
      <c r="WFT55" s="271"/>
      <c r="WFU55" s="271"/>
      <c r="WFV55" s="271"/>
      <c r="WFW55" s="271"/>
      <c r="WFX55" s="271"/>
      <c r="WFY55" s="271"/>
      <c r="WFZ55" s="271"/>
      <c r="WGA55" s="271"/>
      <c r="WGB55" s="271"/>
      <c r="WGC55" s="271"/>
      <c r="WGD55" s="271"/>
      <c r="WGE55" s="271"/>
      <c r="WGF55" s="271"/>
      <c r="WGG55" s="271"/>
      <c r="WGH55" s="271"/>
      <c r="WGI55" s="271"/>
      <c r="WGJ55" s="271"/>
      <c r="WGK55" s="271"/>
      <c r="WGL55" s="271"/>
      <c r="WGM55" s="271"/>
      <c r="WGN55" s="271"/>
      <c r="WGO55" s="271"/>
      <c r="WGP55" s="271"/>
      <c r="WGQ55" s="271"/>
      <c r="WGR55" s="271"/>
      <c r="WGS55" s="271"/>
      <c r="WGT55" s="271"/>
      <c r="WGU55" s="271"/>
      <c r="WGV55" s="271"/>
      <c r="WGW55" s="271"/>
      <c r="WGX55" s="271"/>
      <c r="WGY55" s="271"/>
      <c r="WGZ55" s="271"/>
      <c r="WHA55" s="271"/>
      <c r="WHB55" s="271"/>
      <c r="WHC55" s="271"/>
      <c r="WHD55" s="271"/>
      <c r="WHE55" s="271"/>
      <c r="WHF55" s="271"/>
      <c r="WHG55" s="271"/>
      <c r="WHH55" s="271"/>
      <c r="WHI55" s="271"/>
      <c r="WHJ55" s="271"/>
      <c r="WHK55" s="271"/>
      <c r="WHL55" s="271"/>
      <c r="WHM55" s="271"/>
      <c r="WHN55" s="271"/>
      <c r="WHO55" s="271"/>
      <c r="WHP55" s="271"/>
      <c r="WHQ55" s="271"/>
      <c r="WHR55" s="271"/>
      <c r="WHS55" s="271"/>
      <c r="WHT55" s="271"/>
      <c r="WHU55" s="271"/>
      <c r="WHV55" s="271"/>
      <c r="WHW55" s="271"/>
      <c r="WHX55" s="271"/>
      <c r="WHY55" s="271"/>
      <c r="WHZ55" s="271"/>
      <c r="WIA55" s="271"/>
      <c r="WIB55" s="271"/>
      <c r="WIC55" s="271"/>
      <c r="WID55" s="271"/>
      <c r="WIE55" s="271"/>
      <c r="WIF55" s="271"/>
      <c r="WIG55" s="271"/>
      <c r="WIH55" s="271"/>
      <c r="WII55" s="271"/>
      <c r="WIJ55" s="271"/>
      <c r="WIK55" s="271"/>
      <c r="WIL55" s="271"/>
      <c r="WIM55" s="271"/>
      <c r="WIN55" s="271"/>
      <c r="WIO55" s="271"/>
      <c r="WIP55" s="271"/>
      <c r="WIQ55" s="271"/>
      <c r="WIR55" s="271"/>
      <c r="WIS55" s="271"/>
      <c r="WIT55" s="271"/>
      <c r="WIU55" s="271"/>
      <c r="WIV55" s="271"/>
      <c r="WIW55" s="271"/>
      <c r="WIX55" s="271"/>
      <c r="WIY55" s="271"/>
      <c r="WIZ55" s="271"/>
      <c r="WJA55" s="271"/>
      <c r="WJB55" s="271"/>
      <c r="WJC55" s="271"/>
      <c r="WJD55" s="271"/>
      <c r="WJE55" s="271"/>
      <c r="WJF55" s="271"/>
      <c r="WJG55" s="271"/>
      <c r="WJH55" s="271"/>
      <c r="WJI55" s="271"/>
      <c r="WJJ55" s="271"/>
      <c r="WJK55" s="271"/>
      <c r="WJL55" s="271"/>
      <c r="WJM55" s="271"/>
      <c r="WJN55" s="271"/>
      <c r="WJO55" s="271"/>
      <c r="WJP55" s="271"/>
      <c r="WJQ55" s="271"/>
      <c r="WJR55" s="271"/>
      <c r="WJS55" s="271"/>
      <c r="WJT55" s="271"/>
      <c r="WJU55" s="271"/>
      <c r="WJV55" s="271"/>
      <c r="WJW55" s="271"/>
      <c r="WJX55" s="271"/>
      <c r="WJY55" s="271"/>
      <c r="WJZ55" s="271"/>
      <c r="WKA55" s="271"/>
      <c r="WKB55" s="271"/>
      <c r="WKC55" s="271"/>
      <c r="WKD55" s="271"/>
      <c r="WKE55" s="271"/>
      <c r="WKF55" s="271"/>
      <c r="WKG55" s="271"/>
      <c r="WKH55" s="271"/>
      <c r="WKI55" s="271"/>
      <c r="WKJ55" s="271"/>
      <c r="WKK55" s="271"/>
      <c r="WKL55" s="271"/>
      <c r="WKM55" s="271"/>
      <c r="WKN55" s="271"/>
      <c r="WKO55" s="271"/>
      <c r="WKP55" s="271"/>
      <c r="WKQ55" s="271"/>
      <c r="WKR55" s="271"/>
      <c r="WKS55" s="271"/>
      <c r="WKT55" s="271"/>
      <c r="WKU55" s="271"/>
      <c r="WKV55" s="271"/>
      <c r="WKW55" s="271"/>
      <c r="WKX55" s="271"/>
      <c r="WKY55" s="271"/>
      <c r="WKZ55" s="271"/>
      <c r="WLA55" s="271"/>
      <c r="WLB55" s="271"/>
      <c r="WLC55" s="271"/>
      <c r="WLD55" s="271"/>
      <c r="WLE55" s="271"/>
      <c r="WLF55" s="271"/>
      <c r="WLG55" s="271"/>
      <c r="WLH55" s="271"/>
      <c r="WLI55" s="271"/>
      <c r="WLJ55" s="271"/>
      <c r="WLK55" s="271"/>
      <c r="WLL55" s="271"/>
      <c r="WLM55" s="271"/>
      <c r="WLN55" s="271"/>
      <c r="WLO55" s="271"/>
      <c r="WLP55" s="271"/>
      <c r="WLQ55" s="271"/>
      <c r="WLR55" s="271"/>
      <c r="WLS55" s="271"/>
      <c r="WLT55" s="271"/>
      <c r="WLU55" s="271"/>
      <c r="WLV55" s="271"/>
      <c r="WLW55" s="271"/>
      <c r="WLX55" s="271"/>
      <c r="WLY55" s="271"/>
      <c r="WLZ55" s="271"/>
      <c r="WMA55" s="271"/>
      <c r="WMB55" s="271"/>
      <c r="WMC55" s="271"/>
      <c r="WMD55" s="271"/>
      <c r="WME55" s="271"/>
      <c r="WMF55" s="271"/>
      <c r="WMG55" s="271"/>
      <c r="WMH55" s="271"/>
      <c r="WMI55" s="271"/>
      <c r="WMJ55" s="271"/>
      <c r="WMK55" s="271"/>
      <c r="WML55" s="271"/>
      <c r="WMM55" s="271"/>
      <c r="WMN55" s="271"/>
      <c r="WMO55" s="271"/>
      <c r="WMP55" s="271"/>
      <c r="WMQ55" s="271"/>
      <c r="WMR55" s="271"/>
      <c r="WMS55" s="271"/>
      <c r="WMT55" s="271"/>
      <c r="WMU55" s="271"/>
      <c r="WMV55" s="271"/>
      <c r="WMW55" s="271"/>
      <c r="WMX55" s="271"/>
      <c r="WMY55" s="271"/>
      <c r="WMZ55" s="271"/>
      <c r="WNA55" s="271"/>
      <c r="WNB55" s="271"/>
      <c r="WNC55" s="271"/>
      <c r="WND55" s="271"/>
      <c r="WNE55" s="271"/>
      <c r="WNF55" s="271"/>
      <c r="WNG55" s="271"/>
      <c r="WNH55" s="271"/>
      <c r="WNI55" s="271"/>
      <c r="WNJ55" s="271"/>
      <c r="WNK55" s="271"/>
      <c r="WNL55" s="271"/>
      <c r="WNM55" s="271"/>
      <c r="WNN55" s="271"/>
      <c r="WNO55" s="271"/>
      <c r="WNP55" s="271"/>
      <c r="WNQ55" s="271"/>
      <c r="WNR55" s="271"/>
      <c r="WNS55" s="271"/>
      <c r="WNT55" s="271"/>
      <c r="WNU55" s="271"/>
      <c r="WNV55" s="271"/>
      <c r="WNW55" s="271"/>
      <c r="WNX55" s="271"/>
      <c r="WNY55" s="271"/>
      <c r="WNZ55" s="271"/>
      <c r="WOA55" s="271"/>
      <c r="WOB55" s="271"/>
      <c r="WOC55" s="271"/>
      <c r="WOD55" s="271"/>
      <c r="WOE55" s="271"/>
      <c r="WOF55" s="271"/>
      <c r="WOG55" s="271"/>
      <c r="WOH55" s="271"/>
      <c r="WOI55" s="271"/>
      <c r="WOJ55" s="271"/>
      <c r="WOK55" s="271"/>
      <c r="WOL55" s="271"/>
      <c r="WOM55" s="271"/>
      <c r="WON55" s="271"/>
      <c r="WOO55" s="271"/>
      <c r="WOP55" s="271"/>
      <c r="WOQ55" s="271"/>
      <c r="WOR55" s="271"/>
      <c r="WOS55" s="271"/>
      <c r="WOT55" s="271"/>
      <c r="WOU55" s="271"/>
      <c r="WOV55" s="271"/>
      <c r="WOW55" s="271"/>
      <c r="WOX55" s="271"/>
      <c r="WOY55" s="271"/>
      <c r="WOZ55" s="271"/>
      <c r="WPA55" s="271"/>
      <c r="WPB55" s="271"/>
      <c r="WPC55" s="271"/>
      <c r="WPD55" s="271"/>
      <c r="WPE55" s="271"/>
      <c r="WPF55" s="271"/>
      <c r="WPG55" s="271"/>
      <c r="WPH55" s="271"/>
      <c r="WPI55" s="271"/>
      <c r="WPJ55" s="271"/>
      <c r="WPK55" s="271"/>
      <c r="WPL55" s="271"/>
      <c r="WPM55" s="271"/>
      <c r="WPN55" s="271"/>
      <c r="WPO55" s="271"/>
      <c r="WPP55" s="271"/>
      <c r="WPQ55" s="271"/>
      <c r="WPR55" s="271"/>
      <c r="WPS55" s="271"/>
      <c r="WPT55" s="271"/>
      <c r="WPU55" s="271"/>
      <c r="WPV55" s="271"/>
      <c r="WPW55" s="271"/>
      <c r="WPX55" s="271"/>
      <c r="WPY55" s="271"/>
      <c r="WPZ55" s="271"/>
      <c r="WQA55" s="271"/>
      <c r="WQB55" s="271"/>
      <c r="WQC55" s="271"/>
      <c r="WQD55" s="271"/>
      <c r="WQE55" s="271"/>
      <c r="WQF55" s="271"/>
      <c r="WQG55" s="271"/>
      <c r="WQH55" s="271"/>
      <c r="WQI55" s="271"/>
      <c r="WQJ55" s="271"/>
      <c r="WQK55" s="271"/>
      <c r="WQL55" s="271"/>
      <c r="WQM55" s="271"/>
      <c r="WQN55" s="271"/>
      <c r="WQO55" s="271"/>
      <c r="WQP55" s="271"/>
      <c r="WQQ55" s="271"/>
      <c r="WQR55" s="271"/>
      <c r="WQS55" s="271"/>
      <c r="WQT55" s="271"/>
      <c r="WQU55" s="271"/>
      <c r="WQV55" s="271"/>
      <c r="WQW55" s="271"/>
      <c r="WQX55" s="271"/>
      <c r="WQY55" s="271"/>
      <c r="WQZ55" s="271"/>
      <c r="WRA55" s="271"/>
      <c r="WRB55" s="271"/>
      <c r="WRC55" s="271"/>
      <c r="WRD55" s="271"/>
      <c r="WRE55" s="271"/>
      <c r="WRF55" s="271"/>
      <c r="WRG55" s="271"/>
      <c r="WRH55" s="271"/>
      <c r="WRI55" s="271"/>
      <c r="WRJ55" s="271"/>
      <c r="WRK55" s="271"/>
      <c r="WRL55" s="271"/>
      <c r="WRM55" s="271"/>
      <c r="WRN55" s="271"/>
      <c r="WRO55" s="271"/>
      <c r="WRP55" s="271"/>
      <c r="WRQ55" s="271"/>
      <c r="WRR55" s="271"/>
      <c r="WRS55" s="271"/>
      <c r="WRT55" s="271"/>
      <c r="WRU55" s="271"/>
      <c r="WRV55" s="271"/>
      <c r="WRW55" s="271"/>
      <c r="WRX55" s="271"/>
      <c r="WRY55" s="271"/>
      <c r="WRZ55" s="271"/>
      <c r="WSA55" s="271"/>
      <c r="WSB55" s="271"/>
      <c r="WSC55" s="271"/>
      <c r="WSD55" s="271"/>
      <c r="WSE55" s="271"/>
      <c r="WSF55" s="271"/>
      <c r="WSG55" s="271"/>
      <c r="WSH55" s="271"/>
      <c r="WSI55" s="271"/>
      <c r="WSJ55" s="271"/>
      <c r="WSK55" s="271"/>
      <c r="WSL55" s="271"/>
      <c r="WSM55" s="271"/>
      <c r="WSN55" s="271"/>
      <c r="WSO55" s="271"/>
      <c r="WSP55" s="271"/>
      <c r="WSQ55" s="271"/>
      <c r="WSR55" s="271"/>
      <c r="WSS55" s="271"/>
      <c r="WST55" s="271"/>
      <c r="WSU55" s="271"/>
      <c r="WSV55" s="271"/>
      <c r="WSW55" s="271"/>
      <c r="WSX55" s="271"/>
      <c r="WSY55" s="271"/>
      <c r="WSZ55" s="271"/>
      <c r="WTA55" s="271"/>
      <c r="WTB55" s="271"/>
      <c r="WTC55" s="271"/>
      <c r="WTD55" s="271"/>
      <c r="WTE55" s="271"/>
      <c r="WTF55" s="271"/>
      <c r="WTG55" s="271"/>
      <c r="WTH55" s="271"/>
      <c r="WTI55" s="271"/>
      <c r="WTJ55" s="271"/>
      <c r="WTK55" s="271"/>
      <c r="WTL55" s="271"/>
      <c r="WTM55" s="271"/>
      <c r="WTN55" s="271"/>
      <c r="WTO55" s="271"/>
      <c r="WTP55" s="271"/>
      <c r="WTQ55" s="271"/>
      <c r="WTR55" s="271"/>
      <c r="WTS55" s="271"/>
      <c r="WTT55" s="271"/>
      <c r="WTU55" s="271"/>
      <c r="WTV55" s="271"/>
      <c r="WTW55" s="271"/>
      <c r="WTX55" s="271"/>
      <c r="WTY55" s="271"/>
      <c r="WTZ55" s="271"/>
      <c r="WUA55" s="271"/>
      <c r="WUB55" s="271"/>
      <c r="WUC55" s="271"/>
      <c r="WUD55" s="271"/>
      <c r="WUE55" s="271"/>
      <c r="WUF55" s="271"/>
      <c r="WUG55" s="271"/>
      <c r="WUH55" s="271"/>
      <c r="WUI55" s="271"/>
      <c r="WUJ55" s="271"/>
      <c r="WUK55" s="271"/>
      <c r="WUL55" s="271"/>
      <c r="WUM55" s="271"/>
      <c r="WUN55" s="271"/>
      <c r="WUO55" s="271"/>
      <c r="WUP55" s="271"/>
      <c r="WUQ55" s="271"/>
      <c r="WUR55" s="271"/>
      <c r="WUS55" s="271"/>
      <c r="WUT55" s="271"/>
      <c r="WUU55" s="271"/>
      <c r="WUV55" s="271"/>
      <c r="WUW55" s="271"/>
      <c r="WUX55" s="271"/>
      <c r="WUY55" s="271"/>
      <c r="WUZ55" s="271"/>
      <c r="WVA55" s="271"/>
      <c r="WVB55" s="271"/>
      <c r="WVC55" s="271"/>
      <c r="WVD55" s="271"/>
      <c r="WVE55" s="271"/>
      <c r="WVF55" s="271"/>
      <c r="WVG55" s="271"/>
      <c r="WVH55" s="271"/>
      <c r="WVI55" s="271"/>
      <c r="WVJ55" s="271"/>
      <c r="WVK55" s="271"/>
      <c r="WVL55" s="271"/>
      <c r="WVM55" s="271"/>
      <c r="WVN55" s="271"/>
      <c r="WVO55" s="271"/>
      <c r="WVP55" s="271"/>
      <c r="WVQ55" s="271"/>
      <c r="WVR55" s="271"/>
      <c r="WVS55" s="271"/>
      <c r="WVT55" s="271"/>
      <c r="WVU55" s="271"/>
      <c r="WVV55" s="271"/>
      <c r="WVW55" s="271"/>
      <c r="WVX55" s="271"/>
      <c r="WVY55" s="271"/>
      <c r="WVZ55" s="271"/>
      <c r="WWA55" s="271"/>
      <c r="WWB55" s="271"/>
      <c r="WWC55" s="271"/>
      <c r="WWD55" s="271"/>
      <c r="WWE55" s="271"/>
      <c r="WWF55" s="271"/>
      <c r="WWG55" s="271"/>
      <c r="WWH55" s="271"/>
      <c r="WWI55" s="271"/>
      <c r="WWJ55" s="271"/>
      <c r="WWK55" s="271"/>
      <c r="WWL55" s="271"/>
      <c r="WWM55" s="271"/>
      <c r="WWN55" s="271"/>
      <c r="WWO55" s="271"/>
      <c r="WWP55" s="271"/>
      <c r="WWQ55" s="271"/>
      <c r="WWR55" s="271"/>
      <c r="WWS55" s="271"/>
      <c r="WWT55" s="271"/>
      <c r="WWU55" s="271"/>
      <c r="WWV55" s="271"/>
      <c r="WWW55" s="271"/>
      <c r="WWX55" s="271"/>
      <c r="WWY55" s="271"/>
      <c r="WWZ55" s="271"/>
      <c r="WXA55" s="271"/>
      <c r="WXB55" s="271"/>
      <c r="WXC55" s="271"/>
      <c r="WXD55" s="271"/>
      <c r="WXE55" s="271"/>
      <c r="WXF55" s="271"/>
      <c r="WXG55" s="271"/>
      <c r="WXH55" s="271"/>
      <c r="WXI55" s="271"/>
      <c r="WXJ55" s="271"/>
      <c r="WXK55" s="271"/>
      <c r="WXL55" s="271"/>
      <c r="WXM55" s="271"/>
      <c r="WXN55" s="271"/>
      <c r="WXO55" s="271"/>
      <c r="WXP55" s="271"/>
      <c r="WXQ55" s="271"/>
      <c r="WXR55" s="271"/>
      <c r="WXS55" s="271"/>
      <c r="WXT55" s="271"/>
      <c r="WXU55" s="271"/>
      <c r="WXV55" s="271"/>
      <c r="WXW55" s="271"/>
      <c r="WXX55" s="271"/>
      <c r="WXY55" s="271"/>
      <c r="WXZ55" s="271"/>
      <c r="WYA55" s="271"/>
      <c r="WYB55" s="271"/>
      <c r="WYC55" s="271"/>
      <c r="WYD55" s="271"/>
      <c r="WYE55" s="271"/>
      <c r="WYF55" s="271"/>
      <c r="WYG55" s="271"/>
      <c r="WYH55" s="271"/>
      <c r="WYI55" s="271"/>
      <c r="WYJ55" s="271"/>
      <c r="WYK55" s="271"/>
      <c r="WYL55" s="271"/>
      <c r="WYM55" s="271"/>
      <c r="WYN55" s="271"/>
      <c r="WYO55" s="271"/>
      <c r="WYP55" s="271"/>
      <c r="WYQ55" s="271"/>
      <c r="WYR55" s="271"/>
      <c r="WYS55" s="271"/>
      <c r="WYT55" s="271"/>
      <c r="WYU55" s="271"/>
      <c r="WYV55" s="271"/>
      <c r="WYW55" s="271"/>
      <c r="WYX55" s="271"/>
      <c r="WYY55" s="271"/>
      <c r="WYZ55" s="271"/>
      <c r="WZA55" s="271"/>
      <c r="WZB55" s="271"/>
      <c r="WZC55" s="271"/>
      <c r="WZD55" s="271"/>
      <c r="WZE55" s="271"/>
      <c r="WZF55" s="271"/>
      <c r="WZG55" s="271"/>
      <c r="WZH55" s="271"/>
      <c r="WZI55" s="271"/>
      <c r="WZJ55" s="271"/>
      <c r="WZK55" s="271"/>
      <c r="WZL55" s="271"/>
      <c r="WZM55" s="271"/>
      <c r="WZN55" s="271"/>
      <c r="WZO55" s="271"/>
      <c r="WZP55" s="271"/>
      <c r="WZQ55" s="271"/>
      <c r="WZR55" s="271"/>
      <c r="WZS55" s="271"/>
      <c r="WZT55" s="271"/>
      <c r="WZU55" s="271"/>
      <c r="WZV55" s="271"/>
      <c r="WZW55" s="271"/>
      <c r="WZX55" s="271"/>
      <c r="WZY55" s="271"/>
      <c r="WZZ55" s="271"/>
      <c r="XAA55" s="271"/>
      <c r="XAB55" s="271"/>
      <c r="XAC55" s="271"/>
      <c r="XAD55" s="271"/>
      <c r="XAE55" s="271"/>
      <c r="XAF55" s="271"/>
      <c r="XAG55" s="271"/>
      <c r="XAH55" s="271"/>
      <c r="XAI55" s="271"/>
      <c r="XAJ55" s="271"/>
      <c r="XAK55" s="271"/>
      <c r="XAL55" s="271"/>
      <c r="XAM55" s="271"/>
      <c r="XAN55" s="271"/>
      <c r="XAO55" s="271"/>
      <c r="XAP55" s="271"/>
      <c r="XAQ55" s="271"/>
      <c r="XAR55" s="271"/>
      <c r="XAS55" s="271"/>
      <c r="XAT55" s="271"/>
      <c r="XAU55" s="271"/>
      <c r="XAV55" s="271"/>
      <c r="XAW55" s="271"/>
      <c r="XAX55" s="271"/>
      <c r="XAY55" s="271"/>
      <c r="XAZ55" s="271"/>
      <c r="XBA55" s="271"/>
      <c r="XBB55" s="271"/>
      <c r="XBC55" s="271"/>
      <c r="XBD55" s="271"/>
      <c r="XBE55" s="271"/>
      <c r="XBF55" s="271"/>
      <c r="XBG55" s="271"/>
      <c r="XBH55" s="271"/>
      <c r="XBI55" s="271"/>
      <c r="XBJ55" s="271"/>
      <c r="XBK55" s="271"/>
      <c r="XBL55" s="271"/>
      <c r="XBM55" s="271"/>
      <c r="XBN55" s="271"/>
      <c r="XBO55" s="271"/>
      <c r="XBP55" s="271"/>
      <c r="XBQ55" s="271"/>
      <c r="XBR55" s="271"/>
      <c r="XBS55" s="271"/>
      <c r="XBT55" s="271"/>
      <c r="XBU55" s="271"/>
      <c r="XBV55" s="271"/>
      <c r="XBW55" s="271"/>
      <c r="XBX55" s="271"/>
      <c r="XBY55" s="271"/>
      <c r="XBZ55" s="271"/>
      <c r="XCA55" s="271"/>
      <c r="XCB55" s="271"/>
      <c r="XCC55" s="271"/>
      <c r="XCD55" s="271"/>
      <c r="XCE55" s="271"/>
      <c r="XCF55" s="271"/>
      <c r="XCG55" s="271"/>
      <c r="XCH55" s="271"/>
      <c r="XCI55" s="271"/>
      <c r="XCJ55" s="271"/>
      <c r="XCK55" s="271"/>
      <c r="XCL55" s="271"/>
      <c r="XCM55" s="271"/>
      <c r="XCN55" s="271"/>
      <c r="XCO55" s="271"/>
      <c r="XCP55" s="271"/>
      <c r="XCQ55" s="271"/>
      <c r="XCR55" s="271"/>
      <c r="XCS55" s="271"/>
      <c r="XCT55" s="271"/>
      <c r="XCU55" s="271"/>
      <c r="XCV55" s="271"/>
      <c r="XCW55" s="271"/>
      <c r="XCX55" s="271"/>
      <c r="XCY55" s="271"/>
      <c r="XCZ55" s="271"/>
      <c r="XDA55" s="271"/>
      <c r="XDB55" s="271"/>
      <c r="XDC55" s="271"/>
      <c r="XDD55" s="271"/>
      <c r="XDE55" s="271"/>
      <c r="XDF55" s="271"/>
      <c r="XDG55" s="271"/>
      <c r="XDH55" s="271"/>
      <c r="XDI55" s="271"/>
      <c r="XDJ55" s="271"/>
      <c r="XDK55" s="271"/>
      <c r="XDL55" s="271"/>
      <c r="XDM55" s="271"/>
      <c r="XDN55" s="271"/>
      <c r="XDO55" s="271"/>
      <c r="XDP55" s="271"/>
      <c r="XDQ55" s="271"/>
      <c r="XDR55" s="271"/>
      <c r="XDS55" s="271"/>
      <c r="XDT55" s="271"/>
      <c r="XDU55" s="271"/>
      <c r="XDV55" s="271"/>
      <c r="XDW55" s="271"/>
      <c r="XDX55" s="271"/>
      <c r="XDY55" s="271"/>
      <c r="XDZ55" s="271"/>
      <c r="XEA55" s="271"/>
      <c r="XEB55" s="271"/>
      <c r="XEC55" s="271"/>
      <c r="XED55" s="271"/>
      <c r="XEE55" s="271"/>
      <c r="XEF55" s="271"/>
      <c r="XEG55" s="271"/>
      <c r="XEH55" s="271"/>
      <c r="XEI55" s="271"/>
      <c r="XEJ55" s="271"/>
      <c r="XEK55" s="271"/>
      <c r="XEL55" s="271"/>
      <c r="XEM55" s="271"/>
      <c r="XEN55" s="271"/>
      <c r="XEO55" s="271"/>
      <c r="XEP55" s="271"/>
      <c r="XEQ55" s="271"/>
      <c r="XER55" s="271"/>
      <c r="XES55" s="271"/>
      <c r="XET55" s="271"/>
      <c r="XEU55" s="271"/>
      <c r="XEV55" s="271"/>
      <c r="XEW55" s="271"/>
      <c r="XEX55" s="271"/>
      <c r="XEY55" s="271"/>
      <c r="XEZ55" s="271"/>
      <c r="XFA55" s="271"/>
      <c r="XFB55" s="271"/>
    </row>
    <row r="56" spans="1:16382" x14ac:dyDescent="0.2">
      <c r="A56" s="983"/>
      <c r="B56" s="984"/>
      <c r="C56" s="988"/>
      <c r="D56" s="988"/>
      <c r="E56" s="988"/>
      <c r="F56" s="988"/>
      <c r="G56" s="988"/>
      <c r="H56" s="659"/>
      <c r="I56" s="625"/>
      <c r="J56" s="623"/>
      <c r="K56" s="576"/>
      <c r="L56" s="576"/>
      <c r="M56" s="576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  <c r="IS56" s="35"/>
      <c r="IT56" s="35"/>
      <c r="IU56" s="35"/>
      <c r="IV56" s="35"/>
      <c r="IW56" s="35"/>
      <c r="IX56" s="35"/>
      <c r="IY56" s="35"/>
      <c r="IZ56" s="35"/>
      <c r="JA56" s="35"/>
      <c r="JB56" s="35"/>
      <c r="JC56" s="35"/>
      <c r="JD56" s="35"/>
      <c r="JE56" s="35"/>
      <c r="JF56" s="35"/>
      <c r="JG56" s="35"/>
      <c r="JH56" s="35"/>
      <c r="JI56" s="35"/>
      <c r="JJ56" s="35"/>
      <c r="JK56" s="35"/>
      <c r="JL56" s="35"/>
      <c r="JM56" s="35"/>
      <c r="JN56" s="35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5"/>
      <c r="KK56" s="35"/>
      <c r="KL56" s="35"/>
      <c r="KM56" s="35"/>
      <c r="KN56" s="35"/>
      <c r="KO56" s="35"/>
      <c r="KP56" s="35"/>
      <c r="KQ56" s="35"/>
      <c r="KR56" s="35"/>
      <c r="KS56" s="35"/>
      <c r="KT56" s="35"/>
      <c r="KU56" s="35"/>
      <c r="KV56" s="35"/>
      <c r="KW56" s="35"/>
      <c r="KX56" s="35"/>
      <c r="KY56" s="35"/>
      <c r="KZ56" s="35"/>
      <c r="LA56" s="35"/>
      <c r="LB56" s="35"/>
      <c r="LC56" s="35"/>
      <c r="LD56" s="35"/>
      <c r="LE56" s="35"/>
      <c r="LF56" s="35"/>
      <c r="LG56" s="35"/>
      <c r="LH56" s="35"/>
      <c r="LI56" s="35"/>
      <c r="LJ56" s="35"/>
      <c r="LK56" s="35"/>
      <c r="LL56" s="35"/>
      <c r="LM56" s="35"/>
      <c r="LN56" s="35"/>
      <c r="LO56" s="35"/>
      <c r="LP56" s="35"/>
      <c r="LQ56" s="35"/>
      <c r="LR56" s="35"/>
      <c r="LS56" s="35"/>
      <c r="LT56" s="35"/>
      <c r="LU56" s="35"/>
      <c r="LV56" s="35"/>
      <c r="LW56" s="35"/>
      <c r="LX56" s="35"/>
      <c r="LY56" s="35"/>
      <c r="LZ56" s="35"/>
      <c r="MA56" s="35"/>
      <c r="MB56" s="35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5"/>
      <c r="NA56" s="35"/>
      <c r="NB56" s="35"/>
      <c r="NC56" s="35"/>
      <c r="ND56" s="35"/>
      <c r="NE56" s="35"/>
      <c r="NF56" s="35"/>
      <c r="NG56" s="35"/>
      <c r="NH56" s="35"/>
      <c r="NI56" s="35"/>
      <c r="NJ56" s="35"/>
      <c r="NK56" s="35"/>
      <c r="NL56" s="35"/>
      <c r="NM56" s="35"/>
      <c r="NN56" s="35"/>
      <c r="NO56" s="35"/>
      <c r="NP56" s="35"/>
      <c r="NQ56" s="35"/>
      <c r="NR56" s="35"/>
      <c r="NS56" s="35"/>
      <c r="NT56" s="35"/>
      <c r="NU56" s="35"/>
      <c r="NV56" s="35"/>
      <c r="NW56" s="35"/>
      <c r="NX56" s="35"/>
      <c r="NY56" s="35"/>
      <c r="NZ56" s="35"/>
      <c r="OA56" s="35"/>
      <c r="OB56" s="35"/>
      <c r="OC56" s="35"/>
      <c r="OD56" s="35"/>
      <c r="OE56" s="35"/>
      <c r="OF56" s="35"/>
      <c r="OG56" s="35"/>
      <c r="OH56" s="35"/>
      <c r="OI56" s="35"/>
      <c r="OJ56" s="35"/>
      <c r="OK56" s="35"/>
      <c r="OL56" s="35"/>
      <c r="OM56" s="35"/>
      <c r="ON56" s="35"/>
      <c r="OO56" s="35"/>
      <c r="OP56" s="35"/>
      <c r="OQ56" s="35"/>
      <c r="OR56" s="35"/>
      <c r="OS56" s="35"/>
      <c r="OT56" s="35"/>
      <c r="OU56" s="35"/>
      <c r="OV56" s="35"/>
      <c r="OW56" s="35"/>
      <c r="OX56" s="35"/>
      <c r="OY56" s="35"/>
      <c r="OZ56" s="35"/>
      <c r="PA56" s="35"/>
      <c r="PB56" s="35"/>
      <c r="PC56" s="35"/>
      <c r="PD56" s="35"/>
      <c r="PE56" s="35"/>
      <c r="PF56" s="35"/>
      <c r="PG56" s="35"/>
      <c r="PH56" s="35"/>
      <c r="PI56" s="35"/>
      <c r="PJ56" s="35"/>
      <c r="PK56" s="35"/>
      <c r="PL56" s="35"/>
      <c r="PM56" s="35"/>
      <c r="PN56" s="35"/>
      <c r="PO56" s="35"/>
      <c r="PP56" s="35"/>
      <c r="PQ56" s="35"/>
      <c r="PR56" s="35"/>
      <c r="PS56" s="35"/>
      <c r="PT56" s="35"/>
      <c r="PU56" s="35"/>
      <c r="PV56" s="35"/>
      <c r="PW56" s="35"/>
      <c r="PX56" s="35"/>
      <c r="PY56" s="35"/>
      <c r="PZ56" s="35"/>
      <c r="QA56" s="35"/>
      <c r="QB56" s="35"/>
      <c r="QC56" s="35"/>
      <c r="QD56" s="35"/>
      <c r="QE56" s="35"/>
      <c r="QF56" s="35"/>
      <c r="QG56" s="35"/>
      <c r="QH56" s="35"/>
      <c r="QI56" s="35"/>
      <c r="QJ56" s="35"/>
      <c r="QK56" s="35"/>
      <c r="QL56" s="35"/>
      <c r="QM56" s="35"/>
      <c r="QN56" s="35"/>
      <c r="QO56" s="35"/>
      <c r="QP56" s="35"/>
      <c r="QQ56" s="35"/>
      <c r="QR56" s="35"/>
      <c r="QS56" s="35"/>
      <c r="QT56" s="35"/>
      <c r="QU56" s="35"/>
      <c r="QV56" s="35"/>
      <c r="QW56" s="35"/>
      <c r="QX56" s="35"/>
      <c r="QY56" s="35"/>
      <c r="QZ56" s="35"/>
      <c r="RA56" s="35"/>
      <c r="RB56" s="35"/>
      <c r="RC56" s="35"/>
      <c r="RD56" s="35"/>
      <c r="RE56" s="35"/>
      <c r="RF56" s="35"/>
      <c r="RG56" s="35"/>
      <c r="RH56" s="35"/>
      <c r="RI56" s="35"/>
      <c r="RJ56" s="35"/>
      <c r="RK56" s="35"/>
      <c r="RL56" s="35"/>
      <c r="RM56" s="35"/>
      <c r="RN56" s="35"/>
      <c r="RO56" s="35"/>
      <c r="RP56" s="35"/>
      <c r="RQ56" s="35"/>
      <c r="RR56" s="35"/>
      <c r="RS56" s="35"/>
      <c r="RT56" s="35"/>
      <c r="RU56" s="35"/>
      <c r="RV56" s="35"/>
      <c r="RW56" s="35"/>
      <c r="RX56" s="35"/>
      <c r="RY56" s="35"/>
      <c r="RZ56" s="35"/>
      <c r="SA56" s="35"/>
      <c r="SB56" s="35"/>
      <c r="SC56" s="35"/>
      <c r="SD56" s="35"/>
      <c r="SE56" s="35"/>
      <c r="SF56" s="35"/>
      <c r="SG56" s="35"/>
      <c r="SH56" s="35"/>
      <c r="SI56" s="35"/>
      <c r="SJ56" s="35"/>
      <c r="SK56" s="35"/>
      <c r="SL56" s="35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5"/>
      <c r="TJ56" s="35"/>
      <c r="TK56" s="35"/>
      <c r="TL56" s="35"/>
      <c r="TM56" s="35"/>
      <c r="TN56" s="35"/>
      <c r="TO56" s="35"/>
      <c r="TP56" s="35"/>
      <c r="TQ56" s="35"/>
      <c r="TR56" s="35"/>
      <c r="TS56" s="35"/>
      <c r="TT56" s="35"/>
      <c r="TU56" s="35"/>
      <c r="TV56" s="35"/>
      <c r="TW56" s="35"/>
      <c r="TX56" s="35"/>
      <c r="TY56" s="35"/>
      <c r="TZ56" s="35"/>
      <c r="UA56" s="35"/>
      <c r="UB56" s="35"/>
      <c r="UC56" s="35"/>
      <c r="UD56" s="35"/>
      <c r="UE56" s="35"/>
      <c r="UF56" s="35"/>
      <c r="UG56" s="35"/>
      <c r="UH56" s="35"/>
      <c r="UI56" s="35"/>
      <c r="UJ56" s="35"/>
      <c r="UK56" s="35"/>
      <c r="UL56" s="35"/>
      <c r="UM56" s="35"/>
      <c r="UN56" s="35"/>
      <c r="UO56" s="35"/>
      <c r="UP56" s="35"/>
      <c r="UQ56" s="35"/>
      <c r="UR56" s="35"/>
      <c r="US56" s="35"/>
      <c r="UT56" s="35"/>
      <c r="UU56" s="35"/>
      <c r="UV56" s="35"/>
      <c r="UW56" s="35"/>
      <c r="UX56" s="35"/>
      <c r="UY56" s="35"/>
      <c r="UZ56" s="35"/>
      <c r="VA56" s="35"/>
      <c r="VB56" s="35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5"/>
      <c r="VZ56" s="35"/>
      <c r="WA56" s="35"/>
      <c r="WB56" s="35"/>
      <c r="WC56" s="35"/>
      <c r="WD56" s="35"/>
      <c r="WE56" s="35"/>
      <c r="WF56" s="35"/>
      <c r="WG56" s="35"/>
      <c r="WH56" s="35"/>
      <c r="WI56" s="35"/>
      <c r="WJ56" s="35"/>
      <c r="WK56" s="35"/>
      <c r="WL56" s="35"/>
      <c r="WM56" s="35"/>
      <c r="WN56" s="35"/>
      <c r="WO56" s="35"/>
      <c r="WP56" s="35"/>
      <c r="WQ56" s="35"/>
      <c r="WR56" s="35"/>
      <c r="WS56" s="35"/>
      <c r="WT56" s="35"/>
      <c r="WU56" s="35"/>
      <c r="WV56" s="35"/>
      <c r="WW56" s="35"/>
      <c r="WX56" s="35"/>
      <c r="WY56" s="35"/>
      <c r="WZ56" s="35"/>
      <c r="XA56" s="35"/>
      <c r="XB56" s="35"/>
      <c r="XC56" s="35"/>
      <c r="XD56" s="35"/>
      <c r="XE56" s="35"/>
      <c r="XF56" s="35"/>
      <c r="XG56" s="35"/>
      <c r="XH56" s="35"/>
      <c r="XI56" s="35"/>
      <c r="XJ56" s="35"/>
      <c r="XK56" s="35"/>
      <c r="XL56" s="35"/>
      <c r="XM56" s="35"/>
      <c r="XN56" s="35"/>
      <c r="XO56" s="35"/>
      <c r="XP56" s="35"/>
      <c r="XQ56" s="35"/>
      <c r="XR56" s="35"/>
      <c r="XS56" s="35"/>
      <c r="XT56" s="35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5"/>
      <c r="YQ56" s="35"/>
      <c r="YR56" s="35"/>
      <c r="YS56" s="35"/>
      <c r="YT56" s="35"/>
      <c r="YU56" s="35"/>
      <c r="YV56" s="35"/>
      <c r="YW56" s="35"/>
      <c r="YX56" s="35"/>
      <c r="YY56" s="35"/>
      <c r="YZ56" s="35"/>
      <c r="ZA56" s="35"/>
      <c r="ZB56" s="35"/>
      <c r="ZC56" s="35"/>
      <c r="ZD56" s="35"/>
      <c r="ZE56" s="35"/>
      <c r="ZF56" s="35"/>
      <c r="ZG56" s="35"/>
      <c r="ZH56" s="35"/>
      <c r="ZI56" s="35"/>
      <c r="ZJ56" s="35"/>
      <c r="ZK56" s="35"/>
      <c r="ZL56" s="35"/>
      <c r="ZM56" s="35"/>
      <c r="ZN56" s="35"/>
      <c r="ZO56" s="35"/>
      <c r="ZP56" s="35"/>
      <c r="ZQ56" s="35"/>
      <c r="ZR56" s="35"/>
      <c r="ZS56" s="35"/>
      <c r="ZT56" s="35"/>
      <c r="ZU56" s="35"/>
      <c r="ZV56" s="35"/>
      <c r="ZW56" s="35"/>
      <c r="ZX56" s="35"/>
      <c r="ZY56" s="35"/>
      <c r="ZZ56" s="35"/>
      <c r="AAA56" s="35"/>
      <c r="AAB56" s="35"/>
      <c r="AAC56" s="35"/>
      <c r="AAD56" s="35"/>
      <c r="AAE56" s="35"/>
      <c r="AAF56" s="35"/>
      <c r="AAG56" s="35"/>
      <c r="AAH56" s="35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5"/>
      <c r="ABG56" s="35"/>
      <c r="ABH56" s="35"/>
      <c r="ABI56" s="35"/>
      <c r="ABJ56" s="35"/>
      <c r="ABK56" s="35"/>
      <c r="ABL56" s="35"/>
      <c r="ABM56" s="35"/>
      <c r="ABN56" s="35"/>
      <c r="ABO56" s="35"/>
      <c r="ABP56" s="35"/>
      <c r="ABQ56" s="35"/>
      <c r="ABR56" s="35"/>
      <c r="ABS56" s="35"/>
      <c r="ABT56" s="35"/>
      <c r="ABU56" s="35"/>
      <c r="ABV56" s="35"/>
      <c r="ABW56" s="35"/>
      <c r="ABX56" s="35"/>
      <c r="ABY56" s="35"/>
      <c r="ABZ56" s="35"/>
      <c r="ACA56" s="35"/>
      <c r="ACB56" s="35"/>
      <c r="ACC56" s="35"/>
      <c r="ACD56" s="35"/>
      <c r="ACE56" s="35"/>
      <c r="ACF56" s="35"/>
      <c r="ACG56" s="35"/>
      <c r="ACH56" s="35"/>
      <c r="ACI56" s="35"/>
      <c r="ACJ56" s="35"/>
      <c r="ACK56" s="35"/>
      <c r="ACL56" s="35"/>
      <c r="ACM56" s="35"/>
      <c r="ACN56" s="35"/>
      <c r="ACO56" s="35"/>
      <c r="ACP56" s="35"/>
      <c r="ACQ56" s="35"/>
      <c r="ACR56" s="35"/>
      <c r="ACS56" s="35"/>
      <c r="ACT56" s="35"/>
      <c r="ACU56" s="35"/>
      <c r="ACV56" s="35"/>
      <c r="ACW56" s="35"/>
      <c r="ACX56" s="35"/>
      <c r="ACY56" s="35"/>
      <c r="ACZ56" s="35"/>
      <c r="ADA56" s="35"/>
      <c r="ADB56" s="35"/>
      <c r="ADC56" s="35"/>
      <c r="ADD56" s="35"/>
      <c r="ADE56" s="35"/>
      <c r="ADF56" s="35"/>
      <c r="ADG56" s="35"/>
      <c r="ADH56" s="35"/>
      <c r="ADI56" s="35"/>
      <c r="ADJ56" s="35"/>
      <c r="ADK56" s="35"/>
      <c r="ADL56" s="35"/>
      <c r="ADM56" s="35"/>
      <c r="ADN56" s="35"/>
      <c r="ADO56" s="35"/>
      <c r="ADP56" s="35"/>
      <c r="ADQ56" s="35"/>
      <c r="ADR56" s="35"/>
      <c r="ADS56" s="35"/>
      <c r="ADT56" s="35"/>
      <c r="ADU56" s="35"/>
      <c r="ADV56" s="35"/>
      <c r="ADW56" s="35"/>
      <c r="ADX56" s="35"/>
      <c r="ADY56" s="35"/>
      <c r="ADZ56" s="35"/>
      <c r="AEA56" s="35"/>
      <c r="AEB56" s="35"/>
      <c r="AEC56" s="35"/>
      <c r="AED56" s="35"/>
      <c r="AEE56" s="35"/>
      <c r="AEF56" s="35"/>
      <c r="AEG56" s="35"/>
      <c r="AEH56" s="35"/>
      <c r="AEI56" s="35"/>
      <c r="AEJ56" s="35"/>
      <c r="AEK56" s="35"/>
      <c r="AEL56" s="35"/>
      <c r="AEM56" s="35"/>
      <c r="AEN56" s="35"/>
      <c r="AEO56" s="35"/>
      <c r="AEP56" s="35"/>
      <c r="AEQ56" s="35"/>
      <c r="AER56" s="35"/>
      <c r="AES56" s="35"/>
      <c r="AET56" s="35"/>
      <c r="AEU56" s="35"/>
      <c r="AEV56" s="35"/>
      <c r="AEW56" s="35"/>
      <c r="AEX56" s="35"/>
      <c r="AEY56" s="35"/>
      <c r="AEZ56" s="35"/>
      <c r="AFA56" s="35"/>
      <c r="AFB56" s="35"/>
      <c r="AFC56" s="35"/>
      <c r="AFD56" s="35"/>
      <c r="AFE56" s="35"/>
      <c r="AFF56" s="35"/>
      <c r="AFG56" s="35"/>
      <c r="AFH56" s="35"/>
      <c r="AFI56" s="35"/>
      <c r="AFJ56" s="35"/>
      <c r="AFK56" s="35"/>
      <c r="AFL56" s="35"/>
      <c r="AFM56" s="35"/>
      <c r="AFN56" s="35"/>
      <c r="AFO56" s="35"/>
      <c r="AFP56" s="35"/>
      <c r="AFQ56" s="35"/>
      <c r="AFR56" s="35"/>
      <c r="AFS56" s="35"/>
      <c r="AFT56" s="35"/>
      <c r="AFU56" s="35"/>
      <c r="AFV56" s="35"/>
      <c r="AFW56" s="35"/>
      <c r="AFX56" s="35"/>
      <c r="AFY56" s="35"/>
      <c r="AFZ56" s="35"/>
      <c r="AGA56" s="35"/>
      <c r="AGB56" s="35"/>
      <c r="AGC56" s="35"/>
      <c r="AGD56" s="35"/>
      <c r="AGE56" s="35"/>
      <c r="AGF56" s="35"/>
      <c r="AGG56" s="35"/>
      <c r="AGH56" s="35"/>
      <c r="AGI56" s="35"/>
      <c r="AGJ56" s="35"/>
      <c r="AGK56" s="35"/>
      <c r="AGL56" s="35"/>
      <c r="AGM56" s="35"/>
      <c r="AGN56" s="35"/>
      <c r="AGO56" s="35"/>
      <c r="AGP56" s="35"/>
      <c r="AGQ56" s="35"/>
      <c r="AGR56" s="35"/>
      <c r="AGS56" s="35"/>
      <c r="AGT56" s="35"/>
      <c r="AGU56" s="35"/>
      <c r="AGV56" s="35"/>
      <c r="AGW56" s="35"/>
      <c r="AGX56" s="35"/>
      <c r="AGY56" s="35"/>
      <c r="AGZ56" s="35"/>
      <c r="AHA56" s="35"/>
      <c r="AHB56" s="35"/>
      <c r="AHC56" s="35"/>
      <c r="AHD56" s="35"/>
      <c r="AHE56" s="35"/>
      <c r="AHF56" s="35"/>
      <c r="AHG56" s="35"/>
      <c r="AHH56" s="35"/>
      <c r="AHI56" s="35"/>
      <c r="AHJ56" s="35"/>
      <c r="AHK56" s="35"/>
      <c r="AHL56" s="35"/>
      <c r="AHM56" s="35"/>
      <c r="AHN56" s="35"/>
      <c r="AHO56" s="35"/>
      <c r="AHP56" s="35"/>
      <c r="AHQ56" s="35"/>
      <c r="AHR56" s="35"/>
      <c r="AHS56" s="35"/>
      <c r="AHT56" s="35"/>
      <c r="AHU56" s="35"/>
      <c r="AHV56" s="35"/>
      <c r="AHW56" s="35"/>
      <c r="AHX56" s="35"/>
      <c r="AHY56" s="35"/>
      <c r="AHZ56" s="35"/>
      <c r="AIA56" s="35"/>
      <c r="AIB56" s="35"/>
      <c r="AIC56" s="35"/>
      <c r="AID56" s="35"/>
      <c r="AIE56" s="35"/>
      <c r="AIF56" s="35"/>
      <c r="AIG56" s="35"/>
      <c r="AIH56" s="35"/>
      <c r="AII56" s="35"/>
      <c r="AIJ56" s="35"/>
      <c r="AIK56" s="35"/>
      <c r="AIL56" s="35"/>
      <c r="AIM56" s="35"/>
      <c r="AIN56" s="35"/>
      <c r="AIO56" s="35"/>
      <c r="AIP56" s="35"/>
      <c r="AIQ56" s="35"/>
      <c r="AIR56" s="35"/>
      <c r="AIS56" s="35"/>
      <c r="AIT56" s="35"/>
      <c r="AIU56" s="35"/>
      <c r="AIV56" s="35"/>
      <c r="AIW56" s="35"/>
      <c r="AIX56" s="35"/>
      <c r="AIY56" s="35"/>
      <c r="AIZ56" s="35"/>
      <c r="AJA56" s="35"/>
      <c r="AJB56" s="35"/>
      <c r="AJC56" s="35"/>
      <c r="AJD56" s="35"/>
      <c r="AJE56" s="35"/>
      <c r="AJF56" s="35"/>
      <c r="AJG56" s="35"/>
      <c r="AJH56" s="35"/>
      <c r="AJI56" s="35"/>
      <c r="AJJ56" s="35"/>
      <c r="AJK56" s="35"/>
      <c r="AJL56" s="35"/>
      <c r="AJM56" s="35"/>
      <c r="AJN56" s="35"/>
      <c r="AJO56" s="35"/>
      <c r="AJP56" s="35"/>
      <c r="AJQ56" s="35"/>
      <c r="AJR56" s="35"/>
      <c r="AJS56" s="35"/>
      <c r="AJT56" s="35"/>
      <c r="AJU56" s="35"/>
      <c r="AJV56" s="35"/>
      <c r="AJW56" s="35"/>
      <c r="AJX56" s="35"/>
      <c r="AJY56" s="35"/>
      <c r="AJZ56" s="35"/>
      <c r="AKA56" s="35"/>
      <c r="AKB56" s="35"/>
      <c r="AKC56" s="35"/>
      <c r="AKD56" s="35"/>
      <c r="AKE56" s="35"/>
      <c r="AKF56" s="35"/>
      <c r="AKG56" s="35"/>
      <c r="AKH56" s="35"/>
      <c r="AKI56" s="35"/>
      <c r="AKJ56" s="35"/>
      <c r="AKK56" s="35"/>
      <c r="AKL56" s="35"/>
      <c r="AKM56" s="35"/>
      <c r="AKN56" s="35"/>
      <c r="AKO56" s="35"/>
      <c r="AKP56" s="35"/>
      <c r="AKQ56" s="35"/>
      <c r="AKR56" s="35"/>
      <c r="AKS56" s="35"/>
      <c r="AKT56" s="35"/>
      <c r="AKU56" s="35"/>
      <c r="AKV56" s="35"/>
      <c r="AKW56" s="35"/>
      <c r="AKX56" s="35"/>
      <c r="AKY56" s="35"/>
      <c r="AKZ56" s="35"/>
      <c r="ALA56" s="35"/>
      <c r="ALB56" s="35"/>
      <c r="ALC56" s="35"/>
      <c r="ALD56" s="35"/>
      <c r="ALE56" s="35"/>
      <c r="ALF56" s="35"/>
      <c r="ALG56" s="35"/>
      <c r="ALH56" s="35"/>
      <c r="ALI56" s="35"/>
      <c r="ALJ56" s="35"/>
      <c r="ALK56" s="35"/>
      <c r="ALL56" s="35"/>
      <c r="ALM56" s="35"/>
      <c r="ALN56" s="35"/>
      <c r="ALO56" s="35"/>
      <c r="ALP56" s="35"/>
      <c r="ALQ56" s="35"/>
      <c r="ALR56" s="35"/>
      <c r="ALS56" s="35"/>
      <c r="ALT56" s="35"/>
      <c r="ALU56" s="35"/>
      <c r="ALV56" s="35"/>
      <c r="ALW56" s="35"/>
      <c r="ALX56" s="35"/>
      <c r="ALY56" s="35"/>
      <c r="ALZ56" s="35"/>
      <c r="AMA56" s="35"/>
      <c r="AMB56" s="35"/>
      <c r="AMC56" s="35"/>
      <c r="AMD56" s="35"/>
      <c r="AME56" s="35"/>
      <c r="AMF56" s="35"/>
      <c r="AMG56" s="35"/>
      <c r="AMH56" s="35"/>
      <c r="AMI56" s="35"/>
      <c r="AMJ56" s="35"/>
      <c r="AMK56" s="35"/>
      <c r="AML56" s="35"/>
      <c r="AMM56" s="35"/>
      <c r="AMN56" s="35"/>
      <c r="AMO56" s="35"/>
      <c r="AMP56" s="35"/>
      <c r="AMQ56" s="35"/>
      <c r="AMR56" s="35"/>
      <c r="AMS56" s="35"/>
      <c r="AMT56" s="35"/>
      <c r="AMU56" s="35"/>
      <c r="AMV56" s="35"/>
      <c r="AMW56" s="35"/>
      <c r="AMX56" s="35"/>
      <c r="AMY56" s="35"/>
      <c r="AMZ56" s="35"/>
      <c r="ANA56" s="35"/>
      <c r="ANB56" s="35"/>
      <c r="ANC56" s="35"/>
      <c r="AND56" s="35"/>
      <c r="ANE56" s="35"/>
      <c r="ANF56" s="35"/>
      <c r="ANG56" s="35"/>
      <c r="ANH56" s="35"/>
      <c r="ANI56" s="35"/>
      <c r="ANJ56" s="35"/>
      <c r="ANK56" s="35"/>
      <c r="ANL56" s="35"/>
      <c r="ANM56" s="35"/>
      <c r="ANN56" s="35"/>
      <c r="ANO56" s="35"/>
      <c r="ANP56" s="35"/>
      <c r="ANQ56" s="35"/>
      <c r="ANR56" s="35"/>
      <c r="ANS56" s="35"/>
      <c r="ANT56" s="35"/>
      <c r="ANU56" s="35"/>
      <c r="ANV56" s="35"/>
      <c r="ANW56" s="35"/>
      <c r="ANX56" s="35"/>
      <c r="ANY56" s="35"/>
      <c r="ANZ56" s="35"/>
      <c r="AOA56" s="35"/>
      <c r="AOB56" s="35"/>
      <c r="AOC56" s="35"/>
      <c r="AOD56" s="35"/>
      <c r="AOE56" s="35"/>
      <c r="AOF56" s="35"/>
      <c r="AOG56" s="35"/>
      <c r="AOH56" s="35"/>
      <c r="AOI56" s="35"/>
      <c r="AOJ56" s="35"/>
      <c r="AOK56" s="35"/>
      <c r="AOL56" s="35"/>
      <c r="AOM56" s="35"/>
      <c r="AON56" s="35"/>
      <c r="AOO56" s="35"/>
      <c r="AOP56" s="35"/>
      <c r="AOQ56" s="35"/>
      <c r="AOR56" s="35"/>
      <c r="AOS56" s="35"/>
      <c r="AOT56" s="35"/>
      <c r="AOU56" s="35"/>
      <c r="AOV56" s="35"/>
      <c r="AOW56" s="35"/>
      <c r="AOX56" s="35"/>
      <c r="AOY56" s="35"/>
      <c r="AOZ56" s="35"/>
      <c r="APA56" s="35"/>
      <c r="APB56" s="35"/>
      <c r="APC56" s="35"/>
      <c r="APD56" s="35"/>
      <c r="APE56" s="35"/>
      <c r="APF56" s="35"/>
      <c r="APG56" s="35"/>
      <c r="APH56" s="35"/>
      <c r="API56" s="35"/>
      <c r="APJ56" s="35"/>
      <c r="APK56" s="35"/>
      <c r="APL56" s="35"/>
      <c r="APM56" s="35"/>
      <c r="APN56" s="35"/>
      <c r="APO56" s="35"/>
      <c r="APP56" s="35"/>
      <c r="APQ56" s="35"/>
      <c r="APR56" s="35"/>
      <c r="APS56" s="35"/>
      <c r="APT56" s="35"/>
      <c r="APU56" s="35"/>
      <c r="APV56" s="35"/>
      <c r="APW56" s="35"/>
      <c r="APX56" s="35"/>
      <c r="APY56" s="35"/>
      <c r="APZ56" s="35"/>
      <c r="AQA56" s="35"/>
      <c r="AQB56" s="35"/>
      <c r="AQC56" s="35"/>
      <c r="AQD56" s="35"/>
      <c r="AQE56" s="35"/>
      <c r="AQF56" s="35"/>
      <c r="AQG56" s="35"/>
      <c r="AQH56" s="35"/>
      <c r="AQI56" s="35"/>
      <c r="AQJ56" s="35"/>
      <c r="AQK56" s="35"/>
      <c r="AQL56" s="35"/>
      <c r="AQM56" s="35"/>
      <c r="AQN56" s="35"/>
      <c r="AQO56" s="35"/>
      <c r="AQP56" s="35"/>
      <c r="AQQ56" s="35"/>
      <c r="AQR56" s="35"/>
      <c r="AQS56" s="35"/>
      <c r="AQT56" s="35"/>
      <c r="AQU56" s="35"/>
      <c r="AQV56" s="35"/>
      <c r="AQW56" s="35"/>
      <c r="AQX56" s="35"/>
      <c r="AQY56" s="35"/>
      <c r="AQZ56" s="35"/>
      <c r="ARA56" s="35"/>
      <c r="ARB56" s="35"/>
      <c r="ARC56" s="35"/>
      <c r="ARD56" s="35"/>
      <c r="ARE56" s="35"/>
      <c r="ARF56" s="35"/>
      <c r="ARG56" s="35"/>
      <c r="ARH56" s="35"/>
      <c r="ARI56" s="35"/>
      <c r="ARJ56" s="35"/>
      <c r="ARK56" s="35"/>
      <c r="ARL56" s="35"/>
      <c r="ARM56" s="35"/>
      <c r="ARN56" s="35"/>
      <c r="ARO56" s="35"/>
      <c r="ARP56" s="35"/>
      <c r="ARQ56" s="35"/>
      <c r="ARR56" s="35"/>
      <c r="ARS56" s="35"/>
      <c r="ART56" s="35"/>
      <c r="ARU56" s="35"/>
      <c r="ARV56" s="35"/>
      <c r="ARW56" s="35"/>
      <c r="ARX56" s="35"/>
      <c r="ARY56" s="35"/>
      <c r="ARZ56" s="35"/>
      <c r="ASA56" s="35"/>
      <c r="ASB56" s="35"/>
      <c r="ASC56" s="35"/>
      <c r="ASD56" s="35"/>
      <c r="ASE56" s="35"/>
      <c r="ASF56" s="35"/>
      <c r="ASG56" s="35"/>
      <c r="ASH56" s="35"/>
      <c r="ASI56" s="35"/>
      <c r="ASJ56" s="35"/>
      <c r="ASK56" s="35"/>
      <c r="ASL56" s="35"/>
      <c r="ASM56" s="35"/>
      <c r="ASN56" s="35"/>
      <c r="ASO56" s="35"/>
      <c r="ASP56" s="35"/>
      <c r="ASQ56" s="35"/>
      <c r="ASR56" s="35"/>
      <c r="ASS56" s="35"/>
      <c r="AST56" s="35"/>
      <c r="ASU56" s="35"/>
      <c r="ASV56" s="35"/>
      <c r="ASW56" s="35"/>
      <c r="ASX56" s="35"/>
      <c r="ASY56" s="35"/>
      <c r="ASZ56" s="35"/>
      <c r="ATA56" s="35"/>
      <c r="ATB56" s="35"/>
      <c r="ATC56" s="35"/>
      <c r="ATD56" s="35"/>
      <c r="ATE56" s="35"/>
      <c r="ATF56" s="35"/>
      <c r="ATG56" s="35"/>
      <c r="ATH56" s="35"/>
      <c r="ATI56" s="35"/>
      <c r="ATJ56" s="35"/>
      <c r="ATK56" s="35"/>
      <c r="ATL56" s="35"/>
      <c r="ATM56" s="35"/>
      <c r="ATN56" s="35"/>
      <c r="ATO56" s="35"/>
      <c r="ATP56" s="35"/>
      <c r="ATQ56" s="35"/>
      <c r="ATR56" s="35"/>
      <c r="ATS56" s="35"/>
      <c r="ATT56" s="35"/>
      <c r="ATU56" s="35"/>
      <c r="ATV56" s="35"/>
      <c r="ATW56" s="35"/>
      <c r="ATX56" s="35"/>
      <c r="ATY56" s="35"/>
      <c r="ATZ56" s="35"/>
      <c r="AUA56" s="35"/>
      <c r="AUB56" s="35"/>
      <c r="AUC56" s="35"/>
      <c r="AUD56" s="35"/>
      <c r="AUE56" s="35"/>
      <c r="AUF56" s="35"/>
      <c r="AUG56" s="35"/>
      <c r="AUH56" s="35"/>
      <c r="AUI56" s="35"/>
      <c r="AUJ56" s="35"/>
      <c r="AUK56" s="35"/>
      <c r="AUL56" s="35"/>
      <c r="AUM56" s="35"/>
      <c r="AUN56" s="35"/>
      <c r="AUO56" s="35"/>
      <c r="AUP56" s="35"/>
      <c r="AUQ56" s="35"/>
      <c r="AUR56" s="35"/>
      <c r="AUS56" s="35"/>
      <c r="AUT56" s="35"/>
      <c r="AUU56" s="35"/>
      <c r="AUV56" s="35"/>
      <c r="AUW56" s="35"/>
      <c r="AUX56" s="35"/>
      <c r="AUY56" s="35"/>
      <c r="AUZ56" s="35"/>
      <c r="AVA56" s="35"/>
      <c r="AVB56" s="35"/>
      <c r="AVC56" s="35"/>
      <c r="AVD56" s="35"/>
      <c r="AVE56" s="35"/>
      <c r="AVF56" s="35"/>
      <c r="AVG56" s="35"/>
      <c r="AVH56" s="35"/>
      <c r="AVI56" s="35"/>
      <c r="AVJ56" s="35"/>
      <c r="AVK56" s="35"/>
      <c r="AVL56" s="35"/>
      <c r="AVM56" s="35"/>
      <c r="AVN56" s="35"/>
      <c r="AVO56" s="35"/>
      <c r="AVP56" s="35"/>
      <c r="AVQ56" s="35"/>
      <c r="AVR56" s="35"/>
      <c r="AVS56" s="35"/>
      <c r="AVT56" s="35"/>
      <c r="AVU56" s="35"/>
      <c r="AVV56" s="35"/>
      <c r="AVW56" s="35"/>
      <c r="AVX56" s="35"/>
      <c r="AVY56" s="35"/>
      <c r="AVZ56" s="35"/>
      <c r="AWA56" s="35"/>
      <c r="AWB56" s="35"/>
      <c r="AWC56" s="35"/>
      <c r="AWD56" s="35"/>
      <c r="AWE56" s="35"/>
      <c r="AWF56" s="35"/>
      <c r="AWG56" s="35"/>
      <c r="AWH56" s="35"/>
      <c r="AWI56" s="35"/>
      <c r="AWJ56" s="35"/>
      <c r="AWK56" s="35"/>
      <c r="AWL56" s="35"/>
      <c r="AWM56" s="35"/>
      <c r="AWN56" s="35"/>
      <c r="AWO56" s="35"/>
      <c r="AWP56" s="35"/>
      <c r="AWQ56" s="35"/>
      <c r="AWR56" s="35"/>
      <c r="AWS56" s="35"/>
      <c r="AWT56" s="35"/>
      <c r="AWU56" s="35"/>
      <c r="AWV56" s="35"/>
      <c r="AWW56" s="35"/>
      <c r="AWX56" s="35"/>
      <c r="AWY56" s="35"/>
      <c r="AWZ56" s="35"/>
      <c r="AXA56" s="35"/>
      <c r="AXB56" s="35"/>
      <c r="AXC56" s="35"/>
      <c r="AXD56" s="35"/>
      <c r="AXE56" s="35"/>
      <c r="AXF56" s="35"/>
      <c r="AXG56" s="35"/>
      <c r="AXH56" s="35"/>
      <c r="AXI56" s="35"/>
      <c r="AXJ56" s="35"/>
      <c r="AXK56" s="35"/>
      <c r="AXL56" s="35"/>
      <c r="AXM56" s="35"/>
      <c r="AXN56" s="35"/>
      <c r="AXO56" s="35"/>
      <c r="AXP56" s="35"/>
      <c r="AXQ56" s="35"/>
      <c r="AXR56" s="35"/>
      <c r="AXS56" s="35"/>
      <c r="AXT56" s="35"/>
      <c r="AXU56" s="35"/>
      <c r="AXV56" s="35"/>
      <c r="AXW56" s="35"/>
      <c r="AXX56" s="35"/>
      <c r="AXY56" s="35"/>
      <c r="AXZ56" s="35"/>
      <c r="AYA56" s="35"/>
      <c r="AYB56" s="35"/>
      <c r="AYC56" s="35"/>
      <c r="AYD56" s="35"/>
      <c r="AYE56" s="35"/>
      <c r="AYF56" s="35"/>
      <c r="AYG56" s="35"/>
      <c r="AYH56" s="35"/>
      <c r="AYI56" s="35"/>
      <c r="AYJ56" s="35"/>
      <c r="AYK56" s="35"/>
      <c r="AYL56" s="35"/>
      <c r="AYM56" s="35"/>
      <c r="AYN56" s="35"/>
      <c r="AYO56" s="35"/>
      <c r="AYP56" s="35"/>
      <c r="AYQ56" s="35"/>
      <c r="AYR56" s="35"/>
      <c r="AYS56" s="35"/>
      <c r="AYT56" s="35"/>
      <c r="AYU56" s="35"/>
      <c r="AYV56" s="35"/>
      <c r="AYW56" s="35"/>
      <c r="AYX56" s="35"/>
      <c r="AYY56" s="35"/>
      <c r="AYZ56" s="35"/>
      <c r="AZA56" s="35"/>
      <c r="AZB56" s="35"/>
      <c r="AZC56" s="35"/>
      <c r="AZD56" s="35"/>
      <c r="AZE56" s="35"/>
      <c r="AZF56" s="35"/>
      <c r="AZG56" s="35"/>
      <c r="AZH56" s="35"/>
      <c r="AZI56" s="35"/>
      <c r="AZJ56" s="35"/>
      <c r="AZK56" s="35"/>
      <c r="AZL56" s="35"/>
      <c r="AZM56" s="35"/>
      <c r="AZN56" s="35"/>
      <c r="AZO56" s="35"/>
      <c r="AZP56" s="35"/>
      <c r="AZQ56" s="35"/>
      <c r="AZR56" s="35"/>
      <c r="AZS56" s="35"/>
      <c r="AZT56" s="35"/>
      <c r="AZU56" s="35"/>
      <c r="AZV56" s="35"/>
      <c r="AZW56" s="35"/>
      <c r="AZX56" s="35"/>
      <c r="AZY56" s="35"/>
      <c r="AZZ56" s="35"/>
      <c r="BAA56" s="35"/>
      <c r="BAB56" s="35"/>
      <c r="BAC56" s="35"/>
      <c r="BAD56" s="35"/>
      <c r="BAE56" s="35"/>
      <c r="BAF56" s="35"/>
      <c r="BAG56" s="35"/>
      <c r="BAH56" s="35"/>
      <c r="BAI56" s="35"/>
      <c r="BAJ56" s="35"/>
      <c r="BAK56" s="35"/>
      <c r="BAL56" s="35"/>
      <c r="BAM56" s="35"/>
      <c r="BAN56" s="35"/>
      <c r="BAO56" s="35"/>
      <c r="BAP56" s="35"/>
      <c r="BAQ56" s="35"/>
      <c r="BAR56" s="35"/>
      <c r="BAS56" s="35"/>
      <c r="BAT56" s="35"/>
      <c r="BAU56" s="35"/>
      <c r="BAV56" s="35"/>
      <c r="BAW56" s="35"/>
      <c r="BAX56" s="35"/>
      <c r="BAY56" s="35"/>
      <c r="BAZ56" s="35"/>
      <c r="BBA56" s="35"/>
      <c r="BBB56" s="35"/>
      <c r="BBC56" s="35"/>
      <c r="BBD56" s="35"/>
      <c r="BBE56" s="35"/>
      <c r="BBF56" s="35"/>
      <c r="BBG56" s="35"/>
      <c r="BBH56" s="35"/>
      <c r="BBI56" s="35"/>
      <c r="BBJ56" s="35"/>
      <c r="BBK56" s="35"/>
      <c r="BBL56" s="35"/>
      <c r="BBM56" s="35"/>
      <c r="BBN56" s="35"/>
      <c r="BBO56" s="35"/>
      <c r="BBP56" s="35"/>
      <c r="BBQ56" s="35"/>
      <c r="BBR56" s="35"/>
      <c r="BBS56" s="35"/>
      <c r="BBT56" s="35"/>
      <c r="BBU56" s="35"/>
      <c r="BBV56" s="35"/>
      <c r="BBW56" s="35"/>
      <c r="BBX56" s="35"/>
      <c r="BBY56" s="35"/>
      <c r="BBZ56" s="35"/>
      <c r="BCA56" s="35"/>
      <c r="BCB56" s="35"/>
      <c r="BCC56" s="35"/>
      <c r="BCD56" s="35"/>
      <c r="BCE56" s="35"/>
      <c r="BCF56" s="35"/>
      <c r="BCG56" s="35"/>
      <c r="BCH56" s="35"/>
      <c r="BCI56" s="35"/>
      <c r="BCJ56" s="35"/>
      <c r="BCK56" s="35"/>
      <c r="BCL56" s="35"/>
      <c r="BCM56" s="35"/>
      <c r="BCN56" s="35"/>
      <c r="BCO56" s="35"/>
      <c r="BCP56" s="35"/>
      <c r="BCQ56" s="35"/>
      <c r="BCR56" s="35"/>
      <c r="BCS56" s="35"/>
      <c r="BCT56" s="35"/>
      <c r="BCU56" s="35"/>
      <c r="BCV56" s="35"/>
      <c r="BCW56" s="35"/>
      <c r="BCX56" s="35"/>
      <c r="BCY56" s="35"/>
      <c r="BCZ56" s="35"/>
      <c r="BDA56" s="35"/>
      <c r="BDB56" s="35"/>
      <c r="BDC56" s="35"/>
      <c r="BDD56" s="35"/>
      <c r="BDE56" s="35"/>
      <c r="BDF56" s="35"/>
      <c r="BDG56" s="35"/>
      <c r="BDH56" s="35"/>
      <c r="BDI56" s="35"/>
      <c r="BDJ56" s="35"/>
      <c r="BDK56" s="35"/>
      <c r="BDL56" s="35"/>
      <c r="BDM56" s="35"/>
      <c r="BDN56" s="35"/>
      <c r="BDO56" s="35"/>
      <c r="BDP56" s="35"/>
      <c r="BDQ56" s="35"/>
      <c r="BDR56" s="35"/>
      <c r="BDS56" s="35"/>
      <c r="BDT56" s="35"/>
      <c r="BDU56" s="35"/>
      <c r="BDV56" s="35"/>
      <c r="BDW56" s="35"/>
      <c r="BDX56" s="35"/>
      <c r="BDY56" s="35"/>
      <c r="BDZ56" s="35"/>
      <c r="BEA56" s="35"/>
      <c r="BEB56" s="35"/>
      <c r="BEC56" s="35"/>
      <c r="BED56" s="35"/>
      <c r="BEE56" s="35"/>
      <c r="BEF56" s="35"/>
      <c r="BEG56" s="35"/>
      <c r="BEH56" s="35"/>
      <c r="BEI56" s="35"/>
      <c r="BEJ56" s="35"/>
      <c r="BEK56" s="35"/>
      <c r="BEL56" s="35"/>
      <c r="BEM56" s="35"/>
      <c r="BEN56" s="35"/>
      <c r="BEO56" s="35"/>
      <c r="BEP56" s="35"/>
      <c r="BEQ56" s="35"/>
      <c r="BER56" s="35"/>
      <c r="BES56" s="35"/>
      <c r="BET56" s="35"/>
      <c r="BEU56" s="35"/>
      <c r="BEV56" s="35"/>
      <c r="BEW56" s="35"/>
      <c r="BEX56" s="35"/>
      <c r="BEY56" s="35"/>
      <c r="BEZ56" s="35"/>
      <c r="BFA56" s="35"/>
      <c r="BFB56" s="35"/>
      <c r="BFC56" s="35"/>
      <c r="BFD56" s="35"/>
      <c r="BFE56" s="35"/>
      <c r="BFF56" s="35"/>
      <c r="BFG56" s="35"/>
      <c r="BFH56" s="35"/>
      <c r="BFI56" s="35"/>
      <c r="BFJ56" s="35"/>
      <c r="BFK56" s="35"/>
      <c r="BFL56" s="35"/>
      <c r="BFM56" s="35"/>
      <c r="BFN56" s="35"/>
      <c r="BFO56" s="35"/>
      <c r="BFP56" s="35"/>
      <c r="BFQ56" s="35"/>
      <c r="BFR56" s="35"/>
      <c r="BFS56" s="35"/>
      <c r="BFT56" s="35"/>
      <c r="BFU56" s="35"/>
      <c r="BFV56" s="35"/>
      <c r="BFW56" s="35"/>
      <c r="BFX56" s="35"/>
      <c r="BFY56" s="35"/>
      <c r="BFZ56" s="35"/>
      <c r="BGA56" s="35"/>
      <c r="BGB56" s="35"/>
      <c r="BGC56" s="35"/>
      <c r="BGD56" s="35"/>
      <c r="BGE56" s="35"/>
      <c r="BGF56" s="35"/>
      <c r="BGG56" s="35"/>
      <c r="BGH56" s="35"/>
      <c r="BGI56" s="35"/>
      <c r="BGJ56" s="35"/>
      <c r="BGK56" s="35"/>
      <c r="BGL56" s="35"/>
      <c r="BGM56" s="35"/>
      <c r="BGN56" s="35"/>
      <c r="BGO56" s="35"/>
      <c r="BGP56" s="35"/>
      <c r="BGQ56" s="35"/>
      <c r="BGR56" s="35"/>
      <c r="BGS56" s="35"/>
      <c r="BGT56" s="35"/>
      <c r="BGU56" s="35"/>
      <c r="BGV56" s="35"/>
      <c r="BGW56" s="35"/>
      <c r="BGX56" s="35"/>
      <c r="BGY56" s="35"/>
      <c r="BGZ56" s="35"/>
      <c r="BHA56" s="35"/>
      <c r="BHB56" s="35"/>
      <c r="BHC56" s="35"/>
      <c r="BHD56" s="35"/>
      <c r="BHE56" s="35"/>
      <c r="BHF56" s="35"/>
      <c r="BHG56" s="35"/>
      <c r="BHH56" s="35"/>
      <c r="BHI56" s="35"/>
      <c r="BHJ56" s="35"/>
      <c r="BHK56" s="35"/>
      <c r="BHL56" s="35"/>
      <c r="BHM56" s="35"/>
      <c r="BHN56" s="35"/>
      <c r="BHO56" s="35"/>
      <c r="BHP56" s="35"/>
      <c r="BHQ56" s="35"/>
      <c r="BHR56" s="35"/>
      <c r="BHS56" s="35"/>
      <c r="BHT56" s="35"/>
      <c r="BHU56" s="35"/>
      <c r="BHV56" s="35"/>
      <c r="BHW56" s="35"/>
      <c r="BHX56" s="35"/>
      <c r="BHY56" s="35"/>
      <c r="BHZ56" s="35"/>
      <c r="BIA56" s="35"/>
      <c r="BIB56" s="35"/>
      <c r="BIC56" s="35"/>
      <c r="BID56" s="35"/>
      <c r="BIE56" s="35"/>
      <c r="BIF56" s="35"/>
      <c r="BIG56" s="35"/>
      <c r="BIH56" s="35"/>
      <c r="BII56" s="35"/>
      <c r="BIJ56" s="35"/>
      <c r="BIK56" s="35"/>
      <c r="BIL56" s="35"/>
      <c r="BIM56" s="35"/>
      <c r="BIN56" s="35"/>
      <c r="BIO56" s="35"/>
      <c r="BIP56" s="35"/>
      <c r="BIQ56" s="35"/>
      <c r="BIR56" s="35"/>
      <c r="BIS56" s="35"/>
      <c r="BIT56" s="35"/>
      <c r="BIU56" s="35"/>
      <c r="BIV56" s="35"/>
      <c r="BIW56" s="35"/>
      <c r="BIX56" s="35"/>
      <c r="BIY56" s="35"/>
      <c r="BIZ56" s="35"/>
      <c r="BJA56" s="35"/>
      <c r="BJB56" s="35"/>
      <c r="BJC56" s="35"/>
      <c r="BJD56" s="35"/>
      <c r="BJE56" s="35"/>
      <c r="BJF56" s="35"/>
      <c r="BJG56" s="35"/>
      <c r="BJH56" s="35"/>
      <c r="BJI56" s="35"/>
      <c r="BJJ56" s="35"/>
      <c r="BJK56" s="35"/>
      <c r="BJL56" s="35"/>
      <c r="BJM56" s="35"/>
      <c r="BJN56" s="35"/>
      <c r="BJO56" s="35"/>
      <c r="BJP56" s="35"/>
      <c r="BJQ56" s="35"/>
      <c r="BJR56" s="35"/>
      <c r="BJS56" s="35"/>
      <c r="BJT56" s="35"/>
      <c r="BJU56" s="35"/>
      <c r="BJV56" s="35"/>
      <c r="BJW56" s="35"/>
      <c r="BJX56" s="35"/>
      <c r="BJY56" s="35"/>
      <c r="BJZ56" s="35"/>
      <c r="BKA56" s="35"/>
      <c r="BKB56" s="35"/>
      <c r="BKC56" s="35"/>
      <c r="BKD56" s="35"/>
      <c r="BKE56" s="35"/>
      <c r="BKF56" s="35"/>
      <c r="BKG56" s="35"/>
      <c r="BKH56" s="35"/>
      <c r="BKI56" s="35"/>
      <c r="BKJ56" s="35"/>
      <c r="BKK56" s="35"/>
      <c r="BKL56" s="35"/>
      <c r="BKM56" s="35"/>
      <c r="BKN56" s="35"/>
      <c r="BKO56" s="35"/>
      <c r="BKP56" s="35"/>
      <c r="BKQ56" s="35"/>
      <c r="BKR56" s="35"/>
      <c r="BKS56" s="35"/>
      <c r="BKT56" s="35"/>
      <c r="BKU56" s="35"/>
      <c r="BKV56" s="35"/>
      <c r="BKW56" s="35"/>
      <c r="BKX56" s="35"/>
      <c r="BKY56" s="35"/>
      <c r="BKZ56" s="35"/>
      <c r="BLA56" s="35"/>
      <c r="BLB56" s="35"/>
      <c r="BLC56" s="35"/>
      <c r="BLD56" s="35"/>
      <c r="BLE56" s="35"/>
      <c r="BLF56" s="35"/>
      <c r="BLG56" s="35"/>
      <c r="BLH56" s="35"/>
      <c r="BLI56" s="35"/>
      <c r="BLJ56" s="35"/>
      <c r="BLK56" s="35"/>
      <c r="BLL56" s="35"/>
      <c r="BLM56" s="35"/>
      <c r="BLN56" s="35"/>
      <c r="BLO56" s="35"/>
      <c r="BLP56" s="35"/>
      <c r="BLQ56" s="35"/>
      <c r="BLR56" s="35"/>
      <c r="BLS56" s="35"/>
      <c r="BLT56" s="35"/>
      <c r="BLU56" s="35"/>
      <c r="BLV56" s="35"/>
      <c r="BLW56" s="35"/>
      <c r="BLX56" s="35"/>
      <c r="BLY56" s="35"/>
      <c r="BLZ56" s="35"/>
      <c r="BMA56" s="35"/>
      <c r="BMB56" s="35"/>
      <c r="BMC56" s="35"/>
      <c r="BMD56" s="35"/>
      <c r="BME56" s="35"/>
      <c r="BMF56" s="35"/>
      <c r="BMG56" s="35"/>
      <c r="BMH56" s="35"/>
      <c r="BMI56" s="35"/>
      <c r="BMJ56" s="35"/>
      <c r="BMK56" s="35"/>
      <c r="BML56" s="35"/>
      <c r="BMM56" s="35"/>
      <c r="BMN56" s="35"/>
      <c r="BMO56" s="35"/>
      <c r="BMP56" s="35"/>
      <c r="BMQ56" s="35"/>
      <c r="BMR56" s="35"/>
      <c r="BMS56" s="35"/>
      <c r="BMT56" s="35"/>
      <c r="BMU56" s="35"/>
      <c r="BMV56" s="35"/>
      <c r="BMW56" s="35"/>
      <c r="BMX56" s="35"/>
      <c r="BMY56" s="35"/>
      <c r="BMZ56" s="35"/>
      <c r="BNA56" s="35"/>
      <c r="BNB56" s="35"/>
      <c r="BNC56" s="35"/>
      <c r="BND56" s="35"/>
      <c r="BNE56" s="35"/>
      <c r="BNF56" s="35"/>
      <c r="BNG56" s="35"/>
      <c r="BNH56" s="35"/>
      <c r="BNI56" s="35"/>
      <c r="BNJ56" s="35"/>
      <c r="BNK56" s="35"/>
      <c r="BNL56" s="35"/>
      <c r="BNM56" s="35"/>
      <c r="BNN56" s="35"/>
      <c r="BNO56" s="35"/>
      <c r="BNP56" s="35"/>
      <c r="BNQ56" s="35"/>
      <c r="BNR56" s="35"/>
      <c r="BNS56" s="35"/>
      <c r="BNT56" s="35"/>
      <c r="BNU56" s="35"/>
      <c r="BNV56" s="35"/>
      <c r="BNW56" s="35"/>
      <c r="BNX56" s="35"/>
      <c r="BNY56" s="35"/>
      <c r="BNZ56" s="35"/>
      <c r="BOA56" s="35"/>
      <c r="BOB56" s="35"/>
      <c r="BOC56" s="35"/>
      <c r="BOD56" s="35"/>
      <c r="BOE56" s="35"/>
      <c r="BOF56" s="35"/>
      <c r="BOG56" s="35"/>
      <c r="BOH56" s="35"/>
      <c r="BOI56" s="35"/>
      <c r="BOJ56" s="35"/>
      <c r="BOK56" s="35"/>
      <c r="BOL56" s="35"/>
      <c r="BOM56" s="35"/>
      <c r="BON56" s="35"/>
      <c r="BOO56" s="35"/>
      <c r="BOP56" s="35"/>
      <c r="BOQ56" s="35"/>
      <c r="BOR56" s="35"/>
      <c r="BOS56" s="35"/>
      <c r="BOT56" s="35"/>
      <c r="BOU56" s="35"/>
      <c r="BOV56" s="35"/>
      <c r="BOW56" s="35"/>
      <c r="BOX56" s="35"/>
      <c r="BOY56" s="35"/>
      <c r="BOZ56" s="35"/>
      <c r="BPA56" s="35"/>
      <c r="BPB56" s="35"/>
      <c r="BPC56" s="35"/>
      <c r="BPD56" s="35"/>
      <c r="BPE56" s="35"/>
      <c r="BPF56" s="35"/>
      <c r="BPG56" s="35"/>
      <c r="BPH56" s="35"/>
      <c r="BPI56" s="35"/>
      <c r="BPJ56" s="35"/>
      <c r="BPK56" s="35"/>
      <c r="BPL56" s="35"/>
      <c r="BPM56" s="35"/>
      <c r="BPN56" s="35"/>
      <c r="BPO56" s="35"/>
      <c r="BPP56" s="35"/>
      <c r="BPQ56" s="35"/>
      <c r="BPR56" s="35"/>
      <c r="BPS56" s="35"/>
      <c r="BPT56" s="35"/>
      <c r="BPU56" s="35"/>
      <c r="BPV56" s="35"/>
      <c r="BPW56" s="35"/>
      <c r="BPX56" s="35"/>
      <c r="BPY56" s="35"/>
      <c r="BPZ56" s="35"/>
      <c r="BQA56" s="35"/>
      <c r="BQB56" s="35"/>
      <c r="BQC56" s="35"/>
      <c r="BQD56" s="35"/>
      <c r="BQE56" s="35"/>
      <c r="BQF56" s="35"/>
      <c r="BQG56" s="35"/>
      <c r="BQH56" s="35"/>
      <c r="BQI56" s="35"/>
      <c r="BQJ56" s="35"/>
      <c r="BQK56" s="35"/>
      <c r="BQL56" s="35"/>
      <c r="BQM56" s="35"/>
      <c r="BQN56" s="35"/>
      <c r="BQO56" s="35"/>
      <c r="BQP56" s="35"/>
      <c r="BQQ56" s="35"/>
      <c r="BQR56" s="35"/>
      <c r="BQS56" s="35"/>
      <c r="BQT56" s="35"/>
      <c r="BQU56" s="35"/>
      <c r="BQV56" s="35"/>
      <c r="BQW56" s="35"/>
      <c r="BQX56" s="35"/>
      <c r="BQY56" s="35"/>
      <c r="BQZ56" s="35"/>
      <c r="BRA56" s="35"/>
      <c r="BRB56" s="35"/>
      <c r="BRC56" s="35"/>
      <c r="BRD56" s="35"/>
      <c r="BRE56" s="35"/>
      <c r="BRF56" s="35"/>
      <c r="BRG56" s="35"/>
      <c r="BRH56" s="35"/>
      <c r="BRI56" s="35"/>
      <c r="BRJ56" s="35"/>
      <c r="BRK56" s="35"/>
      <c r="BRL56" s="35"/>
      <c r="BRM56" s="35"/>
      <c r="BRN56" s="35"/>
      <c r="BRO56" s="35"/>
      <c r="BRP56" s="35"/>
      <c r="BRQ56" s="35"/>
      <c r="BRR56" s="35"/>
      <c r="BRS56" s="35"/>
      <c r="BRT56" s="35"/>
      <c r="BRU56" s="35"/>
      <c r="BRV56" s="35"/>
      <c r="BRW56" s="35"/>
      <c r="BRX56" s="35"/>
      <c r="BRY56" s="35"/>
      <c r="BRZ56" s="35"/>
      <c r="BSA56" s="35"/>
      <c r="BSB56" s="35"/>
      <c r="BSC56" s="35"/>
      <c r="BSD56" s="35"/>
      <c r="BSE56" s="35"/>
      <c r="BSF56" s="35"/>
      <c r="BSG56" s="35"/>
      <c r="BSH56" s="35"/>
      <c r="BSI56" s="35"/>
      <c r="BSJ56" s="35"/>
      <c r="BSK56" s="35"/>
      <c r="BSL56" s="35"/>
      <c r="BSM56" s="35"/>
      <c r="BSN56" s="35"/>
      <c r="BSO56" s="35"/>
      <c r="BSP56" s="35"/>
      <c r="BSQ56" s="35"/>
      <c r="BSR56" s="35"/>
      <c r="BSS56" s="35"/>
      <c r="BST56" s="35"/>
      <c r="BSU56" s="35"/>
      <c r="BSV56" s="35"/>
      <c r="BSW56" s="35"/>
      <c r="BSX56" s="35"/>
      <c r="BSY56" s="35"/>
      <c r="BSZ56" s="35"/>
      <c r="BTA56" s="35"/>
      <c r="BTB56" s="35"/>
      <c r="BTC56" s="35"/>
      <c r="BTD56" s="35"/>
      <c r="BTE56" s="35"/>
      <c r="BTF56" s="35"/>
      <c r="BTG56" s="35"/>
      <c r="BTH56" s="35"/>
      <c r="BTI56" s="35"/>
      <c r="BTJ56" s="35"/>
      <c r="BTK56" s="35"/>
      <c r="BTL56" s="35"/>
      <c r="BTM56" s="35"/>
      <c r="BTN56" s="35"/>
      <c r="BTO56" s="35"/>
      <c r="BTP56" s="35"/>
      <c r="BTQ56" s="35"/>
      <c r="BTR56" s="35"/>
      <c r="BTS56" s="35"/>
      <c r="BTT56" s="35"/>
      <c r="BTU56" s="35"/>
      <c r="BTV56" s="35"/>
      <c r="BTW56" s="35"/>
      <c r="BTX56" s="35"/>
      <c r="BTY56" s="35"/>
      <c r="BTZ56" s="35"/>
      <c r="BUA56" s="35"/>
      <c r="BUB56" s="35"/>
      <c r="BUC56" s="35"/>
      <c r="BUD56" s="35"/>
      <c r="BUE56" s="35"/>
      <c r="BUF56" s="35"/>
      <c r="BUG56" s="35"/>
      <c r="BUH56" s="35"/>
      <c r="BUI56" s="35"/>
      <c r="BUJ56" s="35"/>
      <c r="BUK56" s="35"/>
      <c r="BUL56" s="35"/>
      <c r="BUM56" s="35"/>
      <c r="BUN56" s="35"/>
      <c r="BUO56" s="35"/>
      <c r="BUP56" s="35"/>
      <c r="BUQ56" s="35"/>
      <c r="BUR56" s="35"/>
      <c r="BUS56" s="35"/>
      <c r="BUT56" s="35"/>
      <c r="BUU56" s="35"/>
      <c r="BUV56" s="35"/>
      <c r="BUW56" s="35"/>
      <c r="BUX56" s="35"/>
      <c r="BUY56" s="35"/>
      <c r="BUZ56" s="35"/>
      <c r="BVA56" s="35"/>
      <c r="BVB56" s="35"/>
      <c r="BVC56" s="35"/>
      <c r="BVD56" s="35"/>
      <c r="BVE56" s="35"/>
      <c r="BVF56" s="35"/>
      <c r="BVG56" s="35"/>
      <c r="BVH56" s="35"/>
      <c r="BVI56" s="35"/>
      <c r="BVJ56" s="35"/>
      <c r="BVK56" s="35"/>
      <c r="BVL56" s="35"/>
      <c r="BVM56" s="35"/>
      <c r="BVN56" s="35"/>
      <c r="BVO56" s="35"/>
      <c r="BVP56" s="35"/>
      <c r="BVQ56" s="35"/>
      <c r="BVR56" s="35"/>
      <c r="BVS56" s="35"/>
      <c r="BVT56" s="35"/>
      <c r="BVU56" s="35"/>
      <c r="BVV56" s="35"/>
      <c r="BVW56" s="35"/>
      <c r="BVX56" s="35"/>
      <c r="BVY56" s="35"/>
      <c r="BVZ56" s="35"/>
      <c r="BWA56" s="35"/>
      <c r="BWB56" s="35"/>
      <c r="BWC56" s="35"/>
      <c r="BWD56" s="35"/>
      <c r="BWE56" s="35"/>
      <c r="BWF56" s="35"/>
      <c r="BWG56" s="35"/>
      <c r="BWH56" s="35"/>
      <c r="BWI56" s="35"/>
      <c r="BWJ56" s="35"/>
      <c r="BWK56" s="35"/>
      <c r="BWL56" s="35"/>
      <c r="BWM56" s="35"/>
      <c r="BWN56" s="35"/>
      <c r="BWO56" s="35"/>
      <c r="BWP56" s="35"/>
      <c r="BWQ56" s="35"/>
      <c r="BWR56" s="35"/>
      <c r="BWS56" s="35"/>
      <c r="BWT56" s="35"/>
      <c r="BWU56" s="35"/>
      <c r="BWV56" s="35"/>
      <c r="BWW56" s="35"/>
      <c r="BWX56" s="35"/>
      <c r="BWY56" s="35"/>
      <c r="BWZ56" s="35"/>
      <c r="BXA56" s="35"/>
      <c r="BXB56" s="35"/>
      <c r="BXC56" s="35"/>
      <c r="BXD56" s="35"/>
      <c r="BXE56" s="35"/>
      <c r="BXF56" s="35"/>
      <c r="BXG56" s="35"/>
      <c r="BXH56" s="35"/>
      <c r="BXI56" s="35"/>
      <c r="BXJ56" s="35"/>
      <c r="BXK56" s="35"/>
      <c r="BXL56" s="35"/>
      <c r="BXM56" s="35"/>
      <c r="BXN56" s="35"/>
      <c r="BXO56" s="35"/>
      <c r="BXP56" s="35"/>
      <c r="BXQ56" s="35"/>
      <c r="BXR56" s="35"/>
      <c r="BXS56" s="35"/>
      <c r="BXT56" s="35"/>
      <c r="BXU56" s="35"/>
      <c r="BXV56" s="35"/>
      <c r="BXW56" s="35"/>
      <c r="BXX56" s="35"/>
      <c r="BXY56" s="35"/>
      <c r="BXZ56" s="35"/>
      <c r="BYA56" s="35"/>
      <c r="BYB56" s="35"/>
      <c r="BYC56" s="35"/>
      <c r="BYD56" s="35"/>
      <c r="BYE56" s="35"/>
      <c r="BYF56" s="35"/>
      <c r="BYG56" s="35"/>
      <c r="BYH56" s="35"/>
      <c r="BYI56" s="35"/>
      <c r="BYJ56" s="35"/>
      <c r="BYK56" s="35"/>
      <c r="BYL56" s="35"/>
      <c r="BYM56" s="35"/>
      <c r="BYN56" s="35"/>
      <c r="BYO56" s="35"/>
      <c r="BYP56" s="35"/>
      <c r="BYQ56" s="35"/>
      <c r="BYR56" s="35"/>
      <c r="BYS56" s="35"/>
      <c r="BYT56" s="35"/>
      <c r="BYU56" s="35"/>
      <c r="BYV56" s="35"/>
      <c r="BYW56" s="35"/>
      <c r="BYX56" s="35"/>
      <c r="BYY56" s="35"/>
      <c r="BYZ56" s="35"/>
      <c r="BZA56" s="35"/>
      <c r="BZB56" s="35"/>
      <c r="BZC56" s="35"/>
      <c r="BZD56" s="35"/>
      <c r="BZE56" s="35"/>
      <c r="BZF56" s="35"/>
      <c r="BZG56" s="35"/>
      <c r="BZH56" s="35"/>
      <c r="BZI56" s="35"/>
      <c r="BZJ56" s="35"/>
      <c r="BZK56" s="35"/>
      <c r="BZL56" s="35"/>
      <c r="BZM56" s="35"/>
      <c r="BZN56" s="35"/>
      <c r="BZO56" s="35"/>
      <c r="BZP56" s="35"/>
      <c r="BZQ56" s="35"/>
      <c r="BZR56" s="35"/>
      <c r="BZS56" s="35"/>
      <c r="BZT56" s="35"/>
      <c r="BZU56" s="35"/>
      <c r="BZV56" s="35"/>
      <c r="BZW56" s="35"/>
      <c r="BZX56" s="35"/>
      <c r="BZY56" s="35"/>
      <c r="BZZ56" s="35"/>
      <c r="CAA56" s="35"/>
      <c r="CAB56" s="35"/>
      <c r="CAC56" s="35"/>
      <c r="CAD56" s="35"/>
      <c r="CAE56" s="35"/>
      <c r="CAF56" s="35"/>
      <c r="CAG56" s="35"/>
      <c r="CAH56" s="35"/>
      <c r="CAI56" s="35"/>
      <c r="CAJ56" s="35"/>
      <c r="CAK56" s="35"/>
      <c r="CAL56" s="35"/>
      <c r="CAM56" s="35"/>
      <c r="CAN56" s="35"/>
      <c r="CAO56" s="35"/>
      <c r="CAP56" s="35"/>
      <c r="CAQ56" s="35"/>
      <c r="CAR56" s="35"/>
      <c r="CAS56" s="35"/>
      <c r="CAT56" s="35"/>
      <c r="CAU56" s="35"/>
      <c r="CAV56" s="35"/>
      <c r="CAW56" s="35"/>
      <c r="CAX56" s="35"/>
      <c r="CAY56" s="35"/>
      <c r="CAZ56" s="35"/>
      <c r="CBA56" s="35"/>
      <c r="CBB56" s="35"/>
      <c r="CBC56" s="35"/>
      <c r="CBD56" s="35"/>
      <c r="CBE56" s="35"/>
      <c r="CBF56" s="35"/>
      <c r="CBG56" s="35"/>
      <c r="CBH56" s="35"/>
      <c r="CBI56" s="35"/>
      <c r="CBJ56" s="35"/>
      <c r="CBK56" s="35"/>
      <c r="CBL56" s="35"/>
      <c r="CBM56" s="35"/>
      <c r="CBN56" s="35"/>
      <c r="CBO56" s="35"/>
      <c r="CBP56" s="35"/>
      <c r="CBQ56" s="35"/>
      <c r="CBR56" s="35"/>
      <c r="CBS56" s="35"/>
      <c r="CBT56" s="35"/>
      <c r="CBU56" s="35"/>
      <c r="CBV56" s="35"/>
      <c r="CBW56" s="35"/>
      <c r="CBX56" s="35"/>
      <c r="CBY56" s="35"/>
      <c r="CBZ56" s="35"/>
      <c r="CCA56" s="35"/>
      <c r="CCB56" s="35"/>
      <c r="CCC56" s="35"/>
      <c r="CCD56" s="35"/>
      <c r="CCE56" s="35"/>
      <c r="CCF56" s="35"/>
      <c r="CCG56" s="35"/>
      <c r="CCH56" s="35"/>
      <c r="CCI56" s="35"/>
      <c r="CCJ56" s="35"/>
      <c r="CCK56" s="35"/>
      <c r="CCL56" s="35"/>
      <c r="CCM56" s="35"/>
      <c r="CCN56" s="35"/>
      <c r="CCO56" s="35"/>
      <c r="CCP56" s="35"/>
      <c r="CCQ56" s="35"/>
      <c r="CCR56" s="35"/>
      <c r="CCS56" s="35"/>
      <c r="CCT56" s="35"/>
      <c r="CCU56" s="35"/>
      <c r="CCV56" s="35"/>
      <c r="CCW56" s="35"/>
      <c r="CCX56" s="35"/>
      <c r="CCY56" s="35"/>
      <c r="CCZ56" s="35"/>
      <c r="CDA56" s="35"/>
      <c r="CDB56" s="35"/>
      <c r="CDC56" s="35"/>
      <c r="CDD56" s="35"/>
      <c r="CDE56" s="35"/>
      <c r="CDF56" s="35"/>
      <c r="CDG56" s="35"/>
      <c r="CDH56" s="35"/>
      <c r="CDI56" s="35"/>
      <c r="CDJ56" s="35"/>
      <c r="CDK56" s="35"/>
      <c r="CDL56" s="35"/>
      <c r="CDM56" s="35"/>
      <c r="CDN56" s="35"/>
      <c r="CDO56" s="35"/>
      <c r="CDP56" s="35"/>
      <c r="CDQ56" s="35"/>
      <c r="CDR56" s="35"/>
      <c r="CDS56" s="35"/>
      <c r="CDT56" s="35"/>
      <c r="CDU56" s="35"/>
      <c r="CDV56" s="35"/>
      <c r="CDW56" s="35"/>
      <c r="CDX56" s="35"/>
      <c r="CDY56" s="35"/>
      <c r="CDZ56" s="35"/>
      <c r="CEA56" s="35"/>
      <c r="CEB56" s="35"/>
      <c r="CEC56" s="35"/>
      <c r="CED56" s="35"/>
      <c r="CEE56" s="35"/>
      <c r="CEF56" s="35"/>
      <c r="CEG56" s="35"/>
      <c r="CEH56" s="35"/>
      <c r="CEI56" s="35"/>
      <c r="CEJ56" s="35"/>
      <c r="CEK56" s="35"/>
      <c r="CEL56" s="35"/>
      <c r="CEM56" s="35"/>
      <c r="CEN56" s="35"/>
      <c r="CEO56" s="35"/>
      <c r="CEP56" s="35"/>
      <c r="CEQ56" s="35"/>
      <c r="CER56" s="35"/>
      <c r="CES56" s="35"/>
      <c r="CET56" s="35"/>
      <c r="CEU56" s="35"/>
      <c r="CEV56" s="35"/>
      <c r="CEW56" s="35"/>
      <c r="CEX56" s="35"/>
      <c r="CEY56" s="35"/>
      <c r="CEZ56" s="35"/>
      <c r="CFA56" s="35"/>
      <c r="CFB56" s="35"/>
      <c r="CFC56" s="35"/>
      <c r="CFD56" s="35"/>
      <c r="CFE56" s="35"/>
      <c r="CFF56" s="35"/>
      <c r="CFG56" s="35"/>
      <c r="CFH56" s="35"/>
      <c r="CFI56" s="35"/>
      <c r="CFJ56" s="35"/>
      <c r="CFK56" s="35"/>
      <c r="CFL56" s="35"/>
      <c r="CFM56" s="35"/>
      <c r="CFN56" s="35"/>
      <c r="CFO56" s="35"/>
      <c r="CFP56" s="35"/>
      <c r="CFQ56" s="35"/>
      <c r="CFR56" s="35"/>
      <c r="CFS56" s="35"/>
      <c r="CFT56" s="35"/>
      <c r="CFU56" s="35"/>
      <c r="CFV56" s="35"/>
      <c r="CFW56" s="35"/>
      <c r="CFX56" s="35"/>
      <c r="CFY56" s="35"/>
      <c r="CFZ56" s="35"/>
      <c r="CGA56" s="35"/>
      <c r="CGB56" s="35"/>
      <c r="CGC56" s="35"/>
      <c r="CGD56" s="35"/>
      <c r="CGE56" s="35"/>
      <c r="CGF56" s="35"/>
      <c r="CGG56" s="35"/>
      <c r="CGH56" s="35"/>
      <c r="CGI56" s="35"/>
      <c r="CGJ56" s="35"/>
      <c r="CGK56" s="35"/>
      <c r="CGL56" s="35"/>
      <c r="CGM56" s="35"/>
      <c r="CGN56" s="35"/>
      <c r="CGO56" s="35"/>
      <c r="CGP56" s="35"/>
      <c r="CGQ56" s="35"/>
      <c r="CGR56" s="35"/>
      <c r="CGS56" s="35"/>
      <c r="CGT56" s="35"/>
      <c r="CGU56" s="35"/>
      <c r="CGV56" s="35"/>
      <c r="CGW56" s="35"/>
      <c r="CGX56" s="35"/>
      <c r="CGY56" s="35"/>
      <c r="CGZ56" s="35"/>
      <c r="CHA56" s="35"/>
      <c r="CHB56" s="35"/>
      <c r="CHC56" s="35"/>
      <c r="CHD56" s="35"/>
      <c r="CHE56" s="35"/>
      <c r="CHF56" s="35"/>
      <c r="CHG56" s="35"/>
      <c r="CHH56" s="35"/>
      <c r="CHI56" s="35"/>
      <c r="CHJ56" s="35"/>
      <c r="CHK56" s="35"/>
      <c r="CHL56" s="35"/>
      <c r="CHM56" s="35"/>
      <c r="CHN56" s="35"/>
      <c r="CHO56" s="35"/>
      <c r="CHP56" s="35"/>
      <c r="CHQ56" s="35"/>
      <c r="CHR56" s="35"/>
      <c r="CHS56" s="35"/>
      <c r="CHT56" s="35"/>
      <c r="CHU56" s="35"/>
      <c r="CHV56" s="35"/>
      <c r="CHW56" s="35"/>
      <c r="CHX56" s="35"/>
      <c r="CHY56" s="35"/>
      <c r="CHZ56" s="35"/>
      <c r="CIA56" s="35"/>
      <c r="CIB56" s="35"/>
      <c r="CIC56" s="35"/>
      <c r="CID56" s="35"/>
      <c r="CIE56" s="35"/>
      <c r="CIF56" s="35"/>
      <c r="CIG56" s="35"/>
      <c r="CIH56" s="35"/>
      <c r="CII56" s="35"/>
      <c r="CIJ56" s="35"/>
      <c r="CIK56" s="35"/>
      <c r="CIL56" s="35"/>
      <c r="CIM56" s="35"/>
      <c r="CIN56" s="35"/>
      <c r="CIO56" s="35"/>
      <c r="CIP56" s="35"/>
      <c r="CIQ56" s="35"/>
      <c r="CIR56" s="35"/>
      <c r="CIS56" s="35"/>
      <c r="CIT56" s="35"/>
      <c r="CIU56" s="35"/>
      <c r="CIV56" s="35"/>
      <c r="CIW56" s="35"/>
      <c r="CIX56" s="35"/>
      <c r="CIY56" s="35"/>
      <c r="CIZ56" s="35"/>
      <c r="CJA56" s="35"/>
      <c r="CJB56" s="35"/>
      <c r="CJC56" s="35"/>
      <c r="CJD56" s="35"/>
      <c r="CJE56" s="35"/>
      <c r="CJF56" s="35"/>
      <c r="CJG56" s="35"/>
      <c r="CJH56" s="35"/>
      <c r="CJI56" s="35"/>
      <c r="CJJ56" s="35"/>
      <c r="CJK56" s="35"/>
      <c r="CJL56" s="35"/>
      <c r="CJM56" s="35"/>
      <c r="CJN56" s="35"/>
      <c r="CJO56" s="35"/>
      <c r="CJP56" s="35"/>
      <c r="CJQ56" s="35"/>
      <c r="CJR56" s="35"/>
      <c r="CJS56" s="35"/>
      <c r="CJT56" s="35"/>
      <c r="CJU56" s="35"/>
      <c r="CJV56" s="35"/>
      <c r="CJW56" s="35"/>
      <c r="CJX56" s="35"/>
      <c r="CJY56" s="35"/>
      <c r="CJZ56" s="35"/>
      <c r="CKA56" s="35"/>
      <c r="CKB56" s="35"/>
      <c r="CKC56" s="35"/>
      <c r="CKD56" s="35"/>
      <c r="CKE56" s="35"/>
      <c r="CKF56" s="35"/>
      <c r="CKG56" s="35"/>
      <c r="CKH56" s="35"/>
      <c r="CKI56" s="35"/>
      <c r="CKJ56" s="35"/>
      <c r="CKK56" s="35"/>
      <c r="CKL56" s="35"/>
      <c r="CKM56" s="35"/>
      <c r="CKN56" s="35"/>
      <c r="CKO56" s="35"/>
      <c r="CKP56" s="35"/>
      <c r="CKQ56" s="35"/>
      <c r="CKR56" s="35"/>
      <c r="CKS56" s="35"/>
      <c r="CKT56" s="35"/>
      <c r="CKU56" s="35"/>
      <c r="CKV56" s="35"/>
      <c r="CKW56" s="35"/>
      <c r="CKX56" s="35"/>
      <c r="CKY56" s="35"/>
      <c r="CKZ56" s="35"/>
      <c r="CLA56" s="35"/>
      <c r="CLB56" s="35"/>
      <c r="CLC56" s="35"/>
      <c r="CLD56" s="35"/>
      <c r="CLE56" s="35"/>
      <c r="CLF56" s="35"/>
      <c r="CLG56" s="35"/>
      <c r="CLH56" s="35"/>
      <c r="CLI56" s="35"/>
      <c r="CLJ56" s="35"/>
      <c r="CLK56" s="35"/>
      <c r="CLL56" s="35"/>
      <c r="CLM56" s="35"/>
      <c r="CLN56" s="35"/>
      <c r="CLO56" s="35"/>
      <c r="CLP56" s="35"/>
      <c r="CLQ56" s="35"/>
      <c r="CLR56" s="35"/>
      <c r="CLS56" s="35"/>
      <c r="CLT56" s="35"/>
      <c r="CLU56" s="35"/>
      <c r="CLV56" s="35"/>
      <c r="CLW56" s="35"/>
      <c r="CLX56" s="35"/>
      <c r="CLY56" s="35"/>
      <c r="CLZ56" s="35"/>
      <c r="CMA56" s="35"/>
      <c r="CMB56" s="35"/>
      <c r="CMC56" s="35"/>
      <c r="CMD56" s="35"/>
      <c r="CME56" s="35"/>
      <c r="CMF56" s="35"/>
      <c r="CMG56" s="35"/>
      <c r="CMH56" s="35"/>
      <c r="CMI56" s="35"/>
      <c r="CMJ56" s="35"/>
      <c r="CMK56" s="35"/>
      <c r="CML56" s="35"/>
      <c r="CMM56" s="35"/>
      <c r="CMN56" s="35"/>
      <c r="CMO56" s="35"/>
      <c r="CMP56" s="35"/>
      <c r="CMQ56" s="35"/>
      <c r="CMR56" s="35"/>
      <c r="CMS56" s="35"/>
      <c r="CMT56" s="35"/>
      <c r="CMU56" s="35"/>
      <c r="CMV56" s="35"/>
      <c r="CMW56" s="35"/>
      <c r="CMX56" s="35"/>
      <c r="CMY56" s="35"/>
      <c r="CMZ56" s="35"/>
      <c r="CNA56" s="35"/>
      <c r="CNB56" s="35"/>
      <c r="CNC56" s="35"/>
      <c r="CND56" s="35"/>
      <c r="CNE56" s="35"/>
      <c r="CNF56" s="35"/>
      <c r="CNG56" s="35"/>
      <c r="CNH56" s="35"/>
      <c r="CNI56" s="35"/>
      <c r="CNJ56" s="35"/>
      <c r="CNK56" s="35"/>
      <c r="CNL56" s="35"/>
      <c r="CNM56" s="35"/>
      <c r="CNN56" s="35"/>
      <c r="CNO56" s="35"/>
      <c r="CNP56" s="35"/>
      <c r="CNQ56" s="35"/>
      <c r="CNR56" s="35"/>
      <c r="CNS56" s="35"/>
      <c r="CNT56" s="35"/>
      <c r="CNU56" s="35"/>
      <c r="CNV56" s="35"/>
      <c r="CNW56" s="35"/>
      <c r="CNX56" s="35"/>
      <c r="CNY56" s="35"/>
      <c r="CNZ56" s="35"/>
      <c r="COA56" s="35"/>
      <c r="COB56" s="35"/>
      <c r="COC56" s="35"/>
      <c r="COD56" s="35"/>
      <c r="COE56" s="35"/>
      <c r="COF56" s="35"/>
      <c r="COG56" s="35"/>
      <c r="COH56" s="35"/>
      <c r="COI56" s="35"/>
      <c r="COJ56" s="35"/>
      <c r="COK56" s="35"/>
      <c r="COL56" s="35"/>
      <c r="COM56" s="35"/>
      <c r="CON56" s="35"/>
      <c r="COO56" s="35"/>
      <c r="COP56" s="35"/>
      <c r="COQ56" s="35"/>
      <c r="COR56" s="35"/>
      <c r="COS56" s="35"/>
      <c r="COT56" s="35"/>
      <c r="COU56" s="35"/>
      <c r="COV56" s="35"/>
      <c r="COW56" s="35"/>
      <c r="COX56" s="35"/>
      <c r="COY56" s="35"/>
      <c r="COZ56" s="35"/>
      <c r="CPA56" s="35"/>
      <c r="CPB56" s="35"/>
      <c r="CPC56" s="35"/>
      <c r="CPD56" s="35"/>
      <c r="CPE56" s="35"/>
      <c r="CPF56" s="35"/>
      <c r="CPG56" s="35"/>
      <c r="CPH56" s="35"/>
      <c r="CPI56" s="35"/>
      <c r="CPJ56" s="35"/>
      <c r="CPK56" s="35"/>
      <c r="CPL56" s="35"/>
      <c r="CPM56" s="35"/>
      <c r="CPN56" s="35"/>
      <c r="CPO56" s="35"/>
      <c r="CPP56" s="35"/>
      <c r="CPQ56" s="35"/>
      <c r="CPR56" s="35"/>
      <c r="CPS56" s="35"/>
      <c r="CPT56" s="35"/>
      <c r="CPU56" s="35"/>
      <c r="CPV56" s="35"/>
      <c r="CPW56" s="35"/>
      <c r="CPX56" s="35"/>
      <c r="CPY56" s="35"/>
      <c r="CPZ56" s="35"/>
      <c r="CQA56" s="35"/>
      <c r="CQB56" s="35"/>
      <c r="CQC56" s="35"/>
      <c r="CQD56" s="35"/>
      <c r="CQE56" s="35"/>
      <c r="CQF56" s="35"/>
      <c r="CQG56" s="35"/>
      <c r="CQH56" s="35"/>
      <c r="CQI56" s="35"/>
      <c r="CQJ56" s="35"/>
      <c r="CQK56" s="35"/>
      <c r="CQL56" s="35"/>
      <c r="CQM56" s="35"/>
      <c r="CQN56" s="35"/>
      <c r="CQO56" s="35"/>
      <c r="CQP56" s="35"/>
      <c r="CQQ56" s="35"/>
      <c r="CQR56" s="35"/>
      <c r="CQS56" s="35"/>
      <c r="CQT56" s="35"/>
      <c r="CQU56" s="35"/>
      <c r="CQV56" s="35"/>
      <c r="CQW56" s="35"/>
      <c r="CQX56" s="35"/>
      <c r="CQY56" s="35"/>
      <c r="CQZ56" s="35"/>
      <c r="CRA56" s="35"/>
      <c r="CRB56" s="35"/>
      <c r="CRC56" s="35"/>
      <c r="CRD56" s="35"/>
      <c r="CRE56" s="35"/>
      <c r="CRF56" s="35"/>
      <c r="CRG56" s="35"/>
      <c r="CRH56" s="35"/>
      <c r="CRI56" s="35"/>
      <c r="CRJ56" s="35"/>
      <c r="CRK56" s="35"/>
      <c r="CRL56" s="35"/>
      <c r="CRM56" s="35"/>
      <c r="CRN56" s="35"/>
      <c r="CRO56" s="35"/>
      <c r="CRP56" s="35"/>
      <c r="CRQ56" s="35"/>
      <c r="CRR56" s="35"/>
      <c r="CRS56" s="35"/>
      <c r="CRT56" s="35"/>
      <c r="CRU56" s="35"/>
      <c r="CRV56" s="35"/>
      <c r="CRW56" s="35"/>
      <c r="CRX56" s="35"/>
      <c r="CRY56" s="35"/>
      <c r="CRZ56" s="35"/>
      <c r="CSA56" s="35"/>
      <c r="CSB56" s="35"/>
      <c r="CSC56" s="35"/>
      <c r="CSD56" s="35"/>
      <c r="CSE56" s="35"/>
      <c r="CSF56" s="35"/>
      <c r="CSG56" s="35"/>
      <c r="CSH56" s="35"/>
      <c r="CSI56" s="35"/>
      <c r="CSJ56" s="35"/>
      <c r="CSK56" s="35"/>
      <c r="CSL56" s="35"/>
      <c r="CSM56" s="35"/>
      <c r="CSN56" s="35"/>
      <c r="CSO56" s="35"/>
      <c r="CSP56" s="35"/>
      <c r="CSQ56" s="35"/>
      <c r="CSR56" s="35"/>
      <c r="CSS56" s="35"/>
      <c r="CST56" s="35"/>
      <c r="CSU56" s="35"/>
      <c r="CSV56" s="35"/>
      <c r="CSW56" s="35"/>
      <c r="CSX56" s="35"/>
      <c r="CSY56" s="35"/>
      <c r="CSZ56" s="35"/>
      <c r="CTA56" s="35"/>
      <c r="CTB56" s="35"/>
      <c r="CTC56" s="35"/>
      <c r="CTD56" s="35"/>
      <c r="CTE56" s="35"/>
      <c r="CTF56" s="35"/>
      <c r="CTG56" s="35"/>
      <c r="CTH56" s="35"/>
      <c r="CTI56" s="35"/>
      <c r="CTJ56" s="35"/>
      <c r="CTK56" s="35"/>
      <c r="CTL56" s="35"/>
      <c r="CTM56" s="35"/>
      <c r="CTN56" s="35"/>
      <c r="CTO56" s="35"/>
      <c r="CTP56" s="35"/>
      <c r="CTQ56" s="35"/>
      <c r="CTR56" s="35"/>
      <c r="CTS56" s="35"/>
      <c r="CTT56" s="35"/>
      <c r="CTU56" s="35"/>
      <c r="CTV56" s="35"/>
      <c r="CTW56" s="35"/>
      <c r="CTX56" s="35"/>
      <c r="CTY56" s="35"/>
      <c r="CTZ56" s="35"/>
      <c r="CUA56" s="35"/>
      <c r="CUB56" s="35"/>
      <c r="CUC56" s="35"/>
      <c r="CUD56" s="35"/>
      <c r="CUE56" s="35"/>
      <c r="CUF56" s="35"/>
      <c r="CUG56" s="35"/>
      <c r="CUH56" s="35"/>
      <c r="CUI56" s="35"/>
      <c r="CUJ56" s="35"/>
      <c r="CUK56" s="35"/>
      <c r="CUL56" s="35"/>
      <c r="CUM56" s="35"/>
      <c r="CUN56" s="35"/>
      <c r="CUO56" s="35"/>
      <c r="CUP56" s="35"/>
      <c r="CUQ56" s="35"/>
      <c r="CUR56" s="35"/>
      <c r="CUS56" s="35"/>
      <c r="CUT56" s="35"/>
      <c r="CUU56" s="35"/>
      <c r="CUV56" s="35"/>
      <c r="CUW56" s="35"/>
      <c r="CUX56" s="35"/>
      <c r="CUY56" s="35"/>
      <c r="CUZ56" s="35"/>
      <c r="CVA56" s="35"/>
      <c r="CVB56" s="35"/>
      <c r="CVC56" s="35"/>
      <c r="CVD56" s="35"/>
      <c r="CVE56" s="35"/>
      <c r="CVF56" s="35"/>
      <c r="CVG56" s="35"/>
      <c r="CVH56" s="35"/>
      <c r="CVI56" s="35"/>
      <c r="CVJ56" s="35"/>
      <c r="CVK56" s="35"/>
      <c r="CVL56" s="35"/>
      <c r="CVM56" s="35"/>
      <c r="CVN56" s="35"/>
      <c r="CVO56" s="35"/>
      <c r="CVP56" s="35"/>
      <c r="CVQ56" s="35"/>
      <c r="CVR56" s="35"/>
      <c r="CVS56" s="35"/>
      <c r="CVT56" s="35"/>
      <c r="CVU56" s="35"/>
      <c r="CVV56" s="35"/>
      <c r="CVW56" s="35"/>
      <c r="CVX56" s="35"/>
      <c r="CVY56" s="35"/>
      <c r="CVZ56" s="35"/>
      <c r="CWA56" s="35"/>
      <c r="CWB56" s="35"/>
      <c r="CWC56" s="35"/>
      <c r="CWD56" s="35"/>
      <c r="CWE56" s="35"/>
      <c r="CWF56" s="35"/>
      <c r="CWG56" s="35"/>
      <c r="CWH56" s="35"/>
      <c r="CWI56" s="35"/>
      <c r="CWJ56" s="35"/>
      <c r="CWK56" s="35"/>
      <c r="CWL56" s="35"/>
      <c r="CWM56" s="35"/>
      <c r="CWN56" s="35"/>
      <c r="CWO56" s="35"/>
      <c r="CWP56" s="35"/>
      <c r="CWQ56" s="35"/>
      <c r="CWR56" s="35"/>
      <c r="CWS56" s="35"/>
      <c r="CWT56" s="35"/>
      <c r="CWU56" s="35"/>
      <c r="CWV56" s="35"/>
      <c r="CWW56" s="35"/>
      <c r="CWX56" s="35"/>
      <c r="CWY56" s="35"/>
      <c r="CWZ56" s="35"/>
      <c r="CXA56" s="35"/>
      <c r="CXB56" s="35"/>
      <c r="CXC56" s="35"/>
      <c r="CXD56" s="35"/>
      <c r="CXE56" s="35"/>
      <c r="CXF56" s="35"/>
      <c r="CXG56" s="35"/>
      <c r="CXH56" s="35"/>
      <c r="CXI56" s="35"/>
      <c r="CXJ56" s="35"/>
      <c r="CXK56" s="35"/>
      <c r="CXL56" s="35"/>
      <c r="CXM56" s="35"/>
      <c r="CXN56" s="35"/>
      <c r="CXO56" s="35"/>
      <c r="CXP56" s="35"/>
      <c r="CXQ56" s="35"/>
      <c r="CXR56" s="35"/>
      <c r="CXS56" s="35"/>
      <c r="CXT56" s="35"/>
      <c r="CXU56" s="35"/>
      <c r="CXV56" s="35"/>
      <c r="CXW56" s="35"/>
      <c r="CXX56" s="35"/>
      <c r="CXY56" s="35"/>
      <c r="CXZ56" s="35"/>
      <c r="CYA56" s="35"/>
      <c r="CYB56" s="35"/>
      <c r="CYC56" s="35"/>
      <c r="CYD56" s="35"/>
      <c r="CYE56" s="35"/>
      <c r="CYF56" s="35"/>
      <c r="CYG56" s="35"/>
      <c r="CYH56" s="35"/>
      <c r="CYI56" s="35"/>
      <c r="CYJ56" s="35"/>
      <c r="CYK56" s="35"/>
      <c r="CYL56" s="35"/>
      <c r="CYM56" s="35"/>
      <c r="CYN56" s="35"/>
      <c r="CYO56" s="35"/>
      <c r="CYP56" s="35"/>
      <c r="CYQ56" s="35"/>
      <c r="CYR56" s="35"/>
      <c r="CYS56" s="35"/>
      <c r="CYT56" s="35"/>
      <c r="CYU56" s="35"/>
      <c r="CYV56" s="35"/>
      <c r="CYW56" s="35"/>
      <c r="CYX56" s="35"/>
      <c r="CYY56" s="35"/>
      <c r="CYZ56" s="35"/>
      <c r="CZA56" s="35"/>
      <c r="CZB56" s="35"/>
      <c r="CZC56" s="35"/>
      <c r="CZD56" s="35"/>
      <c r="CZE56" s="35"/>
      <c r="CZF56" s="35"/>
      <c r="CZG56" s="35"/>
      <c r="CZH56" s="35"/>
      <c r="CZI56" s="35"/>
      <c r="CZJ56" s="35"/>
      <c r="CZK56" s="35"/>
      <c r="CZL56" s="35"/>
      <c r="CZM56" s="35"/>
      <c r="CZN56" s="35"/>
      <c r="CZO56" s="35"/>
      <c r="CZP56" s="35"/>
      <c r="CZQ56" s="35"/>
      <c r="CZR56" s="35"/>
      <c r="CZS56" s="35"/>
      <c r="CZT56" s="35"/>
      <c r="CZU56" s="35"/>
      <c r="CZV56" s="35"/>
      <c r="CZW56" s="35"/>
      <c r="CZX56" s="35"/>
      <c r="CZY56" s="35"/>
      <c r="CZZ56" s="35"/>
      <c r="DAA56" s="35"/>
      <c r="DAB56" s="35"/>
      <c r="DAC56" s="35"/>
      <c r="DAD56" s="35"/>
      <c r="DAE56" s="35"/>
      <c r="DAF56" s="35"/>
      <c r="DAG56" s="35"/>
      <c r="DAH56" s="35"/>
      <c r="DAI56" s="35"/>
      <c r="DAJ56" s="35"/>
      <c r="DAK56" s="35"/>
      <c r="DAL56" s="35"/>
      <c r="DAM56" s="35"/>
      <c r="DAN56" s="35"/>
      <c r="DAO56" s="35"/>
      <c r="DAP56" s="35"/>
      <c r="DAQ56" s="35"/>
      <c r="DAR56" s="35"/>
      <c r="DAS56" s="35"/>
      <c r="DAT56" s="35"/>
      <c r="DAU56" s="35"/>
      <c r="DAV56" s="35"/>
      <c r="DAW56" s="35"/>
      <c r="DAX56" s="35"/>
      <c r="DAY56" s="35"/>
      <c r="DAZ56" s="35"/>
      <c r="DBA56" s="35"/>
      <c r="DBB56" s="35"/>
      <c r="DBC56" s="35"/>
      <c r="DBD56" s="35"/>
      <c r="DBE56" s="35"/>
      <c r="DBF56" s="35"/>
      <c r="DBG56" s="35"/>
      <c r="DBH56" s="35"/>
      <c r="DBI56" s="35"/>
      <c r="DBJ56" s="35"/>
      <c r="DBK56" s="35"/>
      <c r="DBL56" s="35"/>
      <c r="DBM56" s="35"/>
      <c r="DBN56" s="35"/>
      <c r="DBO56" s="35"/>
      <c r="DBP56" s="35"/>
      <c r="DBQ56" s="35"/>
      <c r="DBR56" s="35"/>
      <c r="DBS56" s="35"/>
      <c r="DBT56" s="35"/>
      <c r="DBU56" s="35"/>
      <c r="DBV56" s="35"/>
      <c r="DBW56" s="35"/>
      <c r="DBX56" s="35"/>
      <c r="DBY56" s="35"/>
      <c r="DBZ56" s="35"/>
      <c r="DCA56" s="35"/>
      <c r="DCB56" s="35"/>
      <c r="DCC56" s="35"/>
      <c r="DCD56" s="35"/>
      <c r="DCE56" s="35"/>
      <c r="DCF56" s="35"/>
      <c r="DCG56" s="35"/>
      <c r="DCH56" s="35"/>
      <c r="DCI56" s="35"/>
      <c r="DCJ56" s="35"/>
      <c r="DCK56" s="35"/>
      <c r="DCL56" s="35"/>
      <c r="DCM56" s="35"/>
      <c r="DCN56" s="35"/>
      <c r="DCO56" s="35"/>
      <c r="DCP56" s="35"/>
      <c r="DCQ56" s="35"/>
      <c r="DCR56" s="35"/>
      <c r="DCS56" s="35"/>
      <c r="DCT56" s="35"/>
      <c r="DCU56" s="35"/>
      <c r="DCV56" s="35"/>
      <c r="DCW56" s="35"/>
      <c r="DCX56" s="35"/>
      <c r="DCY56" s="35"/>
      <c r="DCZ56" s="35"/>
      <c r="DDA56" s="35"/>
      <c r="DDB56" s="35"/>
      <c r="DDC56" s="35"/>
      <c r="DDD56" s="35"/>
      <c r="DDE56" s="35"/>
      <c r="DDF56" s="35"/>
      <c r="DDG56" s="35"/>
      <c r="DDH56" s="35"/>
      <c r="DDI56" s="35"/>
      <c r="DDJ56" s="35"/>
      <c r="DDK56" s="35"/>
      <c r="DDL56" s="35"/>
      <c r="DDM56" s="35"/>
      <c r="DDN56" s="35"/>
      <c r="DDO56" s="35"/>
      <c r="DDP56" s="35"/>
      <c r="DDQ56" s="35"/>
      <c r="DDR56" s="35"/>
      <c r="DDS56" s="35"/>
      <c r="DDT56" s="35"/>
      <c r="DDU56" s="35"/>
      <c r="DDV56" s="35"/>
      <c r="DDW56" s="35"/>
      <c r="DDX56" s="35"/>
      <c r="DDY56" s="35"/>
      <c r="DDZ56" s="35"/>
      <c r="DEA56" s="35"/>
      <c r="DEB56" s="35"/>
      <c r="DEC56" s="35"/>
      <c r="DED56" s="35"/>
      <c r="DEE56" s="35"/>
      <c r="DEF56" s="35"/>
      <c r="DEG56" s="35"/>
      <c r="DEH56" s="35"/>
      <c r="DEI56" s="35"/>
      <c r="DEJ56" s="35"/>
      <c r="DEK56" s="35"/>
      <c r="DEL56" s="35"/>
      <c r="DEM56" s="35"/>
      <c r="DEN56" s="35"/>
      <c r="DEO56" s="35"/>
      <c r="DEP56" s="35"/>
      <c r="DEQ56" s="35"/>
      <c r="DER56" s="35"/>
      <c r="DES56" s="35"/>
      <c r="DET56" s="35"/>
      <c r="DEU56" s="35"/>
      <c r="DEV56" s="35"/>
      <c r="DEW56" s="35"/>
      <c r="DEX56" s="35"/>
      <c r="DEY56" s="35"/>
      <c r="DEZ56" s="35"/>
      <c r="DFA56" s="35"/>
      <c r="DFB56" s="35"/>
      <c r="DFC56" s="35"/>
      <c r="DFD56" s="35"/>
      <c r="DFE56" s="35"/>
      <c r="DFF56" s="35"/>
      <c r="DFG56" s="35"/>
      <c r="DFH56" s="35"/>
      <c r="DFI56" s="35"/>
      <c r="DFJ56" s="35"/>
      <c r="DFK56" s="35"/>
      <c r="DFL56" s="35"/>
      <c r="DFM56" s="35"/>
      <c r="DFN56" s="35"/>
      <c r="DFO56" s="35"/>
      <c r="DFP56" s="35"/>
      <c r="DFQ56" s="35"/>
      <c r="DFR56" s="35"/>
      <c r="DFS56" s="35"/>
      <c r="DFT56" s="35"/>
      <c r="DFU56" s="35"/>
      <c r="DFV56" s="35"/>
      <c r="DFW56" s="35"/>
      <c r="DFX56" s="35"/>
      <c r="DFY56" s="35"/>
      <c r="DFZ56" s="35"/>
      <c r="DGA56" s="35"/>
      <c r="DGB56" s="35"/>
      <c r="DGC56" s="35"/>
      <c r="DGD56" s="35"/>
      <c r="DGE56" s="35"/>
      <c r="DGF56" s="35"/>
      <c r="DGG56" s="35"/>
      <c r="DGH56" s="35"/>
      <c r="DGI56" s="35"/>
      <c r="DGJ56" s="35"/>
      <c r="DGK56" s="35"/>
      <c r="DGL56" s="35"/>
      <c r="DGM56" s="35"/>
      <c r="DGN56" s="35"/>
      <c r="DGO56" s="35"/>
      <c r="DGP56" s="35"/>
      <c r="DGQ56" s="35"/>
      <c r="DGR56" s="35"/>
      <c r="DGS56" s="35"/>
      <c r="DGT56" s="35"/>
      <c r="DGU56" s="35"/>
      <c r="DGV56" s="35"/>
      <c r="DGW56" s="35"/>
      <c r="DGX56" s="35"/>
      <c r="DGY56" s="35"/>
      <c r="DGZ56" s="35"/>
      <c r="DHA56" s="35"/>
      <c r="DHB56" s="35"/>
      <c r="DHC56" s="35"/>
      <c r="DHD56" s="35"/>
      <c r="DHE56" s="35"/>
      <c r="DHF56" s="35"/>
      <c r="DHG56" s="35"/>
      <c r="DHH56" s="35"/>
      <c r="DHI56" s="35"/>
      <c r="DHJ56" s="35"/>
      <c r="DHK56" s="35"/>
      <c r="DHL56" s="35"/>
      <c r="DHM56" s="35"/>
      <c r="DHN56" s="35"/>
      <c r="DHO56" s="35"/>
      <c r="DHP56" s="35"/>
      <c r="DHQ56" s="35"/>
      <c r="DHR56" s="35"/>
      <c r="DHS56" s="35"/>
      <c r="DHT56" s="35"/>
      <c r="DHU56" s="35"/>
      <c r="DHV56" s="35"/>
      <c r="DHW56" s="35"/>
      <c r="DHX56" s="35"/>
      <c r="DHY56" s="35"/>
      <c r="DHZ56" s="35"/>
      <c r="DIA56" s="35"/>
      <c r="DIB56" s="35"/>
      <c r="DIC56" s="35"/>
      <c r="DID56" s="35"/>
      <c r="DIE56" s="35"/>
      <c r="DIF56" s="35"/>
      <c r="DIG56" s="35"/>
      <c r="DIH56" s="35"/>
      <c r="DII56" s="35"/>
      <c r="DIJ56" s="35"/>
      <c r="DIK56" s="35"/>
      <c r="DIL56" s="35"/>
      <c r="DIM56" s="35"/>
      <c r="DIN56" s="35"/>
      <c r="DIO56" s="35"/>
      <c r="DIP56" s="35"/>
      <c r="DIQ56" s="35"/>
      <c r="DIR56" s="35"/>
      <c r="DIS56" s="35"/>
      <c r="DIT56" s="35"/>
      <c r="DIU56" s="35"/>
      <c r="DIV56" s="35"/>
      <c r="DIW56" s="35"/>
      <c r="DIX56" s="35"/>
      <c r="DIY56" s="35"/>
      <c r="DIZ56" s="35"/>
      <c r="DJA56" s="35"/>
      <c r="DJB56" s="35"/>
      <c r="DJC56" s="35"/>
      <c r="DJD56" s="35"/>
      <c r="DJE56" s="35"/>
      <c r="DJF56" s="35"/>
      <c r="DJG56" s="35"/>
      <c r="DJH56" s="35"/>
      <c r="DJI56" s="35"/>
      <c r="DJJ56" s="35"/>
      <c r="DJK56" s="35"/>
      <c r="DJL56" s="35"/>
      <c r="DJM56" s="35"/>
      <c r="DJN56" s="35"/>
      <c r="DJO56" s="35"/>
      <c r="DJP56" s="35"/>
      <c r="DJQ56" s="35"/>
      <c r="DJR56" s="35"/>
      <c r="DJS56" s="35"/>
      <c r="DJT56" s="35"/>
      <c r="DJU56" s="35"/>
      <c r="DJV56" s="35"/>
      <c r="DJW56" s="35"/>
      <c r="DJX56" s="35"/>
      <c r="DJY56" s="35"/>
      <c r="DJZ56" s="35"/>
      <c r="DKA56" s="35"/>
      <c r="DKB56" s="35"/>
      <c r="DKC56" s="35"/>
      <c r="DKD56" s="35"/>
      <c r="DKE56" s="35"/>
      <c r="DKF56" s="35"/>
      <c r="DKG56" s="35"/>
      <c r="DKH56" s="35"/>
      <c r="DKI56" s="35"/>
      <c r="DKJ56" s="35"/>
      <c r="DKK56" s="35"/>
      <c r="DKL56" s="35"/>
      <c r="DKM56" s="35"/>
      <c r="DKN56" s="35"/>
      <c r="DKO56" s="35"/>
      <c r="DKP56" s="35"/>
      <c r="DKQ56" s="35"/>
      <c r="DKR56" s="35"/>
      <c r="DKS56" s="35"/>
      <c r="DKT56" s="35"/>
      <c r="DKU56" s="35"/>
      <c r="DKV56" s="35"/>
      <c r="DKW56" s="35"/>
      <c r="DKX56" s="35"/>
      <c r="DKY56" s="35"/>
      <c r="DKZ56" s="35"/>
      <c r="DLA56" s="35"/>
      <c r="DLB56" s="35"/>
      <c r="DLC56" s="35"/>
      <c r="DLD56" s="35"/>
      <c r="DLE56" s="35"/>
      <c r="DLF56" s="35"/>
      <c r="DLG56" s="35"/>
      <c r="DLH56" s="35"/>
      <c r="DLI56" s="35"/>
      <c r="DLJ56" s="35"/>
      <c r="DLK56" s="35"/>
      <c r="DLL56" s="35"/>
      <c r="DLM56" s="35"/>
      <c r="DLN56" s="35"/>
      <c r="DLO56" s="35"/>
      <c r="DLP56" s="35"/>
      <c r="DLQ56" s="35"/>
      <c r="DLR56" s="35"/>
      <c r="DLS56" s="35"/>
      <c r="DLT56" s="35"/>
      <c r="DLU56" s="35"/>
      <c r="DLV56" s="35"/>
      <c r="DLW56" s="35"/>
      <c r="DLX56" s="35"/>
      <c r="DLY56" s="35"/>
      <c r="DLZ56" s="35"/>
      <c r="DMA56" s="35"/>
      <c r="DMB56" s="35"/>
      <c r="DMC56" s="35"/>
      <c r="DMD56" s="35"/>
      <c r="DME56" s="35"/>
      <c r="DMF56" s="35"/>
      <c r="DMG56" s="35"/>
      <c r="DMH56" s="35"/>
      <c r="DMI56" s="35"/>
      <c r="DMJ56" s="35"/>
      <c r="DMK56" s="35"/>
      <c r="DML56" s="35"/>
      <c r="DMM56" s="35"/>
      <c r="DMN56" s="35"/>
      <c r="DMO56" s="35"/>
      <c r="DMP56" s="35"/>
      <c r="DMQ56" s="35"/>
      <c r="DMR56" s="35"/>
      <c r="DMS56" s="35"/>
      <c r="DMT56" s="35"/>
      <c r="DMU56" s="35"/>
      <c r="DMV56" s="35"/>
      <c r="DMW56" s="35"/>
      <c r="DMX56" s="35"/>
      <c r="DMY56" s="35"/>
      <c r="DMZ56" s="35"/>
      <c r="DNA56" s="35"/>
      <c r="DNB56" s="35"/>
      <c r="DNC56" s="35"/>
      <c r="DND56" s="35"/>
      <c r="DNE56" s="35"/>
      <c r="DNF56" s="35"/>
      <c r="DNG56" s="35"/>
      <c r="DNH56" s="35"/>
      <c r="DNI56" s="35"/>
      <c r="DNJ56" s="35"/>
      <c r="DNK56" s="35"/>
      <c r="DNL56" s="35"/>
      <c r="DNM56" s="35"/>
      <c r="DNN56" s="35"/>
      <c r="DNO56" s="35"/>
      <c r="DNP56" s="35"/>
      <c r="DNQ56" s="35"/>
      <c r="DNR56" s="35"/>
      <c r="DNS56" s="35"/>
      <c r="DNT56" s="35"/>
      <c r="DNU56" s="35"/>
      <c r="DNV56" s="35"/>
      <c r="DNW56" s="35"/>
      <c r="DNX56" s="35"/>
      <c r="DNY56" s="35"/>
      <c r="DNZ56" s="35"/>
      <c r="DOA56" s="35"/>
      <c r="DOB56" s="35"/>
      <c r="DOC56" s="35"/>
      <c r="DOD56" s="35"/>
      <c r="DOE56" s="35"/>
      <c r="DOF56" s="35"/>
      <c r="DOG56" s="35"/>
      <c r="DOH56" s="35"/>
      <c r="DOI56" s="35"/>
      <c r="DOJ56" s="35"/>
      <c r="DOK56" s="35"/>
      <c r="DOL56" s="35"/>
      <c r="DOM56" s="35"/>
      <c r="DON56" s="35"/>
      <c r="DOO56" s="35"/>
      <c r="DOP56" s="35"/>
      <c r="DOQ56" s="35"/>
      <c r="DOR56" s="35"/>
      <c r="DOS56" s="35"/>
      <c r="DOT56" s="35"/>
      <c r="DOU56" s="35"/>
      <c r="DOV56" s="35"/>
      <c r="DOW56" s="35"/>
      <c r="DOX56" s="35"/>
      <c r="DOY56" s="35"/>
      <c r="DOZ56" s="35"/>
      <c r="DPA56" s="35"/>
      <c r="DPB56" s="35"/>
      <c r="DPC56" s="35"/>
      <c r="DPD56" s="35"/>
      <c r="DPE56" s="35"/>
      <c r="DPF56" s="35"/>
      <c r="DPG56" s="35"/>
      <c r="DPH56" s="35"/>
      <c r="DPI56" s="35"/>
      <c r="DPJ56" s="35"/>
      <c r="DPK56" s="35"/>
      <c r="DPL56" s="35"/>
      <c r="DPM56" s="35"/>
      <c r="DPN56" s="35"/>
      <c r="DPO56" s="35"/>
      <c r="DPP56" s="35"/>
      <c r="DPQ56" s="35"/>
      <c r="DPR56" s="35"/>
      <c r="DPS56" s="35"/>
      <c r="DPT56" s="35"/>
      <c r="DPU56" s="35"/>
      <c r="DPV56" s="35"/>
      <c r="DPW56" s="35"/>
      <c r="DPX56" s="35"/>
      <c r="DPY56" s="35"/>
      <c r="DPZ56" s="35"/>
      <c r="DQA56" s="35"/>
      <c r="DQB56" s="35"/>
      <c r="DQC56" s="35"/>
      <c r="DQD56" s="35"/>
      <c r="DQE56" s="35"/>
      <c r="DQF56" s="35"/>
      <c r="DQG56" s="35"/>
      <c r="DQH56" s="35"/>
      <c r="DQI56" s="35"/>
      <c r="DQJ56" s="35"/>
      <c r="DQK56" s="35"/>
      <c r="DQL56" s="35"/>
      <c r="DQM56" s="35"/>
      <c r="DQN56" s="35"/>
      <c r="DQO56" s="35"/>
      <c r="DQP56" s="35"/>
      <c r="DQQ56" s="35"/>
      <c r="DQR56" s="35"/>
      <c r="DQS56" s="35"/>
      <c r="DQT56" s="35"/>
      <c r="DQU56" s="35"/>
      <c r="DQV56" s="35"/>
      <c r="DQW56" s="35"/>
      <c r="DQX56" s="35"/>
      <c r="DQY56" s="35"/>
      <c r="DQZ56" s="35"/>
      <c r="DRA56" s="35"/>
      <c r="DRB56" s="35"/>
      <c r="DRC56" s="35"/>
      <c r="DRD56" s="35"/>
      <c r="DRE56" s="35"/>
      <c r="DRF56" s="35"/>
      <c r="DRG56" s="35"/>
      <c r="DRH56" s="35"/>
      <c r="DRI56" s="35"/>
      <c r="DRJ56" s="35"/>
      <c r="DRK56" s="35"/>
      <c r="DRL56" s="35"/>
      <c r="DRM56" s="35"/>
      <c r="DRN56" s="35"/>
      <c r="DRO56" s="35"/>
      <c r="DRP56" s="35"/>
      <c r="DRQ56" s="35"/>
      <c r="DRR56" s="35"/>
      <c r="DRS56" s="35"/>
      <c r="DRT56" s="35"/>
      <c r="DRU56" s="35"/>
      <c r="DRV56" s="35"/>
      <c r="DRW56" s="35"/>
      <c r="DRX56" s="35"/>
      <c r="DRY56" s="35"/>
      <c r="DRZ56" s="35"/>
      <c r="DSA56" s="35"/>
      <c r="DSB56" s="35"/>
      <c r="DSC56" s="35"/>
      <c r="DSD56" s="35"/>
      <c r="DSE56" s="35"/>
      <c r="DSF56" s="35"/>
      <c r="DSG56" s="35"/>
      <c r="DSH56" s="35"/>
      <c r="DSI56" s="35"/>
      <c r="DSJ56" s="35"/>
      <c r="DSK56" s="35"/>
      <c r="DSL56" s="35"/>
      <c r="DSM56" s="35"/>
      <c r="DSN56" s="35"/>
      <c r="DSO56" s="35"/>
      <c r="DSP56" s="35"/>
      <c r="DSQ56" s="35"/>
      <c r="DSR56" s="35"/>
      <c r="DSS56" s="35"/>
      <c r="DST56" s="35"/>
      <c r="DSU56" s="35"/>
      <c r="DSV56" s="35"/>
      <c r="DSW56" s="35"/>
      <c r="DSX56" s="35"/>
      <c r="DSY56" s="35"/>
      <c r="DSZ56" s="35"/>
      <c r="DTA56" s="35"/>
      <c r="DTB56" s="35"/>
      <c r="DTC56" s="35"/>
      <c r="DTD56" s="35"/>
      <c r="DTE56" s="35"/>
      <c r="DTF56" s="35"/>
      <c r="DTG56" s="35"/>
      <c r="DTH56" s="35"/>
      <c r="DTI56" s="35"/>
      <c r="DTJ56" s="35"/>
      <c r="DTK56" s="35"/>
      <c r="DTL56" s="35"/>
      <c r="DTM56" s="35"/>
      <c r="DTN56" s="35"/>
      <c r="DTO56" s="35"/>
      <c r="DTP56" s="35"/>
      <c r="DTQ56" s="35"/>
      <c r="DTR56" s="35"/>
      <c r="DTS56" s="35"/>
      <c r="DTT56" s="35"/>
      <c r="DTU56" s="35"/>
      <c r="DTV56" s="35"/>
      <c r="DTW56" s="35"/>
      <c r="DTX56" s="35"/>
      <c r="DTY56" s="35"/>
      <c r="DTZ56" s="35"/>
      <c r="DUA56" s="35"/>
      <c r="DUB56" s="35"/>
      <c r="DUC56" s="35"/>
      <c r="DUD56" s="35"/>
      <c r="DUE56" s="35"/>
      <c r="DUF56" s="35"/>
      <c r="DUG56" s="35"/>
      <c r="DUH56" s="35"/>
      <c r="DUI56" s="35"/>
      <c r="DUJ56" s="35"/>
      <c r="DUK56" s="35"/>
      <c r="DUL56" s="35"/>
      <c r="DUM56" s="35"/>
      <c r="DUN56" s="35"/>
      <c r="DUO56" s="35"/>
      <c r="DUP56" s="35"/>
      <c r="DUQ56" s="35"/>
      <c r="DUR56" s="35"/>
      <c r="DUS56" s="35"/>
      <c r="DUT56" s="35"/>
      <c r="DUU56" s="35"/>
      <c r="DUV56" s="35"/>
      <c r="DUW56" s="35"/>
      <c r="DUX56" s="35"/>
      <c r="DUY56" s="35"/>
      <c r="DUZ56" s="35"/>
      <c r="DVA56" s="35"/>
      <c r="DVB56" s="35"/>
      <c r="DVC56" s="35"/>
      <c r="DVD56" s="35"/>
      <c r="DVE56" s="35"/>
      <c r="DVF56" s="35"/>
      <c r="DVG56" s="35"/>
      <c r="DVH56" s="35"/>
      <c r="DVI56" s="35"/>
      <c r="DVJ56" s="35"/>
      <c r="DVK56" s="35"/>
      <c r="DVL56" s="35"/>
      <c r="DVM56" s="35"/>
      <c r="DVN56" s="35"/>
      <c r="DVO56" s="35"/>
      <c r="DVP56" s="35"/>
      <c r="DVQ56" s="35"/>
      <c r="DVR56" s="35"/>
      <c r="DVS56" s="35"/>
      <c r="DVT56" s="35"/>
      <c r="DVU56" s="35"/>
      <c r="DVV56" s="35"/>
      <c r="DVW56" s="35"/>
      <c r="DVX56" s="35"/>
      <c r="DVY56" s="35"/>
      <c r="DVZ56" s="35"/>
      <c r="DWA56" s="35"/>
      <c r="DWB56" s="35"/>
      <c r="DWC56" s="35"/>
      <c r="DWD56" s="35"/>
      <c r="DWE56" s="35"/>
      <c r="DWF56" s="35"/>
      <c r="DWG56" s="35"/>
      <c r="DWH56" s="35"/>
      <c r="DWI56" s="35"/>
      <c r="DWJ56" s="35"/>
      <c r="DWK56" s="35"/>
      <c r="DWL56" s="35"/>
      <c r="DWM56" s="35"/>
      <c r="DWN56" s="35"/>
      <c r="DWO56" s="35"/>
      <c r="DWP56" s="35"/>
      <c r="DWQ56" s="35"/>
      <c r="DWR56" s="35"/>
      <c r="DWS56" s="35"/>
      <c r="DWT56" s="35"/>
      <c r="DWU56" s="35"/>
      <c r="DWV56" s="35"/>
      <c r="DWW56" s="35"/>
      <c r="DWX56" s="35"/>
      <c r="DWY56" s="35"/>
      <c r="DWZ56" s="35"/>
      <c r="DXA56" s="35"/>
      <c r="DXB56" s="35"/>
      <c r="DXC56" s="35"/>
      <c r="DXD56" s="35"/>
      <c r="DXE56" s="35"/>
      <c r="DXF56" s="35"/>
      <c r="DXG56" s="35"/>
      <c r="DXH56" s="35"/>
      <c r="DXI56" s="35"/>
      <c r="DXJ56" s="35"/>
      <c r="DXK56" s="35"/>
      <c r="DXL56" s="35"/>
      <c r="DXM56" s="35"/>
      <c r="DXN56" s="35"/>
      <c r="DXO56" s="35"/>
      <c r="DXP56" s="35"/>
      <c r="DXQ56" s="35"/>
      <c r="DXR56" s="35"/>
      <c r="DXS56" s="35"/>
      <c r="DXT56" s="35"/>
      <c r="DXU56" s="35"/>
      <c r="DXV56" s="35"/>
      <c r="DXW56" s="35"/>
      <c r="DXX56" s="35"/>
      <c r="DXY56" s="35"/>
      <c r="DXZ56" s="35"/>
      <c r="DYA56" s="35"/>
      <c r="DYB56" s="35"/>
      <c r="DYC56" s="35"/>
      <c r="DYD56" s="35"/>
      <c r="DYE56" s="35"/>
      <c r="DYF56" s="35"/>
      <c r="DYG56" s="35"/>
      <c r="DYH56" s="35"/>
      <c r="DYI56" s="35"/>
      <c r="DYJ56" s="35"/>
      <c r="DYK56" s="35"/>
      <c r="DYL56" s="35"/>
      <c r="DYM56" s="35"/>
      <c r="DYN56" s="35"/>
      <c r="DYO56" s="35"/>
      <c r="DYP56" s="35"/>
      <c r="DYQ56" s="35"/>
      <c r="DYR56" s="35"/>
      <c r="DYS56" s="35"/>
      <c r="DYT56" s="35"/>
      <c r="DYU56" s="35"/>
      <c r="DYV56" s="35"/>
      <c r="DYW56" s="35"/>
      <c r="DYX56" s="35"/>
      <c r="DYY56" s="35"/>
      <c r="DYZ56" s="35"/>
      <c r="DZA56" s="35"/>
      <c r="DZB56" s="35"/>
      <c r="DZC56" s="35"/>
      <c r="DZD56" s="35"/>
      <c r="DZE56" s="35"/>
      <c r="DZF56" s="35"/>
      <c r="DZG56" s="35"/>
      <c r="DZH56" s="35"/>
      <c r="DZI56" s="35"/>
      <c r="DZJ56" s="35"/>
      <c r="DZK56" s="35"/>
      <c r="DZL56" s="35"/>
      <c r="DZM56" s="35"/>
      <c r="DZN56" s="35"/>
      <c r="DZO56" s="35"/>
      <c r="DZP56" s="35"/>
      <c r="DZQ56" s="35"/>
      <c r="DZR56" s="35"/>
      <c r="DZS56" s="35"/>
      <c r="DZT56" s="35"/>
      <c r="DZU56" s="35"/>
      <c r="DZV56" s="35"/>
      <c r="DZW56" s="35"/>
      <c r="DZX56" s="35"/>
      <c r="DZY56" s="35"/>
      <c r="DZZ56" s="35"/>
      <c r="EAA56" s="35"/>
      <c r="EAB56" s="35"/>
      <c r="EAC56" s="35"/>
      <c r="EAD56" s="35"/>
      <c r="EAE56" s="35"/>
      <c r="EAF56" s="35"/>
      <c r="EAG56" s="35"/>
      <c r="EAH56" s="35"/>
      <c r="EAI56" s="35"/>
      <c r="EAJ56" s="35"/>
      <c r="EAK56" s="35"/>
      <c r="EAL56" s="35"/>
      <c r="EAM56" s="35"/>
      <c r="EAN56" s="35"/>
      <c r="EAO56" s="35"/>
      <c r="EAP56" s="35"/>
      <c r="EAQ56" s="35"/>
      <c r="EAR56" s="35"/>
      <c r="EAS56" s="35"/>
      <c r="EAT56" s="35"/>
      <c r="EAU56" s="35"/>
      <c r="EAV56" s="35"/>
      <c r="EAW56" s="35"/>
      <c r="EAX56" s="35"/>
      <c r="EAY56" s="35"/>
      <c r="EAZ56" s="35"/>
      <c r="EBA56" s="35"/>
      <c r="EBB56" s="35"/>
      <c r="EBC56" s="35"/>
      <c r="EBD56" s="35"/>
      <c r="EBE56" s="35"/>
      <c r="EBF56" s="35"/>
      <c r="EBG56" s="35"/>
      <c r="EBH56" s="35"/>
      <c r="EBI56" s="35"/>
      <c r="EBJ56" s="35"/>
      <c r="EBK56" s="35"/>
      <c r="EBL56" s="35"/>
      <c r="EBM56" s="35"/>
      <c r="EBN56" s="35"/>
      <c r="EBO56" s="35"/>
      <c r="EBP56" s="35"/>
      <c r="EBQ56" s="35"/>
      <c r="EBR56" s="35"/>
      <c r="EBS56" s="35"/>
      <c r="EBT56" s="35"/>
      <c r="EBU56" s="35"/>
      <c r="EBV56" s="35"/>
      <c r="EBW56" s="35"/>
      <c r="EBX56" s="35"/>
      <c r="EBY56" s="35"/>
      <c r="EBZ56" s="35"/>
      <c r="ECA56" s="35"/>
      <c r="ECB56" s="35"/>
      <c r="ECC56" s="35"/>
      <c r="ECD56" s="35"/>
      <c r="ECE56" s="35"/>
      <c r="ECF56" s="35"/>
      <c r="ECG56" s="35"/>
      <c r="ECH56" s="35"/>
      <c r="ECI56" s="35"/>
      <c r="ECJ56" s="35"/>
      <c r="ECK56" s="35"/>
      <c r="ECL56" s="35"/>
      <c r="ECM56" s="35"/>
      <c r="ECN56" s="35"/>
      <c r="ECO56" s="35"/>
      <c r="ECP56" s="35"/>
      <c r="ECQ56" s="35"/>
      <c r="ECR56" s="35"/>
      <c r="ECS56" s="35"/>
      <c r="ECT56" s="35"/>
      <c r="ECU56" s="35"/>
      <c r="ECV56" s="35"/>
      <c r="ECW56" s="35"/>
      <c r="ECX56" s="35"/>
      <c r="ECY56" s="35"/>
      <c r="ECZ56" s="35"/>
      <c r="EDA56" s="35"/>
      <c r="EDB56" s="35"/>
      <c r="EDC56" s="35"/>
      <c r="EDD56" s="35"/>
      <c r="EDE56" s="35"/>
      <c r="EDF56" s="35"/>
      <c r="EDG56" s="35"/>
      <c r="EDH56" s="35"/>
      <c r="EDI56" s="35"/>
      <c r="EDJ56" s="35"/>
      <c r="EDK56" s="35"/>
      <c r="EDL56" s="35"/>
      <c r="EDM56" s="35"/>
      <c r="EDN56" s="35"/>
      <c r="EDO56" s="35"/>
      <c r="EDP56" s="35"/>
      <c r="EDQ56" s="35"/>
      <c r="EDR56" s="35"/>
      <c r="EDS56" s="35"/>
      <c r="EDT56" s="35"/>
      <c r="EDU56" s="35"/>
      <c r="EDV56" s="35"/>
      <c r="EDW56" s="35"/>
      <c r="EDX56" s="35"/>
      <c r="EDY56" s="35"/>
      <c r="EDZ56" s="35"/>
      <c r="EEA56" s="35"/>
      <c r="EEB56" s="35"/>
      <c r="EEC56" s="35"/>
      <c r="EED56" s="35"/>
      <c r="EEE56" s="35"/>
      <c r="EEF56" s="35"/>
      <c r="EEG56" s="35"/>
      <c r="EEH56" s="35"/>
      <c r="EEI56" s="35"/>
      <c r="EEJ56" s="35"/>
      <c r="EEK56" s="35"/>
      <c r="EEL56" s="35"/>
      <c r="EEM56" s="35"/>
      <c r="EEN56" s="35"/>
      <c r="EEO56" s="35"/>
      <c r="EEP56" s="35"/>
      <c r="EEQ56" s="35"/>
      <c r="EER56" s="35"/>
      <c r="EES56" s="35"/>
      <c r="EET56" s="35"/>
      <c r="EEU56" s="35"/>
      <c r="EEV56" s="35"/>
      <c r="EEW56" s="35"/>
      <c r="EEX56" s="35"/>
      <c r="EEY56" s="35"/>
      <c r="EEZ56" s="35"/>
      <c r="EFA56" s="35"/>
      <c r="EFB56" s="35"/>
      <c r="EFC56" s="35"/>
      <c r="EFD56" s="35"/>
      <c r="EFE56" s="35"/>
      <c r="EFF56" s="35"/>
      <c r="EFG56" s="35"/>
      <c r="EFH56" s="35"/>
      <c r="EFI56" s="35"/>
      <c r="EFJ56" s="35"/>
      <c r="EFK56" s="35"/>
      <c r="EFL56" s="35"/>
      <c r="EFM56" s="35"/>
      <c r="EFN56" s="35"/>
      <c r="EFO56" s="35"/>
      <c r="EFP56" s="35"/>
      <c r="EFQ56" s="35"/>
      <c r="EFR56" s="35"/>
      <c r="EFS56" s="35"/>
      <c r="EFT56" s="35"/>
      <c r="EFU56" s="35"/>
      <c r="EFV56" s="35"/>
      <c r="EFW56" s="35"/>
      <c r="EFX56" s="35"/>
      <c r="EFY56" s="35"/>
      <c r="EFZ56" s="35"/>
      <c r="EGA56" s="35"/>
      <c r="EGB56" s="35"/>
      <c r="EGC56" s="35"/>
      <c r="EGD56" s="35"/>
      <c r="EGE56" s="35"/>
      <c r="EGF56" s="35"/>
      <c r="EGG56" s="35"/>
      <c r="EGH56" s="35"/>
      <c r="EGI56" s="35"/>
      <c r="EGJ56" s="35"/>
      <c r="EGK56" s="35"/>
      <c r="EGL56" s="35"/>
      <c r="EGM56" s="35"/>
      <c r="EGN56" s="35"/>
      <c r="EGO56" s="35"/>
      <c r="EGP56" s="35"/>
      <c r="EGQ56" s="35"/>
      <c r="EGR56" s="35"/>
      <c r="EGS56" s="35"/>
      <c r="EGT56" s="35"/>
      <c r="EGU56" s="35"/>
      <c r="EGV56" s="35"/>
      <c r="EGW56" s="35"/>
      <c r="EGX56" s="35"/>
      <c r="EGY56" s="35"/>
      <c r="EGZ56" s="35"/>
      <c r="EHA56" s="35"/>
      <c r="EHB56" s="35"/>
      <c r="EHC56" s="35"/>
      <c r="EHD56" s="35"/>
      <c r="EHE56" s="35"/>
      <c r="EHF56" s="35"/>
      <c r="EHG56" s="35"/>
      <c r="EHH56" s="35"/>
      <c r="EHI56" s="35"/>
      <c r="EHJ56" s="35"/>
      <c r="EHK56" s="35"/>
      <c r="EHL56" s="35"/>
      <c r="EHM56" s="35"/>
      <c r="EHN56" s="35"/>
      <c r="EHO56" s="35"/>
      <c r="EHP56" s="35"/>
      <c r="EHQ56" s="35"/>
      <c r="EHR56" s="35"/>
      <c r="EHS56" s="35"/>
      <c r="EHT56" s="35"/>
      <c r="EHU56" s="35"/>
      <c r="EHV56" s="35"/>
      <c r="EHW56" s="35"/>
      <c r="EHX56" s="35"/>
      <c r="EHY56" s="35"/>
      <c r="EHZ56" s="35"/>
      <c r="EIA56" s="35"/>
      <c r="EIB56" s="35"/>
      <c r="EIC56" s="35"/>
      <c r="EID56" s="35"/>
      <c r="EIE56" s="35"/>
      <c r="EIF56" s="35"/>
      <c r="EIG56" s="35"/>
      <c r="EIH56" s="35"/>
      <c r="EII56" s="35"/>
      <c r="EIJ56" s="35"/>
      <c r="EIK56" s="35"/>
      <c r="EIL56" s="35"/>
      <c r="EIM56" s="35"/>
      <c r="EIN56" s="35"/>
      <c r="EIO56" s="35"/>
      <c r="EIP56" s="35"/>
      <c r="EIQ56" s="35"/>
      <c r="EIR56" s="35"/>
      <c r="EIS56" s="35"/>
      <c r="EIT56" s="35"/>
      <c r="EIU56" s="35"/>
      <c r="EIV56" s="35"/>
      <c r="EIW56" s="35"/>
      <c r="EIX56" s="35"/>
      <c r="EIY56" s="35"/>
      <c r="EIZ56" s="35"/>
      <c r="EJA56" s="35"/>
      <c r="EJB56" s="35"/>
      <c r="EJC56" s="35"/>
      <c r="EJD56" s="35"/>
      <c r="EJE56" s="35"/>
      <c r="EJF56" s="35"/>
      <c r="EJG56" s="35"/>
      <c r="EJH56" s="35"/>
      <c r="EJI56" s="35"/>
      <c r="EJJ56" s="35"/>
      <c r="EJK56" s="35"/>
      <c r="EJL56" s="35"/>
      <c r="EJM56" s="35"/>
      <c r="EJN56" s="35"/>
      <c r="EJO56" s="35"/>
      <c r="EJP56" s="35"/>
      <c r="EJQ56" s="35"/>
      <c r="EJR56" s="35"/>
      <c r="EJS56" s="35"/>
      <c r="EJT56" s="35"/>
      <c r="EJU56" s="35"/>
      <c r="EJV56" s="35"/>
      <c r="EJW56" s="35"/>
      <c r="EJX56" s="35"/>
      <c r="EJY56" s="35"/>
      <c r="EJZ56" s="35"/>
      <c r="EKA56" s="35"/>
      <c r="EKB56" s="35"/>
      <c r="EKC56" s="35"/>
      <c r="EKD56" s="35"/>
      <c r="EKE56" s="35"/>
      <c r="EKF56" s="35"/>
      <c r="EKG56" s="35"/>
      <c r="EKH56" s="35"/>
      <c r="EKI56" s="35"/>
      <c r="EKJ56" s="35"/>
      <c r="EKK56" s="35"/>
      <c r="EKL56" s="35"/>
      <c r="EKM56" s="35"/>
      <c r="EKN56" s="35"/>
      <c r="EKO56" s="35"/>
      <c r="EKP56" s="35"/>
      <c r="EKQ56" s="35"/>
      <c r="EKR56" s="35"/>
      <c r="EKS56" s="35"/>
      <c r="EKT56" s="35"/>
      <c r="EKU56" s="35"/>
      <c r="EKV56" s="35"/>
      <c r="EKW56" s="35"/>
      <c r="EKX56" s="35"/>
      <c r="EKY56" s="35"/>
      <c r="EKZ56" s="35"/>
      <c r="ELA56" s="35"/>
      <c r="ELB56" s="35"/>
      <c r="ELC56" s="35"/>
      <c r="ELD56" s="35"/>
      <c r="ELE56" s="35"/>
      <c r="ELF56" s="35"/>
      <c r="ELG56" s="35"/>
      <c r="ELH56" s="35"/>
      <c r="ELI56" s="35"/>
      <c r="ELJ56" s="35"/>
      <c r="ELK56" s="35"/>
      <c r="ELL56" s="35"/>
      <c r="ELM56" s="35"/>
      <c r="ELN56" s="35"/>
      <c r="ELO56" s="35"/>
      <c r="ELP56" s="35"/>
      <c r="ELQ56" s="35"/>
      <c r="ELR56" s="35"/>
      <c r="ELS56" s="35"/>
      <c r="ELT56" s="35"/>
      <c r="ELU56" s="35"/>
      <c r="ELV56" s="35"/>
      <c r="ELW56" s="35"/>
      <c r="ELX56" s="35"/>
      <c r="ELY56" s="35"/>
      <c r="ELZ56" s="35"/>
      <c r="EMA56" s="35"/>
      <c r="EMB56" s="35"/>
      <c r="EMC56" s="35"/>
      <c r="EMD56" s="35"/>
      <c r="EME56" s="35"/>
      <c r="EMF56" s="35"/>
      <c r="EMG56" s="35"/>
      <c r="EMH56" s="35"/>
      <c r="EMI56" s="35"/>
      <c r="EMJ56" s="35"/>
      <c r="EMK56" s="35"/>
      <c r="EML56" s="35"/>
      <c r="EMM56" s="35"/>
      <c r="EMN56" s="35"/>
      <c r="EMO56" s="35"/>
      <c r="EMP56" s="35"/>
      <c r="EMQ56" s="35"/>
      <c r="EMR56" s="35"/>
      <c r="EMS56" s="35"/>
      <c r="EMT56" s="35"/>
      <c r="EMU56" s="35"/>
      <c r="EMV56" s="35"/>
      <c r="EMW56" s="35"/>
      <c r="EMX56" s="35"/>
      <c r="EMY56" s="35"/>
      <c r="EMZ56" s="35"/>
      <c r="ENA56" s="35"/>
      <c r="ENB56" s="35"/>
      <c r="ENC56" s="35"/>
      <c r="END56" s="35"/>
      <c r="ENE56" s="35"/>
      <c r="ENF56" s="35"/>
      <c r="ENG56" s="35"/>
      <c r="ENH56" s="35"/>
      <c r="ENI56" s="35"/>
      <c r="ENJ56" s="35"/>
      <c r="ENK56" s="35"/>
      <c r="ENL56" s="35"/>
      <c r="ENM56" s="35"/>
      <c r="ENN56" s="35"/>
      <c r="ENO56" s="35"/>
      <c r="ENP56" s="35"/>
      <c r="ENQ56" s="35"/>
      <c r="ENR56" s="35"/>
      <c r="ENS56" s="35"/>
      <c r="ENT56" s="35"/>
      <c r="ENU56" s="35"/>
      <c r="ENV56" s="35"/>
      <c r="ENW56" s="35"/>
      <c r="ENX56" s="35"/>
      <c r="ENY56" s="35"/>
      <c r="ENZ56" s="35"/>
      <c r="EOA56" s="35"/>
      <c r="EOB56" s="35"/>
      <c r="EOC56" s="35"/>
      <c r="EOD56" s="35"/>
      <c r="EOE56" s="35"/>
      <c r="EOF56" s="35"/>
      <c r="EOG56" s="35"/>
      <c r="EOH56" s="35"/>
      <c r="EOI56" s="35"/>
      <c r="EOJ56" s="35"/>
      <c r="EOK56" s="35"/>
      <c r="EOL56" s="35"/>
      <c r="EOM56" s="35"/>
      <c r="EON56" s="35"/>
      <c r="EOO56" s="35"/>
      <c r="EOP56" s="35"/>
      <c r="EOQ56" s="35"/>
      <c r="EOR56" s="35"/>
      <c r="EOS56" s="35"/>
      <c r="EOT56" s="35"/>
      <c r="EOU56" s="35"/>
      <c r="EOV56" s="35"/>
      <c r="EOW56" s="35"/>
      <c r="EOX56" s="35"/>
      <c r="EOY56" s="35"/>
      <c r="EOZ56" s="35"/>
      <c r="EPA56" s="35"/>
      <c r="EPB56" s="35"/>
      <c r="EPC56" s="35"/>
      <c r="EPD56" s="35"/>
      <c r="EPE56" s="35"/>
      <c r="EPF56" s="35"/>
      <c r="EPG56" s="35"/>
      <c r="EPH56" s="35"/>
      <c r="EPI56" s="35"/>
      <c r="EPJ56" s="35"/>
      <c r="EPK56" s="35"/>
      <c r="EPL56" s="35"/>
      <c r="EPM56" s="35"/>
      <c r="EPN56" s="35"/>
      <c r="EPO56" s="35"/>
      <c r="EPP56" s="35"/>
      <c r="EPQ56" s="35"/>
      <c r="EPR56" s="35"/>
      <c r="EPS56" s="35"/>
      <c r="EPT56" s="35"/>
      <c r="EPU56" s="35"/>
      <c r="EPV56" s="35"/>
      <c r="EPW56" s="35"/>
      <c r="EPX56" s="35"/>
      <c r="EPY56" s="35"/>
      <c r="EPZ56" s="35"/>
      <c r="EQA56" s="35"/>
      <c r="EQB56" s="35"/>
      <c r="EQC56" s="35"/>
      <c r="EQD56" s="35"/>
      <c r="EQE56" s="35"/>
      <c r="EQF56" s="35"/>
      <c r="EQG56" s="35"/>
      <c r="EQH56" s="35"/>
      <c r="EQI56" s="35"/>
      <c r="EQJ56" s="35"/>
      <c r="EQK56" s="35"/>
      <c r="EQL56" s="35"/>
      <c r="EQM56" s="35"/>
      <c r="EQN56" s="35"/>
      <c r="EQO56" s="35"/>
      <c r="EQP56" s="35"/>
      <c r="EQQ56" s="35"/>
      <c r="EQR56" s="35"/>
      <c r="EQS56" s="35"/>
      <c r="EQT56" s="35"/>
      <c r="EQU56" s="35"/>
      <c r="EQV56" s="35"/>
      <c r="EQW56" s="35"/>
      <c r="EQX56" s="35"/>
      <c r="EQY56" s="35"/>
      <c r="EQZ56" s="35"/>
      <c r="ERA56" s="35"/>
      <c r="ERB56" s="35"/>
      <c r="ERC56" s="35"/>
      <c r="ERD56" s="35"/>
      <c r="ERE56" s="35"/>
      <c r="ERF56" s="35"/>
      <c r="ERG56" s="35"/>
      <c r="ERH56" s="35"/>
      <c r="ERI56" s="35"/>
      <c r="ERJ56" s="35"/>
      <c r="ERK56" s="35"/>
      <c r="ERL56" s="35"/>
      <c r="ERM56" s="35"/>
      <c r="ERN56" s="35"/>
      <c r="ERO56" s="35"/>
      <c r="ERP56" s="35"/>
      <c r="ERQ56" s="35"/>
      <c r="ERR56" s="35"/>
      <c r="ERS56" s="35"/>
      <c r="ERT56" s="35"/>
      <c r="ERU56" s="35"/>
      <c r="ERV56" s="35"/>
      <c r="ERW56" s="35"/>
      <c r="ERX56" s="35"/>
      <c r="ERY56" s="35"/>
      <c r="ERZ56" s="35"/>
      <c r="ESA56" s="35"/>
      <c r="ESB56" s="35"/>
      <c r="ESC56" s="35"/>
      <c r="ESD56" s="35"/>
      <c r="ESE56" s="35"/>
      <c r="ESF56" s="35"/>
      <c r="ESG56" s="35"/>
      <c r="ESH56" s="35"/>
      <c r="ESI56" s="35"/>
      <c r="ESJ56" s="35"/>
      <c r="ESK56" s="35"/>
      <c r="ESL56" s="35"/>
      <c r="ESM56" s="35"/>
      <c r="ESN56" s="35"/>
      <c r="ESO56" s="35"/>
      <c r="ESP56" s="35"/>
      <c r="ESQ56" s="35"/>
      <c r="ESR56" s="35"/>
      <c r="ESS56" s="35"/>
      <c r="EST56" s="35"/>
      <c r="ESU56" s="35"/>
      <c r="ESV56" s="35"/>
      <c r="ESW56" s="35"/>
      <c r="ESX56" s="35"/>
      <c r="ESY56" s="35"/>
      <c r="ESZ56" s="35"/>
      <c r="ETA56" s="35"/>
      <c r="ETB56" s="35"/>
      <c r="ETC56" s="35"/>
      <c r="ETD56" s="35"/>
      <c r="ETE56" s="35"/>
      <c r="ETF56" s="35"/>
      <c r="ETG56" s="35"/>
      <c r="ETH56" s="35"/>
      <c r="ETI56" s="35"/>
      <c r="ETJ56" s="35"/>
      <c r="ETK56" s="35"/>
      <c r="ETL56" s="35"/>
      <c r="ETM56" s="35"/>
      <c r="ETN56" s="35"/>
      <c r="ETO56" s="35"/>
      <c r="ETP56" s="35"/>
      <c r="ETQ56" s="35"/>
      <c r="ETR56" s="35"/>
      <c r="ETS56" s="35"/>
      <c r="ETT56" s="35"/>
      <c r="ETU56" s="35"/>
      <c r="ETV56" s="35"/>
      <c r="ETW56" s="35"/>
      <c r="ETX56" s="35"/>
      <c r="ETY56" s="35"/>
      <c r="ETZ56" s="35"/>
      <c r="EUA56" s="35"/>
      <c r="EUB56" s="35"/>
      <c r="EUC56" s="35"/>
      <c r="EUD56" s="35"/>
      <c r="EUE56" s="35"/>
      <c r="EUF56" s="35"/>
      <c r="EUG56" s="35"/>
      <c r="EUH56" s="35"/>
      <c r="EUI56" s="35"/>
      <c r="EUJ56" s="35"/>
      <c r="EUK56" s="35"/>
      <c r="EUL56" s="35"/>
      <c r="EUM56" s="35"/>
      <c r="EUN56" s="35"/>
      <c r="EUO56" s="35"/>
      <c r="EUP56" s="35"/>
      <c r="EUQ56" s="35"/>
      <c r="EUR56" s="35"/>
      <c r="EUS56" s="35"/>
      <c r="EUT56" s="35"/>
      <c r="EUU56" s="35"/>
      <c r="EUV56" s="35"/>
      <c r="EUW56" s="35"/>
      <c r="EUX56" s="35"/>
      <c r="EUY56" s="35"/>
      <c r="EUZ56" s="35"/>
      <c r="EVA56" s="35"/>
      <c r="EVB56" s="35"/>
      <c r="EVC56" s="35"/>
      <c r="EVD56" s="35"/>
      <c r="EVE56" s="35"/>
      <c r="EVF56" s="35"/>
      <c r="EVG56" s="35"/>
      <c r="EVH56" s="35"/>
      <c r="EVI56" s="35"/>
      <c r="EVJ56" s="35"/>
      <c r="EVK56" s="35"/>
      <c r="EVL56" s="35"/>
      <c r="EVM56" s="35"/>
      <c r="EVN56" s="35"/>
      <c r="EVO56" s="35"/>
      <c r="EVP56" s="35"/>
      <c r="EVQ56" s="35"/>
      <c r="EVR56" s="35"/>
      <c r="EVS56" s="35"/>
      <c r="EVT56" s="35"/>
      <c r="EVU56" s="35"/>
      <c r="EVV56" s="35"/>
      <c r="EVW56" s="35"/>
      <c r="EVX56" s="35"/>
      <c r="EVY56" s="35"/>
      <c r="EVZ56" s="35"/>
      <c r="EWA56" s="35"/>
      <c r="EWB56" s="35"/>
      <c r="EWC56" s="35"/>
      <c r="EWD56" s="35"/>
      <c r="EWE56" s="35"/>
      <c r="EWF56" s="35"/>
      <c r="EWG56" s="35"/>
      <c r="EWH56" s="35"/>
      <c r="EWI56" s="35"/>
      <c r="EWJ56" s="35"/>
      <c r="EWK56" s="35"/>
      <c r="EWL56" s="35"/>
      <c r="EWM56" s="35"/>
      <c r="EWN56" s="35"/>
      <c r="EWO56" s="35"/>
      <c r="EWP56" s="35"/>
      <c r="EWQ56" s="35"/>
      <c r="EWR56" s="35"/>
      <c r="EWS56" s="35"/>
      <c r="EWT56" s="35"/>
      <c r="EWU56" s="35"/>
      <c r="EWV56" s="35"/>
      <c r="EWW56" s="35"/>
      <c r="EWX56" s="35"/>
      <c r="EWY56" s="35"/>
      <c r="EWZ56" s="35"/>
      <c r="EXA56" s="35"/>
      <c r="EXB56" s="35"/>
      <c r="EXC56" s="35"/>
      <c r="EXD56" s="35"/>
      <c r="EXE56" s="35"/>
      <c r="EXF56" s="35"/>
      <c r="EXG56" s="35"/>
      <c r="EXH56" s="35"/>
      <c r="EXI56" s="35"/>
      <c r="EXJ56" s="35"/>
      <c r="EXK56" s="35"/>
      <c r="EXL56" s="35"/>
      <c r="EXM56" s="35"/>
      <c r="EXN56" s="35"/>
      <c r="EXO56" s="35"/>
      <c r="EXP56" s="35"/>
      <c r="EXQ56" s="35"/>
      <c r="EXR56" s="35"/>
      <c r="EXS56" s="35"/>
      <c r="EXT56" s="35"/>
      <c r="EXU56" s="35"/>
      <c r="EXV56" s="35"/>
      <c r="EXW56" s="35"/>
      <c r="EXX56" s="35"/>
      <c r="EXY56" s="35"/>
      <c r="EXZ56" s="35"/>
      <c r="EYA56" s="35"/>
      <c r="EYB56" s="35"/>
      <c r="EYC56" s="35"/>
      <c r="EYD56" s="35"/>
      <c r="EYE56" s="35"/>
      <c r="EYF56" s="35"/>
      <c r="EYG56" s="35"/>
      <c r="EYH56" s="35"/>
      <c r="EYI56" s="35"/>
      <c r="EYJ56" s="35"/>
      <c r="EYK56" s="35"/>
      <c r="EYL56" s="35"/>
      <c r="EYM56" s="35"/>
      <c r="EYN56" s="35"/>
      <c r="EYO56" s="35"/>
      <c r="EYP56" s="35"/>
      <c r="EYQ56" s="35"/>
      <c r="EYR56" s="35"/>
      <c r="EYS56" s="35"/>
      <c r="EYT56" s="35"/>
      <c r="EYU56" s="35"/>
      <c r="EYV56" s="35"/>
      <c r="EYW56" s="35"/>
      <c r="EYX56" s="35"/>
      <c r="EYY56" s="35"/>
      <c r="EYZ56" s="35"/>
      <c r="EZA56" s="35"/>
      <c r="EZB56" s="35"/>
      <c r="EZC56" s="35"/>
      <c r="EZD56" s="35"/>
      <c r="EZE56" s="35"/>
      <c r="EZF56" s="35"/>
      <c r="EZG56" s="35"/>
      <c r="EZH56" s="35"/>
      <c r="EZI56" s="35"/>
      <c r="EZJ56" s="35"/>
      <c r="EZK56" s="35"/>
      <c r="EZL56" s="35"/>
      <c r="EZM56" s="35"/>
      <c r="EZN56" s="35"/>
      <c r="EZO56" s="35"/>
      <c r="EZP56" s="35"/>
      <c r="EZQ56" s="35"/>
      <c r="EZR56" s="35"/>
      <c r="EZS56" s="35"/>
      <c r="EZT56" s="35"/>
      <c r="EZU56" s="35"/>
      <c r="EZV56" s="35"/>
      <c r="EZW56" s="35"/>
      <c r="EZX56" s="35"/>
      <c r="EZY56" s="35"/>
      <c r="EZZ56" s="35"/>
      <c r="FAA56" s="35"/>
      <c r="FAB56" s="35"/>
      <c r="FAC56" s="35"/>
      <c r="FAD56" s="35"/>
      <c r="FAE56" s="35"/>
      <c r="FAF56" s="35"/>
      <c r="FAG56" s="35"/>
      <c r="FAH56" s="35"/>
      <c r="FAI56" s="35"/>
      <c r="FAJ56" s="35"/>
      <c r="FAK56" s="35"/>
      <c r="FAL56" s="35"/>
      <c r="FAM56" s="35"/>
      <c r="FAN56" s="35"/>
      <c r="FAO56" s="35"/>
      <c r="FAP56" s="35"/>
      <c r="FAQ56" s="35"/>
      <c r="FAR56" s="35"/>
      <c r="FAS56" s="35"/>
      <c r="FAT56" s="35"/>
      <c r="FAU56" s="35"/>
      <c r="FAV56" s="35"/>
      <c r="FAW56" s="35"/>
      <c r="FAX56" s="35"/>
      <c r="FAY56" s="35"/>
      <c r="FAZ56" s="35"/>
      <c r="FBA56" s="35"/>
      <c r="FBB56" s="35"/>
      <c r="FBC56" s="35"/>
      <c r="FBD56" s="35"/>
      <c r="FBE56" s="35"/>
      <c r="FBF56" s="35"/>
      <c r="FBG56" s="35"/>
      <c r="FBH56" s="35"/>
      <c r="FBI56" s="35"/>
      <c r="FBJ56" s="35"/>
      <c r="FBK56" s="35"/>
      <c r="FBL56" s="35"/>
      <c r="FBM56" s="35"/>
      <c r="FBN56" s="35"/>
      <c r="FBO56" s="35"/>
      <c r="FBP56" s="35"/>
      <c r="FBQ56" s="35"/>
      <c r="FBR56" s="35"/>
      <c r="FBS56" s="35"/>
      <c r="FBT56" s="35"/>
      <c r="FBU56" s="35"/>
      <c r="FBV56" s="35"/>
      <c r="FBW56" s="35"/>
      <c r="FBX56" s="35"/>
      <c r="FBY56" s="35"/>
      <c r="FBZ56" s="35"/>
      <c r="FCA56" s="35"/>
      <c r="FCB56" s="35"/>
      <c r="FCC56" s="35"/>
      <c r="FCD56" s="35"/>
      <c r="FCE56" s="35"/>
      <c r="FCF56" s="35"/>
      <c r="FCG56" s="35"/>
      <c r="FCH56" s="35"/>
      <c r="FCI56" s="35"/>
      <c r="FCJ56" s="35"/>
      <c r="FCK56" s="35"/>
      <c r="FCL56" s="35"/>
      <c r="FCM56" s="35"/>
      <c r="FCN56" s="35"/>
      <c r="FCO56" s="35"/>
      <c r="FCP56" s="35"/>
      <c r="FCQ56" s="35"/>
      <c r="FCR56" s="35"/>
      <c r="FCS56" s="35"/>
      <c r="FCT56" s="35"/>
      <c r="FCU56" s="35"/>
      <c r="FCV56" s="35"/>
      <c r="FCW56" s="35"/>
      <c r="FCX56" s="35"/>
      <c r="FCY56" s="35"/>
      <c r="FCZ56" s="35"/>
      <c r="FDA56" s="35"/>
      <c r="FDB56" s="35"/>
      <c r="FDC56" s="35"/>
      <c r="FDD56" s="35"/>
      <c r="FDE56" s="35"/>
      <c r="FDF56" s="35"/>
      <c r="FDG56" s="35"/>
      <c r="FDH56" s="35"/>
      <c r="FDI56" s="35"/>
      <c r="FDJ56" s="35"/>
      <c r="FDK56" s="35"/>
      <c r="FDL56" s="35"/>
      <c r="FDM56" s="35"/>
      <c r="FDN56" s="35"/>
      <c r="FDO56" s="35"/>
      <c r="FDP56" s="35"/>
      <c r="FDQ56" s="35"/>
      <c r="FDR56" s="35"/>
      <c r="FDS56" s="35"/>
      <c r="FDT56" s="35"/>
      <c r="FDU56" s="35"/>
      <c r="FDV56" s="35"/>
      <c r="FDW56" s="35"/>
      <c r="FDX56" s="35"/>
      <c r="FDY56" s="35"/>
      <c r="FDZ56" s="35"/>
      <c r="FEA56" s="35"/>
      <c r="FEB56" s="35"/>
      <c r="FEC56" s="35"/>
      <c r="FED56" s="35"/>
      <c r="FEE56" s="35"/>
      <c r="FEF56" s="35"/>
      <c r="FEG56" s="35"/>
      <c r="FEH56" s="35"/>
      <c r="FEI56" s="35"/>
      <c r="FEJ56" s="35"/>
      <c r="FEK56" s="35"/>
      <c r="FEL56" s="35"/>
      <c r="FEM56" s="35"/>
      <c r="FEN56" s="35"/>
      <c r="FEO56" s="35"/>
      <c r="FEP56" s="35"/>
      <c r="FEQ56" s="35"/>
      <c r="FER56" s="35"/>
      <c r="FES56" s="35"/>
      <c r="FET56" s="35"/>
      <c r="FEU56" s="35"/>
      <c r="FEV56" s="35"/>
      <c r="FEW56" s="35"/>
      <c r="FEX56" s="35"/>
      <c r="FEY56" s="35"/>
      <c r="FEZ56" s="35"/>
      <c r="FFA56" s="35"/>
      <c r="FFB56" s="35"/>
      <c r="FFC56" s="35"/>
      <c r="FFD56" s="35"/>
      <c r="FFE56" s="35"/>
      <c r="FFF56" s="35"/>
      <c r="FFG56" s="35"/>
      <c r="FFH56" s="35"/>
      <c r="FFI56" s="35"/>
      <c r="FFJ56" s="35"/>
      <c r="FFK56" s="35"/>
      <c r="FFL56" s="35"/>
      <c r="FFM56" s="35"/>
      <c r="FFN56" s="35"/>
      <c r="FFO56" s="35"/>
      <c r="FFP56" s="35"/>
      <c r="FFQ56" s="35"/>
      <c r="FFR56" s="35"/>
      <c r="FFS56" s="35"/>
      <c r="FFT56" s="35"/>
      <c r="FFU56" s="35"/>
      <c r="FFV56" s="35"/>
      <c r="FFW56" s="35"/>
      <c r="FFX56" s="35"/>
      <c r="FFY56" s="35"/>
      <c r="FFZ56" s="35"/>
      <c r="FGA56" s="35"/>
      <c r="FGB56" s="35"/>
      <c r="FGC56" s="35"/>
      <c r="FGD56" s="35"/>
      <c r="FGE56" s="35"/>
      <c r="FGF56" s="35"/>
      <c r="FGG56" s="35"/>
      <c r="FGH56" s="35"/>
      <c r="FGI56" s="35"/>
      <c r="FGJ56" s="35"/>
      <c r="FGK56" s="35"/>
      <c r="FGL56" s="35"/>
      <c r="FGM56" s="35"/>
      <c r="FGN56" s="35"/>
      <c r="FGO56" s="35"/>
      <c r="FGP56" s="35"/>
      <c r="FGQ56" s="35"/>
      <c r="FGR56" s="35"/>
      <c r="FGS56" s="35"/>
      <c r="FGT56" s="35"/>
      <c r="FGU56" s="35"/>
      <c r="FGV56" s="35"/>
      <c r="FGW56" s="35"/>
      <c r="FGX56" s="35"/>
      <c r="FGY56" s="35"/>
      <c r="FGZ56" s="35"/>
      <c r="FHA56" s="35"/>
      <c r="FHB56" s="35"/>
      <c r="FHC56" s="35"/>
      <c r="FHD56" s="35"/>
      <c r="FHE56" s="35"/>
      <c r="FHF56" s="35"/>
      <c r="FHG56" s="35"/>
      <c r="FHH56" s="35"/>
      <c r="FHI56" s="35"/>
      <c r="FHJ56" s="35"/>
      <c r="FHK56" s="35"/>
      <c r="FHL56" s="35"/>
      <c r="FHM56" s="35"/>
      <c r="FHN56" s="35"/>
      <c r="FHO56" s="35"/>
      <c r="FHP56" s="35"/>
      <c r="FHQ56" s="35"/>
      <c r="FHR56" s="35"/>
      <c r="FHS56" s="35"/>
      <c r="FHT56" s="35"/>
      <c r="FHU56" s="35"/>
      <c r="FHV56" s="35"/>
      <c r="FHW56" s="35"/>
      <c r="FHX56" s="35"/>
      <c r="FHY56" s="35"/>
      <c r="FHZ56" s="35"/>
      <c r="FIA56" s="35"/>
      <c r="FIB56" s="35"/>
      <c r="FIC56" s="35"/>
      <c r="FID56" s="35"/>
      <c r="FIE56" s="35"/>
      <c r="FIF56" s="35"/>
      <c r="FIG56" s="35"/>
      <c r="FIH56" s="35"/>
      <c r="FII56" s="35"/>
      <c r="FIJ56" s="35"/>
      <c r="FIK56" s="35"/>
      <c r="FIL56" s="35"/>
      <c r="FIM56" s="35"/>
      <c r="FIN56" s="35"/>
      <c r="FIO56" s="35"/>
      <c r="FIP56" s="35"/>
      <c r="FIQ56" s="35"/>
      <c r="FIR56" s="35"/>
      <c r="FIS56" s="35"/>
      <c r="FIT56" s="35"/>
      <c r="FIU56" s="35"/>
      <c r="FIV56" s="35"/>
      <c r="FIW56" s="35"/>
      <c r="FIX56" s="35"/>
      <c r="FIY56" s="35"/>
      <c r="FIZ56" s="35"/>
      <c r="FJA56" s="35"/>
      <c r="FJB56" s="35"/>
      <c r="FJC56" s="35"/>
      <c r="FJD56" s="35"/>
      <c r="FJE56" s="35"/>
      <c r="FJF56" s="35"/>
      <c r="FJG56" s="35"/>
      <c r="FJH56" s="35"/>
      <c r="FJI56" s="35"/>
      <c r="FJJ56" s="35"/>
      <c r="FJK56" s="35"/>
      <c r="FJL56" s="35"/>
      <c r="FJM56" s="35"/>
      <c r="FJN56" s="35"/>
      <c r="FJO56" s="35"/>
      <c r="FJP56" s="35"/>
      <c r="FJQ56" s="35"/>
      <c r="FJR56" s="35"/>
      <c r="FJS56" s="35"/>
      <c r="FJT56" s="35"/>
      <c r="FJU56" s="35"/>
      <c r="FJV56" s="35"/>
      <c r="FJW56" s="35"/>
      <c r="FJX56" s="35"/>
      <c r="FJY56" s="35"/>
      <c r="FJZ56" s="35"/>
      <c r="FKA56" s="35"/>
      <c r="FKB56" s="35"/>
      <c r="FKC56" s="35"/>
      <c r="FKD56" s="35"/>
      <c r="FKE56" s="35"/>
      <c r="FKF56" s="35"/>
      <c r="FKG56" s="35"/>
      <c r="FKH56" s="35"/>
      <c r="FKI56" s="35"/>
      <c r="FKJ56" s="35"/>
      <c r="FKK56" s="35"/>
      <c r="FKL56" s="35"/>
      <c r="FKM56" s="35"/>
      <c r="FKN56" s="35"/>
      <c r="FKO56" s="35"/>
      <c r="FKP56" s="35"/>
      <c r="FKQ56" s="35"/>
      <c r="FKR56" s="35"/>
      <c r="FKS56" s="35"/>
      <c r="FKT56" s="35"/>
      <c r="FKU56" s="35"/>
      <c r="FKV56" s="35"/>
      <c r="FKW56" s="35"/>
      <c r="FKX56" s="35"/>
      <c r="FKY56" s="35"/>
      <c r="FKZ56" s="35"/>
      <c r="FLA56" s="35"/>
      <c r="FLB56" s="35"/>
      <c r="FLC56" s="35"/>
      <c r="FLD56" s="35"/>
      <c r="FLE56" s="35"/>
      <c r="FLF56" s="35"/>
      <c r="FLG56" s="35"/>
      <c r="FLH56" s="35"/>
      <c r="FLI56" s="35"/>
      <c r="FLJ56" s="35"/>
      <c r="FLK56" s="35"/>
      <c r="FLL56" s="35"/>
      <c r="FLM56" s="35"/>
      <c r="FLN56" s="35"/>
      <c r="FLO56" s="35"/>
      <c r="FLP56" s="35"/>
      <c r="FLQ56" s="35"/>
      <c r="FLR56" s="35"/>
      <c r="FLS56" s="35"/>
      <c r="FLT56" s="35"/>
      <c r="FLU56" s="35"/>
      <c r="FLV56" s="35"/>
      <c r="FLW56" s="35"/>
      <c r="FLX56" s="35"/>
      <c r="FLY56" s="35"/>
      <c r="FLZ56" s="35"/>
      <c r="FMA56" s="35"/>
      <c r="FMB56" s="35"/>
      <c r="FMC56" s="35"/>
      <c r="FMD56" s="35"/>
      <c r="FME56" s="35"/>
      <c r="FMF56" s="35"/>
      <c r="FMG56" s="35"/>
      <c r="FMH56" s="35"/>
      <c r="FMI56" s="35"/>
      <c r="FMJ56" s="35"/>
      <c r="FMK56" s="35"/>
      <c r="FML56" s="35"/>
      <c r="FMM56" s="35"/>
      <c r="FMN56" s="35"/>
      <c r="FMO56" s="35"/>
      <c r="FMP56" s="35"/>
      <c r="FMQ56" s="35"/>
      <c r="FMR56" s="35"/>
      <c r="FMS56" s="35"/>
      <c r="FMT56" s="35"/>
      <c r="FMU56" s="35"/>
      <c r="FMV56" s="35"/>
      <c r="FMW56" s="35"/>
      <c r="FMX56" s="35"/>
      <c r="FMY56" s="35"/>
      <c r="FMZ56" s="35"/>
      <c r="FNA56" s="35"/>
      <c r="FNB56" s="35"/>
      <c r="FNC56" s="35"/>
      <c r="FND56" s="35"/>
      <c r="FNE56" s="35"/>
      <c r="FNF56" s="35"/>
      <c r="FNG56" s="35"/>
      <c r="FNH56" s="35"/>
      <c r="FNI56" s="35"/>
      <c r="FNJ56" s="35"/>
      <c r="FNK56" s="35"/>
      <c r="FNL56" s="35"/>
      <c r="FNM56" s="35"/>
      <c r="FNN56" s="35"/>
      <c r="FNO56" s="35"/>
      <c r="FNP56" s="35"/>
      <c r="FNQ56" s="35"/>
      <c r="FNR56" s="35"/>
      <c r="FNS56" s="35"/>
      <c r="FNT56" s="35"/>
      <c r="FNU56" s="35"/>
      <c r="FNV56" s="35"/>
      <c r="FNW56" s="35"/>
      <c r="FNX56" s="35"/>
      <c r="FNY56" s="35"/>
      <c r="FNZ56" s="35"/>
      <c r="FOA56" s="35"/>
      <c r="FOB56" s="35"/>
      <c r="FOC56" s="35"/>
      <c r="FOD56" s="35"/>
      <c r="FOE56" s="35"/>
      <c r="FOF56" s="35"/>
      <c r="FOG56" s="35"/>
      <c r="FOH56" s="35"/>
      <c r="FOI56" s="35"/>
      <c r="FOJ56" s="35"/>
      <c r="FOK56" s="35"/>
      <c r="FOL56" s="35"/>
      <c r="FOM56" s="35"/>
      <c r="FON56" s="35"/>
      <c r="FOO56" s="35"/>
      <c r="FOP56" s="35"/>
      <c r="FOQ56" s="35"/>
      <c r="FOR56" s="35"/>
      <c r="FOS56" s="35"/>
      <c r="FOT56" s="35"/>
      <c r="FOU56" s="35"/>
      <c r="FOV56" s="35"/>
      <c r="FOW56" s="35"/>
      <c r="FOX56" s="35"/>
      <c r="FOY56" s="35"/>
      <c r="FOZ56" s="35"/>
      <c r="FPA56" s="35"/>
      <c r="FPB56" s="35"/>
      <c r="FPC56" s="35"/>
      <c r="FPD56" s="35"/>
      <c r="FPE56" s="35"/>
      <c r="FPF56" s="35"/>
      <c r="FPG56" s="35"/>
      <c r="FPH56" s="35"/>
      <c r="FPI56" s="35"/>
      <c r="FPJ56" s="35"/>
      <c r="FPK56" s="35"/>
      <c r="FPL56" s="35"/>
      <c r="FPM56" s="35"/>
      <c r="FPN56" s="35"/>
      <c r="FPO56" s="35"/>
      <c r="FPP56" s="35"/>
      <c r="FPQ56" s="35"/>
      <c r="FPR56" s="35"/>
      <c r="FPS56" s="35"/>
      <c r="FPT56" s="35"/>
      <c r="FPU56" s="35"/>
      <c r="FPV56" s="35"/>
      <c r="FPW56" s="35"/>
      <c r="FPX56" s="35"/>
      <c r="FPY56" s="35"/>
      <c r="FPZ56" s="35"/>
      <c r="FQA56" s="35"/>
      <c r="FQB56" s="35"/>
      <c r="FQC56" s="35"/>
      <c r="FQD56" s="35"/>
      <c r="FQE56" s="35"/>
      <c r="FQF56" s="35"/>
      <c r="FQG56" s="35"/>
      <c r="FQH56" s="35"/>
      <c r="FQI56" s="35"/>
      <c r="FQJ56" s="35"/>
      <c r="FQK56" s="35"/>
      <c r="FQL56" s="35"/>
      <c r="FQM56" s="35"/>
      <c r="FQN56" s="35"/>
      <c r="FQO56" s="35"/>
      <c r="FQP56" s="35"/>
      <c r="FQQ56" s="35"/>
      <c r="FQR56" s="35"/>
      <c r="FQS56" s="35"/>
      <c r="FQT56" s="35"/>
      <c r="FQU56" s="35"/>
      <c r="FQV56" s="35"/>
      <c r="FQW56" s="35"/>
      <c r="FQX56" s="35"/>
      <c r="FQY56" s="35"/>
      <c r="FQZ56" s="35"/>
      <c r="FRA56" s="35"/>
      <c r="FRB56" s="35"/>
      <c r="FRC56" s="35"/>
      <c r="FRD56" s="35"/>
      <c r="FRE56" s="35"/>
      <c r="FRF56" s="35"/>
      <c r="FRG56" s="35"/>
      <c r="FRH56" s="35"/>
      <c r="FRI56" s="35"/>
      <c r="FRJ56" s="35"/>
      <c r="FRK56" s="35"/>
      <c r="FRL56" s="35"/>
      <c r="FRM56" s="35"/>
      <c r="FRN56" s="35"/>
      <c r="FRO56" s="35"/>
      <c r="FRP56" s="35"/>
      <c r="FRQ56" s="35"/>
      <c r="FRR56" s="35"/>
      <c r="FRS56" s="35"/>
      <c r="FRT56" s="35"/>
      <c r="FRU56" s="35"/>
      <c r="FRV56" s="35"/>
      <c r="FRW56" s="35"/>
      <c r="FRX56" s="35"/>
      <c r="FRY56" s="35"/>
      <c r="FRZ56" s="35"/>
      <c r="FSA56" s="35"/>
      <c r="FSB56" s="35"/>
      <c r="FSC56" s="35"/>
      <c r="FSD56" s="35"/>
      <c r="FSE56" s="35"/>
      <c r="FSF56" s="35"/>
      <c r="FSG56" s="35"/>
      <c r="FSH56" s="35"/>
      <c r="FSI56" s="35"/>
      <c r="FSJ56" s="35"/>
      <c r="FSK56" s="35"/>
      <c r="FSL56" s="35"/>
      <c r="FSM56" s="35"/>
      <c r="FSN56" s="35"/>
      <c r="FSO56" s="35"/>
      <c r="FSP56" s="35"/>
      <c r="FSQ56" s="35"/>
      <c r="FSR56" s="35"/>
      <c r="FSS56" s="35"/>
      <c r="FST56" s="35"/>
      <c r="FSU56" s="35"/>
      <c r="FSV56" s="35"/>
      <c r="FSW56" s="35"/>
      <c r="FSX56" s="35"/>
      <c r="FSY56" s="35"/>
      <c r="FSZ56" s="35"/>
      <c r="FTA56" s="35"/>
      <c r="FTB56" s="35"/>
      <c r="FTC56" s="35"/>
      <c r="FTD56" s="35"/>
      <c r="FTE56" s="35"/>
      <c r="FTF56" s="35"/>
      <c r="FTG56" s="35"/>
      <c r="FTH56" s="35"/>
      <c r="FTI56" s="35"/>
      <c r="FTJ56" s="35"/>
      <c r="FTK56" s="35"/>
      <c r="FTL56" s="35"/>
      <c r="FTM56" s="35"/>
      <c r="FTN56" s="35"/>
      <c r="FTO56" s="35"/>
      <c r="FTP56" s="35"/>
      <c r="FTQ56" s="35"/>
      <c r="FTR56" s="35"/>
      <c r="FTS56" s="35"/>
      <c r="FTT56" s="35"/>
      <c r="FTU56" s="35"/>
      <c r="FTV56" s="35"/>
      <c r="FTW56" s="35"/>
      <c r="FTX56" s="35"/>
      <c r="FTY56" s="35"/>
      <c r="FTZ56" s="35"/>
      <c r="FUA56" s="35"/>
      <c r="FUB56" s="35"/>
      <c r="FUC56" s="35"/>
      <c r="FUD56" s="35"/>
      <c r="FUE56" s="35"/>
      <c r="FUF56" s="35"/>
      <c r="FUG56" s="35"/>
      <c r="FUH56" s="35"/>
      <c r="FUI56" s="35"/>
      <c r="FUJ56" s="35"/>
      <c r="FUK56" s="35"/>
      <c r="FUL56" s="35"/>
      <c r="FUM56" s="35"/>
      <c r="FUN56" s="35"/>
      <c r="FUO56" s="35"/>
      <c r="FUP56" s="35"/>
      <c r="FUQ56" s="35"/>
      <c r="FUR56" s="35"/>
      <c r="FUS56" s="35"/>
      <c r="FUT56" s="35"/>
      <c r="FUU56" s="35"/>
      <c r="FUV56" s="35"/>
      <c r="FUW56" s="35"/>
      <c r="FUX56" s="35"/>
      <c r="FUY56" s="35"/>
      <c r="FUZ56" s="35"/>
      <c r="FVA56" s="35"/>
      <c r="FVB56" s="35"/>
      <c r="FVC56" s="35"/>
      <c r="FVD56" s="35"/>
      <c r="FVE56" s="35"/>
      <c r="FVF56" s="35"/>
      <c r="FVG56" s="35"/>
      <c r="FVH56" s="35"/>
      <c r="FVI56" s="35"/>
      <c r="FVJ56" s="35"/>
      <c r="FVK56" s="35"/>
      <c r="FVL56" s="35"/>
      <c r="FVM56" s="35"/>
      <c r="FVN56" s="35"/>
      <c r="FVO56" s="35"/>
      <c r="FVP56" s="35"/>
      <c r="FVQ56" s="35"/>
      <c r="FVR56" s="35"/>
      <c r="FVS56" s="35"/>
      <c r="FVT56" s="35"/>
      <c r="FVU56" s="35"/>
      <c r="FVV56" s="35"/>
      <c r="FVW56" s="35"/>
      <c r="FVX56" s="35"/>
      <c r="FVY56" s="35"/>
      <c r="FVZ56" s="35"/>
      <c r="FWA56" s="35"/>
      <c r="FWB56" s="35"/>
      <c r="FWC56" s="35"/>
      <c r="FWD56" s="35"/>
      <c r="FWE56" s="35"/>
      <c r="FWF56" s="35"/>
      <c r="FWG56" s="35"/>
      <c r="FWH56" s="35"/>
      <c r="FWI56" s="35"/>
      <c r="FWJ56" s="35"/>
      <c r="FWK56" s="35"/>
      <c r="FWL56" s="35"/>
      <c r="FWM56" s="35"/>
      <c r="FWN56" s="35"/>
      <c r="FWO56" s="35"/>
      <c r="FWP56" s="35"/>
      <c r="FWQ56" s="35"/>
      <c r="FWR56" s="35"/>
      <c r="FWS56" s="35"/>
      <c r="FWT56" s="35"/>
      <c r="FWU56" s="35"/>
      <c r="FWV56" s="35"/>
      <c r="FWW56" s="35"/>
      <c r="FWX56" s="35"/>
      <c r="FWY56" s="35"/>
      <c r="FWZ56" s="35"/>
      <c r="FXA56" s="35"/>
      <c r="FXB56" s="35"/>
      <c r="FXC56" s="35"/>
      <c r="FXD56" s="35"/>
      <c r="FXE56" s="35"/>
      <c r="FXF56" s="35"/>
      <c r="FXG56" s="35"/>
      <c r="FXH56" s="35"/>
      <c r="FXI56" s="35"/>
      <c r="FXJ56" s="35"/>
      <c r="FXK56" s="35"/>
      <c r="FXL56" s="35"/>
      <c r="FXM56" s="35"/>
      <c r="FXN56" s="35"/>
      <c r="FXO56" s="35"/>
      <c r="FXP56" s="35"/>
      <c r="FXQ56" s="35"/>
      <c r="FXR56" s="35"/>
      <c r="FXS56" s="35"/>
      <c r="FXT56" s="35"/>
      <c r="FXU56" s="35"/>
      <c r="FXV56" s="35"/>
      <c r="FXW56" s="35"/>
      <c r="FXX56" s="35"/>
      <c r="FXY56" s="35"/>
      <c r="FXZ56" s="35"/>
      <c r="FYA56" s="35"/>
      <c r="FYB56" s="35"/>
      <c r="FYC56" s="35"/>
      <c r="FYD56" s="35"/>
      <c r="FYE56" s="35"/>
      <c r="FYF56" s="35"/>
      <c r="FYG56" s="35"/>
      <c r="FYH56" s="35"/>
      <c r="FYI56" s="35"/>
      <c r="FYJ56" s="35"/>
      <c r="FYK56" s="35"/>
      <c r="FYL56" s="35"/>
      <c r="FYM56" s="35"/>
      <c r="FYN56" s="35"/>
      <c r="FYO56" s="35"/>
      <c r="FYP56" s="35"/>
      <c r="FYQ56" s="35"/>
      <c r="FYR56" s="35"/>
      <c r="FYS56" s="35"/>
      <c r="FYT56" s="35"/>
      <c r="FYU56" s="35"/>
      <c r="FYV56" s="35"/>
      <c r="FYW56" s="35"/>
      <c r="FYX56" s="35"/>
      <c r="FYY56" s="35"/>
      <c r="FYZ56" s="35"/>
      <c r="FZA56" s="35"/>
      <c r="FZB56" s="35"/>
      <c r="FZC56" s="35"/>
      <c r="FZD56" s="35"/>
      <c r="FZE56" s="35"/>
      <c r="FZF56" s="35"/>
      <c r="FZG56" s="35"/>
      <c r="FZH56" s="35"/>
      <c r="FZI56" s="35"/>
      <c r="FZJ56" s="35"/>
      <c r="FZK56" s="35"/>
      <c r="FZL56" s="35"/>
      <c r="FZM56" s="35"/>
      <c r="FZN56" s="35"/>
      <c r="FZO56" s="35"/>
      <c r="FZP56" s="35"/>
      <c r="FZQ56" s="35"/>
      <c r="FZR56" s="35"/>
      <c r="FZS56" s="35"/>
      <c r="FZT56" s="35"/>
      <c r="FZU56" s="35"/>
      <c r="FZV56" s="35"/>
      <c r="FZW56" s="35"/>
      <c r="FZX56" s="35"/>
      <c r="FZY56" s="35"/>
      <c r="FZZ56" s="35"/>
      <c r="GAA56" s="35"/>
      <c r="GAB56" s="35"/>
      <c r="GAC56" s="35"/>
      <c r="GAD56" s="35"/>
      <c r="GAE56" s="35"/>
      <c r="GAF56" s="35"/>
      <c r="GAG56" s="35"/>
      <c r="GAH56" s="35"/>
      <c r="GAI56" s="35"/>
      <c r="GAJ56" s="35"/>
      <c r="GAK56" s="35"/>
      <c r="GAL56" s="35"/>
      <c r="GAM56" s="35"/>
      <c r="GAN56" s="35"/>
      <c r="GAO56" s="35"/>
      <c r="GAP56" s="35"/>
      <c r="GAQ56" s="35"/>
      <c r="GAR56" s="35"/>
      <c r="GAS56" s="35"/>
      <c r="GAT56" s="35"/>
      <c r="GAU56" s="35"/>
      <c r="GAV56" s="35"/>
      <c r="GAW56" s="35"/>
      <c r="GAX56" s="35"/>
      <c r="GAY56" s="35"/>
      <c r="GAZ56" s="35"/>
      <c r="GBA56" s="35"/>
      <c r="GBB56" s="35"/>
      <c r="GBC56" s="35"/>
      <c r="GBD56" s="35"/>
      <c r="GBE56" s="35"/>
      <c r="GBF56" s="35"/>
      <c r="GBG56" s="35"/>
      <c r="GBH56" s="35"/>
      <c r="GBI56" s="35"/>
      <c r="GBJ56" s="35"/>
      <c r="GBK56" s="35"/>
      <c r="GBL56" s="35"/>
      <c r="GBM56" s="35"/>
      <c r="GBN56" s="35"/>
      <c r="GBO56" s="35"/>
      <c r="GBP56" s="35"/>
      <c r="GBQ56" s="35"/>
      <c r="GBR56" s="35"/>
      <c r="GBS56" s="35"/>
      <c r="GBT56" s="35"/>
      <c r="GBU56" s="35"/>
      <c r="GBV56" s="35"/>
      <c r="GBW56" s="35"/>
      <c r="GBX56" s="35"/>
      <c r="GBY56" s="35"/>
      <c r="GBZ56" s="35"/>
      <c r="GCA56" s="35"/>
      <c r="GCB56" s="35"/>
      <c r="GCC56" s="35"/>
      <c r="GCD56" s="35"/>
      <c r="GCE56" s="35"/>
      <c r="GCF56" s="35"/>
      <c r="GCG56" s="35"/>
      <c r="GCH56" s="35"/>
      <c r="GCI56" s="35"/>
      <c r="GCJ56" s="35"/>
      <c r="GCK56" s="35"/>
      <c r="GCL56" s="35"/>
      <c r="GCM56" s="35"/>
      <c r="GCN56" s="35"/>
      <c r="GCO56" s="35"/>
      <c r="GCP56" s="35"/>
      <c r="GCQ56" s="35"/>
      <c r="GCR56" s="35"/>
      <c r="GCS56" s="35"/>
      <c r="GCT56" s="35"/>
      <c r="GCU56" s="35"/>
      <c r="GCV56" s="35"/>
      <c r="GCW56" s="35"/>
      <c r="GCX56" s="35"/>
      <c r="GCY56" s="35"/>
      <c r="GCZ56" s="35"/>
      <c r="GDA56" s="35"/>
      <c r="GDB56" s="35"/>
      <c r="GDC56" s="35"/>
      <c r="GDD56" s="35"/>
      <c r="GDE56" s="35"/>
      <c r="GDF56" s="35"/>
      <c r="GDG56" s="35"/>
      <c r="GDH56" s="35"/>
      <c r="GDI56" s="35"/>
      <c r="GDJ56" s="35"/>
      <c r="GDK56" s="35"/>
      <c r="GDL56" s="35"/>
      <c r="GDM56" s="35"/>
      <c r="GDN56" s="35"/>
      <c r="GDO56" s="35"/>
      <c r="GDP56" s="35"/>
      <c r="GDQ56" s="35"/>
      <c r="GDR56" s="35"/>
      <c r="GDS56" s="35"/>
      <c r="GDT56" s="35"/>
      <c r="GDU56" s="35"/>
      <c r="GDV56" s="35"/>
      <c r="GDW56" s="35"/>
      <c r="GDX56" s="35"/>
      <c r="GDY56" s="35"/>
      <c r="GDZ56" s="35"/>
      <c r="GEA56" s="35"/>
      <c r="GEB56" s="35"/>
      <c r="GEC56" s="35"/>
      <c r="GED56" s="35"/>
      <c r="GEE56" s="35"/>
      <c r="GEF56" s="35"/>
      <c r="GEG56" s="35"/>
      <c r="GEH56" s="35"/>
      <c r="GEI56" s="35"/>
      <c r="GEJ56" s="35"/>
      <c r="GEK56" s="35"/>
      <c r="GEL56" s="35"/>
      <c r="GEM56" s="35"/>
      <c r="GEN56" s="35"/>
      <c r="GEO56" s="35"/>
      <c r="GEP56" s="35"/>
      <c r="GEQ56" s="35"/>
      <c r="GER56" s="35"/>
      <c r="GES56" s="35"/>
      <c r="GET56" s="35"/>
      <c r="GEU56" s="35"/>
      <c r="GEV56" s="35"/>
      <c r="GEW56" s="35"/>
      <c r="GEX56" s="35"/>
      <c r="GEY56" s="35"/>
      <c r="GEZ56" s="35"/>
      <c r="GFA56" s="35"/>
      <c r="GFB56" s="35"/>
      <c r="GFC56" s="35"/>
      <c r="GFD56" s="35"/>
      <c r="GFE56" s="35"/>
      <c r="GFF56" s="35"/>
      <c r="GFG56" s="35"/>
      <c r="GFH56" s="35"/>
      <c r="GFI56" s="35"/>
      <c r="GFJ56" s="35"/>
      <c r="GFK56" s="35"/>
      <c r="GFL56" s="35"/>
      <c r="GFM56" s="35"/>
      <c r="GFN56" s="35"/>
      <c r="GFO56" s="35"/>
      <c r="GFP56" s="35"/>
      <c r="GFQ56" s="35"/>
      <c r="GFR56" s="35"/>
      <c r="GFS56" s="35"/>
      <c r="GFT56" s="35"/>
      <c r="GFU56" s="35"/>
      <c r="GFV56" s="35"/>
      <c r="GFW56" s="35"/>
      <c r="GFX56" s="35"/>
      <c r="GFY56" s="35"/>
      <c r="GFZ56" s="35"/>
      <c r="GGA56" s="35"/>
      <c r="GGB56" s="35"/>
      <c r="GGC56" s="35"/>
      <c r="GGD56" s="35"/>
      <c r="GGE56" s="35"/>
      <c r="GGF56" s="35"/>
      <c r="GGG56" s="35"/>
      <c r="GGH56" s="35"/>
      <c r="GGI56" s="35"/>
      <c r="GGJ56" s="35"/>
      <c r="GGK56" s="35"/>
      <c r="GGL56" s="35"/>
      <c r="GGM56" s="35"/>
      <c r="GGN56" s="35"/>
      <c r="GGO56" s="35"/>
      <c r="GGP56" s="35"/>
      <c r="GGQ56" s="35"/>
      <c r="GGR56" s="35"/>
      <c r="GGS56" s="35"/>
      <c r="GGT56" s="35"/>
      <c r="GGU56" s="35"/>
      <c r="GGV56" s="35"/>
      <c r="GGW56" s="35"/>
      <c r="GGX56" s="35"/>
      <c r="GGY56" s="35"/>
      <c r="GGZ56" s="35"/>
      <c r="GHA56" s="35"/>
      <c r="GHB56" s="35"/>
      <c r="GHC56" s="35"/>
      <c r="GHD56" s="35"/>
      <c r="GHE56" s="35"/>
      <c r="GHF56" s="35"/>
      <c r="GHG56" s="35"/>
      <c r="GHH56" s="35"/>
      <c r="GHI56" s="35"/>
      <c r="GHJ56" s="35"/>
      <c r="GHK56" s="35"/>
      <c r="GHL56" s="35"/>
      <c r="GHM56" s="35"/>
      <c r="GHN56" s="35"/>
      <c r="GHO56" s="35"/>
      <c r="GHP56" s="35"/>
      <c r="GHQ56" s="35"/>
      <c r="GHR56" s="35"/>
      <c r="GHS56" s="35"/>
      <c r="GHT56" s="35"/>
      <c r="GHU56" s="35"/>
      <c r="GHV56" s="35"/>
      <c r="GHW56" s="35"/>
      <c r="GHX56" s="35"/>
      <c r="GHY56" s="35"/>
      <c r="GHZ56" s="35"/>
      <c r="GIA56" s="35"/>
      <c r="GIB56" s="35"/>
      <c r="GIC56" s="35"/>
      <c r="GID56" s="35"/>
      <c r="GIE56" s="35"/>
      <c r="GIF56" s="35"/>
      <c r="GIG56" s="35"/>
      <c r="GIH56" s="35"/>
      <c r="GII56" s="35"/>
      <c r="GIJ56" s="35"/>
      <c r="GIK56" s="35"/>
      <c r="GIL56" s="35"/>
      <c r="GIM56" s="35"/>
      <c r="GIN56" s="35"/>
      <c r="GIO56" s="35"/>
      <c r="GIP56" s="35"/>
      <c r="GIQ56" s="35"/>
      <c r="GIR56" s="35"/>
      <c r="GIS56" s="35"/>
      <c r="GIT56" s="35"/>
      <c r="GIU56" s="35"/>
      <c r="GIV56" s="35"/>
      <c r="GIW56" s="35"/>
      <c r="GIX56" s="35"/>
      <c r="GIY56" s="35"/>
      <c r="GIZ56" s="35"/>
      <c r="GJA56" s="35"/>
      <c r="GJB56" s="35"/>
      <c r="GJC56" s="35"/>
      <c r="GJD56" s="35"/>
      <c r="GJE56" s="35"/>
      <c r="GJF56" s="35"/>
      <c r="GJG56" s="35"/>
      <c r="GJH56" s="35"/>
      <c r="GJI56" s="35"/>
      <c r="GJJ56" s="35"/>
      <c r="GJK56" s="35"/>
      <c r="GJL56" s="35"/>
      <c r="GJM56" s="35"/>
      <c r="GJN56" s="35"/>
      <c r="GJO56" s="35"/>
      <c r="GJP56" s="35"/>
      <c r="GJQ56" s="35"/>
      <c r="GJR56" s="35"/>
      <c r="GJS56" s="35"/>
      <c r="GJT56" s="35"/>
      <c r="GJU56" s="35"/>
      <c r="GJV56" s="35"/>
      <c r="GJW56" s="35"/>
      <c r="GJX56" s="35"/>
      <c r="GJY56" s="35"/>
      <c r="GJZ56" s="35"/>
      <c r="GKA56" s="35"/>
      <c r="GKB56" s="35"/>
      <c r="GKC56" s="35"/>
      <c r="GKD56" s="35"/>
      <c r="GKE56" s="35"/>
      <c r="GKF56" s="35"/>
      <c r="GKG56" s="35"/>
      <c r="GKH56" s="35"/>
      <c r="GKI56" s="35"/>
      <c r="GKJ56" s="35"/>
      <c r="GKK56" s="35"/>
      <c r="GKL56" s="35"/>
      <c r="GKM56" s="35"/>
      <c r="GKN56" s="35"/>
      <c r="GKO56" s="35"/>
      <c r="GKP56" s="35"/>
      <c r="GKQ56" s="35"/>
      <c r="GKR56" s="35"/>
      <c r="GKS56" s="35"/>
      <c r="GKT56" s="35"/>
      <c r="GKU56" s="35"/>
      <c r="GKV56" s="35"/>
      <c r="GKW56" s="35"/>
      <c r="GKX56" s="35"/>
      <c r="GKY56" s="35"/>
      <c r="GKZ56" s="35"/>
      <c r="GLA56" s="35"/>
      <c r="GLB56" s="35"/>
      <c r="GLC56" s="35"/>
      <c r="GLD56" s="35"/>
      <c r="GLE56" s="35"/>
      <c r="GLF56" s="35"/>
      <c r="GLG56" s="35"/>
      <c r="GLH56" s="35"/>
      <c r="GLI56" s="35"/>
      <c r="GLJ56" s="35"/>
      <c r="GLK56" s="35"/>
      <c r="GLL56" s="35"/>
      <c r="GLM56" s="35"/>
      <c r="GLN56" s="35"/>
      <c r="GLO56" s="35"/>
      <c r="GLP56" s="35"/>
      <c r="GLQ56" s="35"/>
      <c r="GLR56" s="35"/>
      <c r="GLS56" s="35"/>
      <c r="GLT56" s="35"/>
      <c r="GLU56" s="35"/>
      <c r="GLV56" s="35"/>
      <c r="GLW56" s="35"/>
      <c r="GLX56" s="35"/>
      <c r="GLY56" s="35"/>
      <c r="GLZ56" s="35"/>
      <c r="GMA56" s="35"/>
      <c r="GMB56" s="35"/>
      <c r="GMC56" s="35"/>
      <c r="GMD56" s="35"/>
      <c r="GME56" s="35"/>
      <c r="GMF56" s="35"/>
      <c r="GMG56" s="35"/>
      <c r="GMH56" s="35"/>
      <c r="GMI56" s="35"/>
      <c r="GMJ56" s="35"/>
      <c r="GMK56" s="35"/>
      <c r="GML56" s="35"/>
      <c r="GMM56" s="35"/>
      <c r="GMN56" s="35"/>
      <c r="GMO56" s="35"/>
      <c r="GMP56" s="35"/>
      <c r="GMQ56" s="35"/>
      <c r="GMR56" s="35"/>
      <c r="GMS56" s="35"/>
      <c r="GMT56" s="35"/>
      <c r="GMU56" s="35"/>
      <c r="GMV56" s="35"/>
      <c r="GMW56" s="35"/>
      <c r="GMX56" s="35"/>
      <c r="GMY56" s="35"/>
      <c r="GMZ56" s="35"/>
      <c r="GNA56" s="35"/>
      <c r="GNB56" s="35"/>
      <c r="GNC56" s="35"/>
      <c r="GND56" s="35"/>
      <c r="GNE56" s="35"/>
      <c r="GNF56" s="35"/>
      <c r="GNG56" s="35"/>
      <c r="GNH56" s="35"/>
      <c r="GNI56" s="35"/>
      <c r="GNJ56" s="35"/>
      <c r="GNK56" s="35"/>
      <c r="GNL56" s="35"/>
      <c r="GNM56" s="35"/>
      <c r="GNN56" s="35"/>
      <c r="GNO56" s="35"/>
      <c r="GNP56" s="35"/>
      <c r="GNQ56" s="35"/>
      <c r="GNR56" s="35"/>
      <c r="GNS56" s="35"/>
      <c r="GNT56" s="35"/>
      <c r="GNU56" s="35"/>
      <c r="GNV56" s="35"/>
      <c r="GNW56" s="35"/>
      <c r="GNX56" s="35"/>
      <c r="GNY56" s="35"/>
      <c r="GNZ56" s="35"/>
      <c r="GOA56" s="35"/>
      <c r="GOB56" s="35"/>
      <c r="GOC56" s="35"/>
      <c r="GOD56" s="35"/>
      <c r="GOE56" s="35"/>
      <c r="GOF56" s="35"/>
      <c r="GOG56" s="35"/>
      <c r="GOH56" s="35"/>
      <c r="GOI56" s="35"/>
      <c r="GOJ56" s="35"/>
      <c r="GOK56" s="35"/>
      <c r="GOL56" s="35"/>
      <c r="GOM56" s="35"/>
      <c r="GON56" s="35"/>
      <c r="GOO56" s="35"/>
      <c r="GOP56" s="35"/>
      <c r="GOQ56" s="35"/>
      <c r="GOR56" s="35"/>
      <c r="GOS56" s="35"/>
      <c r="GOT56" s="35"/>
      <c r="GOU56" s="35"/>
      <c r="GOV56" s="35"/>
      <c r="GOW56" s="35"/>
      <c r="GOX56" s="35"/>
      <c r="GOY56" s="35"/>
      <c r="GOZ56" s="35"/>
      <c r="GPA56" s="35"/>
      <c r="GPB56" s="35"/>
      <c r="GPC56" s="35"/>
      <c r="GPD56" s="35"/>
      <c r="GPE56" s="35"/>
      <c r="GPF56" s="35"/>
      <c r="GPG56" s="35"/>
      <c r="GPH56" s="35"/>
      <c r="GPI56" s="35"/>
      <c r="GPJ56" s="35"/>
      <c r="GPK56" s="35"/>
      <c r="GPL56" s="35"/>
      <c r="GPM56" s="35"/>
      <c r="GPN56" s="35"/>
      <c r="GPO56" s="35"/>
      <c r="GPP56" s="35"/>
      <c r="GPQ56" s="35"/>
      <c r="GPR56" s="35"/>
      <c r="GPS56" s="35"/>
      <c r="GPT56" s="35"/>
      <c r="GPU56" s="35"/>
      <c r="GPV56" s="35"/>
      <c r="GPW56" s="35"/>
      <c r="GPX56" s="35"/>
      <c r="GPY56" s="35"/>
      <c r="GPZ56" s="35"/>
      <c r="GQA56" s="35"/>
      <c r="GQB56" s="35"/>
      <c r="GQC56" s="35"/>
      <c r="GQD56" s="35"/>
      <c r="GQE56" s="35"/>
      <c r="GQF56" s="35"/>
      <c r="GQG56" s="35"/>
      <c r="GQH56" s="35"/>
      <c r="GQI56" s="35"/>
      <c r="GQJ56" s="35"/>
      <c r="GQK56" s="35"/>
      <c r="GQL56" s="35"/>
      <c r="GQM56" s="35"/>
      <c r="GQN56" s="35"/>
      <c r="GQO56" s="35"/>
      <c r="GQP56" s="35"/>
      <c r="GQQ56" s="35"/>
      <c r="GQR56" s="35"/>
      <c r="GQS56" s="35"/>
      <c r="GQT56" s="35"/>
      <c r="GQU56" s="35"/>
      <c r="GQV56" s="35"/>
      <c r="GQW56" s="35"/>
      <c r="GQX56" s="35"/>
      <c r="GQY56" s="35"/>
      <c r="GQZ56" s="35"/>
      <c r="GRA56" s="35"/>
      <c r="GRB56" s="35"/>
      <c r="GRC56" s="35"/>
      <c r="GRD56" s="35"/>
      <c r="GRE56" s="35"/>
      <c r="GRF56" s="35"/>
      <c r="GRG56" s="35"/>
      <c r="GRH56" s="35"/>
      <c r="GRI56" s="35"/>
      <c r="GRJ56" s="35"/>
      <c r="GRK56" s="35"/>
      <c r="GRL56" s="35"/>
      <c r="GRM56" s="35"/>
      <c r="GRN56" s="35"/>
      <c r="GRO56" s="35"/>
      <c r="GRP56" s="35"/>
      <c r="GRQ56" s="35"/>
      <c r="GRR56" s="35"/>
      <c r="GRS56" s="35"/>
      <c r="GRT56" s="35"/>
      <c r="GRU56" s="35"/>
      <c r="GRV56" s="35"/>
      <c r="GRW56" s="35"/>
      <c r="GRX56" s="35"/>
      <c r="GRY56" s="35"/>
      <c r="GRZ56" s="35"/>
      <c r="GSA56" s="35"/>
      <c r="GSB56" s="35"/>
      <c r="GSC56" s="35"/>
      <c r="GSD56" s="35"/>
      <c r="GSE56" s="35"/>
      <c r="GSF56" s="35"/>
      <c r="GSG56" s="35"/>
      <c r="GSH56" s="35"/>
      <c r="GSI56" s="35"/>
      <c r="GSJ56" s="35"/>
      <c r="GSK56" s="35"/>
      <c r="GSL56" s="35"/>
      <c r="GSM56" s="35"/>
      <c r="GSN56" s="35"/>
      <c r="GSO56" s="35"/>
      <c r="GSP56" s="35"/>
      <c r="GSQ56" s="35"/>
      <c r="GSR56" s="35"/>
      <c r="GSS56" s="35"/>
      <c r="GST56" s="35"/>
      <c r="GSU56" s="35"/>
      <c r="GSV56" s="35"/>
      <c r="GSW56" s="35"/>
      <c r="GSX56" s="35"/>
      <c r="GSY56" s="35"/>
      <c r="GSZ56" s="35"/>
      <c r="GTA56" s="35"/>
      <c r="GTB56" s="35"/>
      <c r="GTC56" s="35"/>
      <c r="GTD56" s="35"/>
      <c r="GTE56" s="35"/>
      <c r="GTF56" s="35"/>
      <c r="GTG56" s="35"/>
      <c r="GTH56" s="35"/>
      <c r="GTI56" s="35"/>
      <c r="GTJ56" s="35"/>
      <c r="GTK56" s="35"/>
      <c r="GTL56" s="35"/>
      <c r="GTM56" s="35"/>
      <c r="GTN56" s="35"/>
      <c r="GTO56" s="35"/>
      <c r="GTP56" s="35"/>
      <c r="GTQ56" s="35"/>
      <c r="GTR56" s="35"/>
      <c r="GTS56" s="35"/>
      <c r="GTT56" s="35"/>
      <c r="GTU56" s="35"/>
      <c r="GTV56" s="35"/>
      <c r="GTW56" s="35"/>
      <c r="GTX56" s="35"/>
      <c r="GTY56" s="35"/>
      <c r="GTZ56" s="35"/>
      <c r="GUA56" s="35"/>
      <c r="GUB56" s="35"/>
      <c r="GUC56" s="35"/>
      <c r="GUD56" s="35"/>
      <c r="GUE56" s="35"/>
      <c r="GUF56" s="35"/>
      <c r="GUG56" s="35"/>
      <c r="GUH56" s="35"/>
      <c r="GUI56" s="35"/>
      <c r="GUJ56" s="35"/>
      <c r="GUK56" s="35"/>
      <c r="GUL56" s="35"/>
      <c r="GUM56" s="35"/>
      <c r="GUN56" s="35"/>
      <c r="GUO56" s="35"/>
      <c r="GUP56" s="35"/>
      <c r="GUQ56" s="35"/>
      <c r="GUR56" s="35"/>
      <c r="GUS56" s="35"/>
      <c r="GUT56" s="35"/>
      <c r="GUU56" s="35"/>
      <c r="GUV56" s="35"/>
      <c r="GUW56" s="35"/>
      <c r="GUX56" s="35"/>
      <c r="GUY56" s="35"/>
      <c r="GUZ56" s="35"/>
      <c r="GVA56" s="35"/>
      <c r="GVB56" s="35"/>
      <c r="GVC56" s="35"/>
      <c r="GVD56" s="35"/>
      <c r="GVE56" s="35"/>
      <c r="GVF56" s="35"/>
      <c r="GVG56" s="35"/>
      <c r="GVH56" s="35"/>
      <c r="GVI56" s="35"/>
      <c r="GVJ56" s="35"/>
      <c r="GVK56" s="35"/>
      <c r="GVL56" s="35"/>
      <c r="GVM56" s="35"/>
      <c r="GVN56" s="35"/>
      <c r="GVO56" s="35"/>
      <c r="GVP56" s="35"/>
      <c r="GVQ56" s="35"/>
      <c r="GVR56" s="35"/>
      <c r="GVS56" s="35"/>
      <c r="GVT56" s="35"/>
      <c r="GVU56" s="35"/>
      <c r="GVV56" s="35"/>
      <c r="GVW56" s="35"/>
      <c r="GVX56" s="35"/>
      <c r="GVY56" s="35"/>
      <c r="GVZ56" s="35"/>
      <c r="GWA56" s="35"/>
      <c r="GWB56" s="35"/>
      <c r="GWC56" s="35"/>
      <c r="GWD56" s="35"/>
      <c r="GWE56" s="35"/>
      <c r="GWF56" s="35"/>
      <c r="GWG56" s="35"/>
      <c r="GWH56" s="35"/>
      <c r="GWI56" s="35"/>
      <c r="GWJ56" s="35"/>
      <c r="GWK56" s="35"/>
      <c r="GWL56" s="35"/>
      <c r="GWM56" s="35"/>
      <c r="GWN56" s="35"/>
      <c r="GWO56" s="35"/>
      <c r="GWP56" s="35"/>
      <c r="GWQ56" s="35"/>
      <c r="GWR56" s="35"/>
      <c r="GWS56" s="35"/>
      <c r="GWT56" s="35"/>
      <c r="GWU56" s="35"/>
      <c r="GWV56" s="35"/>
      <c r="GWW56" s="35"/>
      <c r="GWX56" s="35"/>
      <c r="GWY56" s="35"/>
      <c r="GWZ56" s="35"/>
      <c r="GXA56" s="35"/>
      <c r="GXB56" s="35"/>
      <c r="GXC56" s="35"/>
      <c r="GXD56" s="35"/>
      <c r="GXE56" s="35"/>
      <c r="GXF56" s="35"/>
      <c r="GXG56" s="35"/>
      <c r="GXH56" s="35"/>
      <c r="GXI56" s="35"/>
      <c r="GXJ56" s="35"/>
      <c r="GXK56" s="35"/>
      <c r="GXL56" s="35"/>
      <c r="GXM56" s="35"/>
      <c r="GXN56" s="35"/>
      <c r="GXO56" s="35"/>
      <c r="GXP56" s="35"/>
      <c r="GXQ56" s="35"/>
      <c r="GXR56" s="35"/>
      <c r="GXS56" s="35"/>
      <c r="GXT56" s="35"/>
      <c r="GXU56" s="35"/>
      <c r="GXV56" s="35"/>
      <c r="GXW56" s="35"/>
      <c r="GXX56" s="35"/>
      <c r="GXY56" s="35"/>
      <c r="GXZ56" s="35"/>
      <c r="GYA56" s="35"/>
      <c r="GYB56" s="35"/>
      <c r="GYC56" s="35"/>
      <c r="GYD56" s="35"/>
      <c r="GYE56" s="35"/>
      <c r="GYF56" s="35"/>
      <c r="GYG56" s="35"/>
      <c r="GYH56" s="35"/>
      <c r="GYI56" s="35"/>
      <c r="GYJ56" s="35"/>
      <c r="GYK56" s="35"/>
      <c r="GYL56" s="35"/>
      <c r="GYM56" s="35"/>
      <c r="GYN56" s="35"/>
      <c r="GYO56" s="35"/>
      <c r="GYP56" s="35"/>
      <c r="GYQ56" s="35"/>
      <c r="GYR56" s="35"/>
      <c r="GYS56" s="35"/>
      <c r="GYT56" s="35"/>
      <c r="GYU56" s="35"/>
      <c r="GYV56" s="35"/>
      <c r="GYW56" s="35"/>
      <c r="GYX56" s="35"/>
      <c r="GYY56" s="35"/>
      <c r="GYZ56" s="35"/>
      <c r="GZA56" s="35"/>
      <c r="GZB56" s="35"/>
      <c r="GZC56" s="35"/>
      <c r="GZD56" s="35"/>
      <c r="GZE56" s="35"/>
      <c r="GZF56" s="35"/>
      <c r="GZG56" s="35"/>
      <c r="GZH56" s="35"/>
      <c r="GZI56" s="35"/>
      <c r="GZJ56" s="35"/>
      <c r="GZK56" s="35"/>
      <c r="GZL56" s="35"/>
      <c r="GZM56" s="35"/>
      <c r="GZN56" s="35"/>
      <c r="GZO56" s="35"/>
      <c r="GZP56" s="35"/>
      <c r="GZQ56" s="35"/>
      <c r="GZR56" s="35"/>
      <c r="GZS56" s="35"/>
      <c r="GZT56" s="35"/>
      <c r="GZU56" s="35"/>
      <c r="GZV56" s="35"/>
      <c r="GZW56" s="35"/>
      <c r="GZX56" s="35"/>
      <c r="GZY56" s="35"/>
      <c r="GZZ56" s="35"/>
      <c r="HAA56" s="35"/>
      <c r="HAB56" s="35"/>
      <c r="HAC56" s="35"/>
      <c r="HAD56" s="35"/>
      <c r="HAE56" s="35"/>
      <c r="HAF56" s="35"/>
      <c r="HAG56" s="35"/>
      <c r="HAH56" s="35"/>
      <c r="HAI56" s="35"/>
      <c r="HAJ56" s="35"/>
      <c r="HAK56" s="35"/>
      <c r="HAL56" s="35"/>
      <c r="HAM56" s="35"/>
      <c r="HAN56" s="35"/>
      <c r="HAO56" s="35"/>
      <c r="HAP56" s="35"/>
      <c r="HAQ56" s="35"/>
      <c r="HAR56" s="35"/>
      <c r="HAS56" s="35"/>
      <c r="HAT56" s="35"/>
      <c r="HAU56" s="35"/>
      <c r="HAV56" s="35"/>
      <c r="HAW56" s="35"/>
      <c r="HAX56" s="35"/>
      <c r="HAY56" s="35"/>
      <c r="HAZ56" s="35"/>
      <c r="HBA56" s="35"/>
      <c r="HBB56" s="35"/>
      <c r="HBC56" s="35"/>
      <c r="HBD56" s="35"/>
      <c r="HBE56" s="35"/>
      <c r="HBF56" s="35"/>
      <c r="HBG56" s="35"/>
      <c r="HBH56" s="35"/>
      <c r="HBI56" s="35"/>
      <c r="HBJ56" s="35"/>
      <c r="HBK56" s="35"/>
      <c r="HBL56" s="35"/>
      <c r="HBM56" s="35"/>
      <c r="HBN56" s="35"/>
      <c r="HBO56" s="35"/>
      <c r="HBP56" s="35"/>
      <c r="HBQ56" s="35"/>
      <c r="HBR56" s="35"/>
      <c r="HBS56" s="35"/>
      <c r="HBT56" s="35"/>
      <c r="HBU56" s="35"/>
      <c r="HBV56" s="35"/>
      <c r="HBW56" s="35"/>
      <c r="HBX56" s="35"/>
      <c r="HBY56" s="35"/>
      <c r="HBZ56" s="35"/>
      <c r="HCA56" s="35"/>
      <c r="HCB56" s="35"/>
      <c r="HCC56" s="35"/>
      <c r="HCD56" s="35"/>
      <c r="HCE56" s="35"/>
      <c r="HCF56" s="35"/>
      <c r="HCG56" s="35"/>
      <c r="HCH56" s="35"/>
      <c r="HCI56" s="35"/>
      <c r="HCJ56" s="35"/>
      <c r="HCK56" s="35"/>
      <c r="HCL56" s="35"/>
      <c r="HCM56" s="35"/>
      <c r="HCN56" s="35"/>
      <c r="HCO56" s="35"/>
      <c r="HCP56" s="35"/>
      <c r="HCQ56" s="35"/>
      <c r="HCR56" s="35"/>
      <c r="HCS56" s="35"/>
      <c r="HCT56" s="35"/>
      <c r="HCU56" s="35"/>
      <c r="HCV56" s="35"/>
      <c r="HCW56" s="35"/>
      <c r="HCX56" s="35"/>
      <c r="HCY56" s="35"/>
      <c r="HCZ56" s="35"/>
      <c r="HDA56" s="35"/>
      <c r="HDB56" s="35"/>
      <c r="HDC56" s="35"/>
      <c r="HDD56" s="35"/>
      <c r="HDE56" s="35"/>
      <c r="HDF56" s="35"/>
      <c r="HDG56" s="35"/>
      <c r="HDH56" s="35"/>
      <c r="HDI56" s="35"/>
      <c r="HDJ56" s="35"/>
      <c r="HDK56" s="35"/>
      <c r="HDL56" s="35"/>
      <c r="HDM56" s="35"/>
      <c r="HDN56" s="35"/>
      <c r="HDO56" s="35"/>
      <c r="HDP56" s="35"/>
      <c r="HDQ56" s="35"/>
      <c r="HDR56" s="35"/>
      <c r="HDS56" s="35"/>
      <c r="HDT56" s="35"/>
      <c r="HDU56" s="35"/>
      <c r="HDV56" s="35"/>
      <c r="HDW56" s="35"/>
      <c r="HDX56" s="35"/>
      <c r="HDY56" s="35"/>
      <c r="HDZ56" s="35"/>
      <c r="HEA56" s="35"/>
      <c r="HEB56" s="35"/>
      <c r="HEC56" s="35"/>
      <c r="HED56" s="35"/>
      <c r="HEE56" s="35"/>
      <c r="HEF56" s="35"/>
      <c r="HEG56" s="35"/>
      <c r="HEH56" s="35"/>
      <c r="HEI56" s="35"/>
      <c r="HEJ56" s="35"/>
      <c r="HEK56" s="35"/>
      <c r="HEL56" s="35"/>
      <c r="HEM56" s="35"/>
      <c r="HEN56" s="35"/>
      <c r="HEO56" s="35"/>
      <c r="HEP56" s="35"/>
      <c r="HEQ56" s="35"/>
      <c r="HER56" s="35"/>
      <c r="HES56" s="35"/>
      <c r="HET56" s="35"/>
      <c r="HEU56" s="35"/>
      <c r="HEV56" s="35"/>
      <c r="HEW56" s="35"/>
      <c r="HEX56" s="35"/>
      <c r="HEY56" s="35"/>
      <c r="HEZ56" s="35"/>
      <c r="HFA56" s="35"/>
      <c r="HFB56" s="35"/>
      <c r="HFC56" s="35"/>
      <c r="HFD56" s="35"/>
      <c r="HFE56" s="35"/>
      <c r="HFF56" s="35"/>
      <c r="HFG56" s="35"/>
      <c r="HFH56" s="35"/>
      <c r="HFI56" s="35"/>
      <c r="HFJ56" s="35"/>
      <c r="HFK56" s="35"/>
      <c r="HFL56" s="35"/>
      <c r="HFM56" s="35"/>
      <c r="HFN56" s="35"/>
      <c r="HFO56" s="35"/>
      <c r="HFP56" s="35"/>
      <c r="HFQ56" s="35"/>
      <c r="HFR56" s="35"/>
      <c r="HFS56" s="35"/>
      <c r="HFT56" s="35"/>
      <c r="HFU56" s="35"/>
      <c r="HFV56" s="35"/>
      <c r="HFW56" s="35"/>
      <c r="HFX56" s="35"/>
      <c r="HFY56" s="35"/>
      <c r="HFZ56" s="35"/>
      <c r="HGA56" s="35"/>
      <c r="HGB56" s="35"/>
      <c r="HGC56" s="35"/>
      <c r="HGD56" s="35"/>
      <c r="HGE56" s="35"/>
      <c r="HGF56" s="35"/>
      <c r="HGG56" s="35"/>
      <c r="HGH56" s="35"/>
      <c r="HGI56" s="35"/>
      <c r="HGJ56" s="35"/>
      <c r="HGK56" s="35"/>
      <c r="HGL56" s="35"/>
      <c r="HGM56" s="35"/>
      <c r="HGN56" s="35"/>
      <c r="HGO56" s="35"/>
      <c r="HGP56" s="35"/>
      <c r="HGQ56" s="35"/>
      <c r="HGR56" s="35"/>
      <c r="HGS56" s="35"/>
      <c r="HGT56" s="35"/>
      <c r="HGU56" s="35"/>
      <c r="HGV56" s="35"/>
      <c r="HGW56" s="35"/>
      <c r="HGX56" s="35"/>
      <c r="HGY56" s="35"/>
      <c r="HGZ56" s="35"/>
      <c r="HHA56" s="35"/>
      <c r="HHB56" s="35"/>
      <c r="HHC56" s="35"/>
      <c r="HHD56" s="35"/>
      <c r="HHE56" s="35"/>
      <c r="HHF56" s="35"/>
      <c r="HHG56" s="35"/>
      <c r="HHH56" s="35"/>
      <c r="HHI56" s="35"/>
      <c r="HHJ56" s="35"/>
      <c r="HHK56" s="35"/>
      <c r="HHL56" s="35"/>
      <c r="HHM56" s="35"/>
      <c r="HHN56" s="35"/>
      <c r="HHO56" s="35"/>
      <c r="HHP56" s="35"/>
      <c r="HHQ56" s="35"/>
      <c r="HHR56" s="35"/>
      <c r="HHS56" s="35"/>
      <c r="HHT56" s="35"/>
      <c r="HHU56" s="35"/>
      <c r="HHV56" s="35"/>
      <c r="HHW56" s="35"/>
      <c r="HHX56" s="35"/>
      <c r="HHY56" s="35"/>
      <c r="HHZ56" s="35"/>
      <c r="HIA56" s="35"/>
      <c r="HIB56" s="35"/>
      <c r="HIC56" s="35"/>
      <c r="HID56" s="35"/>
      <c r="HIE56" s="35"/>
      <c r="HIF56" s="35"/>
      <c r="HIG56" s="35"/>
      <c r="HIH56" s="35"/>
      <c r="HII56" s="35"/>
      <c r="HIJ56" s="35"/>
      <c r="HIK56" s="35"/>
      <c r="HIL56" s="35"/>
      <c r="HIM56" s="35"/>
      <c r="HIN56" s="35"/>
      <c r="HIO56" s="35"/>
      <c r="HIP56" s="35"/>
      <c r="HIQ56" s="35"/>
      <c r="HIR56" s="35"/>
      <c r="HIS56" s="35"/>
      <c r="HIT56" s="35"/>
      <c r="HIU56" s="35"/>
      <c r="HIV56" s="35"/>
      <c r="HIW56" s="35"/>
      <c r="HIX56" s="35"/>
      <c r="HIY56" s="35"/>
      <c r="HIZ56" s="35"/>
      <c r="HJA56" s="35"/>
      <c r="HJB56" s="35"/>
      <c r="HJC56" s="35"/>
      <c r="HJD56" s="35"/>
      <c r="HJE56" s="35"/>
      <c r="HJF56" s="35"/>
      <c r="HJG56" s="35"/>
      <c r="HJH56" s="35"/>
      <c r="HJI56" s="35"/>
      <c r="HJJ56" s="35"/>
      <c r="HJK56" s="35"/>
      <c r="HJL56" s="35"/>
      <c r="HJM56" s="35"/>
      <c r="HJN56" s="35"/>
      <c r="HJO56" s="35"/>
      <c r="HJP56" s="35"/>
      <c r="HJQ56" s="35"/>
      <c r="HJR56" s="35"/>
      <c r="HJS56" s="35"/>
      <c r="HJT56" s="35"/>
      <c r="HJU56" s="35"/>
      <c r="HJV56" s="35"/>
      <c r="HJW56" s="35"/>
      <c r="HJX56" s="35"/>
      <c r="HJY56" s="35"/>
      <c r="HJZ56" s="35"/>
      <c r="HKA56" s="35"/>
      <c r="HKB56" s="35"/>
      <c r="HKC56" s="35"/>
      <c r="HKD56" s="35"/>
      <c r="HKE56" s="35"/>
      <c r="HKF56" s="35"/>
      <c r="HKG56" s="35"/>
      <c r="HKH56" s="35"/>
      <c r="HKI56" s="35"/>
      <c r="HKJ56" s="35"/>
      <c r="HKK56" s="35"/>
      <c r="HKL56" s="35"/>
      <c r="HKM56" s="35"/>
      <c r="HKN56" s="35"/>
      <c r="HKO56" s="35"/>
      <c r="HKP56" s="35"/>
      <c r="HKQ56" s="35"/>
      <c r="HKR56" s="35"/>
      <c r="HKS56" s="35"/>
      <c r="HKT56" s="35"/>
      <c r="HKU56" s="35"/>
      <c r="HKV56" s="35"/>
      <c r="HKW56" s="35"/>
      <c r="HKX56" s="35"/>
      <c r="HKY56" s="35"/>
      <c r="HKZ56" s="35"/>
      <c r="HLA56" s="35"/>
      <c r="HLB56" s="35"/>
      <c r="HLC56" s="35"/>
      <c r="HLD56" s="35"/>
      <c r="HLE56" s="35"/>
      <c r="HLF56" s="35"/>
      <c r="HLG56" s="35"/>
      <c r="HLH56" s="35"/>
      <c r="HLI56" s="35"/>
      <c r="HLJ56" s="35"/>
      <c r="HLK56" s="35"/>
      <c r="HLL56" s="35"/>
      <c r="HLM56" s="35"/>
      <c r="HLN56" s="35"/>
      <c r="HLO56" s="35"/>
      <c r="HLP56" s="35"/>
      <c r="HLQ56" s="35"/>
      <c r="HLR56" s="35"/>
      <c r="HLS56" s="35"/>
      <c r="HLT56" s="35"/>
      <c r="HLU56" s="35"/>
      <c r="HLV56" s="35"/>
      <c r="HLW56" s="35"/>
      <c r="HLX56" s="35"/>
      <c r="HLY56" s="35"/>
      <c r="HLZ56" s="35"/>
      <c r="HMA56" s="35"/>
      <c r="HMB56" s="35"/>
      <c r="HMC56" s="35"/>
      <c r="HMD56" s="35"/>
      <c r="HME56" s="35"/>
      <c r="HMF56" s="35"/>
      <c r="HMG56" s="35"/>
      <c r="HMH56" s="35"/>
      <c r="HMI56" s="35"/>
      <c r="HMJ56" s="35"/>
      <c r="HMK56" s="35"/>
      <c r="HML56" s="35"/>
      <c r="HMM56" s="35"/>
      <c r="HMN56" s="35"/>
      <c r="HMO56" s="35"/>
      <c r="HMP56" s="35"/>
      <c r="HMQ56" s="35"/>
      <c r="HMR56" s="35"/>
      <c r="HMS56" s="35"/>
      <c r="HMT56" s="35"/>
      <c r="HMU56" s="35"/>
      <c r="HMV56" s="35"/>
      <c r="HMW56" s="35"/>
      <c r="HMX56" s="35"/>
      <c r="HMY56" s="35"/>
      <c r="HMZ56" s="35"/>
      <c r="HNA56" s="35"/>
      <c r="HNB56" s="35"/>
      <c r="HNC56" s="35"/>
      <c r="HND56" s="35"/>
      <c r="HNE56" s="35"/>
      <c r="HNF56" s="35"/>
      <c r="HNG56" s="35"/>
      <c r="HNH56" s="35"/>
      <c r="HNI56" s="35"/>
      <c r="HNJ56" s="35"/>
      <c r="HNK56" s="35"/>
      <c r="HNL56" s="35"/>
      <c r="HNM56" s="35"/>
      <c r="HNN56" s="35"/>
      <c r="HNO56" s="35"/>
      <c r="HNP56" s="35"/>
      <c r="HNQ56" s="35"/>
      <c r="HNR56" s="35"/>
      <c r="HNS56" s="35"/>
      <c r="HNT56" s="35"/>
      <c r="HNU56" s="35"/>
      <c r="HNV56" s="35"/>
      <c r="HNW56" s="35"/>
      <c r="HNX56" s="35"/>
      <c r="HNY56" s="35"/>
      <c r="HNZ56" s="35"/>
      <c r="HOA56" s="35"/>
      <c r="HOB56" s="35"/>
      <c r="HOC56" s="35"/>
      <c r="HOD56" s="35"/>
      <c r="HOE56" s="35"/>
      <c r="HOF56" s="35"/>
      <c r="HOG56" s="35"/>
      <c r="HOH56" s="35"/>
      <c r="HOI56" s="35"/>
      <c r="HOJ56" s="35"/>
      <c r="HOK56" s="35"/>
      <c r="HOL56" s="35"/>
      <c r="HOM56" s="35"/>
      <c r="HON56" s="35"/>
      <c r="HOO56" s="35"/>
      <c r="HOP56" s="35"/>
      <c r="HOQ56" s="35"/>
      <c r="HOR56" s="35"/>
      <c r="HOS56" s="35"/>
      <c r="HOT56" s="35"/>
      <c r="HOU56" s="35"/>
      <c r="HOV56" s="35"/>
      <c r="HOW56" s="35"/>
      <c r="HOX56" s="35"/>
      <c r="HOY56" s="35"/>
      <c r="HOZ56" s="35"/>
      <c r="HPA56" s="35"/>
      <c r="HPB56" s="35"/>
      <c r="HPC56" s="35"/>
      <c r="HPD56" s="35"/>
      <c r="HPE56" s="35"/>
      <c r="HPF56" s="35"/>
      <c r="HPG56" s="35"/>
      <c r="HPH56" s="35"/>
      <c r="HPI56" s="35"/>
      <c r="HPJ56" s="35"/>
      <c r="HPK56" s="35"/>
      <c r="HPL56" s="35"/>
      <c r="HPM56" s="35"/>
      <c r="HPN56" s="35"/>
      <c r="HPO56" s="35"/>
      <c r="HPP56" s="35"/>
      <c r="HPQ56" s="35"/>
      <c r="HPR56" s="35"/>
      <c r="HPS56" s="35"/>
      <c r="HPT56" s="35"/>
      <c r="HPU56" s="35"/>
      <c r="HPV56" s="35"/>
      <c r="HPW56" s="35"/>
      <c r="HPX56" s="35"/>
      <c r="HPY56" s="35"/>
      <c r="HPZ56" s="35"/>
      <c r="HQA56" s="35"/>
      <c r="HQB56" s="35"/>
      <c r="HQC56" s="35"/>
      <c r="HQD56" s="35"/>
      <c r="HQE56" s="35"/>
      <c r="HQF56" s="35"/>
      <c r="HQG56" s="35"/>
      <c r="HQH56" s="35"/>
      <c r="HQI56" s="35"/>
      <c r="HQJ56" s="35"/>
      <c r="HQK56" s="35"/>
      <c r="HQL56" s="35"/>
      <c r="HQM56" s="35"/>
      <c r="HQN56" s="35"/>
      <c r="HQO56" s="35"/>
      <c r="HQP56" s="35"/>
      <c r="HQQ56" s="35"/>
      <c r="HQR56" s="35"/>
      <c r="HQS56" s="35"/>
      <c r="HQT56" s="35"/>
      <c r="HQU56" s="35"/>
      <c r="HQV56" s="35"/>
      <c r="HQW56" s="35"/>
      <c r="HQX56" s="35"/>
      <c r="HQY56" s="35"/>
      <c r="HQZ56" s="35"/>
      <c r="HRA56" s="35"/>
      <c r="HRB56" s="35"/>
      <c r="HRC56" s="35"/>
      <c r="HRD56" s="35"/>
      <c r="HRE56" s="35"/>
      <c r="HRF56" s="35"/>
      <c r="HRG56" s="35"/>
      <c r="HRH56" s="35"/>
      <c r="HRI56" s="35"/>
      <c r="HRJ56" s="35"/>
      <c r="HRK56" s="35"/>
      <c r="HRL56" s="35"/>
      <c r="HRM56" s="35"/>
      <c r="HRN56" s="35"/>
      <c r="HRO56" s="35"/>
      <c r="HRP56" s="35"/>
      <c r="HRQ56" s="35"/>
      <c r="HRR56" s="35"/>
      <c r="HRS56" s="35"/>
      <c r="HRT56" s="35"/>
      <c r="HRU56" s="35"/>
      <c r="HRV56" s="35"/>
      <c r="HRW56" s="35"/>
      <c r="HRX56" s="35"/>
      <c r="HRY56" s="35"/>
      <c r="HRZ56" s="35"/>
      <c r="HSA56" s="35"/>
      <c r="HSB56" s="35"/>
      <c r="HSC56" s="35"/>
      <c r="HSD56" s="35"/>
      <c r="HSE56" s="35"/>
      <c r="HSF56" s="35"/>
      <c r="HSG56" s="35"/>
      <c r="HSH56" s="35"/>
      <c r="HSI56" s="35"/>
      <c r="HSJ56" s="35"/>
      <c r="HSK56" s="35"/>
      <c r="HSL56" s="35"/>
      <c r="HSM56" s="35"/>
      <c r="HSN56" s="35"/>
      <c r="HSO56" s="35"/>
      <c r="HSP56" s="35"/>
      <c r="HSQ56" s="35"/>
      <c r="HSR56" s="35"/>
      <c r="HSS56" s="35"/>
      <c r="HST56" s="35"/>
      <c r="HSU56" s="35"/>
      <c r="HSV56" s="35"/>
      <c r="HSW56" s="35"/>
      <c r="HSX56" s="35"/>
      <c r="HSY56" s="35"/>
      <c r="HSZ56" s="35"/>
      <c r="HTA56" s="35"/>
      <c r="HTB56" s="35"/>
      <c r="HTC56" s="35"/>
      <c r="HTD56" s="35"/>
      <c r="HTE56" s="35"/>
      <c r="HTF56" s="35"/>
      <c r="HTG56" s="35"/>
      <c r="HTH56" s="35"/>
      <c r="HTI56" s="35"/>
      <c r="HTJ56" s="35"/>
      <c r="HTK56" s="35"/>
      <c r="HTL56" s="35"/>
      <c r="HTM56" s="35"/>
      <c r="HTN56" s="35"/>
      <c r="HTO56" s="35"/>
      <c r="HTP56" s="35"/>
      <c r="HTQ56" s="35"/>
      <c r="HTR56" s="35"/>
      <c r="HTS56" s="35"/>
      <c r="HTT56" s="35"/>
      <c r="HTU56" s="35"/>
      <c r="HTV56" s="35"/>
      <c r="HTW56" s="35"/>
      <c r="HTX56" s="35"/>
      <c r="HTY56" s="35"/>
      <c r="HTZ56" s="35"/>
      <c r="HUA56" s="35"/>
      <c r="HUB56" s="35"/>
      <c r="HUC56" s="35"/>
      <c r="HUD56" s="35"/>
      <c r="HUE56" s="35"/>
      <c r="HUF56" s="35"/>
      <c r="HUG56" s="35"/>
      <c r="HUH56" s="35"/>
      <c r="HUI56" s="35"/>
      <c r="HUJ56" s="35"/>
      <c r="HUK56" s="35"/>
      <c r="HUL56" s="35"/>
      <c r="HUM56" s="35"/>
      <c r="HUN56" s="35"/>
      <c r="HUO56" s="35"/>
      <c r="HUP56" s="35"/>
      <c r="HUQ56" s="35"/>
      <c r="HUR56" s="35"/>
      <c r="HUS56" s="35"/>
      <c r="HUT56" s="35"/>
      <c r="HUU56" s="35"/>
      <c r="HUV56" s="35"/>
      <c r="HUW56" s="35"/>
      <c r="HUX56" s="35"/>
      <c r="HUY56" s="35"/>
      <c r="HUZ56" s="35"/>
      <c r="HVA56" s="35"/>
      <c r="HVB56" s="35"/>
      <c r="HVC56" s="35"/>
      <c r="HVD56" s="35"/>
      <c r="HVE56" s="35"/>
      <c r="HVF56" s="35"/>
      <c r="HVG56" s="35"/>
      <c r="HVH56" s="35"/>
      <c r="HVI56" s="35"/>
      <c r="HVJ56" s="35"/>
      <c r="HVK56" s="35"/>
      <c r="HVL56" s="35"/>
      <c r="HVM56" s="35"/>
      <c r="HVN56" s="35"/>
      <c r="HVO56" s="35"/>
      <c r="HVP56" s="35"/>
      <c r="HVQ56" s="35"/>
      <c r="HVR56" s="35"/>
      <c r="HVS56" s="35"/>
      <c r="HVT56" s="35"/>
      <c r="HVU56" s="35"/>
      <c r="HVV56" s="35"/>
      <c r="HVW56" s="35"/>
      <c r="HVX56" s="35"/>
      <c r="HVY56" s="35"/>
      <c r="HVZ56" s="35"/>
      <c r="HWA56" s="35"/>
      <c r="HWB56" s="35"/>
      <c r="HWC56" s="35"/>
      <c r="HWD56" s="35"/>
      <c r="HWE56" s="35"/>
      <c r="HWF56" s="35"/>
      <c r="HWG56" s="35"/>
      <c r="HWH56" s="35"/>
      <c r="HWI56" s="35"/>
      <c r="HWJ56" s="35"/>
      <c r="HWK56" s="35"/>
      <c r="HWL56" s="35"/>
      <c r="HWM56" s="35"/>
      <c r="HWN56" s="35"/>
      <c r="HWO56" s="35"/>
      <c r="HWP56" s="35"/>
      <c r="HWQ56" s="35"/>
      <c r="HWR56" s="35"/>
      <c r="HWS56" s="35"/>
      <c r="HWT56" s="35"/>
      <c r="HWU56" s="35"/>
      <c r="HWV56" s="35"/>
      <c r="HWW56" s="35"/>
      <c r="HWX56" s="35"/>
      <c r="HWY56" s="35"/>
      <c r="HWZ56" s="35"/>
      <c r="HXA56" s="35"/>
      <c r="HXB56" s="35"/>
      <c r="HXC56" s="35"/>
      <c r="HXD56" s="35"/>
      <c r="HXE56" s="35"/>
      <c r="HXF56" s="35"/>
      <c r="HXG56" s="35"/>
      <c r="HXH56" s="35"/>
      <c r="HXI56" s="35"/>
      <c r="HXJ56" s="35"/>
      <c r="HXK56" s="35"/>
      <c r="HXL56" s="35"/>
      <c r="HXM56" s="35"/>
      <c r="HXN56" s="35"/>
      <c r="HXO56" s="35"/>
      <c r="HXP56" s="35"/>
      <c r="HXQ56" s="35"/>
      <c r="HXR56" s="35"/>
      <c r="HXS56" s="35"/>
      <c r="HXT56" s="35"/>
      <c r="HXU56" s="35"/>
      <c r="HXV56" s="35"/>
      <c r="HXW56" s="35"/>
      <c r="HXX56" s="35"/>
      <c r="HXY56" s="35"/>
      <c r="HXZ56" s="35"/>
      <c r="HYA56" s="35"/>
      <c r="HYB56" s="35"/>
      <c r="HYC56" s="35"/>
      <c r="HYD56" s="35"/>
      <c r="HYE56" s="35"/>
      <c r="HYF56" s="35"/>
      <c r="HYG56" s="35"/>
      <c r="HYH56" s="35"/>
      <c r="HYI56" s="35"/>
      <c r="HYJ56" s="35"/>
      <c r="HYK56" s="35"/>
      <c r="HYL56" s="35"/>
      <c r="HYM56" s="35"/>
      <c r="HYN56" s="35"/>
      <c r="HYO56" s="35"/>
      <c r="HYP56" s="35"/>
      <c r="HYQ56" s="35"/>
      <c r="HYR56" s="35"/>
      <c r="HYS56" s="35"/>
      <c r="HYT56" s="35"/>
      <c r="HYU56" s="35"/>
      <c r="HYV56" s="35"/>
      <c r="HYW56" s="35"/>
      <c r="HYX56" s="35"/>
      <c r="HYY56" s="35"/>
      <c r="HYZ56" s="35"/>
      <c r="HZA56" s="35"/>
      <c r="HZB56" s="35"/>
      <c r="HZC56" s="35"/>
      <c r="HZD56" s="35"/>
      <c r="HZE56" s="35"/>
      <c r="HZF56" s="35"/>
      <c r="HZG56" s="35"/>
      <c r="HZH56" s="35"/>
      <c r="HZI56" s="35"/>
      <c r="HZJ56" s="35"/>
      <c r="HZK56" s="35"/>
      <c r="HZL56" s="35"/>
      <c r="HZM56" s="35"/>
      <c r="HZN56" s="35"/>
      <c r="HZO56" s="35"/>
      <c r="HZP56" s="35"/>
      <c r="HZQ56" s="35"/>
      <c r="HZR56" s="35"/>
      <c r="HZS56" s="35"/>
      <c r="HZT56" s="35"/>
      <c r="HZU56" s="35"/>
      <c r="HZV56" s="35"/>
      <c r="HZW56" s="35"/>
      <c r="HZX56" s="35"/>
      <c r="HZY56" s="35"/>
      <c r="HZZ56" s="35"/>
      <c r="IAA56" s="35"/>
      <c r="IAB56" s="35"/>
      <c r="IAC56" s="35"/>
      <c r="IAD56" s="35"/>
      <c r="IAE56" s="35"/>
      <c r="IAF56" s="35"/>
      <c r="IAG56" s="35"/>
      <c r="IAH56" s="35"/>
      <c r="IAI56" s="35"/>
      <c r="IAJ56" s="35"/>
      <c r="IAK56" s="35"/>
      <c r="IAL56" s="35"/>
      <c r="IAM56" s="35"/>
      <c r="IAN56" s="35"/>
      <c r="IAO56" s="35"/>
      <c r="IAP56" s="35"/>
      <c r="IAQ56" s="35"/>
      <c r="IAR56" s="35"/>
      <c r="IAS56" s="35"/>
      <c r="IAT56" s="35"/>
      <c r="IAU56" s="35"/>
      <c r="IAV56" s="35"/>
      <c r="IAW56" s="35"/>
      <c r="IAX56" s="35"/>
      <c r="IAY56" s="35"/>
      <c r="IAZ56" s="35"/>
      <c r="IBA56" s="35"/>
      <c r="IBB56" s="35"/>
      <c r="IBC56" s="35"/>
      <c r="IBD56" s="35"/>
      <c r="IBE56" s="35"/>
      <c r="IBF56" s="35"/>
      <c r="IBG56" s="35"/>
      <c r="IBH56" s="35"/>
      <c r="IBI56" s="35"/>
      <c r="IBJ56" s="35"/>
      <c r="IBK56" s="35"/>
      <c r="IBL56" s="35"/>
      <c r="IBM56" s="35"/>
      <c r="IBN56" s="35"/>
      <c r="IBO56" s="35"/>
      <c r="IBP56" s="35"/>
      <c r="IBQ56" s="35"/>
      <c r="IBR56" s="35"/>
      <c r="IBS56" s="35"/>
      <c r="IBT56" s="35"/>
      <c r="IBU56" s="35"/>
      <c r="IBV56" s="35"/>
      <c r="IBW56" s="35"/>
      <c r="IBX56" s="35"/>
      <c r="IBY56" s="35"/>
      <c r="IBZ56" s="35"/>
      <c r="ICA56" s="35"/>
      <c r="ICB56" s="35"/>
      <c r="ICC56" s="35"/>
      <c r="ICD56" s="35"/>
      <c r="ICE56" s="35"/>
      <c r="ICF56" s="35"/>
      <c r="ICG56" s="35"/>
      <c r="ICH56" s="35"/>
      <c r="ICI56" s="35"/>
      <c r="ICJ56" s="35"/>
      <c r="ICK56" s="35"/>
      <c r="ICL56" s="35"/>
      <c r="ICM56" s="35"/>
      <c r="ICN56" s="35"/>
      <c r="ICO56" s="35"/>
      <c r="ICP56" s="35"/>
      <c r="ICQ56" s="35"/>
      <c r="ICR56" s="35"/>
      <c r="ICS56" s="35"/>
      <c r="ICT56" s="35"/>
      <c r="ICU56" s="35"/>
      <c r="ICV56" s="35"/>
      <c r="ICW56" s="35"/>
      <c r="ICX56" s="35"/>
      <c r="ICY56" s="35"/>
      <c r="ICZ56" s="35"/>
      <c r="IDA56" s="35"/>
      <c r="IDB56" s="35"/>
      <c r="IDC56" s="35"/>
      <c r="IDD56" s="35"/>
      <c r="IDE56" s="35"/>
      <c r="IDF56" s="35"/>
      <c r="IDG56" s="35"/>
      <c r="IDH56" s="35"/>
      <c r="IDI56" s="35"/>
      <c r="IDJ56" s="35"/>
      <c r="IDK56" s="35"/>
      <c r="IDL56" s="35"/>
      <c r="IDM56" s="35"/>
      <c r="IDN56" s="35"/>
      <c r="IDO56" s="35"/>
      <c r="IDP56" s="35"/>
      <c r="IDQ56" s="35"/>
      <c r="IDR56" s="35"/>
      <c r="IDS56" s="35"/>
      <c r="IDT56" s="35"/>
      <c r="IDU56" s="35"/>
      <c r="IDV56" s="35"/>
      <c r="IDW56" s="35"/>
      <c r="IDX56" s="35"/>
      <c r="IDY56" s="35"/>
      <c r="IDZ56" s="35"/>
      <c r="IEA56" s="35"/>
      <c r="IEB56" s="35"/>
      <c r="IEC56" s="35"/>
      <c r="IED56" s="35"/>
      <c r="IEE56" s="35"/>
      <c r="IEF56" s="35"/>
      <c r="IEG56" s="35"/>
      <c r="IEH56" s="35"/>
      <c r="IEI56" s="35"/>
      <c r="IEJ56" s="35"/>
      <c r="IEK56" s="35"/>
      <c r="IEL56" s="35"/>
      <c r="IEM56" s="35"/>
      <c r="IEN56" s="35"/>
      <c r="IEO56" s="35"/>
      <c r="IEP56" s="35"/>
      <c r="IEQ56" s="35"/>
      <c r="IER56" s="35"/>
      <c r="IES56" s="35"/>
      <c r="IET56" s="35"/>
      <c r="IEU56" s="35"/>
      <c r="IEV56" s="35"/>
      <c r="IEW56" s="35"/>
      <c r="IEX56" s="35"/>
      <c r="IEY56" s="35"/>
      <c r="IEZ56" s="35"/>
      <c r="IFA56" s="35"/>
      <c r="IFB56" s="35"/>
      <c r="IFC56" s="35"/>
      <c r="IFD56" s="35"/>
      <c r="IFE56" s="35"/>
      <c r="IFF56" s="35"/>
      <c r="IFG56" s="35"/>
      <c r="IFH56" s="35"/>
      <c r="IFI56" s="35"/>
      <c r="IFJ56" s="35"/>
      <c r="IFK56" s="35"/>
      <c r="IFL56" s="35"/>
      <c r="IFM56" s="35"/>
      <c r="IFN56" s="35"/>
      <c r="IFO56" s="35"/>
      <c r="IFP56" s="35"/>
      <c r="IFQ56" s="35"/>
      <c r="IFR56" s="35"/>
      <c r="IFS56" s="35"/>
      <c r="IFT56" s="35"/>
      <c r="IFU56" s="35"/>
      <c r="IFV56" s="35"/>
      <c r="IFW56" s="35"/>
      <c r="IFX56" s="35"/>
      <c r="IFY56" s="35"/>
      <c r="IFZ56" s="35"/>
      <c r="IGA56" s="35"/>
      <c r="IGB56" s="35"/>
      <c r="IGC56" s="35"/>
      <c r="IGD56" s="35"/>
      <c r="IGE56" s="35"/>
      <c r="IGF56" s="35"/>
      <c r="IGG56" s="35"/>
      <c r="IGH56" s="35"/>
      <c r="IGI56" s="35"/>
      <c r="IGJ56" s="35"/>
      <c r="IGK56" s="35"/>
      <c r="IGL56" s="35"/>
      <c r="IGM56" s="35"/>
      <c r="IGN56" s="35"/>
      <c r="IGO56" s="35"/>
      <c r="IGP56" s="35"/>
      <c r="IGQ56" s="35"/>
      <c r="IGR56" s="35"/>
      <c r="IGS56" s="35"/>
      <c r="IGT56" s="35"/>
      <c r="IGU56" s="35"/>
      <c r="IGV56" s="35"/>
      <c r="IGW56" s="35"/>
      <c r="IGX56" s="35"/>
      <c r="IGY56" s="35"/>
      <c r="IGZ56" s="35"/>
      <c r="IHA56" s="35"/>
      <c r="IHB56" s="35"/>
      <c r="IHC56" s="35"/>
      <c r="IHD56" s="35"/>
      <c r="IHE56" s="35"/>
      <c r="IHF56" s="35"/>
      <c r="IHG56" s="35"/>
      <c r="IHH56" s="35"/>
      <c r="IHI56" s="35"/>
      <c r="IHJ56" s="35"/>
      <c r="IHK56" s="35"/>
      <c r="IHL56" s="35"/>
      <c r="IHM56" s="35"/>
      <c r="IHN56" s="35"/>
      <c r="IHO56" s="35"/>
      <c r="IHP56" s="35"/>
      <c r="IHQ56" s="35"/>
      <c r="IHR56" s="35"/>
      <c r="IHS56" s="35"/>
      <c r="IHT56" s="35"/>
      <c r="IHU56" s="35"/>
      <c r="IHV56" s="35"/>
      <c r="IHW56" s="35"/>
      <c r="IHX56" s="35"/>
      <c r="IHY56" s="35"/>
      <c r="IHZ56" s="35"/>
      <c r="IIA56" s="35"/>
      <c r="IIB56" s="35"/>
      <c r="IIC56" s="35"/>
      <c r="IID56" s="35"/>
      <c r="IIE56" s="35"/>
      <c r="IIF56" s="35"/>
      <c r="IIG56" s="35"/>
      <c r="IIH56" s="35"/>
      <c r="III56" s="35"/>
      <c r="IIJ56" s="35"/>
      <c r="IIK56" s="35"/>
      <c r="IIL56" s="35"/>
      <c r="IIM56" s="35"/>
      <c r="IIN56" s="35"/>
      <c r="IIO56" s="35"/>
      <c r="IIP56" s="35"/>
      <c r="IIQ56" s="35"/>
      <c r="IIR56" s="35"/>
      <c r="IIS56" s="35"/>
      <c r="IIT56" s="35"/>
      <c r="IIU56" s="35"/>
      <c r="IIV56" s="35"/>
      <c r="IIW56" s="35"/>
      <c r="IIX56" s="35"/>
      <c r="IIY56" s="35"/>
      <c r="IIZ56" s="35"/>
      <c r="IJA56" s="35"/>
      <c r="IJB56" s="35"/>
      <c r="IJC56" s="35"/>
      <c r="IJD56" s="35"/>
      <c r="IJE56" s="35"/>
      <c r="IJF56" s="35"/>
      <c r="IJG56" s="35"/>
      <c r="IJH56" s="35"/>
      <c r="IJI56" s="35"/>
      <c r="IJJ56" s="35"/>
      <c r="IJK56" s="35"/>
      <c r="IJL56" s="35"/>
      <c r="IJM56" s="35"/>
      <c r="IJN56" s="35"/>
      <c r="IJO56" s="35"/>
      <c r="IJP56" s="35"/>
      <c r="IJQ56" s="35"/>
      <c r="IJR56" s="35"/>
      <c r="IJS56" s="35"/>
      <c r="IJT56" s="35"/>
      <c r="IJU56" s="35"/>
      <c r="IJV56" s="35"/>
      <c r="IJW56" s="35"/>
      <c r="IJX56" s="35"/>
      <c r="IJY56" s="35"/>
      <c r="IJZ56" s="35"/>
      <c r="IKA56" s="35"/>
      <c r="IKB56" s="35"/>
      <c r="IKC56" s="35"/>
      <c r="IKD56" s="35"/>
      <c r="IKE56" s="35"/>
      <c r="IKF56" s="35"/>
      <c r="IKG56" s="35"/>
      <c r="IKH56" s="35"/>
      <c r="IKI56" s="35"/>
      <c r="IKJ56" s="35"/>
      <c r="IKK56" s="35"/>
      <c r="IKL56" s="35"/>
      <c r="IKM56" s="35"/>
      <c r="IKN56" s="35"/>
      <c r="IKO56" s="35"/>
      <c r="IKP56" s="35"/>
      <c r="IKQ56" s="35"/>
      <c r="IKR56" s="35"/>
      <c r="IKS56" s="35"/>
      <c r="IKT56" s="35"/>
      <c r="IKU56" s="35"/>
      <c r="IKV56" s="35"/>
      <c r="IKW56" s="35"/>
      <c r="IKX56" s="35"/>
      <c r="IKY56" s="35"/>
      <c r="IKZ56" s="35"/>
      <c r="ILA56" s="35"/>
      <c r="ILB56" s="35"/>
      <c r="ILC56" s="35"/>
      <c r="ILD56" s="35"/>
      <c r="ILE56" s="35"/>
      <c r="ILF56" s="35"/>
      <c r="ILG56" s="35"/>
      <c r="ILH56" s="35"/>
      <c r="ILI56" s="35"/>
      <c r="ILJ56" s="35"/>
      <c r="ILK56" s="35"/>
      <c r="ILL56" s="35"/>
      <c r="ILM56" s="35"/>
      <c r="ILN56" s="35"/>
      <c r="ILO56" s="35"/>
      <c r="ILP56" s="35"/>
      <c r="ILQ56" s="35"/>
      <c r="ILR56" s="35"/>
      <c r="ILS56" s="35"/>
      <c r="ILT56" s="35"/>
      <c r="ILU56" s="35"/>
      <c r="ILV56" s="35"/>
      <c r="ILW56" s="35"/>
      <c r="ILX56" s="35"/>
      <c r="ILY56" s="35"/>
      <c r="ILZ56" s="35"/>
      <c r="IMA56" s="35"/>
      <c r="IMB56" s="35"/>
      <c r="IMC56" s="35"/>
      <c r="IMD56" s="35"/>
      <c r="IME56" s="35"/>
      <c r="IMF56" s="35"/>
      <c r="IMG56" s="35"/>
      <c r="IMH56" s="35"/>
      <c r="IMI56" s="35"/>
      <c r="IMJ56" s="35"/>
      <c r="IMK56" s="35"/>
      <c r="IML56" s="35"/>
      <c r="IMM56" s="35"/>
      <c r="IMN56" s="35"/>
      <c r="IMO56" s="35"/>
      <c r="IMP56" s="35"/>
      <c r="IMQ56" s="35"/>
      <c r="IMR56" s="35"/>
      <c r="IMS56" s="35"/>
      <c r="IMT56" s="35"/>
      <c r="IMU56" s="35"/>
      <c r="IMV56" s="35"/>
      <c r="IMW56" s="35"/>
      <c r="IMX56" s="35"/>
      <c r="IMY56" s="35"/>
      <c r="IMZ56" s="35"/>
      <c r="INA56" s="35"/>
      <c r="INB56" s="35"/>
      <c r="INC56" s="35"/>
      <c r="IND56" s="35"/>
      <c r="INE56" s="35"/>
      <c r="INF56" s="35"/>
      <c r="ING56" s="35"/>
      <c r="INH56" s="35"/>
      <c r="INI56" s="35"/>
      <c r="INJ56" s="35"/>
      <c r="INK56" s="35"/>
      <c r="INL56" s="35"/>
      <c r="INM56" s="35"/>
      <c r="INN56" s="35"/>
      <c r="INO56" s="35"/>
      <c r="INP56" s="35"/>
      <c r="INQ56" s="35"/>
      <c r="INR56" s="35"/>
      <c r="INS56" s="35"/>
      <c r="INT56" s="35"/>
      <c r="INU56" s="35"/>
      <c r="INV56" s="35"/>
      <c r="INW56" s="35"/>
      <c r="INX56" s="35"/>
      <c r="INY56" s="35"/>
      <c r="INZ56" s="35"/>
      <c r="IOA56" s="35"/>
      <c r="IOB56" s="35"/>
      <c r="IOC56" s="35"/>
      <c r="IOD56" s="35"/>
      <c r="IOE56" s="35"/>
      <c r="IOF56" s="35"/>
      <c r="IOG56" s="35"/>
      <c r="IOH56" s="35"/>
      <c r="IOI56" s="35"/>
      <c r="IOJ56" s="35"/>
      <c r="IOK56" s="35"/>
      <c r="IOL56" s="35"/>
      <c r="IOM56" s="35"/>
      <c r="ION56" s="35"/>
      <c r="IOO56" s="35"/>
      <c r="IOP56" s="35"/>
      <c r="IOQ56" s="35"/>
      <c r="IOR56" s="35"/>
      <c r="IOS56" s="35"/>
      <c r="IOT56" s="35"/>
      <c r="IOU56" s="35"/>
      <c r="IOV56" s="35"/>
      <c r="IOW56" s="35"/>
      <c r="IOX56" s="35"/>
      <c r="IOY56" s="35"/>
      <c r="IOZ56" s="35"/>
      <c r="IPA56" s="35"/>
      <c r="IPB56" s="35"/>
      <c r="IPC56" s="35"/>
      <c r="IPD56" s="35"/>
      <c r="IPE56" s="35"/>
      <c r="IPF56" s="35"/>
      <c r="IPG56" s="35"/>
      <c r="IPH56" s="35"/>
      <c r="IPI56" s="35"/>
      <c r="IPJ56" s="35"/>
      <c r="IPK56" s="35"/>
      <c r="IPL56" s="35"/>
      <c r="IPM56" s="35"/>
      <c r="IPN56" s="35"/>
      <c r="IPO56" s="35"/>
      <c r="IPP56" s="35"/>
      <c r="IPQ56" s="35"/>
      <c r="IPR56" s="35"/>
      <c r="IPS56" s="35"/>
      <c r="IPT56" s="35"/>
      <c r="IPU56" s="35"/>
      <c r="IPV56" s="35"/>
      <c r="IPW56" s="35"/>
      <c r="IPX56" s="35"/>
      <c r="IPY56" s="35"/>
      <c r="IPZ56" s="35"/>
      <c r="IQA56" s="35"/>
      <c r="IQB56" s="35"/>
      <c r="IQC56" s="35"/>
      <c r="IQD56" s="35"/>
      <c r="IQE56" s="35"/>
      <c r="IQF56" s="35"/>
      <c r="IQG56" s="35"/>
      <c r="IQH56" s="35"/>
      <c r="IQI56" s="35"/>
      <c r="IQJ56" s="35"/>
      <c r="IQK56" s="35"/>
      <c r="IQL56" s="35"/>
      <c r="IQM56" s="35"/>
      <c r="IQN56" s="35"/>
      <c r="IQO56" s="35"/>
      <c r="IQP56" s="35"/>
      <c r="IQQ56" s="35"/>
      <c r="IQR56" s="35"/>
      <c r="IQS56" s="35"/>
      <c r="IQT56" s="35"/>
      <c r="IQU56" s="35"/>
      <c r="IQV56" s="35"/>
      <c r="IQW56" s="35"/>
      <c r="IQX56" s="35"/>
      <c r="IQY56" s="35"/>
      <c r="IQZ56" s="35"/>
      <c r="IRA56" s="35"/>
      <c r="IRB56" s="35"/>
      <c r="IRC56" s="35"/>
      <c r="IRD56" s="35"/>
      <c r="IRE56" s="35"/>
      <c r="IRF56" s="35"/>
      <c r="IRG56" s="35"/>
      <c r="IRH56" s="35"/>
      <c r="IRI56" s="35"/>
      <c r="IRJ56" s="35"/>
      <c r="IRK56" s="35"/>
      <c r="IRL56" s="35"/>
      <c r="IRM56" s="35"/>
      <c r="IRN56" s="35"/>
      <c r="IRO56" s="35"/>
      <c r="IRP56" s="35"/>
      <c r="IRQ56" s="35"/>
      <c r="IRR56" s="35"/>
      <c r="IRS56" s="35"/>
      <c r="IRT56" s="35"/>
      <c r="IRU56" s="35"/>
      <c r="IRV56" s="35"/>
      <c r="IRW56" s="35"/>
      <c r="IRX56" s="35"/>
      <c r="IRY56" s="35"/>
      <c r="IRZ56" s="35"/>
      <c r="ISA56" s="35"/>
      <c r="ISB56" s="35"/>
      <c r="ISC56" s="35"/>
      <c r="ISD56" s="35"/>
      <c r="ISE56" s="35"/>
      <c r="ISF56" s="35"/>
      <c r="ISG56" s="35"/>
      <c r="ISH56" s="35"/>
      <c r="ISI56" s="35"/>
      <c r="ISJ56" s="35"/>
      <c r="ISK56" s="35"/>
      <c r="ISL56" s="35"/>
      <c r="ISM56" s="35"/>
      <c r="ISN56" s="35"/>
      <c r="ISO56" s="35"/>
      <c r="ISP56" s="35"/>
      <c r="ISQ56" s="35"/>
      <c r="ISR56" s="35"/>
      <c r="ISS56" s="35"/>
      <c r="IST56" s="35"/>
      <c r="ISU56" s="35"/>
      <c r="ISV56" s="35"/>
      <c r="ISW56" s="35"/>
      <c r="ISX56" s="35"/>
      <c r="ISY56" s="35"/>
      <c r="ISZ56" s="35"/>
      <c r="ITA56" s="35"/>
      <c r="ITB56" s="35"/>
      <c r="ITC56" s="35"/>
      <c r="ITD56" s="35"/>
      <c r="ITE56" s="35"/>
      <c r="ITF56" s="35"/>
      <c r="ITG56" s="35"/>
      <c r="ITH56" s="35"/>
      <c r="ITI56" s="35"/>
      <c r="ITJ56" s="35"/>
      <c r="ITK56" s="35"/>
      <c r="ITL56" s="35"/>
      <c r="ITM56" s="35"/>
      <c r="ITN56" s="35"/>
      <c r="ITO56" s="35"/>
      <c r="ITP56" s="35"/>
      <c r="ITQ56" s="35"/>
      <c r="ITR56" s="35"/>
      <c r="ITS56" s="35"/>
      <c r="ITT56" s="35"/>
      <c r="ITU56" s="35"/>
      <c r="ITV56" s="35"/>
      <c r="ITW56" s="35"/>
      <c r="ITX56" s="35"/>
      <c r="ITY56" s="35"/>
      <c r="ITZ56" s="35"/>
      <c r="IUA56" s="35"/>
      <c r="IUB56" s="35"/>
      <c r="IUC56" s="35"/>
      <c r="IUD56" s="35"/>
      <c r="IUE56" s="35"/>
      <c r="IUF56" s="35"/>
      <c r="IUG56" s="35"/>
      <c r="IUH56" s="35"/>
      <c r="IUI56" s="35"/>
      <c r="IUJ56" s="35"/>
      <c r="IUK56" s="35"/>
      <c r="IUL56" s="35"/>
      <c r="IUM56" s="35"/>
      <c r="IUN56" s="35"/>
      <c r="IUO56" s="35"/>
      <c r="IUP56" s="35"/>
      <c r="IUQ56" s="35"/>
      <c r="IUR56" s="35"/>
      <c r="IUS56" s="35"/>
      <c r="IUT56" s="35"/>
      <c r="IUU56" s="35"/>
      <c r="IUV56" s="35"/>
      <c r="IUW56" s="35"/>
      <c r="IUX56" s="35"/>
      <c r="IUY56" s="35"/>
      <c r="IUZ56" s="35"/>
      <c r="IVA56" s="35"/>
      <c r="IVB56" s="35"/>
      <c r="IVC56" s="35"/>
      <c r="IVD56" s="35"/>
      <c r="IVE56" s="35"/>
      <c r="IVF56" s="35"/>
      <c r="IVG56" s="35"/>
      <c r="IVH56" s="35"/>
      <c r="IVI56" s="35"/>
      <c r="IVJ56" s="35"/>
      <c r="IVK56" s="35"/>
      <c r="IVL56" s="35"/>
      <c r="IVM56" s="35"/>
      <c r="IVN56" s="35"/>
      <c r="IVO56" s="35"/>
      <c r="IVP56" s="35"/>
      <c r="IVQ56" s="35"/>
      <c r="IVR56" s="35"/>
      <c r="IVS56" s="35"/>
      <c r="IVT56" s="35"/>
      <c r="IVU56" s="35"/>
      <c r="IVV56" s="35"/>
      <c r="IVW56" s="35"/>
      <c r="IVX56" s="35"/>
      <c r="IVY56" s="35"/>
      <c r="IVZ56" s="35"/>
      <c r="IWA56" s="35"/>
      <c r="IWB56" s="35"/>
      <c r="IWC56" s="35"/>
      <c r="IWD56" s="35"/>
      <c r="IWE56" s="35"/>
      <c r="IWF56" s="35"/>
      <c r="IWG56" s="35"/>
      <c r="IWH56" s="35"/>
      <c r="IWI56" s="35"/>
      <c r="IWJ56" s="35"/>
      <c r="IWK56" s="35"/>
      <c r="IWL56" s="35"/>
      <c r="IWM56" s="35"/>
      <c r="IWN56" s="35"/>
      <c r="IWO56" s="35"/>
      <c r="IWP56" s="35"/>
      <c r="IWQ56" s="35"/>
      <c r="IWR56" s="35"/>
      <c r="IWS56" s="35"/>
      <c r="IWT56" s="35"/>
      <c r="IWU56" s="35"/>
      <c r="IWV56" s="35"/>
      <c r="IWW56" s="35"/>
      <c r="IWX56" s="35"/>
      <c r="IWY56" s="35"/>
      <c r="IWZ56" s="35"/>
      <c r="IXA56" s="35"/>
      <c r="IXB56" s="35"/>
      <c r="IXC56" s="35"/>
      <c r="IXD56" s="35"/>
      <c r="IXE56" s="35"/>
      <c r="IXF56" s="35"/>
      <c r="IXG56" s="35"/>
      <c r="IXH56" s="35"/>
      <c r="IXI56" s="35"/>
      <c r="IXJ56" s="35"/>
      <c r="IXK56" s="35"/>
      <c r="IXL56" s="35"/>
      <c r="IXM56" s="35"/>
      <c r="IXN56" s="35"/>
      <c r="IXO56" s="35"/>
      <c r="IXP56" s="35"/>
      <c r="IXQ56" s="35"/>
      <c r="IXR56" s="35"/>
      <c r="IXS56" s="35"/>
      <c r="IXT56" s="35"/>
      <c r="IXU56" s="35"/>
      <c r="IXV56" s="35"/>
      <c r="IXW56" s="35"/>
      <c r="IXX56" s="35"/>
      <c r="IXY56" s="35"/>
      <c r="IXZ56" s="35"/>
      <c r="IYA56" s="35"/>
      <c r="IYB56" s="35"/>
      <c r="IYC56" s="35"/>
      <c r="IYD56" s="35"/>
      <c r="IYE56" s="35"/>
      <c r="IYF56" s="35"/>
      <c r="IYG56" s="35"/>
      <c r="IYH56" s="35"/>
      <c r="IYI56" s="35"/>
      <c r="IYJ56" s="35"/>
      <c r="IYK56" s="35"/>
      <c r="IYL56" s="35"/>
      <c r="IYM56" s="35"/>
      <c r="IYN56" s="35"/>
      <c r="IYO56" s="35"/>
      <c r="IYP56" s="35"/>
      <c r="IYQ56" s="35"/>
      <c r="IYR56" s="35"/>
      <c r="IYS56" s="35"/>
      <c r="IYT56" s="35"/>
      <c r="IYU56" s="35"/>
      <c r="IYV56" s="35"/>
      <c r="IYW56" s="35"/>
      <c r="IYX56" s="35"/>
      <c r="IYY56" s="35"/>
      <c r="IYZ56" s="35"/>
      <c r="IZA56" s="35"/>
      <c r="IZB56" s="35"/>
      <c r="IZC56" s="35"/>
      <c r="IZD56" s="35"/>
      <c r="IZE56" s="35"/>
      <c r="IZF56" s="35"/>
      <c r="IZG56" s="35"/>
      <c r="IZH56" s="35"/>
      <c r="IZI56" s="35"/>
      <c r="IZJ56" s="35"/>
      <c r="IZK56" s="35"/>
      <c r="IZL56" s="35"/>
      <c r="IZM56" s="35"/>
      <c r="IZN56" s="35"/>
      <c r="IZO56" s="35"/>
      <c r="IZP56" s="35"/>
      <c r="IZQ56" s="35"/>
      <c r="IZR56" s="35"/>
      <c r="IZS56" s="35"/>
      <c r="IZT56" s="35"/>
      <c r="IZU56" s="35"/>
      <c r="IZV56" s="35"/>
      <c r="IZW56" s="35"/>
      <c r="IZX56" s="35"/>
      <c r="IZY56" s="35"/>
      <c r="IZZ56" s="35"/>
      <c r="JAA56" s="35"/>
      <c r="JAB56" s="35"/>
      <c r="JAC56" s="35"/>
      <c r="JAD56" s="35"/>
      <c r="JAE56" s="35"/>
      <c r="JAF56" s="35"/>
      <c r="JAG56" s="35"/>
      <c r="JAH56" s="35"/>
      <c r="JAI56" s="35"/>
      <c r="JAJ56" s="35"/>
      <c r="JAK56" s="35"/>
      <c r="JAL56" s="35"/>
      <c r="JAM56" s="35"/>
      <c r="JAN56" s="35"/>
      <c r="JAO56" s="35"/>
      <c r="JAP56" s="35"/>
      <c r="JAQ56" s="35"/>
      <c r="JAR56" s="35"/>
      <c r="JAS56" s="35"/>
      <c r="JAT56" s="35"/>
      <c r="JAU56" s="35"/>
      <c r="JAV56" s="35"/>
      <c r="JAW56" s="35"/>
      <c r="JAX56" s="35"/>
      <c r="JAY56" s="35"/>
      <c r="JAZ56" s="35"/>
      <c r="JBA56" s="35"/>
      <c r="JBB56" s="35"/>
      <c r="JBC56" s="35"/>
      <c r="JBD56" s="35"/>
      <c r="JBE56" s="35"/>
      <c r="JBF56" s="35"/>
      <c r="JBG56" s="35"/>
      <c r="JBH56" s="35"/>
      <c r="JBI56" s="35"/>
      <c r="JBJ56" s="35"/>
      <c r="JBK56" s="35"/>
      <c r="JBL56" s="35"/>
      <c r="JBM56" s="35"/>
      <c r="JBN56" s="35"/>
      <c r="JBO56" s="35"/>
      <c r="JBP56" s="35"/>
      <c r="JBQ56" s="35"/>
      <c r="JBR56" s="35"/>
      <c r="JBS56" s="35"/>
      <c r="JBT56" s="35"/>
      <c r="JBU56" s="35"/>
      <c r="JBV56" s="35"/>
      <c r="JBW56" s="35"/>
      <c r="JBX56" s="35"/>
      <c r="JBY56" s="35"/>
      <c r="JBZ56" s="35"/>
      <c r="JCA56" s="35"/>
      <c r="JCB56" s="35"/>
      <c r="JCC56" s="35"/>
      <c r="JCD56" s="35"/>
      <c r="JCE56" s="35"/>
      <c r="JCF56" s="35"/>
      <c r="JCG56" s="35"/>
      <c r="JCH56" s="35"/>
      <c r="JCI56" s="35"/>
      <c r="JCJ56" s="35"/>
      <c r="JCK56" s="35"/>
      <c r="JCL56" s="35"/>
      <c r="JCM56" s="35"/>
      <c r="JCN56" s="35"/>
      <c r="JCO56" s="35"/>
      <c r="JCP56" s="35"/>
      <c r="JCQ56" s="35"/>
      <c r="JCR56" s="35"/>
      <c r="JCS56" s="35"/>
      <c r="JCT56" s="35"/>
      <c r="JCU56" s="35"/>
      <c r="JCV56" s="35"/>
      <c r="JCW56" s="35"/>
      <c r="JCX56" s="35"/>
      <c r="JCY56" s="35"/>
      <c r="JCZ56" s="35"/>
      <c r="JDA56" s="35"/>
      <c r="JDB56" s="35"/>
      <c r="JDC56" s="35"/>
      <c r="JDD56" s="35"/>
      <c r="JDE56" s="35"/>
      <c r="JDF56" s="35"/>
      <c r="JDG56" s="35"/>
      <c r="JDH56" s="35"/>
      <c r="JDI56" s="35"/>
      <c r="JDJ56" s="35"/>
      <c r="JDK56" s="35"/>
      <c r="JDL56" s="35"/>
      <c r="JDM56" s="35"/>
      <c r="JDN56" s="35"/>
      <c r="JDO56" s="35"/>
      <c r="JDP56" s="35"/>
      <c r="JDQ56" s="35"/>
      <c r="JDR56" s="35"/>
      <c r="JDS56" s="35"/>
      <c r="JDT56" s="35"/>
      <c r="JDU56" s="35"/>
      <c r="JDV56" s="35"/>
      <c r="JDW56" s="35"/>
      <c r="JDX56" s="35"/>
      <c r="JDY56" s="35"/>
      <c r="JDZ56" s="35"/>
      <c r="JEA56" s="35"/>
      <c r="JEB56" s="35"/>
      <c r="JEC56" s="35"/>
      <c r="JED56" s="35"/>
      <c r="JEE56" s="35"/>
      <c r="JEF56" s="35"/>
      <c r="JEG56" s="35"/>
      <c r="JEH56" s="35"/>
      <c r="JEI56" s="35"/>
      <c r="JEJ56" s="35"/>
      <c r="JEK56" s="35"/>
      <c r="JEL56" s="35"/>
      <c r="JEM56" s="35"/>
      <c r="JEN56" s="35"/>
      <c r="JEO56" s="35"/>
      <c r="JEP56" s="35"/>
      <c r="JEQ56" s="35"/>
      <c r="JER56" s="35"/>
      <c r="JES56" s="35"/>
      <c r="JET56" s="35"/>
      <c r="JEU56" s="35"/>
      <c r="JEV56" s="35"/>
      <c r="JEW56" s="35"/>
      <c r="JEX56" s="35"/>
      <c r="JEY56" s="35"/>
      <c r="JEZ56" s="35"/>
      <c r="JFA56" s="35"/>
      <c r="JFB56" s="35"/>
      <c r="JFC56" s="35"/>
      <c r="JFD56" s="35"/>
      <c r="JFE56" s="35"/>
      <c r="JFF56" s="35"/>
      <c r="JFG56" s="35"/>
      <c r="JFH56" s="35"/>
      <c r="JFI56" s="35"/>
      <c r="JFJ56" s="35"/>
      <c r="JFK56" s="35"/>
      <c r="JFL56" s="35"/>
      <c r="JFM56" s="35"/>
      <c r="JFN56" s="35"/>
      <c r="JFO56" s="35"/>
      <c r="JFP56" s="35"/>
      <c r="JFQ56" s="35"/>
      <c r="JFR56" s="35"/>
      <c r="JFS56" s="35"/>
      <c r="JFT56" s="35"/>
      <c r="JFU56" s="35"/>
      <c r="JFV56" s="35"/>
      <c r="JFW56" s="35"/>
      <c r="JFX56" s="35"/>
      <c r="JFY56" s="35"/>
      <c r="JFZ56" s="35"/>
      <c r="JGA56" s="35"/>
      <c r="JGB56" s="35"/>
      <c r="JGC56" s="35"/>
      <c r="JGD56" s="35"/>
      <c r="JGE56" s="35"/>
      <c r="JGF56" s="35"/>
      <c r="JGG56" s="35"/>
      <c r="JGH56" s="35"/>
      <c r="JGI56" s="35"/>
      <c r="JGJ56" s="35"/>
      <c r="JGK56" s="35"/>
      <c r="JGL56" s="35"/>
      <c r="JGM56" s="35"/>
      <c r="JGN56" s="35"/>
      <c r="JGO56" s="35"/>
      <c r="JGP56" s="35"/>
      <c r="JGQ56" s="35"/>
      <c r="JGR56" s="35"/>
      <c r="JGS56" s="35"/>
      <c r="JGT56" s="35"/>
      <c r="JGU56" s="35"/>
      <c r="JGV56" s="35"/>
      <c r="JGW56" s="35"/>
      <c r="JGX56" s="35"/>
      <c r="JGY56" s="35"/>
      <c r="JGZ56" s="35"/>
      <c r="JHA56" s="35"/>
      <c r="JHB56" s="35"/>
      <c r="JHC56" s="35"/>
      <c r="JHD56" s="35"/>
      <c r="JHE56" s="35"/>
      <c r="JHF56" s="35"/>
      <c r="JHG56" s="35"/>
      <c r="JHH56" s="35"/>
      <c r="JHI56" s="35"/>
      <c r="JHJ56" s="35"/>
      <c r="JHK56" s="35"/>
      <c r="JHL56" s="35"/>
      <c r="JHM56" s="35"/>
      <c r="JHN56" s="35"/>
      <c r="JHO56" s="35"/>
      <c r="JHP56" s="35"/>
      <c r="JHQ56" s="35"/>
      <c r="JHR56" s="35"/>
      <c r="JHS56" s="35"/>
      <c r="JHT56" s="35"/>
      <c r="JHU56" s="35"/>
      <c r="JHV56" s="35"/>
      <c r="JHW56" s="35"/>
      <c r="JHX56" s="35"/>
      <c r="JHY56" s="35"/>
      <c r="JHZ56" s="35"/>
      <c r="JIA56" s="35"/>
      <c r="JIB56" s="35"/>
      <c r="JIC56" s="35"/>
      <c r="JID56" s="35"/>
      <c r="JIE56" s="35"/>
      <c r="JIF56" s="35"/>
      <c r="JIG56" s="35"/>
      <c r="JIH56" s="35"/>
      <c r="JII56" s="35"/>
      <c r="JIJ56" s="35"/>
      <c r="JIK56" s="35"/>
      <c r="JIL56" s="35"/>
      <c r="JIM56" s="35"/>
      <c r="JIN56" s="35"/>
      <c r="JIO56" s="35"/>
      <c r="JIP56" s="35"/>
      <c r="JIQ56" s="35"/>
      <c r="JIR56" s="35"/>
      <c r="JIS56" s="35"/>
      <c r="JIT56" s="35"/>
      <c r="JIU56" s="35"/>
      <c r="JIV56" s="35"/>
      <c r="JIW56" s="35"/>
      <c r="JIX56" s="35"/>
      <c r="JIY56" s="35"/>
      <c r="JIZ56" s="35"/>
      <c r="JJA56" s="35"/>
      <c r="JJB56" s="35"/>
      <c r="JJC56" s="35"/>
      <c r="JJD56" s="35"/>
      <c r="JJE56" s="35"/>
      <c r="JJF56" s="35"/>
      <c r="JJG56" s="35"/>
      <c r="JJH56" s="35"/>
      <c r="JJI56" s="35"/>
      <c r="JJJ56" s="35"/>
      <c r="JJK56" s="35"/>
      <c r="JJL56" s="35"/>
      <c r="JJM56" s="35"/>
      <c r="JJN56" s="35"/>
      <c r="JJO56" s="35"/>
      <c r="JJP56" s="35"/>
      <c r="JJQ56" s="35"/>
      <c r="JJR56" s="35"/>
      <c r="JJS56" s="35"/>
      <c r="JJT56" s="35"/>
      <c r="JJU56" s="35"/>
      <c r="JJV56" s="35"/>
      <c r="JJW56" s="35"/>
      <c r="JJX56" s="35"/>
      <c r="JJY56" s="35"/>
      <c r="JJZ56" s="35"/>
      <c r="JKA56" s="35"/>
      <c r="JKB56" s="35"/>
      <c r="JKC56" s="35"/>
      <c r="JKD56" s="35"/>
      <c r="JKE56" s="35"/>
      <c r="JKF56" s="35"/>
      <c r="JKG56" s="35"/>
      <c r="JKH56" s="35"/>
      <c r="JKI56" s="35"/>
      <c r="JKJ56" s="35"/>
      <c r="JKK56" s="35"/>
      <c r="JKL56" s="35"/>
      <c r="JKM56" s="35"/>
      <c r="JKN56" s="35"/>
      <c r="JKO56" s="35"/>
      <c r="JKP56" s="35"/>
      <c r="JKQ56" s="35"/>
      <c r="JKR56" s="35"/>
      <c r="JKS56" s="35"/>
      <c r="JKT56" s="35"/>
      <c r="JKU56" s="35"/>
      <c r="JKV56" s="35"/>
      <c r="JKW56" s="35"/>
      <c r="JKX56" s="35"/>
      <c r="JKY56" s="35"/>
      <c r="JKZ56" s="35"/>
      <c r="JLA56" s="35"/>
      <c r="JLB56" s="35"/>
      <c r="JLC56" s="35"/>
      <c r="JLD56" s="35"/>
      <c r="JLE56" s="35"/>
      <c r="JLF56" s="35"/>
      <c r="JLG56" s="35"/>
      <c r="JLH56" s="35"/>
      <c r="JLI56" s="35"/>
      <c r="JLJ56" s="35"/>
      <c r="JLK56" s="35"/>
      <c r="JLL56" s="35"/>
      <c r="JLM56" s="35"/>
      <c r="JLN56" s="35"/>
      <c r="JLO56" s="35"/>
      <c r="JLP56" s="35"/>
      <c r="JLQ56" s="35"/>
      <c r="JLR56" s="35"/>
      <c r="JLS56" s="35"/>
      <c r="JLT56" s="35"/>
      <c r="JLU56" s="35"/>
      <c r="JLV56" s="35"/>
      <c r="JLW56" s="35"/>
      <c r="JLX56" s="35"/>
      <c r="JLY56" s="35"/>
      <c r="JLZ56" s="35"/>
      <c r="JMA56" s="35"/>
      <c r="JMB56" s="35"/>
      <c r="JMC56" s="35"/>
      <c r="JMD56" s="35"/>
      <c r="JME56" s="35"/>
      <c r="JMF56" s="35"/>
      <c r="JMG56" s="35"/>
      <c r="JMH56" s="35"/>
      <c r="JMI56" s="35"/>
      <c r="JMJ56" s="35"/>
      <c r="JMK56" s="35"/>
      <c r="JML56" s="35"/>
      <c r="JMM56" s="35"/>
      <c r="JMN56" s="35"/>
      <c r="JMO56" s="35"/>
      <c r="JMP56" s="35"/>
      <c r="JMQ56" s="35"/>
      <c r="JMR56" s="35"/>
      <c r="JMS56" s="35"/>
      <c r="JMT56" s="35"/>
      <c r="JMU56" s="35"/>
      <c r="JMV56" s="35"/>
      <c r="JMW56" s="35"/>
      <c r="JMX56" s="35"/>
      <c r="JMY56" s="35"/>
      <c r="JMZ56" s="35"/>
      <c r="JNA56" s="35"/>
      <c r="JNB56" s="35"/>
      <c r="JNC56" s="35"/>
      <c r="JND56" s="35"/>
      <c r="JNE56" s="35"/>
      <c r="JNF56" s="35"/>
      <c r="JNG56" s="35"/>
      <c r="JNH56" s="35"/>
      <c r="JNI56" s="35"/>
      <c r="JNJ56" s="35"/>
      <c r="JNK56" s="35"/>
      <c r="JNL56" s="35"/>
      <c r="JNM56" s="35"/>
      <c r="JNN56" s="35"/>
      <c r="JNO56" s="35"/>
      <c r="JNP56" s="35"/>
      <c r="JNQ56" s="35"/>
      <c r="JNR56" s="35"/>
      <c r="JNS56" s="35"/>
      <c r="JNT56" s="35"/>
      <c r="JNU56" s="35"/>
      <c r="JNV56" s="35"/>
      <c r="JNW56" s="35"/>
      <c r="JNX56" s="35"/>
      <c r="JNY56" s="35"/>
      <c r="JNZ56" s="35"/>
      <c r="JOA56" s="35"/>
      <c r="JOB56" s="35"/>
      <c r="JOC56" s="35"/>
      <c r="JOD56" s="35"/>
      <c r="JOE56" s="35"/>
      <c r="JOF56" s="35"/>
      <c r="JOG56" s="35"/>
      <c r="JOH56" s="35"/>
      <c r="JOI56" s="35"/>
      <c r="JOJ56" s="35"/>
      <c r="JOK56" s="35"/>
      <c r="JOL56" s="35"/>
      <c r="JOM56" s="35"/>
      <c r="JON56" s="35"/>
      <c r="JOO56" s="35"/>
      <c r="JOP56" s="35"/>
      <c r="JOQ56" s="35"/>
      <c r="JOR56" s="35"/>
      <c r="JOS56" s="35"/>
      <c r="JOT56" s="35"/>
      <c r="JOU56" s="35"/>
      <c r="JOV56" s="35"/>
      <c r="JOW56" s="35"/>
      <c r="JOX56" s="35"/>
      <c r="JOY56" s="35"/>
      <c r="JOZ56" s="35"/>
      <c r="JPA56" s="35"/>
      <c r="JPB56" s="35"/>
      <c r="JPC56" s="35"/>
      <c r="JPD56" s="35"/>
      <c r="JPE56" s="35"/>
      <c r="JPF56" s="35"/>
      <c r="JPG56" s="35"/>
      <c r="JPH56" s="35"/>
      <c r="JPI56" s="35"/>
      <c r="JPJ56" s="35"/>
      <c r="JPK56" s="35"/>
      <c r="JPL56" s="35"/>
      <c r="JPM56" s="35"/>
      <c r="JPN56" s="35"/>
      <c r="JPO56" s="35"/>
      <c r="JPP56" s="35"/>
      <c r="JPQ56" s="35"/>
      <c r="JPR56" s="35"/>
      <c r="JPS56" s="35"/>
      <c r="JPT56" s="35"/>
      <c r="JPU56" s="35"/>
      <c r="JPV56" s="35"/>
      <c r="JPW56" s="35"/>
      <c r="JPX56" s="35"/>
      <c r="JPY56" s="35"/>
      <c r="JPZ56" s="35"/>
      <c r="JQA56" s="35"/>
      <c r="JQB56" s="35"/>
      <c r="JQC56" s="35"/>
      <c r="JQD56" s="35"/>
      <c r="JQE56" s="35"/>
      <c r="JQF56" s="35"/>
      <c r="JQG56" s="35"/>
      <c r="JQH56" s="35"/>
      <c r="JQI56" s="35"/>
      <c r="JQJ56" s="35"/>
      <c r="JQK56" s="35"/>
      <c r="JQL56" s="35"/>
      <c r="JQM56" s="35"/>
      <c r="JQN56" s="35"/>
      <c r="JQO56" s="35"/>
      <c r="JQP56" s="35"/>
      <c r="JQQ56" s="35"/>
      <c r="JQR56" s="35"/>
      <c r="JQS56" s="35"/>
      <c r="JQT56" s="35"/>
      <c r="JQU56" s="35"/>
      <c r="JQV56" s="35"/>
      <c r="JQW56" s="35"/>
      <c r="JQX56" s="35"/>
      <c r="JQY56" s="35"/>
      <c r="JQZ56" s="35"/>
      <c r="JRA56" s="35"/>
      <c r="JRB56" s="35"/>
      <c r="JRC56" s="35"/>
      <c r="JRD56" s="35"/>
      <c r="JRE56" s="35"/>
      <c r="JRF56" s="35"/>
      <c r="JRG56" s="35"/>
      <c r="JRH56" s="35"/>
      <c r="JRI56" s="35"/>
      <c r="JRJ56" s="35"/>
      <c r="JRK56" s="35"/>
      <c r="JRL56" s="35"/>
      <c r="JRM56" s="35"/>
      <c r="JRN56" s="35"/>
      <c r="JRO56" s="35"/>
      <c r="JRP56" s="35"/>
      <c r="JRQ56" s="35"/>
      <c r="JRR56" s="35"/>
      <c r="JRS56" s="35"/>
      <c r="JRT56" s="35"/>
      <c r="JRU56" s="35"/>
      <c r="JRV56" s="35"/>
      <c r="JRW56" s="35"/>
      <c r="JRX56" s="35"/>
      <c r="JRY56" s="35"/>
      <c r="JRZ56" s="35"/>
      <c r="JSA56" s="35"/>
      <c r="JSB56" s="35"/>
      <c r="JSC56" s="35"/>
      <c r="JSD56" s="35"/>
      <c r="JSE56" s="35"/>
      <c r="JSF56" s="35"/>
      <c r="JSG56" s="35"/>
      <c r="JSH56" s="35"/>
      <c r="JSI56" s="35"/>
      <c r="JSJ56" s="35"/>
      <c r="JSK56" s="35"/>
      <c r="JSL56" s="35"/>
      <c r="JSM56" s="35"/>
      <c r="JSN56" s="35"/>
      <c r="JSO56" s="35"/>
      <c r="JSP56" s="35"/>
      <c r="JSQ56" s="35"/>
      <c r="JSR56" s="35"/>
      <c r="JSS56" s="35"/>
      <c r="JST56" s="35"/>
      <c r="JSU56" s="35"/>
      <c r="JSV56" s="35"/>
      <c r="JSW56" s="35"/>
      <c r="JSX56" s="35"/>
      <c r="JSY56" s="35"/>
      <c r="JSZ56" s="35"/>
      <c r="JTA56" s="35"/>
      <c r="JTB56" s="35"/>
      <c r="JTC56" s="35"/>
      <c r="JTD56" s="35"/>
      <c r="JTE56" s="35"/>
      <c r="JTF56" s="35"/>
      <c r="JTG56" s="35"/>
      <c r="JTH56" s="35"/>
      <c r="JTI56" s="35"/>
      <c r="JTJ56" s="35"/>
      <c r="JTK56" s="35"/>
      <c r="JTL56" s="35"/>
      <c r="JTM56" s="35"/>
      <c r="JTN56" s="35"/>
      <c r="JTO56" s="35"/>
      <c r="JTP56" s="35"/>
      <c r="JTQ56" s="35"/>
      <c r="JTR56" s="35"/>
      <c r="JTS56" s="35"/>
      <c r="JTT56" s="35"/>
      <c r="JTU56" s="35"/>
      <c r="JTV56" s="35"/>
      <c r="JTW56" s="35"/>
      <c r="JTX56" s="35"/>
      <c r="JTY56" s="35"/>
      <c r="JTZ56" s="35"/>
      <c r="JUA56" s="35"/>
      <c r="JUB56" s="35"/>
      <c r="JUC56" s="35"/>
      <c r="JUD56" s="35"/>
      <c r="JUE56" s="35"/>
      <c r="JUF56" s="35"/>
      <c r="JUG56" s="35"/>
      <c r="JUH56" s="35"/>
      <c r="JUI56" s="35"/>
      <c r="JUJ56" s="35"/>
      <c r="JUK56" s="35"/>
      <c r="JUL56" s="35"/>
      <c r="JUM56" s="35"/>
      <c r="JUN56" s="35"/>
      <c r="JUO56" s="35"/>
      <c r="JUP56" s="35"/>
      <c r="JUQ56" s="35"/>
      <c r="JUR56" s="35"/>
      <c r="JUS56" s="35"/>
      <c r="JUT56" s="35"/>
      <c r="JUU56" s="35"/>
      <c r="JUV56" s="35"/>
      <c r="JUW56" s="35"/>
      <c r="JUX56" s="35"/>
      <c r="JUY56" s="35"/>
      <c r="JUZ56" s="35"/>
      <c r="JVA56" s="35"/>
      <c r="JVB56" s="35"/>
      <c r="JVC56" s="35"/>
      <c r="JVD56" s="35"/>
      <c r="JVE56" s="35"/>
      <c r="JVF56" s="35"/>
      <c r="JVG56" s="35"/>
      <c r="JVH56" s="35"/>
      <c r="JVI56" s="35"/>
      <c r="JVJ56" s="35"/>
      <c r="JVK56" s="35"/>
      <c r="JVL56" s="35"/>
      <c r="JVM56" s="35"/>
      <c r="JVN56" s="35"/>
      <c r="JVO56" s="35"/>
      <c r="JVP56" s="35"/>
      <c r="JVQ56" s="35"/>
      <c r="JVR56" s="35"/>
      <c r="JVS56" s="35"/>
      <c r="JVT56" s="35"/>
      <c r="JVU56" s="35"/>
      <c r="JVV56" s="35"/>
      <c r="JVW56" s="35"/>
      <c r="JVX56" s="35"/>
      <c r="JVY56" s="35"/>
      <c r="JVZ56" s="35"/>
      <c r="JWA56" s="35"/>
      <c r="JWB56" s="35"/>
      <c r="JWC56" s="35"/>
      <c r="JWD56" s="35"/>
      <c r="JWE56" s="35"/>
      <c r="JWF56" s="35"/>
      <c r="JWG56" s="35"/>
      <c r="JWH56" s="35"/>
      <c r="JWI56" s="35"/>
      <c r="JWJ56" s="35"/>
      <c r="JWK56" s="35"/>
      <c r="JWL56" s="35"/>
      <c r="JWM56" s="35"/>
      <c r="JWN56" s="35"/>
      <c r="JWO56" s="35"/>
      <c r="JWP56" s="35"/>
      <c r="JWQ56" s="35"/>
      <c r="JWR56" s="35"/>
      <c r="JWS56" s="35"/>
      <c r="JWT56" s="35"/>
      <c r="JWU56" s="35"/>
      <c r="JWV56" s="35"/>
      <c r="JWW56" s="35"/>
      <c r="JWX56" s="35"/>
      <c r="JWY56" s="35"/>
      <c r="JWZ56" s="35"/>
      <c r="JXA56" s="35"/>
      <c r="JXB56" s="35"/>
      <c r="JXC56" s="35"/>
      <c r="JXD56" s="35"/>
      <c r="JXE56" s="35"/>
      <c r="JXF56" s="35"/>
      <c r="JXG56" s="35"/>
      <c r="JXH56" s="35"/>
      <c r="JXI56" s="35"/>
      <c r="JXJ56" s="35"/>
      <c r="JXK56" s="35"/>
      <c r="JXL56" s="35"/>
      <c r="JXM56" s="35"/>
      <c r="JXN56" s="35"/>
      <c r="JXO56" s="35"/>
      <c r="JXP56" s="35"/>
      <c r="JXQ56" s="35"/>
      <c r="JXR56" s="35"/>
      <c r="JXS56" s="35"/>
      <c r="JXT56" s="35"/>
      <c r="JXU56" s="35"/>
      <c r="JXV56" s="35"/>
      <c r="JXW56" s="35"/>
      <c r="JXX56" s="35"/>
      <c r="JXY56" s="35"/>
      <c r="JXZ56" s="35"/>
      <c r="JYA56" s="35"/>
      <c r="JYB56" s="35"/>
      <c r="JYC56" s="35"/>
      <c r="JYD56" s="35"/>
      <c r="JYE56" s="35"/>
      <c r="JYF56" s="35"/>
      <c r="JYG56" s="35"/>
      <c r="JYH56" s="35"/>
      <c r="JYI56" s="35"/>
      <c r="JYJ56" s="35"/>
      <c r="JYK56" s="35"/>
      <c r="JYL56" s="35"/>
      <c r="JYM56" s="35"/>
      <c r="JYN56" s="35"/>
      <c r="JYO56" s="35"/>
      <c r="JYP56" s="35"/>
      <c r="JYQ56" s="35"/>
      <c r="JYR56" s="35"/>
      <c r="JYS56" s="35"/>
      <c r="JYT56" s="35"/>
      <c r="JYU56" s="35"/>
      <c r="JYV56" s="35"/>
      <c r="JYW56" s="35"/>
      <c r="JYX56" s="35"/>
      <c r="JYY56" s="35"/>
      <c r="JYZ56" s="35"/>
      <c r="JZA56" s="35"/>
      <c r="JZB56" s="35"/>
      <c r="JZC56" s="35"/>
      <c r="JZD56" s="35"/>
      <c r="JZE56" s="35"/>
      <c r="JZF56" s="35"/>
      <c r="JZG56" s="35"/>
      <c r="JZH56" s="35"/>
      <c r="JZI56" s="35"/>
      <c r="JZJ56" s="35"/>
      <c r="JZK56" s="35"/>
      <c r="JZL56" s="35"/>
      <c r="JZM56" s="35"/>
      <c r="JZN56" s="35"/>
      <c r="JZO56" s="35"/>
      <c r="JZP56" s="35"/>
      <c r="JZQ56" s="35"/>
      <c r="JZR56" s="35"/>
      <c r="JZS56" s="35"/>
      <c r="JZT56" s="35"/>
      <c r="JZU56" s="35"/>
      <c r="JZV56" s="35"/>
      <c r="JZW56" s="35"/>
      <c r="JZX56" s="35"/>
      <c r="JZY56" s="35"/>
      <c r="JZZ56" s="35"/>
      <c r="KAA56" s="35"/>
      <c r="KAB56" s="35"/>
      <c r="KAC56" s="35"/>
      <c r="KAD56" s="35"/>
      <c r="KAE56" s="35"/>
      <c r="KAF56" s="35"/>
      <c r="KAG56" s="35"/>
      <c r="KAH56" s="35"/>
      <c r="KAI56" s="35"/>
      <c r="KAJ56" s="35"/>
      <c r="KAK56" s="35"/>
      <c r="KAL56" s="35"/>
      <c r="KAM56" s="35"/>
      <c r="KAN56" s="35"/>
      <c r="KAO56" s="35"/>
      <c r="KAP56" s="35"/>
      <c r="KAQ56" s="35"/>
      <c r="KAR56" s="35"/>
      <c r="KAS56" s="35"/>
      <c r="KAT56" s="35"/>
      <c r="KAU56" s="35"/>
      <c r="KAV56" s="35"/>
      <c r="KAW56" s="35"/>
      <c r="KAX56" s="35"/>
      <c r="KAY56" s="35"/>
      <c r="KAZ56" s="35"/>
      <c r="KBA56" s="35"/>
      <c r="KBB56" s="35"/>
      <c r="KBC56" s="35"/>
      <c r="KBD56" s="35"/>
      <c r="KBE56" s="35"/>
      <c r="KBF56" s="35"/>
      <c r="KBG56" s="35"/>
      <c r="KBH56" s="35"/>
      <c r="KBI56" s="35"/>
      <c r="KBJ56" s="35"/>
      <c r="KBK56" s="35"/>
      <c r="KBL56" s="35"/>
      <c r="KBM56" s="35"/>
      <c r="KBN56" s="35"/>
      <c r="KBO56" s="35"/>
      <c r="KBP56" s="35"/>
      <c r="KBQ56" s="35"/>
      <c r="KBR56" s="35"/>
      <c r="KBS56" s="35"/>
      <c r="KBT56" s="35"/>
      <c r="KBU56" s="35"/>
      <c r="KBV56" s="35"/>
      <c r="KBW56" s="35"/>
      <c r="KBX56" s="35"/>
      <c r="KBY56" s="35"/>
      <c r="KBZ56" s="35"/>
      <c r="KCA56" s="35"/>
      <c r="KCB56" s="35"/>
      <c r="KCC56" s="35"/>
      <c r="KCD56" s="35"/>
      <c r="KCE56" s="35"/>
      <c r="KCF56" s="35"/>
      <c r="KCG56" s="35"/>
      <c r="KCH56" s="35"/>
      <c r="KCI56" s="35"/>
      <c r="KCJ56" s="35"/>
      <c r="KCK56" s="35"/>
      <c r="KCL56" s="35"/>
      <c r="KCM56" s="35"/>
      <c r="KCN56" s="35"/>
      <c r="KCO56" s="35"/>
      <c r="KCP56" s="35"/>
      <c r="KCQ56" s="35"/>
      <c r="KCR56" s="35"/>
      <c r="KCS56" s="35"/>
      <c r="KCT56" s="35"/>
      <c r="KCU56" s="35"/>
      <c r="KCV56" s="35"/>
      <c r="KCW56" s="35"/>
      <c r="KCX56" s="35"/>
      <c r="KCY56" s="35"/>
      <c r="KCZ56" s="35"/>
      <c r="KDA56" s="35"/>
      <c r="KDB56" s="35"/>
      <c r="KDC56" s="35"/>
      <c r="KDD56" s="35"/>
      <c r="KDE56" s="35"/>
      <c r="KDF56" s="35"/>
      <c r="KDG56" s="35"/>
      <c r="KDH56" s="35"/>
      <c r="KDI56" s="35"/>
      <c r="KDJ56" s="35"/>
      <c r="KDK56" s="35"/>
      <c r="KDL56" s="35"/>
      <c r="KDM56" s="35"/>
      <c r="KDN56" s="35"/>
      <c r="KDO56" s="35"/>
      <c r="KDP56" s="35"/>
      <c r="KDQ56" s="35"/>
      <c r="KDR56" s="35"/>
      <c r="KDS56" s="35"/>
      <c r="KDT56" s="35"/>
      <c r="KDU56" s="35"/>
      <c r="KDV56" s="35"/>
      <c r="KDW56" s="35"/>
      <c r="KDX56" s="35"/>
      <c r="KDY56" s="35"/>
      <c r="KDZ56" s="35"/>
      <c r="KEA56" s="35"/>
      <c r="KEB56" s="35"/>
      <c r="KEC56" s="35"/>
      <c r="KED56" s="35"/>
      <c r="KEE56" s="35"/>
      <c r="KEF56" s="35"/>
      <c r="KEG56" s="35"/>
      <c r="KEH56" s="35"/>
      <c r="KEI56" s="35"/>
      <c r="KEJ56" s="35"/>
      <c r="KEK56" s="35"/>
      <c r="KEL56" s="35"/>
      <c r="KEM56" s="35"/>
      <c r="KEN56" s="35"/>
      <c r="KEO56" s="35"/>
      <c r="KEP56" s="35"/>
      <c r="KEQ56" s="35"/>
      <c r="KER56" s="35"/>
      <c r="KES56" s="35"/>
      <c r="KET56" s="35"/>
      <c r="KEU56" s="35"/>
      <c r="KEV56" s="35"/>
      <c r="KEW56" s="35"/>
      <c r="KEX56" s="35"/>
      <c r="KEY56" s="35"/>
      <c r="KEZ56" s="35"/>
      <c r="KFA56" s="35"/>
      <c r="KFB56" s="35"/>
      <c r="KFC56" s="35"/>
      <c r="KFD56" s="35"/>
      <c r="KFE56" s="35"/>
      <c r="KFF56" s="35"/>
      <c r="KFG56" s="35"/>
      <c r="KFH56" s="35"/>
      <c r="KFI56" s="35"/>
      <c r="KFJ56" s="35"/>
      <c r="KFK56" s="35"/>
      <c r="KFL56" s="35"/>
      <c r="KFM56" s="35"/>
      <c r="KFN56" s="35"/>
      <c r="KFO56" s="35"/>
      <c r="KFP56" s="35"/>
      <c r="KFQ56" s="35"/>
      <c r="KFR56" s="35"/>
      <c r="KFS56" s="35"/>
      <c r="KFT56" s="35"/>
      <c r="KFU56" s="35"/>
      <c r="KFV56" s="35"/>
      <c r="KFW56" s="35"/>
      <c r="KFX56" s="35"/>
      <c r="KFY56" s="35"/>
      <c r="KFZ56" s="35"/>
      <c r="KGA56" s="35"/>
      <c r="KGB56" s="35"/>
      <c r="KGC56" s="35"/>
      <c r="KGD56" s="35"/>
      <c r="KGE56" s="35"/>
      <c r="KGF56" s="35"/>
      <c r="KGG56" s="35"/>
      <c r="KGH56" s="35"/>
      <c r="KGI56" s="35"/>
      <c r="KGJ56" s="35"/>
      <c r="KGK56" s="35"/>
      <c r="KGL56" s="35"/>
      <c r="KGM56" s="35"/>
      <c r="KGN56" s="35"/>
      <c r="KGO56" s="35"/>
      <c r="KGP56" s="35"/>
      <c r="KGQ56" s="35"/>
      <c r="KGR56" s="35"/>
      <c r="KGS56" s="35"/>
      <c r="KGT56" s="35"/>
      <c r="KGU56" s="35"/>
      <c r="KGV56" s="35"/>
      <c r="KGW56" s="35"/>
      <c r="KGX56" s="35"/>
      <c r="KGY56" s="35"/>
      <c r="KGZ56" s="35"/>
      <c r="KHA56" s="35"/>
      <c r="KHB56" s="35"/>
      <c r="KHC56" s="35"/>
      <c r="KHD56" s="35"/>
      <c r="KHE56" s="35"/>
      <c r="KHF56" s="35"/>
      <c r="KHG56" s="35"/>
      <c r="KHH56" s="35"/>
      <c r="KHI56" s="35"/>
      <c r="KHJ56" s="35"/>
      <c r="KHK56" s="35"/>
      <c r="KHL56" s="35"/>
      <c r="KHM56" s="35"/>
      <c r="KHN56" s="35"/>
      <c r="KHO56" s="35"/>
      <c r="KHP56" s="35"/>
      <c r="KHQ56" s="35"/>
      <c r="KHR56" s="35"/>
      <c r="KHS56" s="35"/>
      <c r="KHT56" s="35"/>
      <c r="KHU56" s="35"/>
      <c r="KHV56" s="35"/>
      <c r="KHW56" s="35"/>
      <c r="KHX56" s="35"/>
      <c r="KHY56" s="35"/>
      <c r="KHZ56" s="35"/>
      <c r="KIA56" s="35"/>
      <c r="KIB56" s="35"/>
      <c r="KIC56" s="35"/>
      <c r="KID56" s="35"/>
      <c r="KIE56" s="35"/>
      <c r="KIF56" s="35"/>
      <c r="KIG56" s="35"/>
      <c r="KIH56" s="35"/>
      <c r="KII56" s="35"/>
      <c r="KIJ56" s="35"/>
      <c r="KIK56" s="35"/>
      <c r="KIL56" s="35"/>
      <c r="KIM56" s="35"/>
      <c r="KIN56" s="35"/>
      <c r="KIO56" s="35"/>
      <c r="KIP56" s="35"/>
      <c r="KIQ56" s="35"/>
      <c r="KIR56" s="35"/>
      <c r="KIS56" s="35"/>
      <c r="KIT56" s="35"/>
      <c r="KIU56" s="35"/>
      <c r="KIV56" s="35"/>
      <c r="KIW56" s="35"/>
      <c r="KIX56" s="35"/>
      <c r="KIY56" s="35"/>
      <c r="KIZ56" s="35"/>
      <c r="KJA56" s="35"/>
      <c r="KJB56" s="35"/>
      <c r="KJC56" s="35"/>
      <c r="KJD56" s="35"/>
      <c r="KJE56" s="35"/>
      <c r="KJF56" s="35"/>
      <c r="KJG56" s="35"/>
      <c r="KJH56" s="35"/>
      <c r="KJI56" s="35"/>
      <c r="KJJ56" s="35"/>
      <c r="KJK56" s="35"/>
      <c r="KJL56" s="35"/>
      <c r="KJM56" s="35"/>
      <c r="KJN56" s="35"/>
      <c r="KJO56" s="35"/>
      <c r="KJP56" s="35"/>
      <c r="KJQ56" s="35"/>
      <c r="KJR56" s="35"/>
      <c r="KJS56" s="35"/>
      <c r="KJT56" s="35"/>
      <c r="KJU56" s="35"/>
      <c r="KJV56" s="35"/>
      <c r="KJW56" s="35"/>
      <c r="KJX56" s="35"/>
      <c r="KJY56" s="35"/>
      <c r="KJZ56" s="35"/>
      <c r="KKA56" s="35"/>
      <c r="KKB56" s="35"/>
      <c r="KKC56" s="35"/>
      <c r="KKD56" s="35"/>
      <c r="KKE56" s="35"/>
      <c r="KKF56" s="35"/>
      <c r="KKG56" s="35"/>
      <c r="KKH56" s="35"/>
      <c r="KKI56" s="35"/>
      <c r="KKJ56" s="35"/>
      <c r="KKK56" s="35"/>
      <c r="KKL56" s="35"/>
      <c r="KKM56" s="35"/>
      <c r="KKN56" s="35"/>
      <c r="KKO56" s="35"/>
      <c r="KKP56" s="35"/>
      <c r="KKQ56" s="35"/>
      <c r="KKR56" s="35"/>
      <c r="KKS56" s="35"/>
      <c r="KKT56" s="35"/>
      <c r="KKU56" s="35"/>
      <c r="KKV56" s="35"/>
      <c r="KKW56" s="35"/>
      <c r="KKX56" s="35"/>
      <c r="KKY56" s="35"/>
      <c r="KKZ56" s="35"/>
      <c r="KLA56" s="35"/>
      <c r="KLB56" s="35"/>
      <c r="KLC56" s="35"/>
      <c r="KLD56" s="35"/>
      <c r="KLE56" s="35"/>
      <c r="KLF56" s="35"/>
      <c r="KLG56" s="35"/>
      <c r="KLH56" s="35"/>
      <c r="KLI56" s="35"/>
      <c r="KLJ56" s="35"/>
      <c r="KLK56" s="35"/>
      <c r="KLL56" s="35"/>
      <c r="KLM56" s="35"/>
      <c r="KLN56" s="35"/>
      <c r="KLO56" s="35"/>
      <c r="KLP56" s="35"/>
      <c r="KLQ56" s="35"/>
      <c r="KLR56" s="35"/>
      <c r="KLS56" s="35"/>
      <c r="KLT56" s="35"/>
      <c r="KLU56" s="35"/>
      <c r="KLV56" s="35"/>
      <c r="KLW56" s="35"/>
      <c r="KLX56" s="35"/>
      <c r="KLY56" s="35"/>
      <c r="KLZ56" s="35"/>
      <c r="KMA56" s="35"/>
      <c r="KMB56" s="35"/>
      <c r="KMC56" s="35"/>
      <c r="KMD56" s="35"/>
      <c r="KME56" s="35"/>
      <c r="KMF56" s="35"/>
      <c r="KMG56" s="35"/>
      <c r="KMH56" s="35"/>
      <c r="KMI56" s="35"/>
      <c r="KMJ56" s="35"/>
      <c r="KMK56" s="35"/>
      <c r="KML56" s="35"/>
      <c r="KMM56" s="35"/>
      <c r="KMN56" s="35"/>
      <c r="KMO56" s="35"/>
      <c r="KMP56" s="35"/>
      <c r="KMQ56" s="35"/>
      <c r="KMR56" s="35"/>
      <c r="KMS56" s="35"/>
      <c r="KMT56" s="35"/>
      <c r="KMU56" s="35"/>
      <c r="KMV56" s="35"/>
      <c r="KMW56" s="35"/>
      <c r="KMX56" s="35"/>
      <c r="KMY56" s="35"/>
      <c r="KMZ56" s="35"/>
      <c r="KNA56" s="35"/>
      <c r="KNB56" s="35"/>
      <c r="KNC56" s="35"/>
      <c r="KND56" s="35"/>
      <c r="KNE56" s="35"/>
      <c r="KNF56" s="35"/>
      <c r="KNG56" s="35"/>
      <c r="KNH56" s="35"/>
      <c r="KNI56" s="35"/>
      <c r="KNJ56" s="35"/>
      <c r="KNK56" s="35"/>
      <c r="KNL56" s="35"/>
      <c r="KNM56" s="35"/>
      <c r="KNN56" s="35"/>
      <c r="KNO56" s="35"/>
      <c r="KNP56" s="35"/>
      <c r="KNQ56" s="35"/>
      <c r="KNR56" s="35"/>
      <c r="KNS56" s="35"/>
      <c r="KNT56" s="35"/>
      <c r="KNU56" s="35"/>
      <c r="KNV56" s="35"/>
      <c r="KNW56" s="35"/>
      <c r="KNX56" s="35"/>
      <c r="KNY56" s="35"/>
      <c r="KNZ56" s="35"/>
      <c r="KOA56" s="35"/>
      <c r="KOB56" s="35"/>
      <c r="KOC56" s="35"/>
      <c r="KOD56" s="35"/>
      <c r="KOE56" s="35"/>
      <c r="KOF56" s="35"/>
      <c r="KOG56" s="35"/>
      <c r="KOH56" s="35"/>
      <c r="KOI56" s="35"/>
      <c r="KOJ56" s="35"/>
      <c r="KOK56" s="35"/>
      <c r="KOL56" s="35"/>
      <c r="KOM56" s="35"/>
      <c r="KON56" s="35"/>
      <c r="KOO56" s="35"/>
      <c r="KOP56" s="35"/>
      <c r="KOQ56" s="35"/>
      <c r="KOR56" s="35"/>
      <c r="KOS56" s="35"/>
      <c r="KOT56" s="35"/>
      <c r="KOU56" s="35"/>
      <c r="KOV56" s="35"/>
      <c r="KOW56" s="35"/>
      <c r="KOX56" s="35"/>
      <c r="KOY56" s="35"/>
      <c r="KOZ56" s="35"/>
      <c r="KPA56" s="35"/>
      <c r="KPB56" s="35"/>
      <c r="KPC56" s="35"/>
      <c r="KPD56" s="35"/>
      <c r="KPE56" s="35"/>
      <c r="KPF56" s="35"/>
      <c r="KPG56" s="35"/>
      <c r="KPH56" s="35"/>
      <c r="KPI56" s="35"/>
      <c r="KPJ56" s="35"/>
      <c r="KPK56" s="35"/>
      <c r="KPL56" s="35"/>
      <c r="KPM56" s="35"/>
      <c r="KPN56" s="35"/>
      <c r="KPO56" s="35"/>
      <c r="KPP56" s="35"/>
      <c r="KPQ56" s="35"/>
      <c r="KPR56" s="35"/>
      <c r="KPS56" s="35"/>
      <c r="KPT56" s="35"/>
      <c r="KPU56" s="35"/>
      <c r="KPV56" s="35"/>
      <c r="KPW56" s="35"/>
      <c r="KPX56" s="35"/>
      <c r="KPY56" s="35"/>
      <c r="KPZ56" s="35"/>
      <c r="KQA56" s="35"/>
      <c r="KQB56" s="35"/>
      <c r="KQC56" s="35"/>
      <c r="KQD56" s="35"/>
      <c r="KQE56" s="35"/>
      <c r="KQF56" s="35"/>
      <c r="KQG56" s="35"/>
      <c r="KQH56" s="35"/>
      <c r="KQI56" s="35"/>
      <c r="KQJ56" s="35"/>
      <c r="KQK56" s="35"/>
      <c r="KQL56" s="35"/>
      <c r="KQM56" s="35"/>
      <c r="KQN56" s="35"/>
      <c r="KQO56" s="35"/>
      <c r="KQP56" s="35"/>
      <c r="KQQ56" s="35"/>
      <c r="KQR56" s="35"/>
      <c r="KQS56" s="35"/>
      <c r="KQT56" s="35"/>
      <c r="KQU56" s="35"/>
      <c r="KQV56" s="35"/>
      <c r="KQW56" s="35"/>
      <c r="KQX56" s="35"/>
      <c r="KQY56" s="35"/>
      <c r="KQZ56" s="35"/>
      <c r="KRA56" s="35"/>
      <c r="KRB56" s="35"/>
      <c r="KRC56" s="35"/>
      <c r="KRD56" s="35"/>
      <c r="KRE56" s="35"/>
      <c r="KRF56" s="35"/>
      <c r="KRG56" s="35"/>
      <c r="KRH56" s="35"/>
      <c r="KRI56" s="35"/>
      <c r="KRJ56" s="35"/>
      <c r="KRK56" s="35"/>
      <c r="KRL56" s="35"/>
      <c r="KRM56" s="35"/>
      <c r="KRN56" s="35"/>
      <c r="KRO56" s="35"/>
      <c r="KRP56" s="35"/>
      <c r="KRQ56" s="35"/>
      <c r="KRR56" s="35"/>
      <c r="KRS56" s="35"/>
      <c r="KRT56" s="35"/>
      <c r="KRU56" s="35"/>
      <c r="KRV56" s="35"/>
      <c r="KRW56" s="35"/>
      <c r="KRX56" s="35"/>
      <c r="KRY56" s="35"/>
      <c r="KRZ56" s="35"/>
      <c r="KSA56" s="35"/>
      <c r="KSB56" s="35"/>
      <c r="KSC56" s="35"/>
      <c r="KSD56" s="35"/>
      <c r="KSE56" s="35"/>
      <c r="KSF56" s="35"/>
      <c r="KSG56" s="35"/>
      <c r="KSH56" s="35"/>
      <c r="KSI56" s="35"/>
      <c r="KSJ56" s="35"/>
      <c r="KSK56" s="35"/>
      <c r="KSL56" s="35"/>
      <c r="KSM56" s="35"/>
      <c r="KSN56" s="35"/>
      <c r="KSO56" s="35"/>
      <c r="KSP56" s="35"/>
      <c r="KSQ56" s="35"/>
      <c r="KSR56" s="35"/>
      <c r="KSS56" s="35"/>
      <c r="KST56" s="35"/>
      <c r="KSU56" s="35"/>
      <c r="KSV56" s="35"/>
      <c r="KSW56" s="35"/>
      <c r="KSX56" s="35"/>
      <c r="KSY56" s="35"/>
      <c r="KSZ56" s="35"/>
      <c r="KTA56" s="35"/>
      <c r="KTB56" s="35"/>
      <c r="KTC56" s="35"/>
      <c r="KTD56" s="35"/>
      <c r="KTE56" s="35"/>
      <c r="KTF56" s="35"/>
      <c r="KTG56" s="35"/>
      <c r="KTH56" s="35"/>
      <c r="KTI56" s="35"/>
      <c r="KTJ56" s="35"/>
      <c r="KTK56" s="35"/>
      <c r="KTL56" s="35"/>
      <c r="KTM56" s="35"/>
      <c r="KTN56" s="35"/>
      <c r="KTO56" s="35"/>
      <c r="KTP56" s="35"/>
      <c r="KTQ56" s="35"/>
      <c r="KTR56" s="35"/>
      <c r="KTS56" s="35"/>
      <c r="KTT56" s="35"/>
      <c r="KTU56" s="35"/>
      <c r="KTV56" s="35"/>
      <c r="KTW56" s="35"/>
      <c r="KTX56" s="35"/>
      <c r="KTY56" s="35"/>
      <c r="KTZ56" s="35"/>
      <c r="KUA56" s="35"/>
      <c r="KUB56" s="35"/>
      <c r="KUC56" s="35"/>
      <c r="KUD56" s="35"/>
      <c r="KUE56" s="35"/>
      <c r="KUF56" s="35"/>
      <c r="KUG56" s="35"/>
      <c r="KUH56" s="35"/>
      <c r="KUI56" s="35"/>
      <c r="KUJ56" s="35"/>
      <c r="KUK56" s="35"/>
      <c r="KUL56" s="35"/>
      <c r="KUM56" s="35"/>
      <c r="KUN56" s="35"/>
      <c r="KUO56" s="35"/>
      <c r="KUP56" s="35"/>
      <c r="KUQ56" s="35"/>
      <c r="KUR56" s="35"/>
      <c r="KUS56" s="35"/>
      <c r="KUT56" s="35"/>
      <c r="KUU56" s="35"/>
      <c r="KUV56" s="35"/>
      <c r="KUW56" s="35"/>
      <c r="KUX56" s="35"/>
      <c r="KUY56" s="35"/>
      <c r="KUZ56" s="35"/>
      <c r="KVA56" s="35"/>
      <c r="KVB56" s="35"/>
      <c r="KVC56" s="35"/>
      <c r="KVD56" s="35"/>
      <c r="KVE56" s="35"/>
      <c r="KVF56" s="35"/>
      <c r="KVG56" s="35"/>
      <c r="KVH56" s="35"/>
      <c r="KVI56" s="35"/>
      <c r="KVJ56" s="35"/>
      <c r="KVK56" s="35"/>
      <c r="KVL56" s="35"/>
      <c r="KVM56" s="35"/>
      <c r="KVN56" s="35"/>
      <c r="KVO56" s="35"/>
      <c r="KVP56" s="35"/>
      <c r="KVQ56" s="35"/>
      <c r="KVR56" s="35"/>
      <c r="KVS56" s="35"/>
      <c r="KVT56" s="35"/>
      <c r="KVU56" s="35"/>
      <c r="KVV56" s="35"/>
      <c r="KVW56" s="35"/>
      <c r="KVX56" s="35"/>
      <c r="KVY56" s="35"/>
      <c r="KVZ56" s="35"/>
      <c r="KWA56" s="35"/>
      <c r="KWB56" s="35"/>
      <c r="KWC56" s="35"/>
      <c r="KWD56" s="35"/>
      <c r="KWE56" s="35"/>
      <c r="KWF56" s="35"/>
      <c r="KWG56" s="35"/>
      <c r="KWH56" s="35"/>
      <c r="KWI56" s="35"/>
      <c r="KWJ56" s="35"/>
      <c r="KWK56" s="35"/>
      <c r="KWL56" s="35"/>
      <c r="KWM56" s="35"/>
      <c r="KWN56" s="35"/>
      <c r="KWO56" s="35"/>
      <c r="KWP56" s="35"/>
      <c r="KWQ56" s="35"/>
      <c r="KWR56" s="35"/>
      <c r="KWS56" s="35"/>
      <c r="KWT56" s="35"/>
      <c r="KWU56" s="35"/>
      <c r="KWV56" s="35"/>
      <c r="KWW56" s="35"/>
      <c r="KWX56" s="35"/>
      <c r="KWY56" s="35"/>
      <c r="KWZ56" s="35"/>
      <c r="KXA56" s="35"/>
      <c r="KXB56" s="35"/>
      <c r="KXC56" s="35"/>
      <c r="KXD56" s="35"/>
      <c r="KXE56" s="35"/>
      <c r="KXF56" s="35"/>
      <c r="KXG56" s="35"/>
      <c r="KXH56" s="35"/>
      <c r="KXI56" s="35"/>
      <c r="KXJ56" s="35"/>
      <c r="KXK56" s="35"/>
      <c r="KXL56" s="35"/>
      <c r="KXM56" s="35"/>
      <c r="KXN56" s="35"/>
      <c r="KXO56" s="35"/>
      <c r="KXP56" s="35"/>
      <c r="KXQ56" s="35"/>
      <c r="KXR56" s="35"/>
      <c r="KXS56" s="35"/>
      <c r="KXT56" s="35"/>
      <c r="KXU56" s="35"/>
      <c r="KXV56" s="35"/>
      <c r="KXW56" s="35"/>
      <c r="KXX56" s="35"/>
      <c r="KXY56" s="35"/>
      <c r="KXZ56" s="35"/>
      <c r="KYA56" s="35"/>
      <c r="KYB56" s="35"/>
      <c r="KYC56" s="35"/>
      <c r="KYD56" s="35"/>
      <c r="KYE56" s="35"/>
      <c r="KYF56" s="35"/>
      <c r="KYG56" s="35"/>
      <c r="KYH56" s="35"/>
      <c r="KYI56" s="35"/>
      <c r="KYJ56" s="35"/>
      <c r="KYK56" s="35"/>
      <c r="KYL56" s="35"/>
      <c r="KYM56" s="35"/>
      <c r="KYN56" s="35"/>
      <c r="KYO56" s="35"/>
      <c r="KYP56" s="35"/>
      <c r="KYQ56" s="35"/>
      <c r="KYR56" s="35"/>
      <c r="KYS56" s="35"/>
      <c r="KYT56" s="35"/>
      <c r="KYU56" s="35"/>
      <c r="KYV56" s="35"/>
      <c r="KYW56" s="35"/>
      <c r="KYX56" s="35"/>
      <c r="KYY56" s="35"/>
      <c r="KYZ56" s="35"/>
      <c r="KZA56" s="35"/>
      <c r="KZB56" s="35"/>
      <c r="KZC56" s="35"/>
      <c r="KZD56" s="35"/>
      <c r="KZE56" s="35"/>
      <c r="KZF56" s="35"/>
      <c r="KZG56" s="35"/>
      <c r="KZH56" s="35"/>
      <c r="KZI56" s="35"/>
      <c r="KZJ56" s="35"/>
      <c r="KZK56" s="35"/>
      <c r="KZL56" s="35"/>
      <c r="KZM56" s="35"/>
      <c r="KZN56" s="35"/>
      <c r="KZO56" s="35"/>
      <c r="KZP56" s="35"/>
      <c r="KZQ56" s="35"/>
      <c r="KZR56" s="35"/>
      <c r="KZS56" s="35"/>
      <c r="KZT56" s="35"/>
      <c r="KZU56" s="35"/>
      <c r="KZV56" s="35"/>
      <c r="KZW56" s="35"/>
      <c r="KZX56" s="35"/>
      <c r="KZY56" s="35"/>
      <c r="KZZ56" s="35"/>
      <c r="LAA56" s="35"/>
      <c r="LAB56" s="35"/>
      <c r="LAC56" s="35"/>
      <c r="LAD56" s="35"/>
      <c r="LAE56" s="35"/>
      <c r="LAF56" s="35"/>
      <c r="LAG56" s="35"/>
      <c r="LAH56" s="35"/>
      <c r="LAI56" s="35"/>
      <c r="LAJ56" s="35"/>
      <c r="LAK56" s="35"/>
      <c r="LAL56" s="35"/>
      <c r="LAM56" s="35"/>
      <c r="LAN56" s="35"/>
      <c r="LAO56" s="35"/>
      <c r="LAP56" s="35"/>
      <c r="LAQ56" s="35"/>
      <c r="LAR56" s="35"/>
      <c r="LAS56" s="35"/>
      <c r="LAT56" s="35"/>
      <c r="LAU56" s="35"/>
      <c r="LAV56" s="35"/>
      <c r="LAW56" s="35"/>
      <c r="LAX56" s="35"/>
      <c r="LAY56" s="35"/>
      <c r="LAZ56" s="35"/>
      <c r="LBA56" s="35"/>
      <c r="LBB56" s="35"/>
      <c r="LBC56" s="35"/>
      <c r="LBD56" s="35"/>
      <c r="LBE56" s="35"/>
      <c r="LBF56" s="35"/>
      <c r="LBG56" s="35"/>
      <c r="LBH56" s="35"/>
      <c r="LBI56" s="35"/>
      <c r="LBJ56" s="35"/>
      <c r="LBK56" s="35"/>
      <c r="LBL56" s="35"/>
      <c r="LBM56" s="35"/>
      <c r="LBN56" s="35"/>
      <c r="LBO56" s="35"/>
      <c r="LBP56" s="35"/>
      <c r="LBQ56" s="35"/>
      <c r="LBR56" s="35"/>
      <c r="LBS56" s="35"/>
      <c r="LBT56" s="35"/>
      <c r="LBU56" s="35"/>
      <c r="LBV56" s="35"/>
      <c r="LBW56" s="35"/>
      <c r="LBX56" s="35"/>
      <c r="LBY56" s="35"/>
      <c r="LBZ56" s="35"/>
      <c r="LCA56" s="35"/>
      <c r="LCB56" s="35"/>
      <c r="LCC56" s="35"/>
      <c r="LCD56" s="35"/>
      <c r="LCE56" s="35"/>
      <c r="LCF56" s="35"/>
      <c r="LCG56" s="35"/>
      <c r="LCH56" s="35"/>
      <c r="LCI56" s="35"/>
      <c r="LCJ56" s="35"/>
      <c r="LCK56" s="35"/>
      <c r="LCL56" s="35"/>
      <c r="LCM56" s="35"/>
      <c r="LCN56" s="35"/>
      <c r="LCO56" s="35"/>
      <c r="LCP56" s="35"/>
      <c r="LCQ56" s="35"/>
      <c r="LCR56" s="35"/>
      <c r="LCS56" s="35"/>
      <c r="LCT56" s="35"/>
      <c r="LCU56" s="35"/>
      <c r="LCV56" s="35"/>
      <c r="LCW56" s="35"/>
      <c r="LCX56" s="35"/>
      <c r="LCY56" s="35"/>
      <c r="LCZ56" s="35"/>
      <c r="LDA56" s="35"/>
      <c r="LDB56" s="35"/>
      <c r="LDC56" s="35"/>
      <c r="LDD56" s="35"/>
      <c r="LDE56" s="35"/>
      <c r="LDF56" s="35"/>
      <c r="LDG56" s="35"/>
      <c r="LDH56" s="35"/>
      <c r="LDI56" s="35"/>
      <c r="LDJ56" s="35"/>
      <c r="LDK56" s="35"/>
      <c r="LDL56" s="35"/>
      <c r="LDM56" s="35"/>
      <c r="LDN56" s="35"/>
      <c r="LDO56" s="35"/>
      <c r="LDP56" s="35"/>
      <c r="LDQ56" s="35"/>
      <c r="LDR56" s="35"/>
      <c r="LDS56" s="35"/>
      <c r="LDT56" s="35"/>
      <c r="LDU56" s="35"/>
      <c r="LDV56" s="35"/>
      <c r="LDW56" s="35"/>
      <c r="LDX56" s="35"/>
      <c r="LDY56" s="35"/>
      <c r="LDZ56" s="35"/>
      <c r="LEA56" s="35"/>
      <c r="LEB56" s="35"/>
      <c r="LEC56" s="35"/>
      <c r="LED56" s="35"/>
      <c r="LEE56" s="35"/>
      <c r="LEF56" s="35"/>
      <c r="LEG56" s="35"/>
      <c r="LEH56" s="35"/>
      <c r="LEI56" s="35"/>
      <c r="LEJ56" s="35"/>
      <c r="LEK56" s="35"/>
      <c r="LEL56" s="35"/>
      <c r="LEM56" s="35"/>
      <c r="LEN56" s="35"/>
      <c r="LEO56" s="35"/>
      <c r="LEP56" s="35"/>
      <c r="LEQ56" s="35"/>
      <c r="LER56" s="35"/>
      <c r="LES56" s="35"/>
      <c r="LET56" s="35"/>
      <c r="LEU56" s="35"/>
      <c r="LEV56" s="35"/>
      <c r="LEW56" s="35"/>
      <c r="LEX56" s="35"/>
      <c r="LEY56" s="35"/>
      <c r="LEZ56" s="35"/>
      <c r="LFA56" s="35"/>
      <c r="LFB56" s="35"/>
      <c r="LFC56" s="35"/>
      <c r="LFD56" s="35"/>
      <c r="LFE56" s="35"/>
      <c r="LFF56" s="35"/>
      <c r="LFG56" s="35"/>
      <c r="LFH56" s="35"/>
      <c r="LFI56" s="35"/>
      <c r="LFJ56" s="35"/>
      <c r="LFK56" s="35"/>
      <c r="LFL56" s="35"/>
      <c r="LFM56" s="35"/>
      <c r="LFN56" s="35"/>
      <c r="LFO56" s="35"/>
      <c r="LFP56" s="35"/>
      <c r="LFQ56" s="35"/>
      <c r="LFR56" s="35"/>
      <c r="LFS56" s="35"/>
      <c r="LFT56" s="35"/>
      <c r="LFU56" s="35"/>
      <c r="LFV56" s="35"/>
      <c r="LFW56" s="35"/>
      <c r="LFX56" s="35"/>
      <c r="LFY56" s="35"/>
      <c r="LFZ56" s="35"/>
      <c r="LGA56" s="35"/>
      <c r="LGB56" s="35"/>
      <c r="LGC56" s="35"/>
      <c r="LGD56" s="35"/>
      <c r="LGE56" s="35"/>
      <c r="LGF56" s="35"/>
      <c r="LGG56" s="35"/>
      <c r="LGH56" s="35"/>
      <c r="LGI56" s="35"/>
      <c r="LGJ56" s="35"/>
      <c r="LGK56" s="35"/>
      <c r="LGL56" s="35"/>
      <c r="LGM56" s="35"/>
      <c r="LGN56" s="35"/>
      <c r="LGO56" s="35"/>
      <c r="LGP56" s="35"/>
      <c r="LGQ56" s="35"/>
      <c r="LGR56" s="35"/>
      <c r="LGS56" s="35"/>
      <c r="LGT56" s="35"/>
      <c r="LGU56" s="35"/>
      <c r="LGV56" s="35"/>
      <c r="LGW56" s="35"/>
      <c r="LGX56" s="35"/>
      <c r="LGY56" s="35"/>
      <c r="LGZ56" s="35"/>
      <c r="LHA56" s="35"/>
      <c r="LHB56" s="35"/>
      <c r="LHC56" s="35"/>
      <c r="LHD56" s="35"/>
      <c r="LHE56" s="35"/>
      <c r="LHF56" s="35"/>
      <c r="LHG56" s="35"/>
      <c r="LHH56" s="35"/>
      <c r="LHI56" s="35"/>
      <c r="LHJ56" s="35"/>
      <c r="LHK56" s="35"/>
      <c r="LHL56" s="35"/>
      <c r="LHM56" s="35"/>
      <c r="LHN56" s="35"/>
      <c r="LHO56" s="35"/>
      <c r="LHP56" s="35"/>
      <c r="LHQ56" s="35"/>
      <c r="LHR56" s="35"/>
      <c r="LHS56" s="35"/>
      <c r="LHT56" s="35"/>
      <c r="LHU56" s="35"/>
      <c r="LHV56" s="35"/>
      <c r="LHW56" s="35"/>
      <c r="LHX56" s="35"/>
      <c r="LHY56" s="35"/>
      <c r="LHZ56" s="35"/>
      <c r="LIA56" s="35"/>
      <c r="LIB56" s="35"/>
      <c r="LIC56" s="35"/>
      <c r="LID56" s="35"/>
      <c r="LIE56" s="35"/>
      <c r="LIF56" s="35"/>
      <c r="LIG56" s="35"/>
      <c r="LIH56" s="35"/>
      <c r="LII56" s="35"/>
      <c r="LIJ56" s="35"/>
      <c r="LIK56" s="35"/>
      <c r="LIL56" s="35"/>
      <c r="LIM56" s="35"/>
      <c r="LIN56" s="35"/>
      <c r="LIO56" s="35"/>
      <c r="LIP56" s="35"/>
      <c r="LIQ56" s="35"/>
      <c r="LIR56" s="35"/>
      <c r="LIS56" s="35"/>
      <c r="LIT56" s="35"/>
      <c r="LIU56" s="35"/>
      <c r="LIV56" s="35"/>
      <c r="LIW56" s="35"/>
      <c r="LIX56" s="35"/>
      <c r="LIY56" s="35"/>
      <c r="LIZ56" s="35"/>
      <c r="LJA56" s="35"/>
      <c r="LJB56" s="35"/>
      <c r="LJC56" s="35"/>
      <c r="LJD56" s="35"/>
      <c r="LJE56" s="35"/>
      <c r="LJF56" s="35"/>
      <c r="LJG56" s="35"/>
      <c r="LJH56" s="35"/>
      <c r="LJI56" s="35"/>
      <c r="LJJ56" s="35"/>
      <c r="LJK56" s="35"/>
      <c r="LJL56" s="35"/>
      <c r="LJM56" s="35"/>
      <c r="LJN56" s="35"/>
      <c r="LJO56" s="35"/>
      <c r="LJP56" s="35"/>
      <c r="LJQ56" s="35"/>
      <c r="LJR56" s="35"/>
      <c r="LJS56" s="35"/>
      <c r="LJT56" s="35"/>
      <c r="LJU56" s="35"/>
      <c r="LJV56" s="35"/>
      <c r="LJW56" s="35"/>
      <c r="LJX56" s="35"/>
      <c r="LJY56" s="35"/>
      <c r="LJZ56" s="35"/>
      <c r="LKA56" s="35"/>
      <c r="LKB56" s="35"/>
      <c r="LKC56" s="35"/>
      <c r="LKD56" s="35"/>
      <c r="LKE56" s="35"/>
      <c r="LKF56" s="35"/>
      <c r="LKG56" s="35"/>
      <c r="LKH56" s="35"/>
      <c r="LKI56" s="35"/>
      <c r="LKJ56" s="35"/>
      <c r="LKK56" s="35"/>
      <c r="LKL56" s="35"/>
      <c r="LKM56" s="35"/>
      <c r="LKN56" s="35"/>
      <c r="LKO56" s="35"/>
      <c r="LKP56" s="35"/>
      <c r="LKQ56" s="35"/>
      <c r="LKR56" s="35"/>
      <c r="LKS56" s="35"/>
      <c r="LKT56" s="35"/>
      <c r="LKU56" s="35"/>
      <c r="LKV56" s="35"/>
      <c r="LKW56" s="35"/>
      <c r="LKX56" s="35"/>
      <c r="LKY56" s="35"/>
      <c r="LKZ56" s="35"/>
      <c r="LLA56" s="35"/>
      <c r="LLB56" s="35"/>
      <c r="LLC56" s="35"/>
      <c r="LLD56" s="35"/>
      <c r="LLE56" s="35"/>
      <c r="LLF56" s="35"/>
      <c r="LLG56" s="35"/>
      <c r="LLH56" s="35"/>
      <c r="LLI56" s="35"/>
      <c r="LLJ56" s="35"/>
      <c r="LLK56" s="35"/>
      <c r="LLL56" s="35"/>
      <c r="LLM56" s="35"/>
      <c r="LLN56" s="35"/>
      <c r="LLO56" s="35"/>
      <c r="LLP56" s="35"/>
      <c r="LLQ56" s="35"/>
      <c r="LLR56" s="35"/>
      <c r="LLS56" s="35"/>
      <c r="LLT56" s="35"/>
      <c r="LLU56" s="35"/>
      <c r="LLV56" s="35"/>
      <c r="LLW56" s="35"/>
      <c r="LLX56" s="35"/>
      <c r="LLY56" s="35"/>
      <c r="LLZ56" s="35"/>
      <c r="LMA56" s="35"/>
      <c r="LMB56" s="35"/>
      <c r="LMC56" s="35"/>
      <c r="LMD56" s="35"/>
      <c r="LME56" s="35"/>
      <c r="LMF56" s="35"/>
      <c r="LMG56" s="35"/>
      <c r="LMH56" s="35"/>
      <c r="LMI56" s="35"/>
      <c r="LMJ56" s="35"/>
      <c r="LMK56" s="35"/>
      <c r="LML56" s="35"/>
      <c r="LMM56" s="35"/>
      <c r="LMN56" s="35"/>
      <c r="LMO56" s="35"/>
      <c r="LMP56" s="35"/>
      <c r="LMQ56" s="35"/>
      <c r="LMR56" s="35"/>
      <c r="LMS56" s="35"/>
      <c r="LMT56" s="35"/>
      <c r="LMU56" s="35"/>
      <c r="LMV56" s="35"/>
      <c r="LMW56" s="35"/>
      <c r="LMX56" s="35"/>
      <c r="LMY56" s="35"/>
      <c r="LMZ56" s="35"/>
      <c r="LNA56" s="35"/>
      <c r="LNB56" s="35"/>
      <c r="LNC56" s="35"/>
      <c r="LND56" s="35"/>
      <c r="LNE56" s="35"/>
      <c r="LNF56" s="35"/>
      <c r="LNG56" s="35"/>
      <c r="LNH56" s="35"/>
      <c r="LNI56" s="35"/>
      <c r="LNJ56" s="35"/>
      <c r="LNK56" s="35"/>
      <c r="LNL56" s="35"/>
      <c r="LNM56" s="35"/>
      <c r="LNN56" s="35"/>
      <c r="LNO56" s="35"/>
      <c r="LNP56" s="35"/>
      <c r="LNQ56" s="35"/>
      <c r="LNR56" s="35"/>
      <c r="LNS56" s="35"/>
      <c r="LNT56" s="35"/>
      <c r="LNU56" s="35"/>
      <c r="LNV56" s="35"/>
      <c r="LNW56" s="35"/>
      <c r="LNX56" s="35"/>
      <c r="LNY56" s="35"/>
      <c r="LNZ56" s="35"/>
      <c r="LOA56" s="35"/>
      <c r="LOB56" s="35"/>
      <c r="LOC56" s="35"/>
      <c r="LOD56" s="35"/>
      <c r="LOE56" s="35"/>
      <c r="LOF56" s="35"/>
      <c r="LOG56" s="35"/>
      <c r="LOH56" s="35"/>
      <c r="LOI56" s="35"/>
      <c r="LOJ56" s="35"/>
      <c r="LOK56" s="35"/>
      <c r="LOL56" s="35"/>
      <c r="LOM56" s="35"/>
      <c r="LON56" s="35"/>
      <c r="LOO56" s="35"/>
      <c r="LOP56" s="35"/>
      <c r="LOQ56" s="35"/>
      <c r="LOR56" s="35"/>
      <c r="LOS56" s="35"/>
      <c r="LOT56" s="35"/>
      <c r="LOU56" s="35"/>
      <c r="LOV56" s="35"/>
      <c r="LOW56" s="35"/>
      <c r="LOX56" s="35"/>
      <c r="LOY56" s="35"/>
      <c r="LOZ56" s="35"/>
      <c r="LPA56" s="35"/>
      <c r="LPB56" s="35"/>
      <c r="LPC56" s="35"/>
      <c r="LPD56" s="35"/>
      <c r="LPE56" s="35"/>
      <c r="LPF56" s="35"/>
      <c r="LPG56" s="35"/>
      <c r="LPH56" s="35"/>
      <c r="LPI56" s="35"/>
      <c r="LPJ56" s="35"/>
      <c r="LPK56" s="35"/>
      <c r="LPL56" s="35"/>
      <c r="LPM56" s="35"/>
      <c r="LPN56" s="35"/>
      <c r="LPO56" s="35"/>
      <c r="LPP56" s="35"/>
      <c r="LPQ56" s="35"/>
      <c r="LPR56" s="35"/>
      <c r="LPS56" s="35"/>
      <c r="LPT56" s="35"/>
      <c r="LPU56" s="35"/>
      <c r="LPV56" s="35"/>
      <c r="LPW56" s="35"/>
      <c r="LPX56" s="35"/>
      <c r="LPY56" s="35"/>
      <c r="LPZ56" s="35"/>
      <c r="LQA56" s="35"/>
      <c r="LQB56" s="35"/>
      <c r="LQC56" s="35"/>
      <c r="LQD56" s="35"/>
      <c r="LQE56" s="35"/>
      <c r="LQF56" s="35"/>
      <c r="LQG56" s="35"/>
      <c r="LQH56" s="35"/>
      <c r="LQI56" s="35"/>
      <c r="LQJ56" s="35"/>
      <c r="LQK56" s="35"/>
      <c r="LQL56" s="35"/>
      <c r="LQM56" s="35"/>
      <c r="LQN56" s="35"/>
      <c r="LQO56" s="35"/>
      <c r="LQP56" s="35"/>
      <c r="LQQ56" s="35"/>
      <c r="LQR56" s="35"/>
      <c r="LQS56" s="35"/>
      <c r="LQT56" s="35"/>
      <c r="LQU56" s="35"/>
      <c r="LQV56" s="35"/>
      <c r="LQW56" s="35"/>
      <c r="LQX56" s="35"/>
      <c r="LQY56" s="35"/>
      <c r="LQZ56" s="35"/>
      <c r="LRA56" s="35"/>
      <c r="LRB56" s="35"/>
      <c r="LRC56" s="35"/>
      <c r="LRD56" s="35"/>
      <c r="LRE56" s="35"/>
      <c r="LRF56" s="35"/>
      <c r="LRG56" s="35"/>
      <c r="LRH56" s="35"/>
      <c r="LRI56" s="35"/>
      <c r="LRJ56" s="35"/>
      <c r="LRK56" s="35"/>
      <c r="LRL56" s="35"/>
      <c r="LRM56" s="35"/>
      <c r="LRN56" s="35"/>
      <c r="LRO56" s="35"/>
      <c r="LRP56" s="35"/>
      <c r="LRQ56" s="35"/>
      <c r="LRR56" s="35"/>
      <c r="LRS56" s="35"/>
      <c r="LRT56" s="35"/>
      <c r="LRU56" s="35"/>
      <c r="LRV56" s="35"/>
      <c r="LRW56" s="35"/>
      <c r="LRX56" s="35"/>
      <c r="LRY56" s="35"/>
      <c r="LRZ56" s="35"/>
      <c r="LSA56" s="35"/>
      <c r="LSB56" s="35"/>
      <c r="LSC56" s="35"/>
      <c r="LSD56" s="35"/>
      <c r="LSE56" s="35"/>
      <c r="LSF56" s="35"/>
      <c r="LSG56" s="35"/>
      <c r="LSH56" s="35"/>
      <c r="LSI56" s="35"/>
      <c r="LSJ56" s="35"/>
      <c r="LSK56" s="35"/>
      <c r="LSL56" s="35"/>
      <c r="LSM56" s="35"/>
      <c r="LSN56" s="35"/>
      <c r="LSO56" s="35"/>
      <c r="LSP56" s="35"/>
      <c r="LSQ56" s="35"/>
      <c r="LSR56" s="35"/>
      <c r="LSS56" s="35"/>
      <c r="LST56" s="35"/>
      <c r="LSU56" s="35"/>
      <c r="LSV56" s="35"/>
      <c r="LSW56" s="35"/>
      <c r="LSX56" s="35"/>
      <c r="LSY56" s="35"/>
      <c r="LSZ56" s="35"/>
      <c r="LTA56" s="35"/>
      <c r="LTB56" s="35"/>
      <c r="LTC56" s="35"/>
      <c r="LTD56" s="35"/>
      <c r="LTE56" s="35"/>
      <c r="LTF56" s="35"/>
      <c r="LTG56" s="35"/>
      <c r="LTH56" s="35"/>
      <c r="LTI56" s="35"/>
      <c r="LTJ56" s="35"/>
      <c r="LTK56" s="35"/>
      <c r="LTL56" s="35"/>
      <c r="LTM56" s="35"/>
      <c r="LTN56" s="35"/>
      <c r="LTO56" s="35"/>
      <c r="LTP56" s="35"/>
      <c r="LTQ56" s="35"/>
      <c r="LTR56" s="35"/>
      <c r="LTS56" s="35"/>
      <c r="LTT56" s="35"/>
      <c r="LTU56" s="35"/>
      <c r="LTV56" s="35"/>
      <c r="LTW56" s="35"/>
      <c r="LTX56" s="35"/>
      <c r="LTY56" s="35"/>
      <c r="LTZ56" s="35"/>
      <c r="LUA56" s="35"/>
      <c r="LUB56" s="35"/>
      <c r="LUC56" s="35"/>
      <c r="LUD56" s="35"/>
      <c r="LUE56" s="35"/>
      <c r="LUF56" s="35"/>
      <c r="LUG56" s="35"/>
      <c r="LUH56" s="35"/>
      <c r="LUI56" s="35"/>
      <c r="LUJ56" s="35"/>
      <c r="LUK56" s="35"/>
      <c r="LUL56" s="35"/>
      <c r="LUM56" s="35"/>
      <c r="LUN56" s="35"/>
      <c r="LUO56" s="35"/>
      <c r="LUP56" s="35"/>
      <c r="LUQ56" s="35"/>
      <c r="LUR56" s="35"/>
      <c r="LUS56" s="35"/>
      <c r="LUT56" s="35"/>
      <c r="LUU56" s="35"/>
      <c r="LUV56" s="35"/>
      <c r="LUW56" s="35"/>
      <c r="LUX56" s="35"/>
      <c r="LUY56" s="35"/>
      <c r="LUZ56" s="35"/>
      <c r="LVA56" s="35"/>
      <c r="LVB56" s="35"/>
      <c r="LVC56" s="35"/>
      <c r="LVD56" s="35"/>
      <c r="LVE56" s="35"/>
      <c r="LVF56" s="35"/>
      <c r="LVG56" s="35"/>
      <c r="LVH56" s="35"/>
      <c r="LVI56" s="35"/>
      <c r="LVJ56" s="35"/>
      <c r="LVK56" s="35"/>
      <c r="LVL56" s="35"/>
      <c r="LVM56" s="35"/>
      <c r="LVN56" s="35"/>
      <c r="LVO56" s="35"/>
      <c r="LVP56" s="35"/>
      <c r="LVQ56" s="35"/>
      <c r="LVR56" s="35"/>
      <c r="LVS56" s="35"/>
      <c r="LVT56" s="35"/>
      <c r="LVU56" s="35"/>
      <c r="LVV56" s="35"/>
      <c r="LVW56" s="35"/>
      <c r="LVX56" s="35"/>
      <c r="LVY56" s="35"/>
      <c r="LVZ56" s="35"/>
      <c r="LWA56" s="35"/>
      <c r="LWB56" s="35"/>
      <c r="LWC56" s="35"/>
      <c r="LWD56" s="35"/>
      <c r="LWE56" s="35"/>
      <c r="LWF56" s="35"/>
      <c r="LWG56" s="35"/>
      <c r="LWH56" s="35"/>
      <c r="LWI56" s="35"/>
      <c r="LWJ56" s="35"/>
      <c r="LWK56" s="35"/>
      <c r="LWL56" s="35"/>
      <c r="LWM56" s="35"/>
      <c r="LWN56" s="35"/>
      <c r="LWO56" s="35"/>
      <c r="LWP56" s="35"/>
      <c r="LWQ56" s="35"/>
      <c r="LWR56" s="35"/>
      <c r="LWS56" s="35"/>
      <c r="LWT56" s="35"/>
      <c r="LWU56" s="35"/>
      <c r="LWV56" s="35"/>
      <c r="LWW56" s="35"/>
      <c r="LWX56" s="35"/>
      <c r="LWY56" s="35"/>
      <c r="LWZ56" s="35"/>
      <c r="LXA56" s="35"/>
      <c r="LXB56" s="35"/>
      <c r="LXC56" s="35"/>
      <c r="LXD56" s="35"/>
      <c r="LXE56" s="35"/>
      <c r="LXF56" s="35"/>
      <c r="LXG56" s="35"/>
      <c r="LXH56" s="35"/>
      <c r="LXI56" s="35"/>
      <c r="LXJ56" s="35"/>
      <c r="LXK56" s="35"/>
      <c r="LXL56" s="35"/>
      <c r="LXM56" s="35"/>
      <c r="LXN56" s="35"/>
      <c r="LXO56" s="35"/>
      <c r="LXP56" s="35"/>
      <c r="LXQ56" s="35"/>
      <c r="LXR56" s="35"/>
      <c r="LXS56" s="35"/>
      <c r="LXT56" s="35"/>
      <c r="LXU56" s="35"/>
      <c r="LXV56" s="35"/>
      <c r="LXW56" s="35"/>
      <c r="LXX56" s="35"/>
      <c r="LXY56" s="35"/>
      <c r="LXZ56" s="35"/>
      <c r="LYA56" s="35"/>
      <c r="LYB56" s="35"/>
      <c r="LYC56" s="35"/>
      <c r="LYD56" s="35"/>
      <c r="LYE56" s="35"/>
      <c r="LYF56" s="35"/>
      <c r="LYG56" s="35"/>
      <c r="LYH56" s="35"/>
      <c r="LYI56" s="35"/>
      <c r="LYJ56" s="35"/>
      <c r="LYK56" s="35"/>
      <c r="LYL56" s="35"/>
      <c r="LYM56" s="35"/>
      <c r="LYN56" s="35"/>
      <c r="LYO56" s="35"/>
      <c r="LYP56" s="35"/>
      <c r="LYQ56" s="35"/>
      <c r="LYR56" s="35"/>
      <c r="LYS56" s="35"/>
      <c r="LYT56" s="35"/>
      <c r="LYU56" s="35"/>
      <c r="LYV56" s="35"/>
      <c r="LYW56" s="35"/>
      <c r="LYX56" s="35"/>
      <c r="LYY56" s="35"/>
      <c r="LYZ56" s="35"/>
      <c r="LZA56" s="35"/>
      <c r="LZB56" s="35"/>
      <c r="LZC56" s="35"/>
      <c r="LZD56" s="35"/>
      <c r="LZE56" s="35"/>
      <c r="LZF56" s="35"/>
      <c r="LZG56" s="35"/>
      <c r="LZH56" s="35"/>
      <c r="LZI56" s="35"/>
      <c r="LZJ56" s="35"/>
      <c r="LZK56" s="35"/>
      <c r="LZL56" s="35"/>
      <c r="LZM56" s="35"/>
      <c r="LZN56" s="35"/>
      <c r="LZO56" s="35"/>
      <c r="LZP56" s="35"/>
      <c r="LZQ56" s="35"/>
      <c r="LZR56" s="35"/>
      <c r="LZS56" s="35"/>
      <c r="LZT56" s="35"/>
      <c r="LZU56" s="35"/>
      <c r="LZV56" s="35"/>
      <c r="LZW56" s="35"/>
      <c r="LZX56" s="35"/>
      <c r="LZY56" s="35"/>
      <c r="LZZ56" s="35"/>
      <c r="MAA56" s="35"/>
      <c r="MAB56" s="35"/>
      <c r="MAC56" s="35"/>
      <c r="MAD56" s="35"/>
      <c r="MAE56" s="35"/>
      <c r="MAF56" s="35"/>
      <c r="MAG56" s="35"/>
      <c r="MAH56" s="35"/>
      <c r="MAI56" s="35"/>
      <c r="MAJ56" s="35"/>
      <c r="MAK56" s="35"/>
      <c r="MAL56" s="35"/>
      <c r="MAM56" s="35"/>
      <c r="MAN56" s="35"/>
      <c r="MAO56" s="35"/>
      <c r="MAP56" s="35"/>
      <c r="MAQ56" s="35"/>
      <c r="MAR56" s="35"/>
      <c r="MAS56" s="35"/>
      <c r="MAT56" s="35"/>
      <c r="MAU56" s="35"/>
      <c r="MAV56" s="35"/>
      <c r="MAW56" s="35"/>
      <c r="MAX56" s="35"/>
      <c r="MAY56" s="35"/>
      <c r="MAZ56" s="35"/>
      <c r="MBA56" s="35"/>
      <c r="MBB56" s="35"/>
      <c r="MBC56" s="35"/>
      <c r="MBD56" s="35"/>
      <c r="MBE56" s="35"/>
      <c r="MBF56" s="35"/>
      <c r="MBG56" s="35"/>
      <c r="MBH56" s="35"/>
      <c r="MBI56" s="35"/>
      <c r="MBJ56" s="35"/>
      <c r="MBK56" s="35"/>
      <c r="MBL56" s="35"/>
      <c r="MBM56" s="35"/>
      <c r="MBN56" s="35"/>
      <c r="MBO56" s="35"/>
      <c r="MBP56" s="35"/>
      <c r="MBQ56" s="35"/>
      <c r="MBR56" s="35"/>
      <c r="MBS56" s="35"/>
      <c r="MBT56" s="35"/>
      <c r="MBU56" s="35"/>
      <c r="MBV56" s="35"/>
      <c r="MBW56" s="35"/>
      <c r="MBX56" s="35"/>
      <c r="MBY56" s="35"/>
      <c r="MBZ56" s="35"/>
      <c r="MCA56" s="35"/>
      <c r="MCB56" s="35"/>
      <c r="MCC56" s="35"/>
      <c r="MCD56" s="35"/>
      <c r="MCE56" s="35"/>
      <c r="MCF56" s="35"/>
      <c r="MCG56" s="35"/>
      <c r="MCH56" s="35"/>
      <c r="MCI56" s="35"/>
      <c r="MCJ56" s="35"/>
      <c r="MCK56" s="35"/>
      <c r="MCL56" s="35"/>
      <c r="MCM56" s="35"/>
      <c r="MCN56" s="35"/>
      <c r="MCO56" s="35"/>
      <c r="MCP56" s="35"/>
      <c r="MCQ56" s="35"/>
      <c r="MCR56" s="35"/>
      <c r="MCS56" s="35"/>
      <c r="MCT56" s="35"/>
      <c r="MCU56" s="35"/>
      <c r="MCV56" s="35"/>
      <c r="MCW56" s="35"/>
      <c r="MCX56" s="35"/>
      <c r="MCY56" s="35"/>
      <c r="MCZ56" s="35"/>
      <c r="MDA56" s="35"/>
      <c r="MDB56" s="35"/>
      <c r="MDC56" s="35"/>
      <c r="MDD56" s="35"/>
      <c r="MDE56" s="35"/>
      <c r="MDF56" s="35"/>
      <c r="MDG56" s="35"/>
      <c r="MDH56" s="35"/>
      <c r="MDI56" s="35"/>
      <c r="MDJ56" s="35"/>
      <c r="MDK56" s="35"/>
      <c r="MDL56" s="35"/>
      <c r="MDM56" s="35"/>
      <c r="MDN56" s="35"/>
      <c r="MDO56" s="35"/>
      <c r="MDP56" s="35"/>
      <c r="MDQ56" s="35"/>
      <c r="MDR56" s="35"/>
      <c r="MDS56" s="35"/>
      <c r="MDT56" s="35"/>
      <c r="MDU56" s="35"/>
      <c r="MDV56" s="35"/>
      <c r="MDW56" s="35"/>
      <c r="MDX56" s="35"/>
      <c r="MDY56" s="35"/>
      <c r="MDZ56" s="35"/>
      <c r="MEA56" s="35"/>
      <c r="MEB56" s="35"/>
      <c r="MEC56" s="35"/>
      <c r="MED56" s="35"/>
      <c r="MEE56" s="35"/>
      <c r="MEF56" s="35"/>
      <c r="MEG56" s="35"/>
      <c r="MEH56" s="35"/>
      <c r="MEI56" s="35"/>
      <c r="MEJ56" s="35"/>
      <c r="MEK56" s="35"/>
      <c r="MEL56" s="35"/>
      <c r="MEM56" s="35"/>
      <c r="MEN56" s="35"/>
      <c r="MEO56" s="35"/>
      <c r="MEP56" s="35"/>
      <c r="MEQ56" s="35"/>
      <c r="MER56" s="35"/>
      <c r="MES56" s="35"/>
      <c r="MET56" s="35"/>
      <c r="MEU56" s="35"/>
      <c r="MEV56" s="35"/>
      <c r="MEW56" s="35"/>
      <c r="MEX56" s="35"/>
      <c r="MEY56" s="35"/>
      <c r="MEZ56" s="35"/>
      <c r="MFA56" s="35"/>
      <c r="MFB56" s="35"/>
      <c r="MFC56" s="35"/>
      <c r="MFD56" s="35"/>
      <c r="MFE56" s="35"/>
      <c r="MFF56" s="35"/>
      <c r="MFG56" s="35"/>
      <c r="MFH56" s="35"/>
      <c r="MFI56" s="35"/>
      <c r="MFJ56" s="35"/>
      <c r="MFK56" s="35"/>
      <c r="MFL56" s="35"/>
      <c r="MFM56" s="35"/>
      <c r="MFN56" s="35"/>
      <c r="MFO56" s="35"/>
      <c r="MFP56" s="35"/>
      <c r="MFQ56" s="35"/>
      <c r="MFR56" s="35"/>
      <c r="MFS56" s="35"/>
      <c r="MFT56" s="35"/>
      <c r="MFU56" s="35"/>
      <c r="MFV56" s="35"/>
      <c r="MFW56" s="35"/>
      <c r="MFX56" s="35"/>
      <c r="MFY56" s="35"/>
      <c r="MFZ56" s="35"/>
      <c r="MGA56" s="35"/>
      <c r="MGB56" s="35"/>
      <c r="MGC56" s="35"/>
      <c r="MGD56" s="35"/>
      <c r="MGE56" s="35"/>
      <c r="MGF56" s="35"/>
      <c r="MGG56" s="35"/>
      <c r="MGH56" s="35"/>
      <c r="MGI56" s="35"/>
      <c r="MGJ56" s="35"/>
      <c r="MGK56" s="35"/>
      <c r="MGL56" s="35"/>
      <c r="MGM56" s="35"/>
      <c r="MGN56" s="35"/>
      <c r="MGO56" s="35"/>
      <c r="MGP56" s="35"/>
      <c r="MGQ56" s="35"/>
      <c r="MGR56" s="35"/>
      <c r="MGS56" s="35"/>
      <c r="MGT56" s="35"/>
      <c r="MGU56" s="35"/>
      <c r="MGV56" s="35"/>
      <c r="MGW56" s="35"/>
      <c r="MGX56" s="35"/>
      <c r="MGY56" s="35"/>
      <c r="MGZ56" s="35"/>
      <c r="MHA56" s="35"/>
      <c r="MHB56" s="35"/>
      <c r="MHC56" s="35"/>
      <c r="MHD56" s="35"/>
      <c r="MHE56" s="35"/>
      <c r="MHF56" s="35"/>
      <c r="MHG56" s="35"/>
      <c r="MHH56" s="35"/>
      <c r="MHI56" s="35"/>
      <c r="MHJ56" s="35"/>
      <c r="MHK56" s="35"/>
      <c r="MHL56" s="35"/>
      <c r="MHM56" s="35"/>
      <c r="MHN56" s="35"/>
      <c r="MHO56" s="35"/>
      <c r="MHP56" s="35"/>
      <c r="MHQ56" s="35"/>
      <c r="MHR56" s="35"/>
      <c r="MHS56" s="35"/>
      <c r="MHT56" s="35"/>
      <c r="MHU56" s="35"/>
      <c r="MHV56" s="35"/>
      <c r="MHW56" s="35"/>
      <c r="MHX56" s="35"/>
      <c r="MHY56" s="35"/>
      <c r="MHZ56" s="35"/>
      <c r="MIA56" s="35"/>
      <c r="MIB56" s="35"/>
      <c r="MIC56" s="35"/>
      <c r="MID56" s="35"/>
      <c r="MIE56" s="35"/>
      <c r="MIF56" s="35"/>
      <c r="MIG56" s="35"/>
      <c r="MIH56" s="35"/>
      <c r="MII56" s="35"/>
      <c r="MIJ56" s="35"/>
      <c r="MIK56" s="35"/>
      <c r="MIL56" s="35"/>
      <c r="MIM56" s="35"/>
      <c r="MIN56" s="35"/>
      <c r="MIO56" s="35"/>
      <c r="MIP56" s="35"/>
      <c r="MIQ56" s="35"/>
      <c r="MIR56" s="35"/>
      <c r="MIS56" s="35"/>
      <c r="MIT56" s="35"/>
      <c r="MIU56" s="35"/>
      <c r="MIV56" s="35"/>
      <c r="MIW56" s="35"/>
      <c r="MIX56" s="35"/>
      <c r="MIY56" s="35"/>
      <c r="MIZ56" s="35"/>
      <c r="MJA56" s="35"/>
      <c r="MJB56" s="35"/>
      <c r="MJC56" s="35"/>
      <c r="MJD56" s="35"/>
      <c r="MJE56" s="35"/>
      <c r="MJF56" s="35"/>
      <c r="MJG56" s="35"/>
      <c r="MJH56" s="35"/>
      <c r="MJI56" s="35"/>
      <c r="MJJ56" s="35"/>
      <c r="MJK56" s="35"/>
      <c r="MJL56" s="35"/>
      <c r="MJM56" s="35"/>
      <c r="MJN56" s="35"/>
      <c r="MJO56" s="35"/>
      <c r="MJP56" s="35"/>
      <c r="MJQ56" s="35"/>
      <c r="MJR56" s="35"/>
      <c r="MJS56" s="35"/>
      <c r="MJT56" s="35"/>
      <c r="MJU56" s="35"/>
      <c r="MJV56" s="35"/>
      <c r="MJW56" s="35"/>
      <c r="MJX56" s="35"/>
      <c r="MJY56" s="35"/>
      <c r="MJZ56" s="35"/>
      <c r="MKA56" s="35"/>
      <c r="MKB56" s="35"/>
      <c r="MKC56" s="35"/>
      <c r="MKD56" s="35"/>
      <c r="MKE56" s="35"/>
      <c r="MKF56" s="35"/>
      <c r="MKG56" s="35"/>
      <c r="MKH56" s="35"/>
      <c r="MKI56" s="35"/>
      <c r="MKJ56" s="35"/>
      <c r="MKK56" s="35"/>
      <c r="MKL56" s="35"/>
      <c r="MKM56" s="35"/>
      <c r="MKN56" s="35"/>
      <c r="MKO56" s="35"/>
      <c r="MKP56" s="35"/>
      <c r="MKQ56" s="35"/>
      <c r="MKR56" s="35"/>
      <c r="MKS56" s="35"/>
      <c r="MKT56" s="35"/>
      <c r="MKU56" s="35"/>
      <c r="MKV56" s="35"/>
      <c r="MKW56" s="35"/>
      <c r="MKX56" s="35"/>
      <c r="MKY56" s="35"/>
      <c r="MKZ56" s="35"/>
      <c r="MLA56" s="35"/>
      <c r="MLB56" s="35"/>
      <c r="MLC56" s="35"/>
      <c r="MLD56" s="35"/>
      <c r="MLE56" s="35"/>
      <c r="MLF56" s="35"/>
      <c r="MLG56" s="35"/>
      <c r="MLH56" s="35"/>
      <c r="MLI56" s="35"/>
      <c r="MLJ56" s="35"/>
      <c r="MLK56" s="35"/>
      <c r="MLL56" s="35"/>
      <c r="MLM56" s="35"/>
      <c r="MLN56" s="35"/>
      <c r="MLO56" s="35"/>
      <c r="MLP56" s="35"/>
      <c r="MLQ56" s="35"/>
      <c r="MLR56" s="35"/>
      <c r="MLS56" s="35"/>
      <c r="MLT56" s="35"/>
      <c r="MLU56" s="35"/>
      <c r="MLV56" s="35"/>
      <c r="MLW56" s="35"/>
      <c r="MLX56" s="35"/>
      <c r="MLY56" s="35"/>
      <c r="MLZ56" s="35"/>
      <c r="MMA56" s="35"/>
      <c r="MMB56" s="35"/>
      <c r="MMC56" s="35"/>
      <c r="MMD56" s="35"/>
      <c r="MME56" s="35"/>
      <c r="MMF56" s="35"/>
      <c r="MMG56" s="35"/>
      <c r="MMH56" s="35"/>
      <c r="MMI56" s="35"/>
      <c r="MMJ56" s="35"/>
      <c r="MMK56" s="35"/>
      <c r="MML56" s="35"/>
      <c r="MMM56" s="35"/>
      <c r="MMN56" s="35"/>
      <c r="MMO56" s="35"/>
      <c r="MMP56" s="35"/>
      <c r="MMQ56" s="35"/>
      <c r="MMR56" s="35"/>
      <c r="MMS56" s="35"/>
      <c r="MMT56" s="35"/>
      <c r="MMU56" s="35"/>
      <c r="MMV56" s="35"/>
      <c r="MMW56" s="35"/>
      <c r="MMX56" s="35"/>
      <c r="MMY56" s="35"/>
      <c r="MMZ56" s="35"/>
      <c r="MNA56" s="35"/>
      <c r="MNB56" s="35"/>
      <c r="MNC56" s="35"/>
      <c r="MND56" s="35"/>
      <c r="MNE56" s="35"/>
      <c r="MNF56" s="35"/>
      <c r="MNG56" s="35"/>
      <c r="MNH56" s="35"/>
      <c r="MNI56" s="35"/>
      <c r="MNJ56" s="35"/>
      <c r="MNK56" s="35"/>
      <c r="MNL56" s="35"/>
      <c r="MNM56" s="35"/>
      <c r="MNN56" s="35"/>
      <c r="MNO56" s="35"/>
      <c r="MNP56" s="35"/>
      <c r="MNQ56" s="35"/>
      <c r="MNR56" s="35"/>
      <c r="MNS56" s="35"/>
      <c r="MNT56" s="35"/>
      <c r="MNU56" s="35"/>
      <c r="MNV56" s="35"/>
      <c r="MNW56" s="35"/>
      <c r="MNX56" s="35"/>
      <c r="MNY56" s="35"/>
      <c r="MNZ56" s="35"/>
      <c r="MOA56" s="35"/>
      <c r="MOB56" s="35"/>
      <c r="MOC56" s="35"/>
      <c r="MOD56" s="35"/>
      <c r="MOE56" s="35"/>
      <c r="MOF56" s="35"/>
      <c r="MOG56" s="35"/>
      <c r="MOH56" s="35"/>
      <c r="MOI56" s="35"/>
      <c r="MOJ56" s="35"/>
      <c r="MOK56" s="35"/>
      <c r="MOL56" s="35"/>
      <c r="MOM56" s="35"/>
      <c r="MON56" s="35"/>
      <c r="MOO56" s="35"/>
      <c r="MOP56" s="35"/>
      <c r="MOQ56" s="35"/>
      <c r="MOR56" s="35"/>
      <c r="MOS56" s="35"/>
      <c r="MOT56" s="35"/>
      <c r="MOU56" s="35"/>
      <c r="MOV56" s="35"/>
      <c r="MOW56" s="35"/>
      <c r="MOX56" s="35"/>
      <c r="MOY56" s="35"/>
      <c r="MOZ56" s="35"/>
      <c r="MPA56" s="35"/>
      <c r="MPB56" s="35"/>
      <c r="MPC56" s="35"/>
      <c r="MPD56" s="35"/>
      <c r="MPE56" s="35"/>
      <c r="MPF56" s="35"/>
      <c r="MPG56" s="35"/>
      <c r="MPH56" s="35"/>
      <c r="MPI56" s="35"/>
      <c r="MPJ56" s="35"/>
      <c r="MPK56" s="35"/>
      <c r="MPL56" s="35"/>
      <c r="MPM56" s="35"/>
      <c r="MPN56" s="35"/>
      <c r="MPO56" s="35"/>
      <c r="MPP56" s="35"/>
      <c r="MPQ56" s="35"/>
      <c r="MPR56" s="35"/>
      <c r="MPS56" s="35"/>
      <c r="MPT56" s="35"/>
      <c r="MPU56" s="35"/>
      <c r="MPV56" s="35"/>
      <c r="MPW56" s="35"/>
      <c r="MPX56" s="35"/>
      <c r="MPY56" s="35"/>
      <c r="MPZ56" s="35"/>
      <c r="MQA56" s="35"/>
      <c r="MQB56" s="35"/>
      <c r="MQC56" s="35"/>
      <c r="MQD56" s="35"/>
      <c r="MQE56" s="35"/>
      <c r="MQF56" s="35"/>
      <c r="MQG56" s="35"/>
      <c r="MQH56" s="35"/>
      <c r="MQI56" s="35"/>
      <c r="MQJ56" s="35"/>
      <c r="MQK56" s="35"/>
      <c r="MQL56" s="35"/>
      <c r="MQM56" s="35"/>
      <c r="MQN56" s="35"/>
      <c r="MQO56" s="35"/>
      <c r="MQP56" s="35"/>
      <c r="MQQ56" s="35"/>
      <c r="MQR56" s="35"/>
      <c r="MQS56" s="35"/>
      <c r="MQT56" s="35"/>
      <c r="MQU56" s="35"/>
      <c r="MQV56" s="35"/>
      <c r="MQW56" s="35"/>
      <c r="MQX56" s="35"/>
      <c r="MQY56" s="35"/>
      <c r="MQZ56" s="35"/>
      <c r="MRA56" s="35"/>
      <c r="MRB56" s="35"/>
      <c r="MRC56" s="35"/>
      <c r="MRD56" s="35"/>
      <c r="MRE56" s="35"/>
      <c r="MRF56" s="35"/>
      <c r="MRG56" s="35"/>
      <c r="MRH56" s="35"/>
      <c r="MRI56" s="35"/>
      <c r="MRJ56" s="35"/>
      <c r="MRK56" s="35"/>
      <c r="MRL56" s="35"/>
      <c r="MRM56" s="35"/>
      <c r="MRN56" s="35"/>
      <c r="MRO56" s="35"/>
      <c r="MRP56" s="35"/>
      <c r="MRQ56" s="35"/>
      <c r="MRR56" s="35"/>
      <c r="MRS56" s="35"/>
      <c r="MRT56" s="35"/>
      <c r="MRU56" s="35"/>
      <c r="MRV56" s="35"/>
      <c r="MRW56" s="35"/>
      <c r="MRX56" s="35"/>
      <c r="MRY56" s="35"/>
      <c r="MRZ56" s="35"/>
      <c r="MSA56" s="35"/>
      <c r="MSB56" s="35"/>
      <c r="MSC56" s="35"/>
      <c r="MSD56" s="35"/>
      <c r="MSE56" s="35"/>
      <c r="MSF56" s="35"/>
      <c r="MSG56" s="35"/>
      <c r="MSH56" s="35"/>
      <c r="MSI56" s="35"/>
      <c r="MSJ56" s="35"/>
      <c r="MSK56" s="35"/>
      <c r="MSL56" s="35"/>
      <c r="MSM56" s="35"/>
      <c r="MSN56" s="35"/>
      <c r="MSO56" s="35"/>
      <c r="MSP56" s="35"/>
      <c r="MSQ56" s="35"/>
      <c r="MSR56" s="35"/>
      <c r="MSS56" s="35"/>
      <c r="MST56" s="35"/>
      <c r="MSU56" s="35"/>
      <c r="MSV56" s="35"/>
      <c r="MSW56" s="35"/>
      <c r="MSX56" s="35"/>
      <c r="MSY56" s="35"/>
      <c r="MSZ56" s="35"/>
      <c r="MTA56" s="35"/>
      <c r="MTB56" s="35"/>
      <c r="MTC56" s="35"/>
      <c r="MTD56" s="35"/>
      <c r="MTE56" s="35"/>
      <c r="MTF56" s="35"/>
      <c r="MTG56" s="35"/>
      <c r="MTH56" s="35"/>
      <c r="MTI56" s="35"/>
      <c r="MTJ56" s="35"/>
      <c r="MTK56" s="35"/>
      <c r="MTL56" s="35"/>
      <c r="MTM56" s="35"/>
      <c r="MTN56" s="35"/>
      <c r="MTO56" s="35"/>
      <c r="MTP56" s="35"/>
      <c r="MTQ56" s="35"/>
      <c r="MTR56" s="35"/>
      <c r="MTS56" s="35"/>
      <c r="MTT56" s="35"/>
      <c r="MTU56" s="35"/>
      <c r="MTV56" s="35"/>
      <c r="MTW56" s="35"/>
      <c r="MTX56" s="35"/>
      <c r="MTY56" s="35"/>
      <c r="MTZ56" s="35"/>
      <c r="MUA56" s="35"/>
      <c r="MUB56" s="35"/>
      <c r="MUC56" s="35"/>
      <c r="MUD56" s="35"/>
      <c r="MUE56" s="35"/>
      <c r="MUF56" s="35"/>
      <c r="MUG56" s="35"/>
      <c r="MUH56" s="35"/>
      <c r="MUI56" s="35"/>
      <c r="MUJ56" s="35"/>
      <c r="MUK56" s="35"/>
      <c r="MUL56" s="35"/>
      <c r="MUM56" s="35"/>
      <c r="MUN56" s="35"/>
      <c r="MUO56" s="35"/>
      <c r="MUP56" s="35"/>
      <c r="MUQ56" s="35"/>
      <c r="MUR56" s="35"/>
      <c r="MUS56" s="35"/>
      <c r="MUT56" s="35"/>
      <c r="MUU56" s="35"/>
      <c r="MUV56" s="35"/>
      <c r="MUW56" s="35"/>
      <c r="MUX56" s="35"/>
      <c r="MUY56" s="35"/>
      <c r="MUZ56" s="35"/>
      <c r="MVA56" s="35"/>
      <c r="MVB56" s="35"/>
      <c r="MVC56" s="35"/>
      <c r="MVD56" s="35"/>
      <c r="MVE56" s="35"/>
      <c r="MVF56" s="35"/>
      <c r="MVG56" s="35"/>
      <c r="MVH56" s="35"/>
      <c r="MVI56" s="35"/>
      <c r="MVJ56" s="35"/>
      <c r="MVK56" s="35"/>
      <c r="MVL56" s="35"/>
      <c r="MVM56" s="35"/>
      <c r="MVN56" s="35"/>
      <c r="MVO56" s="35"/>
      <c r="MVP56" s="35"/>
      <c r="MVQ56" s="35"/>
      <c r="MVR56" s="35"/>
      <c r="MVS56" s="35"/>
      <c r="MVT56" s="35"/>
      <c r="MVU56" s="35"/>
      <c r="MVV56" s="35"/>
      <c r="MVW56" s="35"/>
      <c r="MVX56" s="35"/>
      <c r="MVY56" s="35"/>
      <c r="MVZ56" s="35"/>
      <c r="MWA56" s="35"/>
      <c r="MWB56" s="35"/>
      <c r="MWC56" s="35"/>
      <c r="MWD56" s="35"/>
      <c r="MWE56" s="35"/>
      <c r="MWF56" s="35"/>
      <c r="MWG56" s="35"/>
      <c r="MWH56" s="35"/>
      <c r="MWI56" s="35"/>
      <c r="MWJ56" s="35"/>
      <c r="MWK56" s="35"/>
      <c r="MWL56" s="35"/>
      <c r="MWM56" s="35"/>
      <c r="MWN56" s="35"/>
      <c r="MWO56" s="35"/>
      <c r="MWP56" s="35"/>
      <c r="MWQ56" s="35"/>
      <c r="MWR56" s="35"/>
      <c r="MWS56" s="35"/>
      <c r="MWT56" s="35"/>
      <c r="MWU56" s="35"/>
      <c r="MWV56" s="35"/>
      <c r="MWW56" s="35"/>
      <c r="MWX56" s="35"/>
      <c r="MWY56" s="35"/>
      <c r="MWZ56" s="35"/>
      <c r="MXA56" s="35"/>
      <c r="MXB56" s="35"/>
      <c r="MXC56" s="35"/>
      <c r="MXD56" s="35"/>
      <c r="MXE56" s="35"/>
      <c r="MXF56" s="35"/>
      <c r="MXG56" s="35"/>
      <c r="MXH56" s="35"/>
      <c r="MXI56" s="35"/>
      <c r="MXJ56" s="35"/>
      <c r="MXK56" s="35"/>
      <c r="MXL56" s="35"/>
      <c r="MXM56" s="35"/>
      <c r="MXN56" s="35"/>
      <c r="MXO56" s="35"/>
      <c r="MXP56" s="35"/>
      <c r="MXQ56" s="35"/>
      <c r="MXR56" s="35"/>
      <c r="MXS56" s="35"/>
      <c r="MXT56" s="35"/>
      <c r="MXU56" s="35"/>
      <c r="MXV56" s="35"/>
      <c r="MXW56" s="35"/>
      <c r="MXX56" s="35"/>
      <c r="MXY56" s="35"/>
      <c r="MXZ56" s="35"/>
      <c r="MYA56" s="35"/>
      <c r="MYB56" s="35"/>
      <c r="MYC56" s="35"/>
      <c r="MYD56" s="35"/>
      <c r="MYE56" s="35"/>
      <c r="MYF56" s="35"/>
      <c r="MYG56" s="35"/>
      <c r="MYH56" s="35"/>
      <c r="MYI56" s="35"/>
      <c r="MYJ56" s="35"/>
      <c r="MYK56" s="35"/>
      <c r="MYL56" s="35"/>
      <c r="MYM56" s="35"/>
      <c r="MYN56" s="35"/>
      <c r="MYO56" s="35"/>
      <c r="MYP56" s="35"/>
      <c r="MYQ56" s="35"/>
      <c r="MYR56" s="35"/>
      <c r="MYS56" s="35"/>
      <c r="MYT56" s="35"/>
      <c r="MYU56" s="35"/>
      <c r="MYV56" s="35"/>
      <c r="MYW56" s="35"/>
      <c r="MYX56" s="35"/>
      <c r="MYY56" s="35"/>
      <c r="MYZ56" s="35"/>
      <c r="MZA56" s="35"/>
      <c r="MZB56" s="35"/>
      <c r="MZC56" s="35"/>
      <c r="MZD56" s="35"/>
      <c r="MZE56" s="35"/>
      <c r="MZF56" s="35"/>
      <c r="MZG56" s="35"/>
      <c r="MZH56" s="35"/>
      <c r="MZI56" s="35"/>
      <c r="MZJ56" s="35"/>
      <c r="MZK56" s="35"/>
      <c r="MZL56" s="35"/>
      <c r="MZM56" s="35"/>
      <c r="MZN56" s="35"/>
      <c r="MZO56" s="35"/>
      <c r="MZP56" s="35"/>
      <c r="MZQ56" s="35"/>
      <c r="MZR56" s="35"/>
      <c r="MZS56" s="35"/>
      <c r="MZT56" s="35"/>
      <c r="MZU56" s="35"/>
      <c r="MZV56" s="35"/>
      <c r="MZW56" s="35"/>
      <c r="MZX56" s="35"/>
      <c r="MZY56" s="35"/>
      <c r="MZZ56" s="35"/>
      <c r="NAA56" s="35"/>
      <c r="NAB56" s="35"/>
      <c r="NAC56" s="35"/>
      <c r="NAD56" s="35"/>
      <c r="NAE56" s="35"/>
      <c r="NAF56" s="35"/>
      <c r="NAG56" s="35"/>
      <c r="NAH56" s="35"/>
      <c r="NAI56" s="35"/>
      <c r="NAJ56" s="35"/>
      <c r="NAK56" s="35"/>
      <c r="NAL56" s="35"/>
      <c r="NAM56" s="35"/>
      <c r="NAN56" s="35"/>
      <c r="NAO56" s="35"/>
      <c r="NAP56" s="35"/>
      <c r="NAQ56" s="35"/>
      <c r="NAR56" s="35"/>
      <c r="NAS56" s="35"/>
      <c r="NAT56" s="35"/>
      <c r="NAU56" s="35"/>
      <c r="NAV56" s="35"/>
      <c r="NAW56" s="35"/>
      <c r="NAX56" s="35"/>
      <c r="NAY56" s="35"/>
      <c r="NAZ56" s="35"/>
      <c r="NBA56" s="35"/>
      <c r="NBB56" s="35"/>
      <c r="NBC56" s="35"/>
      <c r="NBD56" s="35"/>
      <c r="NBE56" s="35"/>
      <c r="NBF56" s="35"/>
      <c r="NBG56" s="35"/>
      <c r="NBH56" s="35"/>
      <c r="NBI56" s="35"/>
      <c r="NBJ56" s="35"/>
      <c r="NBK56" s="35"/>
      <c r="NBL56" s="35"/>
      <c r="NBM56" s="35"/>
      <c r="NBN56" s="35"/>
      <c r="NBO56" s="35"/>
      <c r="NBP56" s="35"/>
      <c r="NBQ56" s="35"/>
      <c r="NBR56" s="35"/>
      <c r="NBS56" s="35"/>
      <c r="NBT56" s="35"/>
      <c r="NBU56" s="35"/>
      <c r="NBV56" s="35"/>
      <c r="NBW56" s="35"/>
      <c r="NBX56" s="35"/>
      <c r="NBY56" s="35"/>
      <c r="NBZ56" s="35"/>
      <c r="NCA56" s="35"/>
      <c r="NCB56" s="35"/>
      <c r="NCC56" s="35"/>
      <c r="NCD56" s="35"/>
      <c r="NCE56" s="35"/>
      <c r="NCF56" s="35"/>
      <c r="NCG56" s="35"/>
      <c r="NCH56" s="35"/>
      <c r="NCI56" s="35"/>
      <c r="NCJ56" s="35"/>
      <c r="NCK56" s="35"/>
      <c r="NCL56" s="35"/>
      <c r="NCM56" s="35"/>
      <c r="NCN56" s="35"/>
      <c r="NCO56" s="35"/>
      <c r="NCP56" s="35"/>
      <c r="NCQ56" s="35"/>
      <c r="NCR56" s="35"/>
      <c r="NCS56" s="35"/>
      <c r="NCT56" s="35"/>
      <c r="NCU56" s="35"/>
      <c r="NCV56" s="35"/>
      <c r="NCW56" s="35"/>
      <c r="NCX56" s="35"/>
      <c r="NCY56" s="35"/>
      <c r="NCZ56" s="35"/>
      <c r="NDA56" s="35"/>
      <c r="NDB56" s="35"/>
      <c r="NDC56" s="35"/>
      <c r="NDD56" s="35"/>
      <c r="NDE56" s="35"/>
      <c r="NDF56" s="35"/>
      <c r="NDG56" s="35"/>
      <c r="NDH56" s="35"/>
      <c r="NDI56" s="35"/>
      <c r="NDJ56" s="35"/>
      <c r="NDK56" s="35"/>
      <c r="NDL56" s="35"/>
      <c r="NDM56" s="35"/>
      <c r="NDN56" s="35"/>
      <c r="NDO56" s="35"/>
      <c r="NDP56" s="35"/>
      <c r="NDQ56" s="35"/>
      <c r="NDR56" s="35"/>
      <c r="NDS56" s="35"/>
      <c r="NDT56" s="35"/>
      <c r="NDU56" s="35"/>
      <c r="NDV56" s="35"/>
      <c r="NDW56" s="35"/>
      <c r="NDX56" s="35"/>
      <c r="NDY56" s="35"/>
      <c r="NDZ56" s="35"/>
      <c r="NEA56" s="35"/>
      <c r="NEB56" s="35"/>
      <c r="NEC56" s="35"/>
      <c r="NED56" s="35"/>
      <c r="NEE56" s="35"/>
      <c r="NEF56" s="35"/>
      <c r="NEG56" s="35"/>
      <c r="NEH56" s="35"/>
      <c r="NEI56" s="35"/>
      <c r="NEJ56" s="35"/>
      <c r="NEK56" s="35"/>
      <c r="NEL56" s="35"/>
      <c r="NEM56" s="35"/>
      <c r="NEN56" s="35"/>
      <c r="NEO56" s="35"/>
      <c r="NEP56" s="35"/>
      <c r="NEQ56" s="35"/>
      <c r="NER56" s="35"/>
      <c r="NES56" s="35"/>
      <c r="NET56" s="35"/>
      <c r="NEU56" s="35"/>
      <c r="NEV56" s="35"/>
      <c r="NEW56" s="35"/>
      <c r="NEX56" s="35"/>
      <c r="NEY56" s="35"/>
      <c r="NEZ56" s="35"/>
      <c r="NFA56" s="35"/>
      <c r="NFB56" s="35"/>
      <c r="NFC56" s="35"/>
      <c r="NFD56" s="35"/>
      <c r="NFE56" s="35"/>
      <c r="NFF56" s="35"/>
      <c r="NFG56" s="35"/>
      <c r="NFH56" s="35"/>
      <c r="NFI56" s="35"/>
      <c r="NFJ56" s="35"/>
      <c r="NFK56" s="35"/>
      <c r="NFL56" s="35"/>
      <c r="NFM56" s="35"/>
      <c r="NFN56" s="35"/>
      <c r="NFO56" s="35"/>
      <c r="NFP56" s="35"/>
      <c r="NFQ56" s="35"/>
      <c r="NFR56" s="35"/>
      <c r="NFS56" s="35"/>
      <c r="NFT56" s="35"/>
      <c r="NFU56" s="35"/>
      <c r="NFV56" s="35"/>
      <c r="NFW56" s="35"/>
      <c r="NFX56" s="35"/>
      <c r="NFY56" s="35"/>
      <c r="NFZ56" s="35"/>
      <c r="NGA56" s="35"/>
      <c r="NGB56" s="35"/>
      <c r="NGC56" s="35"/>
      <c r="NGD56" s="35"/>
      <c r="NGE56" s="35"/>
      <c r="NGF56" s="35"/>
      <c r="NGG56" s="35"/>
      <c r="NGH56" s="35"/>
      <c r="NGI56" s="35"/>
      <c r="NGJ56" s="35"/>
      <c r="NGK56" s="35"/>
      <c r="NGL56" s="35"/>
      <c r="NGM56" s="35"/>
      <c r="NGN56" s="35"/>
      <c r="NGO56" s="35"/>
      <c r="NGP56" s="35"/>
      <c r="NGQ56" s="35"/>
      <c r="NGR56" s="35"/>
      <c r="NGS56" s="35"/>
      <c r="NGT56" s="35"/>
      <c r="NGU56" s="35"/>
      <c r="NGV56" s="35"/>
      <c r="NGW56" s="35"/>
      <c r="NGX56" s="35"/>
      <c r="NGY56" s="35"/>
      <c r="NGZ56" s="35"/>
      <c r="NHA56" s="35"/>
      <c r="NHB56" s="35"/>
      <c r="NHC56" s="35"/>
      <c r="NHD56" s="35"/>
      <c r="NHE56" s="35"/>
      <c r="NHF56" s="35"/>
      <c r="NHG56" s="35"/>
      <c r="NHH56" s="35"/>
      <c r="NHI56" s="35"/>
      <c r="NHJ56" s="35"/>
      <c r="NHK56" s="35"/>
      <c r="NHL56" s="35"/>
      <c r="NHM56" s="35"/>
      <c r="NHN56" s="35"/>
      <c r="NHO56" s="35"/>
      <c r="NHP56" s="35"/>
      <c r="NHQ56" s="35"/>
      <c r="NHR56" s="35"/>
      <c r="NHS56" s="35"/>
      <c r="NHT56" s="35"/>
      <c r="NHU56" s="35"/>
      <c r="NHV56" s="35"/>
      <c r="NHW56" s="35"/>
      <c r="NHX56" s="35"/>
      <c r="NHY56" s="35"/>
      <c r="NHZ56" s="35"/>
      <c r="NIA56" s="35"/>
      <c r="NIB56" s="35"/>
      <c r="NIC56" s="35"/>
      <c r="NID56" s="35"/>
      <c r="NIE56" s="35"/>
      <c r="NIF56" s="35"/>
      <c r="NIG56" s="35"/>
      <c r="NIH56" s="35"/>
      <c r="NII56" s="35"/>
      <c r="NIJ56" s="35"/>
      <c r="NIK56" s="35"/>
      <c r="NIL56" s="35"/>
      <c r="NIM56" s="35"/>
      <c r="NIN56" s="35"/>
      <c r="NIO56" s="35"/>
      <c r="NIP56" s="35"/>
      <c r="NIQ56" s="35"/>
      <c r="NIR56" s="35"/>
      <c r="NIS56" s="35"/>
      <c r="NIT56" s="35"/>
      <c r="NIU56" s="35"/>
      <c r="NIV56" s="35"/>
      <c r="NIW56" s="35"/>
      <c r="NIX56" s="35"/>
      <c r="NIY56" s="35"/>
      <c r="NIZ56" s="35"/>
      <c r="NJA56" s="35"/>
      <c r="NJB56" s="35"/>
      <c r="NJC56" s="35"/>
      <c r="NJD56" s="35"/>
      <c r="NJE56" s="35"/>
      <c r="NJF56" s="35"/>
      <c r="NJG56" s="35"/>
      <c r="NJH56" s="35"/>
      <c r="NJI56" s="35"/>
      <c r="NJJ56" s="35"/>
      <c r="NJK56" s="35"/>
      <c r="NJL56" s="35"/>
      <c r="NJM56" s="35"/>
      <c r="NJN56" s="35"/>
      <c r="NJO56" s="35"/>
      <c r="NJP56" s="35"/>
      <c r="NJQ56" s="35"/>
      <c r="NJR56" s="35"/>
      <c r="NJS56" s="35"/>
      <c r="NJT56" s="35"/>
      <c r="NJU56" s="35"/>
      <c r="NJV56" s="35"/>
      <c r="NJW56" s="35"/>
      <c r="NJX56" s="35"/>
      <c r="NJY56" s="35"/>
      <c r="NJZ56" s="35"/>
      <c r="NKA56" s="35"/>
      <c r="NKB56" s="35"/>
      <c r="NKC56" s="35"/>
      <c r="NKD56" s="35"/>
      <c r="NKE56" s="35"/>
      <c r="NKF56" s="35"/>
      <c r="NKG56" s="35"/>
      <c r="NKH56" s="35"/>
      <c r="NKI56" s="35"/>
      <c r="NKJ56" s="35"/>
      <c r="NKK56" s="35"/>
      <c r="NKL56" s="35"/>
      <c r="NKM56" s="35"/>
      <c r="NKN56" s="35"/>
      <c r="NKO56" s="35"/>
      <c r="NKP56" s="35"/>
      <c r="NKQ56" s="35"/>
      <c r="NKR56" s="35"/>
      <c r="NKS56" s="35"/>
      <c r="NKT56" s="35"/>
      <c r="NKU56" s="35"/>
      <c r="NKV56" s="35"/>
      <c r="NKW56" s="35"/>
      <c r="NKX56" s="35"/>
      <c r="NKY56" s="35"/>
      <c r="NKZ56" s="35"/>
      <c r="NLA56" s="35"/>
      <c r="NLB56" s="35"/>
      <c r="NLC56" s="35"/>
      <c r="NLD56" s="35"/>
      <c r="NLE56" s="35"/>
      <c r="NLF56" s="35"/>
      <c r="NLG56" s="35"/>
      <c r="NLH56" s="35"/>
      <c r="NLI56" s="35"/>
      <c r="NLJ56" s="35"/>
      <c r="NLK56" s="35"/>
      <c r="NLL56" s="35"/>
      <c r="NLM56" s="35"/>
      <c r="NLN56" s="35"/>
      <c r="NLO56" s="35"/>
      <c r="NLP56" s="35"/>
      <c r="NLQ56" s="35"/>
      <c r="NLR56" s="35"/>
      <c r="NLS56" s="35"/>
      <c r="NLT56" s="35"/>
      <c r="NLU56" s="35"/>
      <c r="NLV56" s="35"/>
      <c r="NLW56" s="35"/>
      <c r="NLX56" s="35"/>
      <c r="NLY56" s="35"/>
      <c r="NLZ56" s="35"/>
      <c r="NMA56" s="35"/>
      <c r="NMB56" s="35"/>
      <c r="NMC56" s="35"/>
      <c r="NMD56" s="35"/>
      <c r="NME56" s="35"/>
      <c r="NMF56" s="35"/>
      <c r="NMG56" s="35"/>
      <c r="NMH56" s="35"/>
      <c r="NMI56" s="35"/>
      <c r="NMJ56" s="35"/>
      <c r="NMK56" s="35"/>
      <c r="NML56" s="35"/>
      <c r="NMM56" s="35"/>
      <c r="NMN56" s="35"/>
      <c r="NMO56" s="35"/>
      <c r="NMP56" s="35"/>
      <c r="NMQ56" s="35"/>
      <c r="NMR56" s="35"/>
      <c r="NMS56" s="35"/>
      <c r="NMT56" s="35"/>
      <c r="NMU56" s="35"/>
      <c r="NMV56" s="35"/>
      <c r="NMW56" s="35"/>
      <c r="NMX56" s="35"/>
      <c r="NMY56" s="35"/>
      <c r="NMZ56" s="35"/>
      <c r="NNA56" s="35"/>
      <c r="NNB56" s="35"/>
      <c r="NNC56" s="35"/>
      <c r="NND56" s="35"/>
      <c r="NNE56" s="35"/>
      <c r="NNF56" s="35"/>
      <c r="NNG56" s="35"/>
      <c r="NNH56" s="35"/>
      <c r="NNI56" s="35"/>
      <c r="NNJ56" s="35"/>
      <c r="NNK56" s="35"/>
      <c r="NNL56" s="35"/>
      <c r="NNM56" s="35"/>
      <c r="NNN56" s="35"/>
      <c r="NNO56" s="35"/>
      <c r="NNP56" s="35"/>
      <c r="NNQ56" s="35"/>
      <c r="NNR56" s="35"/>
      <c r="NNS56" s="35"/>
      <c r="NNT56" s="35"/>
      <c r="NNU56" s="35"/>
      <c r="NNV56" s="35"/>
      <c r="NNW56" s="35"/>
      <c r="NNX56" s="35"/>
      <c r="NNY56" s="35"/>
      <c r="NNZ56" s="35"/>
      <c r="NOA56" s="35"/>
      <c r="NOB56" s="35"/>
      <c r="NOC56" s="35"/>
      <c r="NOD56" s="35"/>
      <c r="NOE56" s="35"/>
      <c r="NOF56" s="35"/>
      <c r="NOG56" s="35"/>
      <c r="NOH56" s="35"/>
      <c r="NOI56" s="35"/>
      <c r="NOJ56" s="35"/>
      <c r="NOK56" s="35"/>
      <c r="NOL56" s="35"/>
      <c r="NOM56" s="35"/>
      <c r="NON56" s="35"/>
      <c r="NOO56" s="35"/>
      <c r="NOP56" s="35"/>
      <c r="NOQ56" s="35"/>
      <c r="NOR56" s="35"/>
      <c r="NOS56" s="35"/>
      <c r="NOT56" s="35"/>
      <c r="NOU56" s="35"/>
      <c r="NOV56" s="35"/>
      <c r="NOW56" s="35"/>
      <c r="NOX56" s="35"/>
      <c r="NOY56" s="35"/>
      <c r="NOZ56" s="35"/>
      <c r="NPA56" s="35"/>
      <c r="NPB56" s="35"/>
      <c r="NPC56" s="35"/>
      <c r="NPD56" s="35"/>
      <c r="NPE56" s="35"/>
      <c r="NPF56" s="35"/>
      <c r="NPG56" s="35"/>
      <c r="NPH56" s="35"/>
      <c r="NPI56" s="35"/>
      <c r="NPJ56" s="35"/>
      <c r="NPK56" s="35"/>
      <c r="NPL56" s="35"/>
      <c r="NPM56" s="35"/>
      <c r="NPN56" s="35"/>
      <c r="NPO56" s="35"/>
      <c r="NPP56" s="35"/>
      <c r="NPQ56" s="35"/>
      <c r="NPR56" s="35"/>
      <c r="NPS56" s="35"/>
      <c r="NPT56" s="35"/>
      <c r="NPU56" s="35"/>
      <c r="NPV56" s="35"/>
      <c r="NPW56" s="35"/>
      <c r="NPX56" s="35"/>
      <c r="NPY56" s="35"/>
      <c r="NPZ56" s="35"/>
      <c r="NQA56" s="35"/>
      <c r="NQB56" s="35"/>
      <c r="NQC56" s="35"/>
      <c r="NQD56" s="35"/>
      <c r="NQE56" s="35"/>
      <c r="NQF56" s="35"/>
      <c r="NQG56" s="35"/>
      <c r="NQH56" s="35"/>
      <c r="NQI56" s="35"/>
      <c r="NQJ56" s="35"/>
      <c r="NQK56" s="35"/>
      <c r="NQL56" s="35"/>
      <c r="NQM56" s="35"/>
      <c r="NQN56" s="35"/>
      <c r="NQO56" s="35"/>
      <c r="NQP56" s="35"/>
      <c r="NQQ56" s="35"/>
      <c r="NQR56" s="35"/>
      <c r="NQS56" s="35"/>
      <c r="NQT56" s="35"/>
      <c r="NQU56" s="35"/>
      <c r="NQV56" s="35"/>
      <c r="NQW56" s="35"/>
      <c r="NQX56" s="35"/>
      <c r="NQY56" s="35"/>
      <c r="NQZ56" s="35"/>
      <c r="NRA56" s="35"/>
      <c r="NRB56" s="35"/>
      <c r="NRC56" s="35"/>
      <c r="NRD56" s="35"/>
      <c r="NRE56" s="35"/>
      <c r="NRF56" s="35"/>
      <c r="NRG56" s="35"/>
      <c r="NRH56" s="35"/>
      <c r="NRI56" s="35"/>
      <c r="NRJ56" s="35"/>
      <c r="NRK56" s="35"/>
      <c r="NRL56" s="35"/>
      <c r="NRM56" s="35"/>
      <c r="NRN56" s="35"/>
      <c r="NRO56" s="35"/>
      <c r="NRP56" s="35"/>
      <c r="NRQ56" s="35"/>
      <c r="NRR56" s="35"/>
      <c r="NRS56" s="35"/>
      <c r="NRT56" s="35"/>
      <c r="NRU56" s="35"/>
      <c r="NRV56" s="35"/>
      <c r="NRW56" s="35"/>
      <c r="NRX56" s="35"/>
      <c r="NRY56" s="35"/>
      <c r="NRZ56" s="35"/>
      <c r="NSA56" s="35"/>
      <c r="NSB56" s="35"/>
      <c r="NSC56" s="35"/>
      <c r="NSD56" s="35"/>
      <c r="NSE56" s="35"/>
      <c r="NSF56" s="35"/>
      <c r="NSG56" s="35"/>
      <c r="NSH56" s="35"/>
      <c r="NSI56" s="35"/>
      <c r="NSJ56" s="35"/>
      <c r="NSK56" s="35"/>
      <c r="NSL56" s="35"/>
      <c r="NSM56" s="35"/>
      <c r="NSN56" s="35"/>
      <c r="NSO56" s="35"/>
      <c r="NSP56" s="35"/>
      <c r="NSQ56" s="35"/>
      <c r="NSR56" s="35"/>
      <c r="NSS56" s="35"/>
      <c r="NST56" s="35"/>
      <c r="NSU56" s="35"/>
      <c r="NSV56" s="35"/>
      <c r="NSW56" s="35"/>
      <c r="NSX56" s="35"/>
      <c r="NSY56" s="35"/>
      <c r="NSZ56" s="35"/>
      <c r="NTA56" s="35"/>
      <c r="NTB56" s="35"/>
      <c r="NTC56" s="35"/>
      <c r="NTD56" s="35"/>
      <c r="NTE56" s="35"/>
      <c r="NTF56" s="35"/>
      <c r="NTG56" s="35"/>
      <c r="NTH56" s="35"/>
      <c r="NTI56" s="35"/>
      <c r="NTJ56" s="35"/>
      <c r="NTK56" s="35"/>
      <c r="NTL56" s="35"/>
      <c r="NTM56" s="35"/>
      <c r="NTN56" s="35"/>
      <c r="NTO56" s="35"/>
      <c r="NTP56" s="35"/>
      <c r="NTQ56" s="35"/>
      <c r="NTR56" s="35"/>
      <c r="NTS56" s="35"/>
      <c r="NTT56" s="35"/>
      <c r="NTU56" s="35"/>
      <c r="NTV56" s="35"/>
      <c r="NTW56" s="35"/>
      <c r="NTX56" s="35"/>
      <c r="NTY56" s="35"/>
      <c r="NTZ56" s="35"/>
      <c r="NUA56" s="35"/>
      <c r="NUB56" s="35"/>
      <c r="NUC56" s="35"/>
      <c r="NUD56" s="35"/>
      <c r="NUE56" s="35"/>
      <c r="NUF56" s="35"/>
      <c r="NUG56" s="35"/>
      <c r="NUH56" s="35"/>
      <c r="NUI56" s="35"/>
      <c r="NUJ56" s="35"/>
      <c r="NUK56" s="35"/>
      <c r="NUL56" s="35"/>
      <c r="NUM56" s="35"/>
      <c r="NUN56" s="35"/>
      <c r="NUO56" s="35"/>
      <c r="NUP56" s="35"/>
      <c r="NUQ56" s="35"/>
      <c r="NUR56" s="35"/>
      <c r="NUS56" s="35"/>
      <c r="NUT56" s="35"/>
      <c r="NUU56" s="35"/>
      <c r="NUV56" s="35"/>
      <c r="NUW56" s="35"/>
      <c r="NUX56" s="35"/>
      <c r="NUY56" s="35"/>
      <c r="NUZ56" s="35"/>
      <c r="NVA56" s="35"/>
      <c r="NVB56" s="35"/>
      <c r="NVC56" s="35"/>
      <c r="NVD56" s="35"/>
      <c r="NVE56" s="35"/>
      <c r="NVF56" s="35"/>
      <c r="NVG56" s="35"/>
      <c r="NVH56" s="35"/>
      <c r="NVI56" s="35"/>
      <c r="NVJ56" s="35"/>
      <c r="NVK56" s="35"/>
      <c r="NVL56" s="35"/>
      <c r="NVM56" s="35"/>
      <c r="NVN56" s="35"/>
      <c r="NVO56" s="35"/>
      <c r="NVP56" s="35"/>
      <c r="NVQ56" s="35"/>
      <c r="NVR56" s="35"/>
      <c r="NVS56" s="35"/>
      <c r="NVT56" s="35"/>
      <c r="NVU56" s="35"/>
      <c r="NVV56" s="35"/>
      <c r="NVW56" s="35"/>
      <c r="NVX56" s="35"/>
      <c r="NVY56" s="35"/>
      <c r="NVZ56" s="35"/>
      <c r="NWA56" s="35"/>
      <c r="NWB56" s="35"/>
      <c r="NWC56" s="35"/>
      <c r="NWD56" s="35"/>
      <c r="NWE56" s="35"/>
      <c r="NWF56" s="35"/>
      <c r="NWG56" s="35"/>
      <c r="NWH56" s="35"/>
      <c r="NWI56" s="35"/>
      <c r="NWJ56" s="35"/>
      <c r="NWK56" s="35"/>
      <c r="NWL56" s="35"/>
      <c r="NWM56" s="35"/>
      <c r="NWN56" s="35"/>
      <c r="NWO56" s="35"/>
      <c r="NWP56" s="35"/>
      <c r="NWQ56" s="35"/>
      <c r="NWR56" s="35"/>
      <c r="NWS56" s="35"/>
      <c r="NWT56" s="35"/>
      <c r="NWU56" s="35"/>
      <c r="NWV56" s="35"/>
      <c r="NWW56" s="35"/>
      <c r="NWX56" s="35"/>
      <c r="NWY56" s="35"/>
      <c r="NWZ56" s="35"/>
      <c r="NXA56" s="35"/>
      <c r="NXB56" s="35"/>
      <c r="NXC56" s="35"/>
      <c r="NXD56" s="35"/>
      <c r="NXE56" s="35"/>
      <c r="NXF56" s="35"/>
      <c r="NXG56" s="35"/>
      <c r="NXH56" s="35"/>
      <c r="NXI56" s="35"/>
      <c r="NXJ56" s="35"/>
      <c r="NXK56" s="35"/>
      <c r="NXL56" s="35"/>
      <c r="NXM56" s="35"/>
      <c r="NXN56" s="35"/>
      <c r="NXO56" s="35"/>
      <c r="NXP56" s="35"/>
      <c r="NXQ56" s="35"/>
      <c r="NXR56" s="35"/>
      <c r="NXS56" s="35"/>
      <c r="NXT56" s="35"/>
      <c r="NXU56" s="35"/>
      <c r="NXV56" s="35"/>
      <c r="NXW56" s="35"/>
      <c r="NXX56" s="35"/>
      <c r="NXY56" s="35"/>
      <c r="NXZ56" s="35"/>
      <c r="NYA56" s="35"/>
      <c r="NYB56" s="35"/>
      <c r="NYC56" s="35"/>
      <c r="NYD56" s="35"/>
      <c r="NYE56" s="35"/>
      <c r="NYF56" s="35"/>
      <c r="NYG56" s="35"/>
      <c r="NYH56" s="35"/>
      <c r="NYI56" s="35"/>
      <c r="NYJ56" s="35"/>
      <c r="NYK56" s="35"/>
      <c r="NYL56" s="35"/>
      <c r="NYM56" s="35"/>
      <c r="NYN56" s="35"/>
      <c r="NYO56" s="35"/>
      <c r="NYP56" s="35"/>
      <c r="NYQ56" s="35"/>
      <c r="NYR56" s="35"/>
      <c r="NYS56" s="35"/>
      <c r="NYT56" s="35"/>
      <c r="NYU56" s="35"/>
      <c r="NYV56" s="35"/>
      <c r="NYW56" s="35"/>
      <c r="NYX56" s="35"/>
      <c r="NYY56" s="35"/>
      <c r="NYZ56" s="35"/>
      <c r="NZA56" s="35"/>
      <c r="NZB56" s="35"/>
      <c r="NZC56" s="35"/>
      <c r="NZD56" s="35"/>
      <c r="NZE56" s="35"/>
      <c r="NZF56" s="35"/>
      <c r="NZG56" s="35"/>
      <c r="NZH56" s="35"/>
      <c r="NZI56" s="35"/>
      <c r="NZJ56" s="35"/>
      <c r="NZK56" s="35"/>
      <c r="NZL56" s="35"/>
      <c r="NZM56" s="35"/>
      <c r="NZN56" s="35"/>
      <c r="NZO56" s="35"/>
      <c r="NZP56" s="35"/>
      <c r="NZQ56" s="35"/>
      <c r="NZR56" s="35"/>
      <c r="NZS56" s="35"/>
      <c r="NZT56" s="35"/>
      <c r="NZU56" s="35"/>
      <c r="NZV56" s="35"/>
      <c r="NZW56" s="35"/>
      <c r="NZX56" s="35"/>
      <c r="NZY56" s="35"/>
      <c r="NZZ56" s="35"/>
      <c r="OAA56" s="35"/>
      <c r="OAB56" s="35"/>
      <c r="OAC56" s="35"/>
      <c r="OAD56" s="35"/>
      <c r="OAE56" s="35"/>
      <c r="OAF56" s="35"/>
      <c r="OAG56" s="35"/>
      <c r="OAH56" s="35"/>
      <c r="OAI56" s="35"/>
      <c r="OAJ56" s="35"/>
      <c r="OAK56" s="35"/>
      <c r="OAL56" s="35"/>
      <c r="OAM56" s="35"/>
      <c r="OAN56" s="35"/>
      <c r="OAO56" s="35"/>
      <c r="OAP56" s="35"/>
      <c r="OAQ56" s="35"/>
      <c r="OAR56" s="35"/>
      <c r="OAS56" s="35"/>
      <c r="OAT56" s="35"/>
      <c r="OAU56" s="35"/>
      <c r="OAV56" s="35"/>
      <c r="OAW56" s="35"/>
      <c r="OAX56" s="35"/>
      <c r="OAY56" s="35"/>
      <c r="OAZ56" s="35"/>
      <c r="OBA56" s="35"/>
      <c r="OBB56" s="35"/>
      <c r="OBC56" s="35"/>
      <c r="OBD56" s="35"/>
      <c r="OBE56" s="35"/>
      <c r="OBF56" s="35"/>
      <c r="OBG56" s="35"/>
      <c r="OBH56" s="35"/>
      <c r="OBI56" s="35"/>
      <c r="OBJ56" s="35"/>
      <c r="OBK56" s="35"/>
      <c r="OBL56" s="35"/>
      <c r="OBM56" s="35"/>
      <c r="OBN56" s="35"/>
      <c r="OBO56" s="35"/>
      <c r="OBP56" s="35"/>
      <c r="OBQ56" s="35"/>
      <c r="OBR56" s="35"/>
      <c r="OBS56" s="35"/>
      <c r="OBT56" s="35"/>
      <c r="OBU56" s="35"/>
      <c r="OBV56" s="35"/>
      <c r="OBW56" s="35"/>
      <c r="OBX56" s="35"/>
      <c r="OBY56" s="35"/>
      <c r="OBZ56" s="35"/>
      <c r="OCA56" s="35"/>
      <c r="OCB56" s="35"/>
      <c r="OCC56" s="35"/>
      <c r="OCD56" s="35"/>
      <c r="OCE56" s="35"/>
      <c r="OCF56" s="35"/>
      <c r="OCG56" s="35"/>
      <c r="OCH56" s="35"/>
      <c r="OCI56" s="35"/>
      <c r="OCJ56" s="35"/>
      <c r="OCK56" s="35"/>
      <c r="OCL56" s="35"/>
      <c r="OCM56" s="35"/>
      <c r="OCN56" s="35"/>
      <c r="OCO56" s="35"/>
      <c r="OCP56" s="35"/>
      <c r="OCQ56" s="35"/>
      <c r="OCR56" s="35"/>
      <c r="OCS56" s="35"/>
      <c r="OCT56" s="35"/>
      <c r="OCU56" s="35"/>
      <c r="OCV56" s="35"/>
      <c r="OCW56" s="35"/>
      <c r="OCX56" s="35"/>
      <c r="OCY56" s="35"/>
      <c r="OCZ56" s="35"/>
      <c r="ODA56" s="35"/>
      <c r="ODB56" s="35"/>
      <c r="ODC56" s="35"/>
      <c r="ODD56" s="35"/>
      <c r="ODE56" s="35"/>
      <c r="ODF56" s="35"/>
      <c r="ODG56" s="35"/>
      <c r="ODH56" s="35"/>
      <c r="ODI56" s="35"/>
      <c r="ODJ56" s="35"/>
      <c r="ODK56" s="35"/>
      <c r="ODL56" s="35"/>
      <c r="ODM56" s="35"/>
      <c r="ODN56" s="35"/>
      <c r="ODO56" s="35"/>
      <c r="ODP56" s="35"/>
      <c r="ODQ56" s="35"/>
      <c r="ODR56" s="35"/>
      <c r="ODS56" s="35"/>
      <c r="ODT56" s="35"/>
      <c r="ODU56" s="35"/>
      <c r="ODV56" s="35"/>
      <c r="ODW56" s="35"/>
      <c r="ODX56" s="35"/>
      <c r="ODY56" s="35"/>
      <c r="ODZ56" s="35"/>
      <c r="OEA56" s="35"/>
      <c r="OEB56" s="35"/>
      <c r="OEC56" s="35"/>
      <c r="OED56" s="35"/>
      <c r="OEE56" s="35"/>
      <c r="OEF56" s="35"/>
      <c r="OEG56" s="35"/>
      <c r="OEH56" s="35"/>
      <c r="OEI56" s="35"/>
      <c r="OEJ56" s="35"/>
      <c r="OEK56" s="35"/>
      <c r="OEL56" s="35"/>
      <c r="OEM56" s="35"/>
      <c r="OEN56" s="35"/>
      <c r="OEO56" s="35"/>
      <c r="OEP56" s="35"/>
      <c r="OEQ56" s="35"/>
      <c r="OER56" s="35"/>
      <c r="OES56" s="35"/>
      <c r="OET56" s="35"/>
      <c r="OEU56" s="35"/>
      <c r="OEV56" s="35"/>
      <c r="OEW56" s="35"/>
      <c r="OEX56" s="35"/>
      <c r="OEY56" s="35"/>
      <c r="OEZ56" s="35"/>
      <c r="OFA56" s="35"/>
      <c r="OFB56" s="35"/>
      <c r="OFC56" s="35"/>
      <c r="OFD56" s="35"/>
      <c r="OFE56" s="35"/>
      <c r="OFF56" s="35"/>
      <c r="OFG56" s="35"/>
      <c r="OFH56" s="35"/>
      <c r="OFI56" s="35"/>
      <c r="OFJ56" s="35"/>
      <c r="OFK56" s="35"/>
      <c r="OFL56" s="35"/>
      <c r="OFM56" s="35"/>
      <c r="OFN56" s="35"/>
      <c r="OFO56" s="35"/>
      <c r="OFP56" s="35"/>
      <c r="OFQ56" s="35"/>
      <c r="OFR56" s="35"/>
      <c r="OFS56" s="35"/>
      <c r="OFT56" s="35"/>
      <c r="OFU56" s="35"/>
      <c r="OFV56" s="35"/>
      <c r="OFW56" s="35"/>
      <c r="OFX56" s="35"/>
      <c r="OFY56" s="35"/>
      <c r="OFZ56" s="35"/>
      <c r="OGA56" s="35"/>
      <c r="OGB56" s="35"/>
      <c r="OGC56" s="35"/>
      <c r="OGD56" s="35"/>
      <c r="OGE56" s="35"/>
      <c r="OGF56" s="35"/>
      <c r="OGG56" s="35"/>
      <c r="OGH56" s="35"/>
      <c r="OGI56" s="35"/>
      <c r="OGJ56" s="35"/>
      <c r="OGK56" s="35"/>
      <c r="OGL56" s="35"/>
      <c r="OGM56" s="35"/>
      <c r="OGN56" s="35"/>
      <c r="OGO56" s="35"/>
      <c r="OGP56" s="35"/>
      <c r="OGQ56" s="35"/>
      <c r="OGR56" s="35"/>
      <c r="OGS56" s="35"/>
      <c r="OGT56" s="35"/>
      <c r="OGU56" s="35"/>
      <c r="OGV56" s="35"/>
      <c r="OGW56" s="35"/>
      <c r="OGX56" s="35"/>
      <c r="OGY56" s="35"/>
      <c r="OGZ56" s="35"/>
      <c r="OHA56" s="35"/>
      <c r="OHB56" s="35"/>
      <c r="OHC56" s="35"/>
      <c r="OHD56" s="35"/>
      <c r="OHE56" s="35"/>
      <c r="OHF56" s="35"/>
      <c r="OHG56" s="35"/>
      <c r="OHH56" s="35"/>
      <c r="OHI56" s="35"/>
      <c r="OHJ56" s="35"/>
      <c r="OHK56" s="35"/>
      <c r="OHL56" s="35"/>
      <c r="OHM56" s="35"/>
      <c r="OHN56" s="35"/>
      <c r="OHO56" s="35"/>
      <c r="OHP56" s="35"/>
      <c r="OHQ56" s="35"/>
      <c r="OHR56" s="35"/>
      <c r="OHS56" s="35"/>
      <c r="OHT56" s="35"/>
      <c r="OHU56" s="35"/>
      <c r="OHV56" s="35"/>
      <c r="OHW56" s="35"/>
      <c r="OHX56" s="35"/>
      <c r="OHY56" s="35"/>
      <c r="OHZ56" s="35"/>
      <c r="OIA56" s="35"/>
      <c r="OIB56" s="35"/>
      <c r="OIC56" s="35"/>
      <c r="OID56" s="35"/>
      <c r="OIE56" s="35"/>
      <c r="OIF56" s="35"/>
      <c r="OIG56" s="35"/>
      <c r="OIH56" s="35"/>
      <c r="OII56" s="35"/>
      <c r="OIJ56" s="35"/>
      <c r="OIK56" s="35"/>
      <c r="OIL56" s="35"/>
      <c r="OIM56" s="35"/>
      <c r="OIN56" s="35"/>
      <c r="OIO56" s="35"/>
      <c r="OIP56" s="35"/>
      <c r="OIQ56" s="35"/>
      <c r="OIR56" s="35"/>
      <c r="OIS56" s="35"/>
      <c r="OIT56" s="35"/>
      <c r="OIU56" s="35"/>
      <c r="OIV56" s="35"/>
      <c r="OIW56" s="35"/>
      <c r="OIX56" s="35"/>
      <c r="OIY56" s="35"/>
      <c r="OIZ56" s="35"/>
      <c r="OJA56" s="35"/>
      <c r="OJB56" s="35"/>
      <c r="OJC56" s="35"/>
      <c r="OJD56" s="35"/>
      <c r="OJE56" s="35"/>
      <c r="OJF56" s="35"/>
      <c r="OJG56" s="35"/>
      <c r="OJH56" s="35"/>
      <c r="OJI56" s="35"/>
      <c r="OJJ56" s="35"/>
      <c r="OJK56" s="35"/>
      <c r="OJL56" s="35"/>
      <c r="OJM56" s="35"/>
      <c r="OJN56" s="35"/>
      <c r="OJO56" s="35"/>
      <c r="OJP56" s="35"/>
      <c r="OJQ56" s="35"/>
      <c r="OJR56" s="35"/>
      <c r="OJS56" s="35"/>
      <c r="OJT56" s="35"/>
      <c r="OJU56" s="35"/>
      <c r="OJV56" s="35"/>
      <c r="OJW56" s="35"/>
      <c r="OJX56" s="35"/>
      <c r="OJY56" s="35"/>
      <c r="OJZ56" s="35"/>
      <c r="OKA56" s="35"/>
      <c r="OKB56" s="35"/>
      <c r="OKC56" s="35"/>
      <c r="OKD56" s="35"/>
      <c r="OKE56" s="35"/>
      <c r="OKF56" s="35"/>
      <c r="OKG56" s="35"/>
      <c r="OKH56" s="35"/>
      <c r="OKI56" s="35"/>
      <c r="OKJ56" s="35"/>
      <c r="OKK56" s="35"/>
      <c r="OKL56" s="35"/>
      <c r="OKM56" s="35"/>
      <c r="OKN56" s="35"/>
      <c r="OKO56" s="35"/>
      <c r="OKP56" s="35"/>
      <c r="OKQ56" s="35"/>
      <c r="OKR56" s="35"/>
      <c r="OKS56" s="35"/>
      <c r="OKT56" s="35"/>
      <c r="OKU56" s="35"/>
      <c r="OKV56" s="35"/>
      <c r="OKW56" s="35"/>
      <c r="OKX56" s="35"/>
      <c r="OKY56" s="35"/>
      <c r="OKZ56" s="35"/>
      <c r="OLA56" s="35"/>
      <c r="OLB56" s="35"/>
      <c r="OLC56" s="35"/>
      <c r="OLD56" s="35"/>
      <c r="OLE56" s="35"/>
      <c r="OLF56" s="35"/>
      <c r="OLG56" s="35"/>
      <c r="OLH56" s="35"/>
      <c r="OLI56" s="35"/>
      <c r="OLJ56" s="35"/>
      <c r="OLK56" s="35"/>
      <c r="OLL56" s="35"/>
      <c r="OLM56" s="35"/>
      <c r="OLN56" s="35"/>
      <c r="OLO56" s="35"/>
      <c r="OLP56" s="35"/>
      <c r="OLQ56" s="35"/>
      <c r="OLR56" s="35"/>
      <c r="OLS56" s="35"/>
      <c r="OLT56" s="35"/>
      <c r="OLU56" s="35"/>
      <c r="OLV56" s="35"/>
      <c r="OLW56" s="35"/>
      <c r="OLX56" s="35"/>
      <c r="OLY56" s="35"/>
      <c r="OLZ56" s="35"/>
      <c r="OMA56" s="35"/>
      <c r="OMB56" s="35"/>
      <c r="OMC56" s="35"/>
      <c r="OMD56" s="35"/>
      <c r="OME56" s="35"/>
      <c r="OMF56" s="35"/>
      <c r="OMG56" s="35"/>
      <c r="OMH56" s="35"/>
      <c r="OMI56" s="35"/>
      <c r="OMJ56" s="35"/>
      <c r="OMK56" s="35"/>
      <c r="OML56" s="35"/>
      <c r="OMM56" s="35"/>
      <c r="OMN56" s="35"/>
      <c r="OMO56" s="35"/>
      <c r="OMP56" s="35"/>
      <c r="OMQ56" s="35"/>
      <c r="OMR56" s="35"/>
      <c r="OMS56" s="35"/>
      <c r="OMT56" s="35"/>
      <c r="OMU56" s="35"/>
      <c r="OMV56" s="35"/>
      <c r="OMW56" s="35"/>
      <c r="OMX56" s="35"/>
      <c r="OMY56" s="35"/>
      <c r="OMZ56" s="35"/>
      <c r="ONA56" s="35"/>
      <c r="ONB56" s="35"/>
      <c r="ONC56" s="35"/>
      <c r="OND56" s="35"/>
      <c r="ONE56" s="35"/>
      <c r="ONF56" s="35"/>
      <c r="ONG56" s="35"/>
      <c r="ONH56" s="35"/>
      <c r="ONI56" s="35"/>
      <c r="ONJ56" s="35"/>
      <c r="ONK56" s="35"/>
      <c r="ONL56" s="35"/>
      <c r="ONM56" s="35"/>
      <c r="ONN56" s="35"/>
      <c r="ONO56" s="35"/>
      <c r="ONP56" s="35"/>
      <c r="ONQ56" s="35"/>
      <c r="ONR56" s="35"/>
      <c r="ONS56" s="35"/>
      <c r="ONT56" s="35"/>
      <c r="ONU56" s="35"/>
      <c r="ONV56" s="35"/>
      <c r="ONW56" s="35"/>
      <c r="ONX56" s="35"/>
      <c r="ONY56" s="35"/>
      <c r="ONZ56" s="35"/>
      <c r="OOA56" s="35"/>
      <c r="OOB56" s="35"/>
      <c r="OOC56" s="35"/>
      <c r="OOD56" s="35"/>
      <c r="OOE56" s="35"/>
      <c r="OOF56" s="35"/>
      <c r="OOG56" s="35"/>
      <c r="OOH56" s="35"/>
      <c r="OOI56" s="35"/>
      <c r="OOJ56" s="35"/>
      <c r="OOK56" s="35"/>
      <c r="OOL56" s="35"/>
      <c r="OOM56" s="35"/>
      <c r="OON56" s="35"/>
      <c r="OOO56" s="35"/>
      <c r="OOP56" s="35"/>
      <c r="OOQ56" s="35"/>
      <c r="OOR56" s="35"/>
      <c r="OOS56" s="35"/>
      <c r="OOT56" s="35"/>
      <c r="OOU56" s="35"/>
      <c r="OOV56" s="35"/>
      <c r="OOW56" s="35"/>
      <c r="OOX56" s="35"/>
      <c r="OOY56" s="35"/>
      <c r="OOZ56" s="35"/>
      <c r="OPA56" s="35"/>
      <c r="OPB56" s="35"/>
      <c r="OPC56" s="35"/>
      <c r="OPD56" s="35"/>
      <c r="OPE56" s="35"/>
      <c r="OPF56" s="35"/>
      <c r="OPG56" s="35"/>
      <c r="OPH56" s="35"/>
      <c r="OPI56" s="35"/>
      <c r="OPJ56" s="35"/>
      <c r="OPK56" s="35"/>
      <c r="OPL56" s="35"/>
      <c r="OPM56" s="35"/>
      <c r="OPN56" s="35"/>
      <c r="OPO56" s="35"/>
      <c r="OPP56" s="35"/>
      <c r="OPQ56" s="35"/>
      <c r="OPR56" s="35"/>
      <c r="OPS56" s="35"/>
      <c r="OPT56" s="35"/>
      <c r="OPU56" s="35"/>
      <c r="OPV56" s="35"/>
      <c r="OPW56" s="35"/>
      <c r="OPX56" s="35"/>
      <c r="OPY56" s="35"/>
      <c r="OPZ56" s="35"/>
      <c r="OQA56" s="35"/>
      <c r="OQB56" s="35"/>
      <c r="OQC56" s="35"/>
      <c r="OQD56" s="35"/>
      <c r="OQE56" s="35"/>
      <c r="OQF56" s="35"/>
      <c r="OQG56" s="35"/>
      <c r="OQH56" s="35"/>
      <c r="OQI56" s="35"/>
      <c r="OQJ56" s="35"/>
      <c r="OQK56" s="35"/>
      <c r="OQL56" s="35"/>
      <c r="OQM56" s="35"/>
      <c r="OQN56" s="35"/>
      <c r="OQO56" s="35"/>
      <c r="OQP56" s="35"/>
      <c r="OQQ56" s="35"/>
      <c r="OQR56" s="35"/>
      <c r="OQS56" s="35"/>
      <c r="OQT56" s="35"/>
      <c r="OQU56" s="35"/>
      <c r="OQV56" s="35"/>
      <c r="OQW56" s="35"/>
      <c r="OQX56" s="35"/>
      <c r="OQY56" s="35"/>
      <c r="OQZ56" s="35"/>
      <c r="ORA56" s="35"/>
      <c r="ORB56" s="35"/>
      <c r="ORC56" s="35"/>
      <c r="ORD56" s="35"/>
      <c r="ORE56" s="35"/>
      <c r="ORF56" s="35"/>
      <c r="ORG56" s="35"/>
      <c r="ORH56" s="35"/>
      <c r="ORI56" s="35"/>
      <c r="ORJ56" s="35"/>
      <c r="ORK56" s="35"/>
      <c r="ORL56" s="35"/>
      <c r="ORM56" s="35"/>
      <c r="ORN56" s="35"/>
      <c r="ORO56" s="35"/>
      <c r="ORP56" s="35"/>
      <c r="ORQ56" s="35"/>
      <c r="ORR56" s="35"/>
      <c r="ORS56" s="35"/>
      <c r="ORT56" s="35"/>
      <c r="ORU56" s="35"/>
      <c r="ORV56" s="35"/>
      <c r="ORW56" s="35"/>
      <c r="ORX56" s="35"/>
      <c r="ORY56" s="35"/>
      <c r="ORZ56" s="35"/>
      <c r="OSA56" s="35"/>
      <c r="OSB56" s="35"/>
      <c r="OSC56" s="35"/>
      <c r="OSD56" s="35"/>
      <c r="OSE56" s="35"/>
      <c r="OSF56" s="35"/>
      <c r="OSG56" s="35"/>
      <c r="OSH56" s="35"/>
      <c r="OSI56" s="35"/>
      <c r="OSJ56" s="35"/>
      <c r="OSK56" s="35"/>
      <c r="OSL56" s="35"/>
      <c r="OSM56" s="35"/>
      <c r="OSN56" s="35"/>
      <c r="OSO56" s="35"/>
      <c r="OSP56" s="35"/>
      <c r="OSQ56" s="35"/>
      <c r="OSR56" s="35"/>
      <c r="OSS56" s="35"/>
      <c r="OST56" s="35"/>
      <c r="OSU56" s="35"/>
      <c r="OSV56" s="35"/>
      <c r="OSW56" s="35"/>
      <c r="OSX56" s="35"/>
      <c r="OSY56" s="35"/>
      <c r="OSZ56" s="35"/>
      <c r="OTA56" s="35"/>
      <c r="OTB56" s="35"/>
      <c r="OTC56" s="35"/>
      <c r="OTD56" s="35"/>
      <c r="OTE56" s="35"/>
      <c r="OTF56" s="35"/>
      <c r="OTG56" s="35"/>
      <c r="OTH56" s="35"/>
      <c r="OTI56" s="35"/>
      <c r="OTJ56" s="35"/>
      <c r="OTK56" s="35"/>
      <c r="OTL56" s="35"/>
      <c r="OTM56" s="35"/>
      <c r="OTN56" s="35"/>
      <c r="OTO56" s="35"/>
      <c r="OTP56" s="35"/>
      <c r="OTQ56" s="35"/>
      <c r="OTR56" s="35"/>
      <c r="OTS56" s="35"/>
      <c r="OTT56" s="35"/>
      <c r="OTU56" s="35"/>
      <c r="OTV56" s="35"/>
      <c r="OTW56" s="35"/>
      <c r="OTX56" s="35"/>
      <c r="OTY56" s="35"/>
      <c r="OTZ56" s="35"/>
      <c r="OUA56" s="35"/>
      <c r="OUB56" s="35"/>
      <c r="OUC56" s="35"/>
      <c r="OUD56" s="35"/>
      <c r="OUE56" s="35"/>
      <c r="OUF56" s="35"/>
      <c r="OUG56" s="35"/>
      <c r="OUH56" s="35"/>
      <c r="OUI56" s="35"/>
      <c r="OUJ56" s="35"/>
      <c r="OUK56" s="35"/>
      <c r="OUL56" s="35"/>
      <c r="OUM56" s="35"/>
      <c r="OUN56" s="35"/>
      <c r="OUO56" s="35"/>
      <c r="OUP56" s="35"/>
      <c r="OUQ56" s="35"/>
      <c r="OUR56" s="35"/>
      <c r="OUS56" s="35"/>
      <c r="OUT56" s="35"/>
      <c r="OUU56" s="35"/>
      <c r="OUV56" s="35"/>
      <c r="OUW56" s="35"/>
      <c r="OUX56" s="35"/>
      <c r="OUY56" s="35"/>
      <c r="OUZ56" s="35"/>
      <c r="OVA56" s="35"/>
      <c r="OVB56" s="35"/>
      <c r="OVC56" s="35"/>
      <c r="OVD56" s="35"/>
      <c r="OVE56" s="35"/>
      <c r="OVF56" s="35"/>
      <c r="OVG56" s="35"/>
      <c r="OVH56" s="35"/>
      <c r="OVI56" s="35"/>
      <c r="OVJ56" s="35"/>
      <c r="OVK56" s="35"/>
      <c r="OVL56" s="35"/>
      <c r="OVM56" s="35"/>
      <c r="OVN56" s="35"/>
      <c r="OVO56" s="35"/>
      <c r="OVP56" s="35"/>
      <c r="OVQ56" s="35"/>
      <c r="OVR56" s="35"/>
      <c r="OVS56" s="35"/>
      <c r="OVT56" s="35"/>
      <c r="OVU56" s="35"/>
      <c r="OVV56" s="35"/>
      <c r="OVW56" s="35"/>
      <c r="OVX56" s="35"/>
      <c r="OVY56" s="35"/>
      <c r="OVZ56" s="35"/>
      <c r="OWA56" s="35"/>
      <c r="OWB56" s="35"/>
      <c r="OWC56" s="35"/>
      <c r="OWD56" s="35"/>
      <c r="OWE56" s="35"/>
      <c r="OWF56" s="35"/>
      <c r="OWG56" s="35"/>
      <c r="OWH56" s="35"/>
      <c r="OWI56" s="35"/>
      <c r="OWJ56" s="35"/>
      <c r="OWK56" s="35"/>
      <c r="OWL56" s="35"/>
      <c r="OWM56" s="35"/>
      <c r="OWN56" s="35"/>
      <c r="OWO56" s="35"/>
      <c r="OWP56" s="35"/>
      <c r="OWQ56" s="35"/>
      <c r="OWR56" s="35"/>
      <c r="OWS56" s="35"/>
      <c r="OWT56" s="35"/>
      <c r="OWU56" s="35"/>
      <c r="OWV56" s="35"/>
      <c r="OWW56" s="35"/>
      <c r="OWX56" s="35"/>
      <c r="OWY56" s="35"/>
      <c r="OWZ56" s="35"/>
      <c r="OXA56" s="35"/>
      <c r="OXB56" s="35"/>
      <c r="OXC56" s="35"/>
      <c r="OXD56" s="35"/>
      <c r="OXE56" s="35"/>
      <c r="OXF56" s="35"/>
      <c r="OXG56" s="35"/>
      <c r="OXH56" s="35"/>
      <c r="OXI56" s="35"/>
      <c r="OXJ56" s="35"/>
      <c r="OXK56" s="35"/>
      <c r="OXL56" s="35"/>
      <c r="OXM56" s="35"/>
      <c r="OXN56" s="35"/>
      <c r="OXO56" s="35"/>
      <c r="OXP56" s="35"/>
      <c r="OXQ56" s="35"/>
      <c r="OXR56" s="35"/>
      <c r="OXS56" s="35"/>
      <c r="OXT56" s="35"/>
      <c r="OXU56" s="35"/>
      <c r="OXV56" s="35"/>
      <c r="OXW56" s="35"/>
      <c r="OXX56" s="35"/>
      <c r="OXY56" s="35"/>
      <c r="OXZ56" s="35"/>
      <c r="OYA56" s="35"/>
      <c r="OYB56" s="35"/>
      <c r="OYC56" s="35"/>
      <c r="OYD56" s="35"/>
      <c r="OYE56" s="35"/>
      <c r="OYF56" s="35"/>
      <c r="OYG56" s="35"/>
      <c r="OYH56" s="35"/>
      <c r="OYI56" s="35"/>
      <c r="OYJ56" s="35"/>
      <c r="OYK56" s="35"/>
      <c r="OYL56" s="35"/>
      <c r="OYM56" s="35"/>
      <c r="OYN56" s="35"/>
      <c r="OYO56" s="35"/>
      <c r="OYP56" s="35"/>
      <c r="OYQ56" s="35"/>
      <c r="OYR56" s="35"/>
      <c r="OYS56" s="35"/>
      <c r="OYT56" s="35"/>
      <c r="OYU56" s="35"/>
      <c r="OYV56" s="35"/>
      <c r="OYW56" s="35"/>
      <c r="OYX56" s="35"/>
      <c r="OYY56" s="35"/>
      <c r="OYZ56" s="35"/>
      <c r="OZA56" s="35"/>
      <c r="OZB56" s="35"/>
      <c r="OZC56" s="35"/>
      <c r="OZD56" s="35"/>
      <c r="OZE56" s="35"/>
      <c r="OZF56" s="35"/>
      <c r="OZG56" s="35"/>
      <c r="OZH56" s="35"/>
      <c r="OZI56" s="35"/>
      <c r="OZJ56" s="35"/>
      <c r="OZK56" s="35"/>
      <c r="OZL56" s="35"/>
      <c r="OZM56" s="35"/>
      <c r="OZN56" s="35"/>
      <c r="OZO56" s="35"/>
      <c r="OZP56" s="35"/>
      <c r="OZQ56" s="35"/>
      <c r="OZR56" s="35"/>
      <c r="OZS56" s="35"/>
      <c r="OZT56" s="35"/>
      <c r="OZU56" s="35"/>
      <c r="OZV56" s="35"/>
      <c r="OZW56" s="35"/>
      <c r="OZX56" s="35"/>
      <c r="OZY56" s="35"/>
      <c r="OZZ56" s="35"/>
      <c r="PAA56" s="35"/>
      <c r="PAB56" s="35"/>
      <c r="PAC56" s="35"/>
      <c r="PAD56" s="35"/>
      <c r="PAE56" s="35"/>
      <c r="PAF56" s="35"/>
      <c r="PAG56" s="35"/>
      <c r="PAH56" s="35"/>
      <c r="PAI56" s="35"/>
      <c r="PAJ56" s="35"/>
      <c r="PAK56" s="35"/>
      <c r="PAL56" s="35"/>
      <c r="PAM56" s="35"/>
      <c r="PAN56" s="35"/>
      <c r="PAO56" s="35"/>
      <c r="PAP56" s="35"/>
      <c r="PAQ56" s="35"/>
      <c r="PAR56" s="35"/>
      <c r="PAS56" s="35"/>
      <c r="PAT56" s="35"/>
      <c r="PAU56" s="35"/>
      <c r="PAV56" s="35"/>
      <c r="PAW56" s="35"/>
      <c r="PAX56" s="35"/>
      <c r="PAY56" s="35"/>
      <c r="PAZ56" s="35"/>
      <c r="PBA56" s="35"/>
      <c r="PBB56" s="35"/>
      <c r="PBC56" s="35"/>
      <c r="PBD56" s="35"/>
      <c r="PBE56" s="35"/>
      <c r="PBF56" s="35"/>
      <c r="PBG56" s="35"/>
      <c r="PBH56" s="35"/>
      <c r="PBI56" s="35"/>
      <c r="PBJ56" s="35"/>
      <c r="PBK56" s="35"/>
      <c r="PBL56" s="35"/>
      <c r="PBM56" s="35"/>
      <c r="PBN56" s="35"/>
      <c r="PBO56" s="35"/>
      <c r="PBP56" s="35"/>
      <c r="PBQ56" s="35"/>
      <c r="PBR56" s="35"/>
      <c r="PBS56" s="35"/>
      <c r="PBT56" s="35"/>
      <c r="PBU56" s="35"/>
      <c r="PBV56" s="35"/>
      <c r="PBW56" s="35"/>
      <c r="PBX56" s="35"/>
      <c r="PBY56" s="35"/>
      <c r="PBZ56" s="35"/>
      <c r="PCA56" s="35"/>
      <c r="PCB56" s="35"/>
      <c r="PCC56" s="35"/>
      <c r="PCD56" s="35"/>
      <c r="PCE56" s="35"/>
      <c r="PCF56" s="35"/>
      <c r="PCG56" s="35"/>
      <c r="PCH56" s="35"/>
      <c r="PCI56" s="35"/>
      <c r="PCJ56" s="35"/>
      <c r="PCK56" s="35"/>
      <c r="PCL56" s="35"/>
      <c r="PCM56" s="35"/>
      <c r="PCN56" s="35"/>
      <c r="PCO56" s="35"/>
      <c r="PCP56" s="35"/>
      <c r="PCQ56" s="35"/>
      <c r="PCR56" s="35"/>
      <c r="PCS56" s="35"/>
      <c r="PCT56" s="35"/>
      <c r="PCU56" s="35"/>
      <c r="PCV56" s="35"/>
      <c r="PCW56" s="35"/>
      <c r="PCX56" s="35"/>
      <c r="PCY56" s="35"/>
      <c r="PCZ56" s="35"/>
      <c r="PDA56" s="35"/>
      <c r="PDB56" s="35"/>
      <c r="PDC56" s="35"/>
      <c r="PDD56" s="35"/>
      <c r="PDE56" s="35"/>
      <c r="PDF56" s="35"/>
      <c r="PDG56" s="35"/>
      <c r="PDH56" s="35"/>
      <c r="PDI56" s="35"/>
      <c r="PDJ56" s="35"/>
      <c r="PDK56" s="35"/>
      <c r="PDL56" s="35"/>
      <c r="PDM56" s="35"/>
      <c r="PDN56" s="35"/>
      <c r="PDO56" s="35"/>
      <c r="PDP56" s="35"/>
      <c r="PDQ56" s="35"/>
      <c r="PDR56" s="35"/>
      <c r="PDS56" s="35"/>
      <c r="PDT56" s="35"/>
      <c r="PDU56" s="35"/>
      <c r="PDV56" s="35"/>
      <c r="PDW56" s="35"/>
      <c r="PDX56" s="35"/>
      <c r="PDY56" s="35"/>
      <c r="PDZ56" s="35"/>
      <c r="PEA56" s="35"/>
      <c r="PEB56" s="35"/>
      <c r="PEC56" s="35"/>
      <c r="PED56" s="35"/>
      <c r="PEE56" s="35"/>
      <c r="PEF56" s="35"/>
      <c r="PEG56" s="35"/>
      <c r="PEH56" s="35"/>
      <c r="PEI56" s="35"/>
      <c r="PEJ56" s="35"/>
      <c r="PEK56" s="35"/>
      <c r="PEL56" s="35"/>
      <c r="PEM56" s="35"/>
      <c r="PEN56" s="35"/>
      <c r="PEO56" s="35"/>
      <c r="PEP56" s="35"/>
      <c r="PEQ56" s="35"/>
      <c r="PER56" s="35"/>
      <c r="PES56" s="35"/>
      <c r="PET56" s="35"/>
      <c r="PEU56" s="35"/>
      <c r="PEV56" s="35"/>
      <c r="PEW56" s="35"/>
      <c r="PEX56" s="35"/>
      <c r="PEY56" s="35"/>
      <c r="PEZ56" s="35"/>
      <c r="PFA56" s="35"/>
      <c r="PFB56" s="35"/>
      <c r="PFC56" s="35"/>
      <c r="PFD56" s="35"/>
      <c r="PFE56" s="35"/>
      <c r="PFF56" s="35"/>
      <c r="PFG56" s="35"/>
      <c r="PFH56" s="35"/>
      <c r="PFI56" s="35"/>
      <c r="PFJ56" s="35"/>
      <c r="PFK56" s="35"/>
      <c r="PFL56" s="35"/>
      <c r="PFM56" s="35"/>
      <c r="PFN56" s="35"/>
      <c r="PFO56" s="35"/>
      <c r="PFP56" s="35"/>
      <c r="PFQ56" s="35"/>
      <c r="PFR56" s="35"/>
      <c r="PFS56" s="35"/>
      <c r="PFT56" s="35"/>
      <c r="PFU56" s="35"/>
      <c r="PFV56" s="35"/>
      <c r="PFW56" s="35"/>
      <c r="PFX56" s="35"/>
      <c r="PFY56" s="35"/>
      <c r="PFZ56" s="35"/>
      <c r="PGA56" s="35"/>
      <c r="PGB56" s="35"/>
      <c r="PGC56" s="35"/>
      <c r="PGD56" s="35"/>
      <c r="PGE56" s="35"/>
      <c r="PGF56" s="35"/>
      <c r="PGG56" s="35"/>
      <c r="PGH56" s="35"/>
      <c r="PGI56" s="35"/>
      <c r="PGJ56" s="35"/>
      <c r="PGK56" s="35"/>
      <c r="PGL56" s="35"/>
      <c r="PGM56" s="35"/>
      <c r="PGN56" s="35"/>
      <c r="PGO56" s="35"/>
      <c r="PGP56" s="35"/>
      <c r="PGQ56" s="35"/>
      <c r="PGR56" s="35"/>
      <c r="PGS56" s="35"/>
      <c r="PGT56" s="35"/>
      <c r="PGU56" s="35"/>
      <c r="PGV56" s="35"/>
      <c r="PGW56" s="35"/>
      <c r="PGX56" s="35"/>
      <c r="PGY56" s="35"/>
      <c r="PGZ56" s="35"/>
      <c r="PHA56" s="35"/>
      <c r="PHB56" s="35"/>
      <c r="PHC56" s="35"/>
      <c r="PHD56" s="35"/>
      <c r="PHE56" s="35"/>
      <c r="PHF56" s="35"/>
      <c r="PHG56" s="35"/>
      <c r="PHH56" s="35"/>
      <c r="PHI56" s="35"/>
      <c r="PHJ56" s="35"/>
      <c r="PHK56" s="35"/>
      <c r="PHL56" s="35"/>
      <c r="PHM56" s="35"/>
      <c r="PHN56" s="35"/>
      <c r="PHO56" s="35"/>
      <c r="PHP56" s="35"/>
      <c r="PHQ56" s="35"/>
      <c r="PHR56" s="35"/>
      <c r="PHS56" s="35"/>
      <c r="PHT56" s="35"/>
      <c r="PHU56" s="35"/>
      <c r="PHV56" s="35"/>
      <c r="PHW56" s="35"/>
      <c r="PHX56" s="35"/>
      <c r="PHY56" s="35"/>
      <c r="PHZ56" s="35"/>
      <c r="PIA56" s="35"/>
      <c r="PIB56" s="35"/>
      <c r="PIC56" s="35"/>
      <c r="PID56" s="35"/>
      <c r="PIE56" s="35"/>
      <c r="PIF56" s="35"/>
      <c r="PIG56" s="35"/>
      <c r="PIH56" s="35"/>
      <c r="PII56" s="35"/>
      <c r="PIJ56" s="35"/>
      <c r="PIK56" s="35"/>
      <c r="PIL56" s="35"/>
      <c r="PIM56" s="35"/>
      <c r="PIN56" s="35"/>
      <c r="PIO56" s="35"/>
      <c r="PIP56" s="35"/>
      <c r="PIQ56" s="35"/>
      <c r="PIR56" s="35"/>
      <c r="PIS56" s="35"/>
      <c r="PIT56" s="35"/>
      <c r="PIU56" s="35"/>
      <c r="PIV56" s="35"/>
      <c r="PIW56" s="35"/>
      <c r="PIX56" s="35"/>
      <c r="PIY56" s="35"/>
      <c r="PIZ56" s="35"/>
      <c r="PJA56" s="35"/>
      <c r="PJB56" s="35"/>
      <c r="PJC56" s="35"/>
      <c r="PJD56" s="35"/>
      <c r="PJE56" s="35"/>
      <c r="PJF56" s="35"/>
      <c r="PJG56" s="35"/>
      <c r="PJH56" s="35"/>
      <c r="PJI56" s="35"/>
      <c r="PJJ56" s="35"/>
      <c r="PJK56" s="35"/>
      <c r="PJL56" s="35"/>
      <c r="PJM56" s="35"/>
      <c r="PJN56" s="35"/>
      <c r="PJO56" s="35"/>
      <c r="PJP56" s="35"/>
      <c r="PJQ56" s="35"/>
      <c r="PJR56" s="35"/>
      <c r="PJS56" s="35"/>
      <c r="PJT56" s="35"/>
      <c r="PJU56" s="35"/>
      <c r="PJV56" s="35"/>
      <c r="PJW56" s="35"/>
      <c r="PJX56" s="35"/>
      <c r="PJY56" s="35"/>
      <c r="PJZ56" s="35"/>
      <c r="PKA56" s="35"/>
      <c r="PKB56" s="35"/>
      <c r="PKC56" s="35"/>
      <c r="PKD56" s="35"/>
      <c r="PKE56" s="35"/>
      <c r="PKF56" s="35"/>
      <c r="PKG56" s="35"/>
      <c r="PKH56" s="35"/>
      <c r="PKI56" s="35"/>
      <c r="PKJ56" s="35"/>
      <c r="PKK56" s="35"/>
      <c r="PKL56" s="35"/>
      <c r="PKM56" s="35"/>
      <c r="PKN56" s="35"/>
      <c r="PKO56" s="35"/>
      <c r="PKP56" s="35"/>
      <c r="PKQ56" s="35"/>
      <c r="PKR56" s="35"/>
      <c r="PKS56" s="35"/>
      <c r="PKT56" s="35"/>
      <c r="PKU56" s="35"/>
      <c r="PKV56" s="35"/>
      <c r="PKW56" s="35"/>
      <c r="PKX56" s="35"/>
      <c r="PKY56" s="35"/>
      <c r="PKZ56" s="35"/>
      <c r="PLA56" s="35"/>
      <c r="PLB56" s="35"/>
      <c r="PLC56" s="35"/>
      <c r="PLD56" s="35"/>
      <c r="PLE56" s="35"/>
      <c r="PLF56" s="35"/>
      <c r="PLG56" s="35"/>
      <c r="PLH56" s="35"/>
      <c r="PLI56" s="35"/>
      <c r="PLJ56" s="35"/>
      <c r="PLK56" s="35"/>
      <c r="PLL56" s="35"/>
      <c r="PLM56" s="35"/>
      <c r="PLN56" s="35"/>
      <c r="PLO56" s="35"/>
      <c r="PLP56" s="35"/>
      <c r="PLQ56" s="35"/>
      <c r="PLR56" s="35"/>
      <c r="PLS56" s="35"/>
      <c r="PLT56" s="35"/>
      <c r="PLU56" s="35"/>
      <c r="PLV56" s="35"/>
      <c r="PLW56" s="35"/>
      <c r="PLX56" s="35"/>
      <c r="PLY56" s="35"/>
      <c r="PLZ56" s="35"/>
      <c r="PMA56" s="35"/>
      <c r="PMB56" s="35"/>
      <c r="PMC56" s="35"/>
      <c r="PMD56" s="35"/>
      <c r="PME56" s="35"/>
      <c r="PMF56" s="35"/>
      <c r="PMG56" s="35"/>
      <c r="PMH56" s="35"/>
      <c r="PMI56" s="35"/>
      <c r="PMJ56" s="35"/>
      <c r="PMK56" s="35"/>
      <c r="PML56" s="35"/>
      <c r="PMM56" s="35"/>
      <c r="PMN56" s="35"/>
      <c r="PMO56" s="35"/>
      <c r="PMP56" s="35"/>
      <c r="PMQ56" s="35"/>
      <c r="PMR56" s="35"/>
      <c r="PMS56" s="35"/>
      <c r="PMT56" s="35"/>
      <c r="PMU56" s="35"/>
      <c r="PMV56" s="35"/>
      <c r="PMW56" s="35"/>
      <c r="PMX56" s="35"/>
      <c r="PMY56" s="35"/>
      <c r="PMZ56" s="35"/>
      <c r="PNA56" s="35"/>
      <c r="PNB56" s="35"/>
      <c r="PNC56" s="35"/>
      <c r="PND56" s="35"/>
      <c r="PNE56" s="35"/>
      <c r="PNF56" s="35"/>
      <c r="PNG56" s="35"/>
      <c r="PNH56" s="35"/>
      <c r="PNI56" s="35"/>
      <c r="PNJ56" s="35"/>
      <c r="PNK56" s="35"/>
      <c r="PNL56" s="35"/>
      <c r="PNM56" s="35"/>
      <c r="PNN56" s="35"/>
      <c r="PNO56" s="35"/>
      <c r="PNP56" s="35"/>
      <c r="PNQ56" s="35"/>
      <c r="PNR56" s="35"/>
      <c r="PNS56" s="35"/>
      <c r="PNT56" s="35"/>
      <c r="PNU56" s="35"/>
      <c r="PNV56" s="35"/>
      <c r="PNW56" s="35"/>
      <c r="PNX56" s="35"/>
      <c r="PNY56" s="35"/>
      <c r="PNZ56" s="35"/>
      <c r="POA56" s="35"/>
      <c r="POB56" s="35"/>
      <c r="POC56" s="35"/>
      <c r="POD56" s="35"/>
      <c r="POE56" s="35"/>
      <c r="POF56" s="35"/>
      <c r="POG56" s="35"/>
      <c r="POH56" s="35"/>
      <c r="POI56" s="35"/>
      <c r="POJ56" s="35"/>
      <c r="POK56" s="35"/>
      <c r="POL56" s="35"/>
      <c r="POM56" s="35"/>
      <c r="PON56" s="35"/>
      <c r="POO56" s="35"/>
      <c r="POP56" s="35"/>
      <c r="POQ56" s="35"/>
      <c r="POR56" s="35"/>
      <c r="POS56" s="35"/>
      <c r="POT56" s="35"/>
      <c r="POU56" s="35"/>
      <c r="POV56" s="35"/>
      <c r="POW56" s="35"/>
      <c r="POX56" s="35"/>
      <c r="POY56" s="35"/>
      <c r="POZ56" s="35"/>
      <c r="PPA56" s="35"/>
      <c r="PPB56" s="35"/>
      <c r="PPC56" s="35"/>
      <c r="PPD56" s="35"/>
      <c r="PPE56" s="35"/>
      <c r="PPF56" s="35"/>
      <c r="PPG56" s="35"/>
      <c r="PPH56" s="35"/>
      <c r="PPI56" s="35"/>
      <c r="PPJ56" s="35"/>
      <c r="PPK56" s="35"/>
      <c r="PPL56" s="35"/>
      <c r="PPM56" s="35"/>
      <c r="PPN56" s="35"/>
      <c r="PPO56" s="35"/>
      <c r="PPP56" s="35"/>
      <c r="PPQ56" s="35"/>
      <c r="PPR56" s="35"/>
      <c r="PPS56" s="35"/>
      <c r="PPT56" s="35"/>
      <c r="PPU56" s="35"/>
      <c r="PPV56" s="35"/>
      <c r="PPW56" s="35"/>
      <c r="PPX56" s="35"/>
      <c r="PPY56" s="35"/>
      <c r="PPZ56" s="35"/>
      <c r="PQA56" s="35"/>
      <c r="PQB56" s="35"/>
      <c r="PQC56" s="35"/>
      <c r="PQD56" s="35"/>
      <c r="PQE56" s="35"/>
      <c r="PQF56" s="35"/>
      <c r="PQG56" s="35"/>
      <c r="PQH56" s="35"/>
      <c r="PQI56" s="35"/>
      <c r="PQJ56" s="35"/>
      <c r="PQK56" s="35"/>
      <c r="PQL56" s="35"/>
      <c r="PQM56" s="35"/>
      <c r="PQN56" s="35"/>
      <c r="PQO56" s="35"/>
      <c r="PQP56" s="35"/>
      <c r="PQQ56" s="35"/>
      <c r="PQR56" s="35"/>
      <c r="PQS56" s="35"/>
      <c r="PQT56" s="35"/>
      <c r="PQU56" s="35"/>
      <c r="PQV56" s="35"/>
      <c r="PQW56" s="35"/>
      <c r="PQX56" s="35"/>
      <c r="PQY56" s="35"/>
      <c r="PQZ56" s="35"/>
      <c r="PRA56" s="35"/>
      <c r="PRB56" s="35"/>
      <c r="PRC56" s="35"/>
      <c r="PRD56" s="35"/>
      <c r="PRE56" s="35"/>
      <c r="PRF56" s="35"/>
      <c r="PRG56" s="35"/>
      <c r="PRH56" s="35"/>
      <c r="PRI56" s="35"/>
      <c r="PRJ56" s="35"/>
      <c r="PRK56" s="35"/>
      <c r="PRL56" s="35"/>
      <c r="PRM56" s="35"/>
      <c r="PRN56" s="35"/>
      <c r="PRO56" s="35"/>
      <c r="PRP56" s="35"/>
      <c r="PRQ56" s="35"/>
      <c r="PRR56" s="35"/>
      <c r="PRS56" s="35"/>
      <c r="PRT56" s="35"/>
      <c r="PRU56" s="35"/>
      <c r="PRV56" s="35"/>
      <c r="PRW56" s="35"/>
      <c r="PRX56" s="35"/>
      <c r="PRY56" s="35"/>
      <c r="PRZ56" s="35"/>
      <c r="PSA56" s="35"/>
      <c r="PSB56" s="35"/>
      <c r="PSC56" s="35"/>
      <c r="PSD56" s="35"/>
      <c r="PSE56" s="35"/>
      <c r="PSF56" s="35"/>
      <c r="PSG56" s="35"/>
      <c r="PSH56" s="35"/>
      <c r="PSI56" s="35"/>
      <c r="PSJ56" s="35"/>
      <c r="PSK56" s="35"/>
      <c r="PSL56" s="35"/>
      <c r="PSM56" s="35"/>
      <c r="PSN56" s="35"/>
      <c r="PSO56" s="35"/>
      <c r="PSP56" s="35"/>
      <c r="PSQ56" s="35"/>
      <c r="PSR56" s="35"/>
      <c r="PSS56" s="35"/>
      <c r="PST56" s="35"/>
      <c r="PSU56" s="35"/>
      <c r="PSV56" s="35"/>
      <c r="PSW56" s="35"/>
      <c r="PSX56" s="35"/>
      <c r="PSY56" s="35"/>
      <c r="PSZ56" s="35"/>
      <c r="PTA56" s="35"/>
      <c r="PTB56" s="35"/>
      <c r="PTC56" s="35"/>
      <c r="PTD56" s="35"/>
      <c r="PTE56" s="35"/>
      <c r="PTF56" s="35"/>
      <c r="PTG56" s="35"/>
      <c r="PTH56" s="35"/>
      <c r="PTI56" s="35"/>
      <c r="PTJ56" s="35"/>
      <c r="PTK56" s="35"/>
      <c r="PTL56" s="35"/>
      <c r="PTM56" s="35"/>
      <c r="PTN56" s="35"/>
      <c r="PTO56" s="35"/>
      <c r="PTP56" s="35"/>
      <c r="PTQ56" s="35"/>
      <c r="PTR56" s="35"/>
      <c r="PTS56" s="35"/>
      <c r="PTT56" s="35"/>
      <c r="PTU56" s="35"/>
      <c r="PTV56" s="35"/>
      <c r="PTW56" s="35"/>
      <c r="PTX56" s="35"/>
      <c r="PTY56" s="35"/>
      <c r="PTZ56" s="35"/>
      <c r="PUA56" s="35"/>
      <c r="PUB56" s="35"/>
      <c r="PUC56" s="35"/>
      <c r="PUD56" s="35"/>
      <c r="PUE56" s="35"/>
      <c r="PUF56" s="35"/>
      <c r="PUG56" s="35"/>
      <c r="PUH56" s="35"/>
      <c r="PUI56" s="35"/>
      <c r="PUJ56" s="35"/>
      <c r="PUK56" s="35"/>
      <c r="PUL56" s="35"/>
      <c r="PUM56" s="35"/>
      <c r="PUN56" s="35"/>
      <c r="PUO56" s="35"/>
      <c r="PUP56" s="35"/>
      <c r="PUQ56" s="35"/>
      <c r="PUR56" s="35"/>
      <c r="PUS56" s="35"/>
      <c r="PUT56" s="35"/>
      <c r="PUU56" s="35"/>
      <c r="PUV56" s="35"/>
      <c r="PUW56" s="35"/>
      <c r="PUX56" s="35"/>
      <c r="PUY56" s="35"/>
      <c r="PUZ56" s="35"/>
      <c r="PVA56" s="35"/>
      <c r="PVB56" s="35"/>
      <c r="PVC56" s="35"/>
      <c r="PVD56" s="35"/>
      <c r="PVE56" s="35"/>
      <c r="PVF56" s="35"/>
      <c r="PVG56" s="35"/>
      <c r="PVH56" s="35"/>
      <c r="PVI56" s="35"/>
      <c r="PVJ56" s="35"/>
      <c r="PVK56" s="35"/>
      <c r="PVL56" s="35"/>
      <c r="PVM56" s="35"/>
      <c r="PVN56" s="35"/>
      <c r="PVO56" s="35"/>
      <c r="PVP56" s="35"/>
      <c r="PVQ56" s="35"/>
      <c r="PVR56" s="35"/>
      <c r="PVS56" s="35"/>
      <c r="PVT56" s="35"/>
      <c r="PVU56" s="35"/>
      <c r="PVV56" s="35"/>
      <c r="PVW56" s="35"/>
      <c r="PVX56" s="35"/>
      <c r="PVY56" s="35"/>
      <c r="PVZ56" s="35"/>
      <c r="PWA56" s="35"/>
      <c r="PWB56" s="35"/>
      <c r="PWC56" s="35"/>
      <c r="PWD56" s="35"/>
      <c r="PWE56" s="35"/>
      <c r="PWF56" s="35"/>
      <c r="PWG56" s="35"/>
      <c r="PWH56" s="35"/>
      <c r="PWI56" s="35"/>
      <c r="PWJ56" s="35"/>
      <c r="PWK56" s="35"/>
      <c r="PWL56" s="35"/>
      <c r="PWM56" s="35"/>
      <c r="PWN56" s="35"/>
      <c r="PWO56" s="35"/>
      <c r="PWP56" s="35"/>
      <c r="PWQ56" s="35"/>
      <c r="PWR56" s="35"/>
      <c r="PWS56" s="35"/>
      <c r="PWT56" s="35"/>
      <c r="PWU56" s="35"/>
      <c r="PWV56" s="35"/>
      <c r="PWW56" s="35"/>
      <c r="PWX56" s="35"/>
      <c r="PWY56" s="35"/>
      <c r="PWZ56" s="35"/>
      <c r="PXA56" s="35"/>
      <c r="PXB56" s="35"/>
      <c r="PXC56" s="35"/>
      <c r="PXD56" s="35"/>
      <c r="PXE56" s="35"/>
      <c r="PXF56" s="35"/>
      <c r="PXG56" s="35"/>
      <c r="PXH56" s="35"/>
      <c r="PXI56" s="35"/>
      <c r="PXJ56" s="35"/>
      <c r="PXK56" s="35"/>
      <c r="PXL56" s="35"/>
      <c r="PXM56" s="35"/>
      <c r="PXN56" s="35"/>
      <c r="PXO56" s="35"/>
      <c r="PXP56" s="35"/>
      <c r="PXQ56" s="35"/>
      <c r="PXR56" s="35"/>
      <c r="PXS56" s="35"/>
      <c r="PXT56" s="35"/>
      <c r="PXU56" s="35"/>
      <c r="PXV56" s="35"/>
      <c r="PXW56" s="35"/>
      <c r="PXX56" s="35"/>
      <c r="PXY56" s="35"/>
      <c r="PXZ56" s="35"/>
      <c r="PYA56" s="35"/>
      <c r="PYB56" s="35"/>
      <c r="PYC56" s="35"/>
      <c r="PYD56" s="35"/>
      <c r="PYE56" s="35"/>
      <c r="PYF56" s="35"/>
      <c r="PYG56" s="35"/>
      <c r="PYH56" s="35"/>
      <c r="PYI56" s="35"/>
      <c r="PYJ56" s="35"/>
      <c r="PYK56" s="35"/>
      <c r="PYL56" s="35"/>
      <c r="PYM56" s="35"/>
      <c r="PYN56" s="35"/>
      <c r="PYO56" s="35"/>
      <c r="PYP56" s="35"/>
      <c r="PYQ56" s="35"/>
      <c r="PYR56" s="35"/>
      <c r="PYS56" s="35"/>
      <c r="PYT56" s="35"/>
      <c r="PYU56" s="35"/>
      <c r="PYV56" s="35"/>
      <c r="PYW56" s="35"/>
      <c r="PYX56" s="35"/>
      <c r="PYY56" s="35"/>
      <c r="PYZ56" s="35"/>
      <c r="PZA56" s="35"/>
      <c r="PZB56" s="35"/>
      <c r="PZC56" s="35"/>
      <c r="PZD56" s="35"/>
      <c r="PZE56" s="35"/>
      <c r="PZF56" s="35"/>
      <c r="PZG56" s="35"/>
      <c r="PZH56" s="35"/>
      <c r="PZI56" s="35"/>
      <c r="PZJ56" s="35"/>
      <c r="PZK56" s="35"/>
      <c r="PZL56" s="35"/>
      <c r="PZM56" s="35"/>
      <c r="PZN56" s="35"/>
      <c r="PZO56" s="35"/>
      <c r="PZP56" s="35"/>
      <c r="PZQ56" s="35"/>
      <c r="PZR56" s="35"/>
      <c r="PZS56" s="35"/>
      <c r="PZT56" s="35"/>
      <c r="PZU56" s="35"/>
      <c r="PZV56" s="35"/>
      <c r="PZW56" s="35"/>
      <c r="PZX56" s="35"/>
      <c r="PZY56" s="35"/>
      <c r="PZZ56" s="35"/>
      <c r="QAA56" s="35"/>
      <c r="QAB56" s="35"/>
      <c r="QAC56" s="35"/>
      <c r="QAD56" s="35"/>
      <c r="QAE56" s="35"/>
      <c r="QAF56" s="35"/>
      <c r="QAG56" s="35"/>
      <c r="QAH56" s="35"/>
      <c r="QAI56" s="35"/>
      <c r="QAJ56" s="35"/>
      <c r="QAK56" s="35"/>
      <c r="QAL56" s="35"/>
      <c r="QAM56" s="35"/>
      <c r="QAN56" s="35"/>
      <c r="QAO56" s="35"/>
      <c r="QAP56" s="35"/>
      <c r="QAQ56" s="35"/>
      <c r="QAR56" s="35"/>
      <c r="QAS56" s="35"/>
      <c r="QAT56" s="35"/>
      <c r="QAU56" s="35"/>
      <c r="QAV56" s="35"/>
      <c r="QAW56" s="35"/>
      <c r="QAX56" s="35"/>
      <c r="QAY56" s="35"/>
      <c r="QAZ56" s="35"/>
      <c r="QBA56" s="35"/>
      <c r="QBB56" s="35"/>
      <c r="QBC56" s="35"/>
      <c r="QBD56" s="35"/>
      <c r="QBE56" s="35"/>
      <c r="QBF56" s="35"/>
      <c r="QBG56" s="35"/>
      <c r="QBH56" s="35"/>
      <c r="QBI56" s="35"/>
      <c r="QBJ56" s="35"/>
      <c r="QBK56" s="35"/>
      <c r="QBL56" s="35"/>
      <c r="QBM56" s="35"/>
      <c r="QBN56" s="35"/>
      <c r="QBO56" s="35"/>
      <c r="QBP56" s="35"/>
      <c r="QBQ56" s="35"/>
      <c r="QBR56" s="35"/>
      <c r="QBS56" s="35"/>
      <c r="QBT56" s="35"/>
      <c r="QBU56" s="35"/>
      <c r="QBV56" s="35"/>
      <c r="QBW56" s="35"/>
      <c r="QBX56" s="35"/>
      <c r="QBY56" s="35"/>
      <c r="QBZ56" s="35"/>
      <c r="QCA56" s="35"/>
      <c r="QCB56" s="35"/>
      <c r="QCC56" s="35"/>
      <c r="QCD56" s="35"/>
      <c r="QCE56" s="35"/>
      <c r="QCF56" s="35"/>
      <c r="QCG56" s="35"/>
      <c r="QCH56" s="35"/>
      <c r="QCI56" s="35"/>
      <c r="QCJ56" s="35"/>
      <c r="QCK56" s="35"/>
      <c r="QCL56" s="35"/>
      <c r="QCM56" s="35"/>
      <c r="QCN56" s="35"/>
      <c r="QCO56" s="35"/>
      <c r="QCP56" s="35"/>
      <c r="QCQ56" s="35"/>
      <c r="QCR56" s="35"/>
      <c r="QCS56" s="35"/>
      <c r="QCT56" s="35"/>
      <c r="QCU56" s="35"/>
      <c r="QCV56" s="35"/>
      <c r="QCW56" s="35"/>
      <c r="QCX56" s="35"/>
      <c r="QCY56" s="35"/>
      <c r="QCZ56" s="35"/>
      <c r="QDA56" s="35"/>
      <c r="QDB56" s="35"/>
      <c r="QDC56" s="35"/>
      <c r="QDD56" s="35"/>
      <c r="QDE56" s="35"/>
      <c r="QDF56" s="35"/>
      <c r="QDG56" s="35"/>
      <c r="QDH56" s="35"/>
      <c r="QDI56" s="35"/>
      <c r="QDJ56" s="35"/>
      <c r="QDK56" s="35"/>
      <c r="QDL56" s="35"/>
      <c r="QDM56" s="35"/>
      <c r="QDN56" s="35"/>
      <c r="QDO56" s="35"/>
      <c r="QDP56" s="35"/>
      <c r="QDQ56" s="35"/>
      <c r="QDR56" s="35"/>
      <c r="QDS56" s="35"/>
      <c r="QDT56" s="35"/>
      <c r="QDU56" s="35"/>
      <c r="QDV56" s="35"/>
      <c r="QDW56" s="35"/>
      <c r="QDX56" s="35"/>
      <c r="QDY56" s="35"/>
      <c r="QDZ56" s="35"/>
      <c r="QEA56" s="35"/>
      <c r="QEB56" s="35"/>
      <c r="QEC56" s="35"/>
      <c r="QED56" s="35"/>
      <c r="QEE56" s="35"/>
      <c r="QEF56" s="35"/>
      <c r="QEG56" s="35"/>
      <c r="QEH56" s="35"/>
      <c r="QEI56" s="35"/>
      <c r="QEJ56" s="35"/>
      <c r="QEK56" s="35"/>
      <c r="QEL56" s="35"/>
      <c r="QEM56" s="35"/>
      <c r="QEN56" s="35"/>
      <c r="QEO56" s="35"/>
      <c r="QEP56" s="35"/>
      <c r="QEQ56" s="35"/>
      <c r="QER56" s="35"/>
      <c r="QES56" s="35"/>
      <c r="QET56" s="35"/>
      <c r="QEU56" s="35"/>
      <c r="QEV56" s="35"/>
      <c r="QEW56" s="35"/>
      <c r="QEX56" s="35"/>
      <c r="QEY56" s="35"/>
      <c r="QEZ56" s="35"/>
      <c r="QFA56" s="35"/>
      <c r="QFB56" s="35"/>
      <c r="QFC56" s="35"/>
      <c r="QFD56" s="35"/>
      <c r="QFE56" s="35"/>
      <c r="QFF56" s="35"/>
      <c r="QFG56" s="35"/>
      <c r="QFH56" s="35"/>
      <c r="QFI56" s="35"/>
      <c r="QFJ56" s="35"/>
      <c r="QFK56" s="35"/>
      <c r="QFL56" s="35"/>
      <c r="QFM56" s="35"/>
      <c r="QFN56" s="35"/>
      <c r="QFO56" s="35"/>
      <c r="QFP56" s="35"/>
      <c r="QFQ56" s="35"/>
      <c r="QFR56" s="35"/>
      <c r="QFS56" s="35"/>
      <c r="QFT56" s="35"/>
      <c r="QFU56" s="35"/>
      <c r="QFV56" s="35"/>
      <c r="QFW56" s="35"/>
      <c r="QFX56" s="35"/>
      <c r="QFY56" s="35"/>
      <c r="QFZ56" s="35"/>
      <c r="QGA56" s="35"/>
      <c r="QGB56" s="35"/>
      <c r="QGC56" s="35"/>
      <c r="QGD56" s="35"/>
      <c r="QGE56" s="35"/>
      <c r="QGF56" s="35"/>
      <c r="QGG56" s="35"/>
      <c r="QGH56" s="35"/>
      <c r="QGI56" s="35"/>
      <c r="QGJ56" s="35"/>
      <c r="QGK56" s="35"/>
      <c r="QGL56" s="35"/>
      <c r="QGM56" s="35"/>
      <c r="QGN56" s="35"/>
      <c r="QGO56" s="35"/>
      <c r="QGP56" s="35"/>
      <c r="QGQ56" s="35"/>
      <c r="QGR56" s="35"/>
      <c r="QGS56" s="35"/>
      <c r="QGT56" s="35"/>
      <c r="QGU56" s="35"/>
      <c r="QGV56" s="35"/>
      <c r="QGW56" s="35"/>
      <c r="QGX56" s="35"/>
      <c r="QGY56" s="35"/>
      <c r="QGZ56" s="35"/>
      <c r="QHA56" s="35"/>
      <c r="QHB56" s="35"/>
      <c r="QHC56" s="35"/>
      <c r="QHD56" s="35"/>
      <c r="QHE56" s="35"/>
      <c r="QHF56" s="35"/>
      <c r="QHG56" s="35"/>
      <c r="QHH56" s="35"/>
      <c r="QHI56" s="35"/>
      <c r="QHJ56" s="35"/>
      <c r="QHK56" s="35"/>
      <c r="QHL56" s="35"/>
      <c r="QHM56" s="35"/>
      <c r="QHN56" s="35"/>
      <c r="QHO56" s="35"/>
      <c r="QHP56" s="35"/>
      <c r="QHQ56" s="35"/>
      <c r="QHR56" s="35"/>
      <c r="QHS56" s="35"/>
      <c r="QHT56" s="35"/>
      <c r="QHU56" s="35"/>
      <c r="QHV56" s="35"/>
      <c r="QHW56" s="35"/>
      <c r="QHX56" s="35"/>
      <c r="QHY56" s="35"/>
      <c r="QHZ56" s="35"/>
      <c r="QIA56" s="35"/>
      <c r="QIB56" s="35"/>
      <c r="QIC56" s="35"/>
      <c r="QID56" s="35"/>
      <c r="QIE56" s="35"/>
      <c r="QIF56" s="35"/>
      <c r="QIG56" s="35"/>
      <c r="QIH56" s="35"/>
      <c r="QII56" s="35"/>
      <c r="QIJ56" s="35"/>
      <c r="QIK56" s="35"/>
      <c r="QIL56" s="35"/>
      <c r="QIM56" s="35"/>
      <c r="QIN56" s="35"/>
      <c r="QIO56" s="35"/>
      <c r="QIP56" s="35"/>
      <c r="QIQ56" s="35"/>
      <c r="QIR56" s="35"/>
      <c r="QIS56" s="35"/>
      <c r="QIT56" s="35"/>
      <c r="QIU56" s="35"/>
      <c r="QIV56" s="35"/>
      <c r="QIW56" s="35"/>
      <c r="QIX56" s="35"/>
      <c r="QIY56" s="35"/>
      <c r="QIZ56" s="35"/>
      <c r="QJA56" s="35"/>
      <c r="QJB56" s="35"/>
      <c r="QJC56" s="35"/>
      <c r="QJD56" s="35"/>
      <c r="QJE56" s="35"/>
      <c r="QJF56" s="35"/>
      <c r="QJG56" s="35"/>
      <c r="QJH56" s="35"/>
      <c r="QJI56" s="35"/>
      <c r="QJJ56" s="35"/>
      <c r="QJK56" s="35"/>
      <c r="QJL56" s="35"/>
      <c r="QJM56" s="35"/>
      <c r="QJN56" s="35"/>
      <c r="QJO56" s="35"/>
      <c r="QJP56" s="35"/>
      <c r="QJQ56" s="35"/>
      <c r="QJR56" s="35"/>
      <c r="QJS56" s="35"/>
      <c r="QJT56" s="35"/>
      <c r="QJU56" s="35"/>
      <c r="QJV56" s="35"/>
      <c r="QJW56" s="35"/>
      <c r="QJX56" s="35"/>
      <c r="QJY56" s="35"/>
      <c r="QJZ56" s="35"/>
      <c r="QKA56" s="35"/>
      <c r="QKB56" s="35"/>
      <c r="QKC56" s="35"/>
      <c r="QKD56" s="35"/>
      <c r="QKE56" s="35"/>
      <c r="QKF56" s="35"/>
      <c r="QKG56" s="35"/>
      <c r="QKH56" s="35"/>
      <c r="QKI56" s="35"/>
      <c r="QKJ56" s="35"/>
      <c r="QKK56" s="35"/>
      <c r="QKL56" s="35"/>
      <c r="QKM56" s="35"/>
      <c r="QKN56" s="35"/>
      <c r="QKO56" s="35"/>
      <c r="QKP56" s="35"/>
      <c r="QKQ56" s="35"/>
      <c r="QKR56" s="35"/>
      <c r="QKS56" s="35"/>
      <c r="QKT56" s="35"/>
      <c r="QKU56" s="35"/>
      <c r="QKV56" s="35"/>
      <c r="QKW56" s="35"/>
      <c r="QKX56" s="35"/>
      <c r="QKY56" s="35"/>
      <c r="QKZ56" s="35"/>
      <c r="QLA56" s="35"/>
      <c r="QLB56" s="35"/>
      <c r="QLC56" s="35"/>
      <c r="QLD56" s="35"/>
      <c r="QLE56" s="35"/>
      <c r="QLF56" s="35"/>
      <c r="QLG56" s="35"/>
      <c r="QLH56" s="35"/>
      <c r="QLI56" s="35"/>
      <c r="QLJ56" s="35"/>
      <c r="QLK56" s="35"/>
      <c r="QLL56" s="35"/>
      <c r="QLM56" s="35"/>
      <c r="QLN56" s="35"/>
      <c r="QLO56" s="35"/>
      <c r="QLP56" s="35"/>
      <c r="QLQ56" s="35"/>
      <c r="QLR56" s="35"/>
      <c r="QLS56" s="35"/>
      <c r="QLT56" s="35"/>
      <c r="QLU56" s="35"/>
      <c r="QLV56" s="35"/>
      <c r="QLW56" s="35"/>
      <c r="QLX56" s="35"/>
      <c r="QLY56" s="35"/>
      <c r="QLZ56" s="35"/>
      <c r="QMA56" s="35"/>
      <c r="QMB56" s="35"/>
      <c r="QMC56" s="35"/>
      <c r="QMD56" s="35"/>
      <c r="QME56" s="35"/>
      <c r="QMF56" s="35"/>
      <c r="QMG56" s="35"/>
      <c r="QMH56" s="35"/>
      <c r="QMI56" s="35"/>
      <c r="QMJ56" s="35"/>
      <c r="QMK56" s="35"/>
      <c r="QML56" s="35"/>
      <c r="QMM56" s="35"/>
      <c r="QMN56" s="35"/>
      <c r="QMO56" s="35"/>
      <c r="QMP56" s="35"/>
      <c r="QMQ56" s="35"/>
      <c r="QMR56" s="35"/>
      <c r="QMS56" s="35"/>
      <c r="QMT56" s="35"/>
      <c r="QMU56" s="35"/>
      <c r="QMV56" s="35"/>
      <c r="QMW56" s="35"/>
      <c r="QMX56" s="35"/>
      <c r="QMY56" s="35"/>
      <c r="QMZ56" s="35"/>
      <c r="QNA56" s="35"/>
      <c r="QNB56" s="35"/>
      <c r="QNC56" s="35"/>
      <c r="QND56" s="35"/>
      <c r="QNE56" s="35"/>
      <c r="QNF56" s="35"/>
      <c r="QNG56" s="35"/>
      <c r="QNH56" s="35"/>
      <c r="QNI56" s="35"/>
      <c r="QNJ56" s="35"/>
      <c r="QNK56" s="35"/>
      <c r="QNL56" s="35"/>
      <c r="QNM56" s="35"/>
      <c r="QNN56" s="35"/>
      <c r="QNO56" s="35"/>
      <c r="QNP56" s="35"/>
      <c r="QNQ56" s="35"/>
      <c r="QNR56" s="35"/>
      <c r="QNS56" s="35"/>
      <c r="QNT56" s="35"/>
      <c r="QNU56" s="35"/>
      <c r="QNV56" s="35"/>
      <c r="QNW56" s="35"/>
      <c r="QNX56" s="35"/>
      <c r="QNY56" s="35"/>
      <c r="QNZ56" s="35"/>
      <c r="QOA56" s="35"/>
      <c r="QOB56" s="35"/>
      <c r="QOC56" s="35"/>
      <c r="QOD56" s="35"/>
      <c r="QOE56" s="35"/>
      <c r="QOF56" s="35"/>
      <c r="QOG56" s="35"/>
      <c r="QOH56" s="35"/>
      <c r="QOI56" s="35"/>
      <c r="QOJ56" s="35"/>
      <c r="QOK56" s="35"/>
      <c r="QOL56" s="35"/>
      <c r="QOM56" s="35"/>
      <c r="QON56" s="35"/>
      <c r="QOO56" s="35"/>
      <c r="QOP56" s="35"/>
      <c r="QOQ56" s="35"/>
      <c r="QOR56" s="35"/>
      <c r="QOS56" s="35"/>
      <c r="QOT56" s="35"/>
      <c r="QOU56" s="35"/>
      <c r="QOV56" s="35"/>
      <c r="QOW56" s="35"/>
      <c r="QOX56" s="35"/>
      <c r="QOY56" s="35"/>
      <c r="QOZ56" s="35"/>
      <c r="QPA56" s="35"/>
      <c r="QPB56" s="35"/>
      <c r="QPC56" s="35"/>
      <c r="QPD56" s="35"/>
      <c r="QPE56" s="35"/>
      <c r="QPF56" s="35"/>
      <c r="QPG56" s="35"/>
      <c r="QPH56" s="35"/>
      <c r="QPI56" s="35"/>
      <c r="QPJ56" s="35"/>
      <c r="QPK56" s="35"/>
      <c r="QPL56" s="35"/>
      <c r="QPM56" s="35"/>
      <c r="QPN56" s="35"/>
      <c r="QPO56" s="35"/>
      <c r="QPP56" s="35"/>
      <c r="QPQ56" s="35"/>
      <c r="QPR56" s="35"/>
      <c r="QPS56" s="35"/>
      <c r="QPT56" s="35"/>
      <c r="QPU56" s="35"/>
      <c r="QPV56" s="35"/>
      <c r="QPW56" s="35"/>
      <c r="QPX56" s="35"/>
      <c r="QPY56" s="35"/>
      <c r="QPZ56" s="35"/>
      <c r="QQA56" s="35"/>
      <c r="QQB56" s="35"/>
      <c r="QQC56" s="35"/>
      <c r="QQD56" s="35"/>
      <c r="QQE56" s="35"/>
      <c r="QQF56" s="35"/>
      <c r="QQG56" s="35"/>
      <c r="QQH56" s="35"/>
      <c r="QQI56" s="35"/>
      <c r="QQJ56" s="35"/>
      <c r="QQK56" s="35"/>
      <c r="QQL56" s="35"/>
      <c r="QQM56" s="35"/>
      <c r="QQN56" s="35"/>
      <c r="QQO56" s="35"/>
      <c r="QQP56" s="35"/>
      <c r="QQQ56" s="35"/>
      <c r="QQR56" s="35"/>
      <c r="QQS56" s="35"/>
      <c r="QQT56" s="35"/>
      <c r="QQU56" s="35"/>
      <c r="QQV56" s="35"/>
      <c r="QQW56" s="35"/>
      <c r="QQX56" s="35"/>
      <c r="QQY56" s="35"/>
      <c r="QQZ56" s="35"/>
      <c r="QRA56" s="35"/>
      <c r="QRB56" s="35"/>
      <c r="QRC56" s="35"/>
      <c r="QRD56" s="35"/>
      <c r="QRE56" s="35"/>
      <c r="QRF56" s="35"/>
      <c r="QRG56" s="35"/>
      <c r="QRH56" s="35"/>
      <c r="QRI56" s="35"/>
      <c r="QRJ56" s="35"/>
      <c r="QRK56" s="35"/>
      <c r="QRL56" s="35"/>
      <c r="QRM56" s="35"/>
      <c r="QRN56" s="35"/>
      <c r="QRO56" s="35"/>
      <c r="QRP56" s="35"/>
      <c r="QRQ56" s="35"/>
      <c r="QRR56" s="35"/>
      <c r="QRS56" s="35"/>
      <c r="QRT56" s="35"/>
      <c r="QRU56" s="35"/>
      <c r="QRV56" s="35"/>
      <c r="QRW56" s="35"/>
      <c r="QRX56" s="35"/>
      <c r="QRY56" s="35"/>
      <c r="QRZ56" s="35"/>
      <c r="QSA56" s="35"/>
      <c r="QSB56" s="35"/>
      <c r="QSC56" s="35"/>
      <c r="QSD56" s="35"/>
      <c r="QSE56" s="35"/>
      <c r="QSF56" s="35"/>
      <c r="QSG56" s="35"/>
      <c r="QSH56" s="35"/>
      <c r="QSI56" s="35"/>
      <c r="QSJ56" s="35"/>
      <c r="QSK56" s="35"/>
      <c r="QSL56" s="35"/>
      <c r="QSM56" s="35"/>
      <c r="QSN56" s="35"/>
      <c r="QSO56" s="35"/>
      <c r="QSP56" s="35"/>
      <c r="QSQ56" s="35"/>
      <c r="QSR56" s="35"/>
      <c r="QSS56" s="35"/>
      <c r="QST56" s="35"/>
      <c r="QSU56" s="35"/>
      <c r="QSV56" s="35"/>
      <c r="QSW56" s="35"/>
      <c r="QSX56" s="35"/>
      <c r="QSY56" s="35"/>
      <c r="QSZ56" s="35"/>
      <c r="QTA56" s="35"/>
      <c r="QTB56" s="35"/>
      <c r="QTC56" s="35"/>
      <c r="QTD56" s="35"/>
      <c r="QTE56" s="35"/>
      <c r="QTF56" s="35"/>
      <c r="QTG56" s="35"/>
      <c r="QTH56" s="35"/>
      <c r="QTI56" s="35"/>
      <c r="QTJ56" s="35"/>
      <c r="QTK56" s="35"/>
      <c r="QTL56" s="35"/>
      <c r="QTM56" s="35"/>
      <c r="QTN56" s="35"/>
      <c r="QTO56" s="35"/>
      <c r="QTP56" s="35"/>
      <c r="QTQ56" s="35"/>
      <c r="QTR56" s="35"/>
      <c r="QTS56" s="35"/>
      <c r="QTT56" s="35"/>
      <c r="QTU56" s="35"/>
      <c r="QTV56" s="35"/>
      <c r="QTW56" s="35"/>
      <c r="QTX56" s="35"/>
      <c r="QTY56" s="35"/>
      <c r="QTZ56" s="35"/>
      <c r="QUA56" s="35"/>
      <c r="QUB56" s="35"/>
      <c r="QUC56" s="35"/>
      <c r="QUD56" s="35"/>
      <c r="QUE56" s="35"/>
      <c r="QUF56" s="35"/>
      <c r="QUG56" s="35"/>
      <c r="QUH56" s="35"/>
      <c r="QUI56" s="35"/>
      <c r="QUJ56" s="35"/>
      <c r="QUK56" s="35"/>
      <c r="QUL56" s="35"/>
      <c r="QUM56" s="35"/>
      <c r="QUN56" s="35"/>
      <c r="QUO56" s="35"/>
      <c r="QUP56" s="35"/>
      <c r="QUQ56" s="35"/>
      <c r="QUR56" s="35"/>
      <c r="QUS56" s="35"/>
      <c r="QUT56" s="35"/>
      <c r="QUU56" s="35"/>
      <c r="QUV56" s="35"/>
      <c r="QUW56" s="35"/>
      <c r="QUX56" s="35"/>
      <c r="QUY56" s="35"/>
      <c r="QUZ56" s="35"/>
      <c r="QVA56" s="35"/>
      <c r="QVB56" s="35"/>
      <c r="QVC56" s="35"/>
      <c r="QVD56" s="35"/>
      <c r="QVE56" s="35"/>
      <c r="QVF56" s="35"/>
      <c r="QVG56" s="35"/>
      <c r="QVH56" s="35"/>
      <c r="QVI56" s="35"/>
      <c r="QVJ56" s="35"/>
      <c r="QVK56" s="35"/>
      <c r="QVL56" s="35"/>
      <c r="QVM56" s="35"/>
      <c r="QVN56" s="35"/>
      <c r="QVO56" s="35"/>
      <c r="QVP56" s="35"/>
      <c r="QVQ56" s="35"/>
      <c r="QVR56" s="35"/>
      <c r="QVS56" s="35"/>
      <c r="QVT56" s="35"/>
      <c r="QVU56" s="35"/>
      <c r="QVV56" s="35"/>
      <c r="QVW56" s="35"/>
      <c r="QVX56" s="35"/>
      <c r="QVY56" s="35"/>
      <c r="QVZ56" s="35"/>
      <c r="QWA56" s="35"/>
      <c r="QWB56" s="35"/>
      <c r="QWC56" s="35"/>
      <c r="QWD56" s="35"/>
      <c r="QWE56" s="35"/>
      <c r="QWF56" s="35"/>
      <c r="QWG56" s="35"/>
      <c r="QWH56" s="35"/>
      <c r="QWI56" s="35"/>
      <c r="QWJ56" s="35"/>
      <c r="QWK56" s="35"/>
      <c r="QWL56" s="35"/>
      <c r="QWM56" s="35"/>
      <c r="QWN56" s="35"/>
      <c r="QWO56" s="35"/>
      <c r="QWP56" s="35"/>
      <c r="QWQ56" s="35"/>
      <c r="QWR56" s="35"/>
      <c r="QWS56" s="35"/>
      <c r="QWT56" s="35"/>
      <c r="QWU56" s="35"/>
      <c r="QWV56" s="35"/>
      <c r="QWW56" s="35"/>
      <c r="QWX56" s="35"/>
      <c r="QWY56" s="35"/>
      <c r="QWZ56" s="35"/>
      <c r="QXA56" s="35"/>
      <c r="QXB56" s="35"/>
      <c r="QXC56" s="35"/>
      <c r="QXD56" s="35"/>
      <c r="QXE56" s="35"/>
      <c r="QXF56" s="35"/>
      <c r="QXG56" s="35"/>
      <c r="QXH56" s="35"/>
      <c r="QXI56" s="35"/>
      <c r="QXJ56" s="35"/>
      <c r="QXK56" s="35"/>
      <c r="QXL56" s="35"/>
      <c r="QXM56" s="35"/>
      <c r="QXN56" s="35"/>
      <c r="QXO56" s="35"/>
      <c r="QXP56" s="35"/>
      <c r="QXQ56" s="35"/>
      <c r="QXR56" s="35"/>
      <c r="QXS56" s="35"/>
      <c r="QXT56" s="35"/>
      <c r="QXU56" s="35"/>
      <c r="QXV56" s="35"/>
      <c r="QXW56" s="35"/>
      <c r="QXX56" s="35"/>
      <c r="QXY56" s="35"/>
      <c r="QXZ56" s="35"/>
      <c r="QYA56" s="35"/>
      <c r="QYB56" s="35"/>
      <c r="QYC56" s="35"/>
      <c r="QYD56" s="35"/>
      <c r="QYE56" s="35"/>
      <c r="QYF56" s="35"/>
      <c r="QYG56" s="35"/>
      <c r="QYH56" s="35"/>
      <c r="QYI56" s="35"/>
      <c r="QYJ56" s="35"/>
      <c r="QYK56" s="35"/>
      <c r="QYL56" s="35"/>
      <c r="QYM56" s="35"/>
      <c r="QYN56" s="35"/>
      <c r="QYO56" s="35"/>
      <c r="QYP56" s="35"/>
      <c r="QYQ56" s="35"/>
      <c r="QYR56" s="35"/>
      <c r="QYS56" s="35"/>
      <c r="QYT56" s="35"/>
      <c r="QYU56" s="35"/>
      <c r="QYV56" s="35"/>
      <c r="QYW56" s="35"/>
      <c r="QYX56" s="35"/>
      <c r="QYY56" s="35"/>
      <c r="QYZ56" s="35"/>
      <c r="QZA56" s="35"/>
      <c r="QZB56" s="35"/>
      <c r="QZC56" s="35"/>
      <c r="QZD56" s="35"/>
      <c r="QZE56" s="35"/>
      <c r="QZF56" s="35"/>
      <c r="QZG56" s="35"/>
      <c r="QZH56" s="35"/>
      <c r="QZI56" s="35"/>
      <c r="QZJ56" s="35"/>
      <c r="QZK56" s="35"/>
      <c r="QZL56" s="35"/>
      <c r="QZM56" s="35"/>
      <c r="QZN56" s="35"/>
      <c r="QZO56" s="35"/>
      <c r="QZP56" s="35"/>
      <c r="QZQ56" s="35"/>
      <c r="QZR56" s="35"/>
      <c r="QZS56" s="35"/>
      <c r="QZT56" s="35"/>
      <c r="QZU56" s="35"/>
      <c r="QZV56" s="35"/>
      <c r="QZW56" s="35"/>
      <c r="QZX56" s="35"/>
      <c r="QZY56" s="35"/>
      <c r="QZZ56" s="35"/>
      <c r="RAA56" s="35"/>
      <c r="RAB56" s="35"/>
      <c r="RAC56" s="35"/>
      <c r="RAD56" s="35"/>
      <c r="RAE56" s="35"/>
      <c r="RAF56" s="35"/>
      <c r="RAG56" s="35"/>
      <c r="RAH56" s="35"/>
      <c r="RAI56" s="35"/>
      <c r="RAJ56" s="35"/>
      <c r="RAK56" s="35"/>
      <c r="RAL56" s="35"/>
      <c r="RAM56" s="35"/>
      <c r="RAN56" s="35"/>
      <c r="RAO56" s="35"/>
      <c r="RAP56" s="35"/>
      <c r="RAQ56" s="35"/>
      <c r="RAR56" s="35"/>
      <c r="RAS56" s="35"/>
      <c r="RAT56" s="35"/>
      <c r="RAU56" s="35"/>
      <c r="RAV56" s="35"/>
      <c r="RAW56" s="35"/>
      <c r="RAX56" s="35"/>
      <c r="RAY56" s="35"/>
      <c r="RAZ56" s="35"/>
      <c r="RBA56" s="35"/>
      <c r="RBB56" s="35"/>
      <c r="RBC56" s="35"/>
      <c r="RBD56" s="35"/>
      <c r="RBE56" s="35"/>
      <c r="RBF56" s="35"/>
      <c r="RBG56" s="35"/>
      <c r="RBH56" s="35"/>
      <c r="RBI56" s="35"/>
      <c r="RBJ56" s="35"/>
      <c r="RBK56" s="35"/>
      <c r="RBL56" s="35"/>
      <c r="RBM56" s="35"/>
      <c r="RBN56" s="35"/>
      <c r="RBO56" s="35"/>
      <c r="RBP56" s="35"/>
      <c r="RBQ56" s="35"/>
      <c r="RBR56" s="35"/>
      <c r="RBS56" s="35"/>
      <c r="RBT56" s="35"/>
      <c r="RBU56" s="35"/>
      <c r="RBV56" s="35"/>
      <c r="RBW56" s="35"/>
      <c r="RBX56" s="35"/>
      <c r="RBY56" s="35"/>
      <c r="RBZ56" s="35"/>
      <c r="RCA56" s="35"/>
      <c r="RCB56" s="35"/>
      <c r="RCC56" s="35"/>
      <c r="RCD56" s="35"/>
      <c r="RCE56" s="35"/>
      <c r="RCF56" s="35"/>
      <c r="RCG56" s="35"/>
      <c r="RCH56" s="35"/>
      <c r="RCI56" s="35"/>
      <c r="RCJ56" s="35"/>
      <c r="RCK56" s="35"/>
      <c r="RCL56" s="35"/>
      <c r="RCM56" s="35"/>
      <c r="RCN56" s="35"/>
      <c r="RCO56" s="35"/>
      <c r="RCP56" s="35"/>
      <c r="RCQ56" s="35"/>
      <c r="RCR56" s="35"/>
      <c r="RCS56" s="35"/>
      <c r="RCT56" s="35"/>
      <c r="RCU56" s="35"/>
      <c r="RCV56" s="35"/>
      <c r="RCW56" s="35"/>
      <c r="RCX56" s="35"/>
      <c r="RCY56" s="35"/>
      <c r="RCZ56" s="35"/>
      <c r="RDA56" s="35"/>
      <c r="RDB56" s="35"/>
      <c r="RDC56" s="35"/>
      <c r="RDD56" s="35"/>
      <c r="RDE56" s="35"/>
      <c r="RDF56" s="35"/>
      <c r="RDG56" s="35"/>
      <c r="RDH56" s="35"/>
      <c r="RDI56" s="35"/>
      <c r="RDJ56" s="35"/>
      <c r="RDK56" s="35"/>
      <c r="RDL56" s="35"/>
      <c r="RDM56" s="35"/>
      <c r="RDN56" s="35"/>
      <c r="RDO56" s="35"/>
      <c r="RDP56" s="35"/>
      <c r="RDQ56" s="35"/>
      <c r="RDR56" s="35"/>
      <c r="RDS56" s="35"/>
      <c r="RDT56" s="35"/>
      <c r="RDU56" s="35"/>
      <c r="RDV56" s="35"/>
      <c r="RDW56" s="35"/>
      <c r="RDX56" s="35"/>
      <c r="RDY56" s="35"/>
      <c r="RDZ56" s="35"/>
      <c r="REA56" s="35"/>
      <c r="REB56" s="35"/>
      <c r="REC56" s="35"/>
      <c r="RED56" s="35"/>
      <c r="REE56" s="35"/>
      <c r="REF56" s="35"/>
      <c r="REG56" s="35"/>
      <c r="REH56" s="35"/>
      <c r="REI56" s="35"/>
      <c r="REJ56" s="35"/>
      <c r="REK56" s="35"/>
      <c r="REL56" s="35"/>
      <c r="REM56" s="35"/>
      <c r="REN56" s="35"/>
      <c r="REO56" s="35"/>
      <c r="REP56" s="35"/>
      <c r="REQ56" s="35"/>
      <c r="RER56" s="35"/>
      <c r="RES56" s="35"/>
      <c r="RET56" s="35"/>
      <c r="REU56" s="35"/>
      <c r="REV56" s="35"/>
      <c r="REW56" s="35"/>
      <c r="REX56" s="35"/>
      <c r="REY56" s="35"/>
      <c r="REZ56" s="35"/>
      <c r="RFA56" s="35"/>
      <c r="RFB56" s="35"/>
      <c r="RFC56" s="35"/>
      <c r="RFD56" s="35"/>
      <c r="RFE56" s="35"/>
      <c r="RFF56" s="35"/>
      <c r="RFG56" s="35"/>
      <c r="RFH56" s="35"/>
      <c r="RFI56" s="35"/>
      <c r="RFJ56" s="35"/>
      <c r="RFK56" s="35"/>
      <c r="RFL56" s="35"/>
      <c r="RFM56" s="35"/>
      <c r="RFN56" s="35"/>
      <c r="RFO56" s="35"/>
      <c r="RFP56" s="35"/>
      <c r="RFQ56" s="35"/>
      <c r="RFR56" s="35"/>
      <c r="RFS56" s="35"/>
      <c r="RFT56" s="35"/>
      <c r="RFU56" s="35"/>
      <c r="RFV56" s="35"/>
      <c r="RFW56" s="35"/>
      <c r="RFX56" s="35"/>
      <c r="RFY56" s="35"/>
      <c r="RFZ56" s="35"/>
      <c r="RGA56" s="35"/>
      <c r="RGB56" s="35"/>
      <c r="RGC56" s="35"/>
      <c r="RGD56" s="35"/>
      <c r="RGE56" s="35"/>
      <c r="RGF56" s="35"/>
      <c r="RGG56" s="35"/>
      <c r="RGH56" s="35"/>
      <c r="RGI56" s="35"/>
      <c r="RGJ56" s="35"/>
      <c r="RGK56" s="35"/>
      <c r="RGL56" s="35"/>
      <c r="RGM56" s="35"/>
      <c r="RGN56" s="35"/>
      <c r="RGO56" s="35"/>
      <c r="RGP56" s="35"/>
      <c r="RGQ56" s="35"/>
      <c r="RGR56" s="35"/>
      <c r="RGS56" s="35"/>
      <c r="RGT56" s="35"/>
      <c r="RGU56" s="35"/>
      <c r="RGV56" s="35"/>
      <c r="RGW56" s="35"/>
      <c r="RGX56" s="35"/>
      <c r="RGY56" s="35"/>
      <c r="RGZ56" s="35"/>
      <c r="RHA56" s="35"/>
      <c r="RHB56" s="35"/>
      <c r="RHC56" s="35"/>
      <c r="RHD56" s="35"/>
      <c r="RHE56" s="35"/>
      <c r="RHF56" s="35"/>
      <c r="RHG56" s="35"/>
      <c r="RHH56" s="35"/>
      <c r="RHI56" s="35"/>
      <c r="RHJ56" s="35"/>
      <c r="RHK56" s="35"/>
      <c r="RHL56" s="35"/>
      <c r="RHM56" s="35"/>
      <c r="RHN56" s="35"/>
      <c r="RHO56" s="35"/>
      <c r="RHP56" s="35"/>
      <c r="RHQ56" s="35"/>
      <c r="RHR56" s="35"/>
      <c r="RHS56" s="35"/>
      <c r="RHT56" s="35"/>
      <c r="RHU56" s="35"/>
      <c r="RHV56" s="35"/>
      <c r="RHW56" s="35"/>
      <c r="RHX56" s="35"/>
      <c r="RHY56" s="35"/>
      <c r="RHZ56" s="35"/>
      <c r="RIA56" s="35"/>
      <c r="RIB56" s="35"/>
      <c r="RIC56" s="35"/>
      <c r="RID56" s="35"/>
      <c r="RIE56" s="35"/>
      <c r="RIF56" s="35"/>
      <c r="RIG56" s="35"/>
      <c r="RIH56" s="35"/>
      <c r="RII56" s="35"/>
      <c r="RIJ56" s="35"/>
      <c r="RIK56" s="35"/>
      <c r="RIL56" s="35"/>
      <c r="RIM56" s="35"/>
      <c r="RIN56" s="35"/>
      <c r="RIO56" s="35"/>
      <c r="RIP56" s="35"/>
      <c r="RIQ56" s="35"/>
      <c r="RIR56" s="35"/>
      <c r="RIS56" s="35"/>
      <c r="RIT56" s="35"/>
      <c r="RIU56" s="35"/>
      <c r="RIV56" s="35"/>
      <c r="RIW56" s="35"/>
      <c r="RIX56" s="35"/>
      <c r="RIY56" s="35"/>
      <c r="RIZ56" s="35"/>
      <c r="RJA56" s="35"/>
      <c r="RJB56" s="35"/>
      <c r="RJC56" s="35"/>
      <c r="RJD56" s="35"/>
      <c r="RJE56" s="35"/>
      <c r="RJF56" s="35"/>
      <c r="RJG56" s="35"/>
      <c r="RJH56" s="35"/>
      <c r="RJI56" s="35"/>
      <c r="RJJ56" s="35"/>
      <c r="RJK56" s="35"/>
      <c r="RJL56" s="35"/>
      <c r="RJM56" s="35"/>
      <c r="RJN56" s="35"/>
      <c r="RJO56" s="35"/>
      <c r="RJP56" s="35"/>
      <c r="RJQ56" s="35"/>
      <c r="RJR56" s="35"/>
      <c r="RJS56" s="35"/>
      <c r="RJT56" s="35"/>
      <c r="RJU56" s="35"/>
      <c r="RJV56" s="35"/>
      <c r="RJW56" s="35"/>
      <c r="RJX56" s="35"/>
      <c r="RJY56" s="35"/>
      <c r="RJZ56" s="35"/>
      <c r="RKA56" s="35"/>
      <c r="RKB56" s="35"/>
      <c r="RKC56" s="35"/>
      <c r="RKD56" s="35"/>
      <c r="RKE56" s="35"/>
      <c r="RKF56" s="35"/>
      <c r="RKG56" s="35"/>
      <c r="RKH56" s="35"/>
      <c r="RKI56" s="35"/>
      <c r="RKJ56" s="35"/>
      <c r="RKK56" s="35"/>
      <c r="RKL56" s="35"/>
      <c r="RKM56" s="35"/>
      <c r="RKN56" s="35"/>
      <c r="RKO56" s="35"/>
      <c r="RKP56" s="35"/>
      <c r="RKQ56" s="35"/>
      <c r="RKR56" s="35"/>
      <c r="RKS56" s="35"/>
      <c r="RKT56" s="35"/>
      <c r="RKU56" s="35"/>
      <c r="RKV56" s="35"/>
      <c r="RKW56" s="35"/>
      <c r="RKX56" s="35"/>
      <c r="RKY56" s="35"/>
      <c r="RKZ56" s="35"/>
      <c r="RLA56" s="35"/>
      <c r="RLB56" s="35"/>
      <c r="RLC56" s="35"/>
      <c r="RLD56" s="35"/>
      <c r="RLE56" s="35"/>
      <c r="RLF56" s="35"/>
      <c r="RLG56" s="35"/>
      <c r="RLH56" s="35"/>
      <c r="RLI56" s="35"/>
      <c r="RLJ56" s="35"/>
      <c r="RLK56" s="35"/>
      <c r="RLL56" s="35"/>
      <c r="RLM56" s="35"/>
      <c r="RLN56" s="35"/>
      <c r="RLO56" s="35"/>
      <c r="RLP56" s="35"/>
      <c r="RLQ56" s="35"/>
      <c r="RLR56" s="35"/>
      <c r="RLS56" s="35"/>
      <c r="RLT56" s="35"/>
      <c r="RLU56" s="35"/>
      <c r="RLV56" s="35"/>
      <c r="RLW56" s="35"/>
      <c r="RLX56" s="35"/>
      <c r="RLY56" s="35"/>
      <c r="RLZ56" s="35"/>
      <c r="RMA56" s="35"/>
      <c r="RMB56" s="35"/>
      <c r="RMC56" s="35"/>
      <c r="RMD56" s="35"/>
      <c r="RME56" s="35"/>
      <c r="RMF56" s="35"/>
      <c r="RMG56" s="35"/>
      <c r="RMH56" s="35"/>
      <c r="RMI56" s="35"/>
      <c r="RMJ56" s="35"/>
      <c r="RMK56" s="35"/>
      <c r="RML56" s="35"/>
      <c r="RMM56" s="35"/>
      <c r="RMN56" s="35"/>
      <c r="RMO56" s="35"/>
      <c r="RMP56" s="35"/>
      <c r="RMQ56" s="35"/>
      <c r="RMR56" s="35"/>
      <c r="RMS56" s="35"/>
      <c r="RMT56" s="35"/>
      <c r="RMU56" s="35"/>
      <c r="RMV56" s="35"/>
      <c r="RMW56" s="35"/>
      <c r="RMX56" s="35"/>
      <c r="RMY56" s="35"/>
      <c r="RMZ56" s="35"/>
      <c r="RNA56" s="35"/>
      <c r="RNB56" s="35"/>
      <c r="RNC56" s="35"/>
      <c r="RND56" s="35"/>
      <c r="RNE56" s="35"/>
      <c r="RNF56" s="35"/>
      <c r="RNG56" s="35"/>
      <c r="RNH56" s="35"/>
      <c r="RNI56" s="35"/>
      <c r="RNJ56" s="35"/>
      <c r="RNK56" s="35"/>
      <c r="RNL56" s="35"/>
      <c r="RNM56" s="35"/>
      <c r="RNN56" s="35"/>
      <c r="RNO56" s="35"/>
      <c r="RNP56" s="35"/>
      <c r="RNQ56" s="35"/>
      <c r="RNR56" s="35"/>
      <c r="RNS56" s="35"/>
      <c r="RNT56" s="35"/>
      <c r="RNU56" s="35"/>
      <c r="RNV56" s="35"/>
      <c r="RNW56" s="35"/>
      <c r="RNX56" s="35"/>
      <c r="RNY56" s="35"/>
      <c r="RNZ56" s="35"/>
      <c r="ROA56" s="35"/>
      <c r="ROB56" s="35"/>
      <c r="ROC56" s="35"/>
      <c r="ROD56" s="35"/>
      <c r="ROE56" s="35"/>
      <c r="ROF56" s="35"/>
      <c r="ROG56" s="35"/>
      <c r="ROH56" s="35"/>
      <c r="ROI56" s="35"/>
      <c r="ROJ56" s="35"/>
      <c r="ROK56" s="35"/>
      <c r="ROL56" s="35"/>
      <c r="ROM56" s="35"/>
      <c r="RON56" s="35"/>
      <c r="ROO56" s="35"/>
      <c r="ROP56" s="35"/>
      <c r="ROQ56" s="35"/>
      <c r="ROR56" s="35"/>
      <c r="ROS56" s="35"/>
      <c r="ROT56" s="35"/>
      <c r="ROU56" s="35"/>
      <c r="ROV56" s="35"/>
      <c r="ROW56" s="35"/>
      <c r="ROX56" s="35"/>
      <c r="ROY56" s="35"/>
      <c r="ROZ56" s="35"/>
      <c r="RPA56" s="35"/>
      <c r="RPB56" s="35"/>
      <c r="RPC56" s="35"/>
      <c r="RPD56" s="35"/>
      <c r="RPE56" s="35"/>
      <c r="RPF56" s="35"/>
      <c r="RPG56" s="35"/>
      <c r="RPH56" s="35"/>
      <c r="RPI56" s="35"/>
      <c r="RPJ56" s="35"/>
      <c r="RPK56" s="35"/>
      <c r="RPL56" s="35"/>
      <c r="RPM56" s="35"/>
      <c r="RPN56" s="35"/>
      <c r="RPO56" s="35"/>
      <c r="RPP56" s="35"/>
      <c r="RPQ56" s="35"/>
      <c r="RPR56" s="35"/>
      <c r="RPS56" s="35"/>
      <c r="RPT56" s="35"/>
      <c r="RPU56" s="35"/>
      <c r="RPV56" s="35"/>
      <c r="RPW56" s="35"/>
      <c r="RPX56" s="35"/>
      <c r="RPY56" s="35"/>
      <c r="RPZ56" s="35"/>
      <c r="RQA56" s="35"/>
      <c r="RQB56" s="35"/>
      <c r="RQC56" s="35"/>
      <c r="RQD56" s="35"/>
      <c r="RQE56" s="35"/>
      <c r="RQF56" s="35"/>
      <c r="RQG56" s="35"/>
      <c r="RQH56" s="35"/>
      <c r="RQI56" s="35"/>
      <c r="RQJ56" s="35"/>
      <c r="RQK56" s="35"/>
      <c r="RQL56" s="35"/>
      <c r="RQM56" s="35"/>
      <c r="RQN56" s="35"/>
      <c r="RQO56" s="35"/>
      <c r="RQP56" s="35"/>
      <c r="RQQ56" s="35"/>
      <c r="RQR56" s="35"/>
      <c r="RQS56" s="35"/>
      <c r="RQT56" s="35"/>
      <c r="RQU56" s="35"/>
      <c r="RQV56" s="35"/>
      <c r="RQW56" s="35"/>
      <c r="RQX56" s="35"/>
      <c r="RQY56" s="35"/>
      <c r="RQZ56" s="35"/>
      <c r="RRA56" s="35"/>
      <c r="RRB56" s="35"/>
      <c r="RRC56" s="35"/>
      <c r="RRD56" s="35"/>
      <c r="RRE56" s="35"/>
      <c r="RRF56" s="35"/>
      <c r="RRG56" s="35"/>
      <c r="RRH56" s="35"/>
      <c r="RRI56" s="35"/>
      <c r="RRJ56" s="35"/>
      <c r="RRK56" s="35"/>
      <c r="RRL56" s="35"/>
      <c r="RRM56" s="35"/>
      <c r="RRN56" s="35"/>
      <c r="RRO56" s="35"/>
      <c r="RRP56" s="35"/>
      <c r="RRQ56" s="35"/>
      <c r="RRR56" s="35"/>
      <c r="RRS56" s="35"/>
      <c r="RRT56" s="35"/>
      <c r="RRU56" s="35"/>
      <c r="RRV56" s="35"/>
      <c r="RRW56" s="35"/>
      <c r="RRX56" s="35"/>
      <c r="RRY56" s="35"/>
      <c r="RRZ56" s="35"/>
      <c r="RSA56" s="35"/>
      <c r="RSB56" s="35"/>
      <c r="RSC56" s="35"/>
      <c r="RSD56" s="35"/>
      <c r="RSE56" s="35"/>
      <c r="RSF56" s="35"/>
      <c r="RSG56" s="35"/>
      <c r="RSH56" s="35"/>
      <c r="RSI56" s="35"/>
      <c r="RSJ56" s="35"/>
      <c r="RSK56" s="35"/>
      <c r="RSL56" s="35"/>
      <c r="RSM56" s="35"/>
      <c r="RSN56" s="35"/>
      <c r="RSO56" s="35"/>
      <c r="RSP56" s="35"/>
      <c r="RSQ56" s="35"/>
      <c r="RSR56" s="35"/>
      <c r="RSS56" s="35"/>
      <c r="RST56" s="35"/>
      <c r="RSU56" s="35"/>
      <c r="RSV56" s="35"/>
      <c r="RSW56" s="35"/>
      <c r="RSX56" s="35"/>
      <c r="RSY56" s="35"/>
      <c r="RSZ56" s="35"/>
      <c r="RTA56" s="35"/>
      <c r="RTB56" s="35"/>
      <c r="RTC56" s="35"/>
      <c r="RTD56" s="35"/>
      <c r="RTE56" s="35"/>
      <c r="RTF56" s="35"/>
      <c r="RTG56" s="35"/>
      <c r="RTH56" s="35"/>
      <c r="RTI56" s="35"/>
      <c r="RTJ56" s="35"/>
      <c r="RTK56" s="35"/>
      <c r="RTL56" s="35"/>
      <c r="RTM56" s="35"/>
      <c r="RTN56" s="35"/>
      <c r="RTO56" s="35"/>
      <c r="RTP56" s="35"/>
      <c r="RTQ56" s="35"/>
      <c r="RTR56" s="35"/>
      <c r="RTS56" s="35"/>
      <c r="RTT56" s="35"/>
      <c r="RTU56" s="35"/>
      <c r="RTV56" s="35"/>
      <c r="RTW56" s="35"/>
      <c r="RTX56" s="35"/>
      <c r="RTY56" s="35"/>
      <c r="RTZ56" s="35"/>
      <c r="RUA56" s="35"/>
      <c r="RUB56" s="35"/>
      <c r="RUC56" s="35"/>
      <c r="RUD56" s="35"/>
      <c r="RUE56" s="35"/>
      <c r="RUF56" s="35"/>
      <c r="RUG56" s="35"/>
      <c r="RUH56" s="35"/>
      <c r="RUI56" s="35"/>
      <c r="RUJ56" s="35"/>
      <c r="RUK56" s="35"/>
      <c r="RUL56" s="35"/>
      <c r="RUM56" s="35"/>
      <c r="RUN56" s="35"/>
      <c r="RUO56" s="35"/>
      <c r="RUP56" s="35"/>
      <c r="RUQ56" s="35"/>
      <c r="RUR56" s="35"/>
      <c r="RUS56" s="35"/>
      <c r="RUT56" s="35"/>
      <c r="RUU56" s="35"/>
      <c r="RUV56" s="35"/>
      <c r="RUW56" s="35"/>
      <c r="RUX56" s="35"/>
      <c r="RUY56" s="35"/>
      <c r="RUZ56" s="35"/>
      <c r="RVA56" s="35"/>
      <c r="RVB56" s="35"/>
      <c r="RVC56" s="35"/>
      <c r="RVD56" s="35"/>
      <c r="RVE56" s="35"/>
      <c r="RVF56" s="35"/>
      <c r="RVG56" s="35"/>
      <c r="RVH56" s="35"/>
      <c r="RVI56" s="35"/>
      <c r="RVJ56" s="35"/>
      <c r="RVK56" s="35"/>
      <c r="RVL56" s="35"/>
      <c r="RVM56" s="35"/>
      <c r="RVN56" s="35"/>
      <c r="RVO56" s="35"/>
      <c r="RVP56" s="35"/>
      <c r="RVQ56" s="35"/>
      <c r="RVR56" s="35"/>
      <c r="RVS56" s="35"/>
      <c r="RVT56" s="35"/>
      <c r="RVU56" s="35"/>
      <c r="RVV56" s="35"/>
      <c r="RVW56" s="35"/>
      <c r="RVX56" s="35"/>
      <c r="RVY56" s="35"/>
      <c r="RVZ56" s="35"/>
      <c r="RWA56" s="35"/>
      <c r="RWB56" s="35"/>
      <c r="RWC56" s="35"/>
      <c r="RWD56" s="35"/>
      <c r="RWE56" s="35"/>
      <c r="RWF56" s="35"/>
      <c r="RWG56" s="35"/>
      <c r="RWH56" s="35"/>
      <c r="RWI56" s="35"/>
      <c r="RWJ56" s="35"/>
      <c r="RWK56" s="35"/>
      <c r="RWL56" s="35"/>
      <c r="RWM56" s="35"/>
      <c r="RWN56" s="35"/>
      <c r="RWO56" s="35"/>
      <c r="RWP56" s="35"/>
      <c r="RWQ56" s="35"/>
      <c r="RWR56" s="35"/>
      <c r="RWS56" s="35"/>
      <c r="RWT56" s="35"/>
      <c r="RWU56" s="35"/>
      <c r="RWV56" s="35"/>
      <c r="RWW56" s="35"/>
      <c r="RWX56" s="35"/>
      <c r="RWY56" s="35"/>
      <c r="RWZ56" s="35"/>
      <c r="RXA56" s="35"/>
      <c r="RXB56" s="35"/>
      <c r="RXC56" s="35"/>
      <c r="RXD56" s="35"/>
      <c r="RXE56" s="35"/>
      <c r="RXF56" s="35"/>
      <c r="RXG56" s="35"/>
      <c r="RXH56" s="35"/>
      <c r="RXI56" s="35"/>
      <c r="RXJ56" s="35"/>
      <c r="RXK56" s="35"/>
      <c r="RXL56" s="35"/>
      <c r="RXM56" s="35"/>
      <c r="RXN56" s="35"/>
      <c r="RXO56" s="35"/>
      <c r="RXP56" s="35"/>
      <c r="RXQ56" s="35"/>
      <c r="RXR56" s="35"/>
      <c r="RXS56" s="35"/>
      <c r="RXT56" s="35"/>
      <c r="RXU56" s="35"/>
      <c r="RXV56" s="35"/>
      <c r="RXW56" s="35"/>
      <c r="RXX56" s="35"/>
      <c r="RXY56" s="35"/>
      <c r="RXZ56" s="35"/>
      <c r="RYA56" s="35"/>
      <c r="RYB56" s="35"/>
      <c r="RYC56" s="35"/>
      <c r="RYD56" s="35"/>
      <c r="RYE56" s="35"/>
      <c r="RYF56" s="35"/>
      <c r="RYG56" s="35"/>
      <c r="RYH56" s="35"/>
      <c r="RYI56" s="35"/>
      <c r="RYJ56" s="35"/>
      <c r="RYK56" s="35"/>
      <c r="RYL56" s="35"/>
      <c r="RYM56" s="35"/>
      <c r="RYN56" s="35"/>
      <c r="RYO56" s="35"/>
      <c r="RYP56" s="35"/>
      <c r="RYQ56" s="35"/>
      <c r="RYR56" s="35"/>
      <c r="RYS56" s="35"/>
      <c r="RYT56" s="35"/>
      <c r="RYU56" s="35"/>
      <c r="RYV56" s="35"/>
      <c r="RYW56" s="35"/>
      <c r="RYX56" s="35"/>
      <c r="RYY56" s="35"/>
      <c r="RYZ56" s="35"/>
      <c r="RZA56" s="35"/>
      <c r="RZB56" s="35"/>
      <c r="RZC56" s="35"/>
      <c r="RZD56" s="35"/>
      <c r="RZE56" s="35"/>
      <c r="RZF56" s="35"/>
      <c r="RZG56" s="35"/>
      <c r="RZH56" s="35"/>
      <c r="RZI56" s="35"/>
      <c r="RZJ56" s="35"/>
      <c r="RZK56" s="35"/>
      <c r="RZL56" s="35"/>
      <c r="RZM56" s="35"/>
      <c r="RZN56" s="35"/>
      <c r="RZO56" s="35"/>
      <c r="RZP56" s="35"/>
      <c r="RZQ56" s="35"/>
      <c r="RZR56" s="35"/>
      <c r="RZS56" s="35"/>
      <c r="RZT56" s="35"/>
      <c r="RZU56" s="35"/>
      <c r="RZV56" s="35"/>
      <c r="RZW56" s="35"/>
      <c r="RZX56" s="35"/>
      <c r="RZY56" s="35"/>
      <c r="RZZ56" s="35"/>
      <c r="SAA56" s="35"/>
      <c r="SAB56" s="35"/>
      <c r="SAC56" s="35"/>
      <c r="SAD56" s="35"/>
      <c r="SAE56" s="35"/>
      <c r="SAF56" s="35"/>
      <c r="SAG56" s="35"/>
      <c r="SAH56" s="35"/>
      <c r="SAI56" s="35"/>
      <c r="SAJ56" s="35"/>
      <c r="SAK56" s="35"/>
      <c r="SAL56" s="35"/>
      <c r="SAM56" s="35"/>
      <c r="SAN56" s="35"/>
      <c r="SAO56" s="35"/>
      <c r="SAP56" s="35"/>
      <c r="SAQ56" s="35"/>
      <c r="SAR56" s="35"/>
      <c r="SAS56" s="35"/>
      <c r="SAT56" s="35"/>
      <c r="SAU56" s="35"/>
      <c r="SAV56" s="35"/>
      <c r="SAW56" s="35"/>
      <c r="SAX56" s="35"/>
      <c r="SAY56" s="35"/>
      <c r="SAZ56" s="35"/>
      <c r="SBA56" s="35"/>
      <c r="SBB56" s="35"/>
      <c r="SBC56" s="35"/>
      <c r="SBD56" s="35"/>
      <c r="SBE56" s="35"/>
      <c r="SBF56" s="35"/>
      <c r="SBG56" s="35"/>
      <c r="SBH56" s="35"/>
      <c r="SBI56" s="35"/>
      <c r="SBJ56" s="35"/>
      <c r="SBK56" s="35"/>
      <c r="SBL56" s="35"/>
      <c r="SBM56" s="35"/>
      <c r="SBN56" s="35"/>
      <c r="SBO56" s="35"/>
      <c r="SBP56" s="35"/>
      <c r="SBQ56" s="35"/>
      <c r="SBR56" s="35"/>
      <c r="SBS56" s="35"/>
      <c r="SBT56" s="35"/>
      <c r="SBU56" s="35"/>
      <c r="SBV56" s="35"/>
      <c r="SBW56" s="35"/>
      <c r="SBX56" s="35"/>
      <c r="SBY56" s="35"/>
      <c r="SBZ56" s="35"/>
      <c r="SCA56" s="35"/>
      <c r="SCB56" s="35"/>
      <c r="SCC56" s="35"/>
      <c r="SCD56" s="35"/>
      <c r="SCE56" s="35"/>
      <c r="SCF56" s="35"/>
      <c r="SCG56" s="35"/>
      <c r="SCH56" s="35"/>
      <c r="SCI56" s="35"/>
      <c r="SCJ56" s="35"/>
      <c r="SCK56" s="35"/>
      <c r="SCL56" s="35"/>
      <c r="SCM56" s="35"/>
      <c r="SCN56" s="35"/>
      <c r="SCO56" s="35"/>
      <c r="SCP56" s="35"/>
      <c r="SCQ56" s="35"/>
      <c r="SCR56" s="35"/>
      <c r="SCS56" s="35"/>
      <c r="SCT56" s="35"/>
      <c r="SCU56" s="35"/>
      <c r="SCV56" s="35"/>
      <c r="SCW56" s="35"/>
      <c r="SCX56" s="35"/>
      <c r="SCY56" s="35"/>
      <c r="SCZ56" s="35"/>
      <c r="SDA56" s="35"/>
      <c r="SDB56" s="35"/>
      <c r="SDC56" s="35"/>
      <c r="SDD56" s="35"/>
      <c r="SDE56" s="35"/>
      <c r="SDF56" s="35"/>
      <c r="SDG56" s="35"/>
      <c r="SDH56" s="35"/>
      <c r="SDI56" s="35"/>
      <c r="SDJ56" s="35"/>
      <c r="SDK56" s="35"/>
      <c r="SDL56" s="35"/>
      <c r="SDM56" s="35"/>
      <c r="SDN56" s="35"/>
      <c r="SDO56" s="35"/>
      <c r="SDP56" s="35"/>
      <c r="SDQ56" s="35"/>
      <c r="SDR56" s="35"/>
      <c r="SDS56" s="35"/>
      <c r="SDT56" s="35"/>
      <c r="SDU56" s="35"/>
      <c r="SDV56" s="35"/>
      <c r="SDW56" s="35"/>
      <c r="SDX56" s="35"/>
      <c r="SDY56" s="35"/>
      <c r="SDZ56" s="35"/>
      <c r="SEA56" s="35"/>
      <c r="SEB56" s="35"/>
      <c r="SEC56" s="35"/>
      <c r="SED56" s="35"/>
      <c r="SEE56" s="35"/>
      <c r="SEF56" s="35"/>
      <c r="SEG56" s="35"/>
      <c r="SEH56" s="35"/>
      <c r="SEI56" s="35"/>
      <c r="SEJ56" s="35"/>
      <c r="SEK56" s="35"/>
      <c r="SEL56" s="35"/>
      <c r="SEM56" s="35"/>
      <c r="SEN56" s="35"/>
      <c r="SEO56" s="35"/>
      <c r="SEP56" s="35"/>
      <c r="SEQ56" s="35"/>
      <c r="SER56" s="35"/>
      <c r="SES56" s="35"/>
      <c r="SET56" s="35"/>
      <c r="SEU56" s="35"/>
      <c r="SEV56" s="35"/>
      <c r="SEW56" s="35"/>
      <c r="SEX56" s="35"/>
      <c r="SEY56" s="35"/>
      <c r="SEZ56" s="35"/>
      <c r="SFA56" s="35"/>
      <c r="SFB56" s="35"/>
      <c r="SFC56" s="35"/>
      <c r="SFD56" s="35"/>
      <c r="SFE56" s="35"/>
      <c r="SFF56" s="35"/>
      <c r="SFG56" s="35"/>
      <c r="SFH56" s="35"/>
      <c r="SFI56" s="35"/>
      <c r="SFJ56" s="35"/>
      <c r="SFK56" s="35"/>
      <c r="SFL56" s="35"/>
      <c r="SFM56" s="35"/>
      <c r="SFN56" s="35"/>
      <c r="SFO56" s="35"/>
      <c r="SFP56" s="35"/>
      <c r="SFQ56" s="35"/>
      <c r="SFR56" s="35"/>
      <c r="SFS56" s="35"/>
      <c r="SFT56" s="35"/>
      <c r="SFU56" s="35"/>
      <c r="SFV56" s="35"/>
      <c r="SFW56" s="35"/>
      <c r="SFX56" s="35"/>
      <c r="SFY56" s="35"/>
      <c r="SFZ56" s="35"/>
      <c r="SGA56" s="35"/>
      <c r="SGB56" s="35"/>
      <c r="SGC56" s="35"/>
      <c r="SGD56" s="35"/>
      <c r="SGE56" s="35"/>
      <c r="SGF56" s="35"/>
      <c r="SGG56" s="35"/>
      <c r="SGH56" s="35"/>
      <c r="SGI56" s="35"/>
      <c r="SGJ56" s="35"/>
      <c r="SGK56" s="35"/>
      <c r="SGL56" s="35"/>
      <c r="SGM56" s="35"/>
      <c r="SGN56" s="35"/>
      <c r="SGO56" s="35"/>
      <c r="SGP56" s="35"/>
      <c r="SGQ56" s="35"/>
      <c r="SGR56" s="35"/>
      <c r="SGS56" s="35"/>
      <c r="SGT56" s="35"/>
      <c r="SGU56" s="35"/>
      <c r="SGV56" s="35"/>
      <c r="SGW56" s="35"/>
      <c r="SGX56" s="35"/>
      <c r="SGY56" s="35"/>
      <c r="SGZ56" s="35"/>
      <c r="SHA56" s="35"/>
      <c r="SHB56" s="35"/>
      <c r="SHC56" s="35"/>
      <c r="SHD56" s="35"/>
      <c r="SHE56" s="35"/>
      <c r="SHF56" s="35"/>
      <c r="SHG56" s="35"/>
      <c r="SHH56" s="35"/>
      <c r="SHI56" s="35"/>
      <c r="SHJ56" s="35"/>
      <c r="SHK56" s="35"/>
      <c r="SHL56" s="35"/>
      <c r="SHM56" s="35"/>
      <c r="SHN56" s="35"/>
      <c r="SHO56" s="35"/>
      <c r="SHP56" s="35"/>
      <c r="SHQ56" s="35"/>
      <c r="SHR56" s="35"/>
      <c r="SHS56" s="35"/>
      <c r="SHT56" s="35"/>
      <c r="SHU56" s="35"/>
      <c r="SHV56" s="35"/>
      <c r="SHW56" s="35"/>
      <c r="SHX56" s="35"/>
      <c r="SHY56" s="35"/>
      <c r="SHZ56" s="35"/>
      <c r="SIA56" s="35"/>
      <c r="SIB56" s="35"/>
      <c r="SIC56" s="35"/>
      <c r="SID56" s="35"/>
      <c r="SIE56" s="35"/>
      <c r="SIF56" s="35"/>
      <c r="SIG56" s="35"/>
      <c r="SIH56" s="35"/>
      <c r="SII56" s="35"/>
      <c r="SIJ56" s="35"/>
      <c r="SIK56" s="35"/>
      <c r="SIL56" s="35"/>
      <c r="SIM56" s="35"/>
      <c r="SIN56" s="35"/>
      <c r="SIO56" s="35"/>
      <c r="SIP56" s="35"/>
      <c r="SIQ56" s="35"/>
      <c r="SIR56" s="35"/>
      <c r="SIS56" s="35"/>
      <c r="SIT56" s="35"/>
      <c r="SIU56" s="35"/>
      <c r="SIV56" s="35"/>
      <c r="SIW56" s="35"/>
      <c r="SIX56" s="35"/>
      <c r="SIY56" s="35"/>
      <c r="SIZ56" s="35"/>
      <c r="SJA56" s="35"/>
      <c r="SJB56" s="35"/>
      <c r="SJC56" s="35"/>
      <c r="SJD56" s="35"/>
      <c r="SJE56" s="35"/>
      <c r="SJF56" s="35"/>
      <c r="SJG56" s="35"/>
      <c r="SJH56" s="35"/>
      <c r="SJI56" s="35"/>
      <c r="SJJ56" s="35"/>
      <c r="SJK56" s="35"/>
      <c r="SJL56" s="35"/>
      <c r="SJM56" s="35"/>
      <c r="SJN56" s="35"/>
      <c r="SJO56" s="35"/>
      <c r="SJP56" s="35"/>
      <c r="SJQ56" s="35"/>
      <c r="SJR56" s="35"/>
      <c r="SJS56" s="35"/>
      <c r="SJT56" s="35"/>
      <c r="SJU56" s="35"/>
      <c r="SJV56" s="35"/>
      <c r="SJW56" s="35"/>
      <c r="SJX56" s="35"/>
      <c r="SJY56" s="35"/>
      <c r="SJZ56" s="35"/>
      <c r="SKA56" s="35"/>
      <c r="SKB56" s="35"/>
      <c r="SKC56" s="35"/>
      <c r="SKD56" s="35"/>
      <c r="SKE56" s="35"/>
      <c r="SKF56" s="35"/>
      <c r="SKG56" s="35"/>
      <c r="SKH56" s="35"/>
      <c r="SKI56" s="35"/>
      <c r="SKJ56" s="35"/>
      <c r="SKK56" s="35"/>
      <c r="SKL56" s="35"/>
      <c r="SKM56" s="35"/>
      <c r="SKN56" s="35"/>
      <c r="SKO56" s="35"/>
      <c r="SKP56" s="35"/>
      <c r="SKQ56" s="35"/>
      <c r="SKR56" s="35"/>
      <c r="SKS56" s="35"/>
      <c r="SKT56" s="35"/>
      <c r="SKU56" s="35"/>
      <c r="SKV56" s="35"/>
      <c r="SKW56" s="35"/>
      <c r="SKX56" s="35"/>
      <c r="SKY56" s="35"/>
      <c r="SKZ56" s="35"/>
      <c r="SLA56" s="35"/>
      <c r="SLB56" s="35"/>
      <c r="SLC56" s="35"/>
      <c r="SLD56" s="35"/>
      <c r="SLE56" s="35"/>
      <c r="SLF56" s="35"/>
      <c r="SLG56" s="35"/>
      <c r="SLH56" s="35"/>
      <c r="SLI56" s="35"/>
      <c r="SLJ56" s="35"/>
      <c r="SLK56" s="35"/>
      <c r="SLL56" s="35"/>
      <c r="SLM56" s="35"/>
      <c r="SLN56" s="35"/>
      <c r="SLO56" s="35"/>
      <c r="SLP56" s="35"/>
      <c r="SLQ56" s="35"/>
      <c r="SLR56" s="35"/>
      <c r="SLS56" s="35"/>
      <c r="SLT56" s="35"/>
      <c r="SLU56" s="35"/>
      <c r="SLV56" s="35"/>
      <c r="SLW56" s="35"/>
      <c r="SLX56" s="35"/>
      <c r="SLY56" s="35"/>
      <c r="SLZ56" s="35"/>
      <c r="SMA56" s="35"/>
      <c r="SMB56" s="35"/>
      <c r="SMC56" s="35"/>
      <c r="SMD56" s="35"/>
      <c r="SME56" s="35"/>
      <c r="SMF56" s="35"/>
      <c r="SMG56" s="35"/>
      <c r="SMH56" s="35"/>
      <c r="SMI56" s="35"/>
      <c r="SMJ56" s="35"/>
      <c r="SMK56" s="35"/>
      <c r="SML56" s="35"/>
      <c r="SMM56" s="35"/>
      <c r="SMN56" s="35"/>
      <c r="SMO56" s="35"/>
      <c r="SMP56" s="35"/>
      <c r="SMQ56" s="35"/>
      <c r="SMR56" s="35"/>
      <c r="SMS56" s="35"/>
      <c r="SMT56" s="35"/>
      <c r="SMU56" s="35"/>
      <c r="SMV56" s="35"/>
      <c r="SMW56" s="35"/>
      <c r="SMX56" s="35"/>
      <c r="SMY56" s="35"/>
      <c r="SMZ56" s="35"/>
      <c r="SNA56" s="35"/>
      <c r="SNB56" s="35"/>
      <c r="SNC56" s="35"/>
      <c r="SND56" s="35"/>
      <c r="SNE56" s="35"/>
      <c r="SNF56" s="35"/>
      <c r="SNG56" s="35"/>
      <c r="SNH56" s="35"/>
      <c r="SNI56" s="35"/>
      <c r="SNJ56" s="35"/>
      <c r="SNK56" s="35"/>
      <c r="SNL56" s="35"/>
      <c r="SNM56" s="35"/>
      <c r="SNN56" s="35"/>
      <c r="SNO56" s="35"/>
      <c r="SNP56" s="35"/>
      <c r="SNQ56" s="35"/>
      <c r="SNR56" s="35"/>
      <c r="SNS56" s="35"/>
      <c r="SNT56" s="35"/>
      <c r="SNU56" s="35"/>
      <c r="SNV56" s="35"/>
      <c r="SNW56" s="35"/>
      <c r="SNX56" s="35"/>
      <c r="SNY56" s="35"/>
      <c r="SNZ56" s="35"/>
      <c r="SOA56" s="35"/>
      <c r="SOB56" s="35"/>
      <c r="SOC56" s="35"/>
      <c r="SOD56" s="35"/>
      <c r="SOE56" s="35"/>
      <c r="SOF56" s="35"/>
      <c r="SOG56" s="35"/>
      <c r="SOH56" s="35"/>
      <c r="SOI56" s="35"/>
      <c r="SOJ56" s="35"/>
      <c r="SOK56" s="35"/>
      <c r="SOL56" s="35"/>
      <c r="SOM56" s="35"/>
      <c r="SON56" s="35"/>
      <c r="SOO56" s="35"/>
      <c r="SOP56" s="35"/>
      <c r="SOQ56" s="35"/>
      <c r="SOR56" s="35"/>
      <c r="SOS56" s="35"/>
      <c r="SOT56" s="35"/>
      <c r="SOU56" s="35"/>
      <c r="SOV56" s="35"/>
      <c r="SOW56" s="35"/>
      <c r="SOX56" s="35"/>
      <c r="SOY56" s="35"/>
      <c r="SOZ56" s="35"/>
      <c r="SPA56" s="35"/>
      <c r="SPB56" s="35"/>
      <c r="SPC56" s="35"/>
      <c r="SPD56" s="35"/>
      <c r="SPE56" s="35"/>
      <c r="SPF56" s="35"/>
      <c r="SPG56" s="35"/>
      <c r="SPH56" s="35"/>
      <c r="SPI56" s="35"/>
      <c r="SPJ56" s="35"/>
      <c r="SPK56" s="35"/>
      <c r="SPL56" s="35"/>
      <c r="SPM56" s="35"/>
      <c r="SPN56" s="35"/>
      <c r="SPO56" s="35"/>
      <c r="SPP56" s="35"/>
      <c r="SPQ56" s="35"/>
      <c r="SPR56" s="35"/>
      <c r="SPS56" s="35"/>
      <c r="SPT56" s="35"/>
      <c r="SPU56" s="35"/>
      <c r="SPV56" s="35"/>
      <c r="SPW56" s="35"/>
      <c r="SPX56" s="35"/>
      <c r="SPY56" s="35"/>
      <c r="SPZ56" s="35"/>
      <c r="SQA56" s="35"/>
      <c r="SQB56" s="35"/>
      <c r="SQC56" s="35"/>
      <c r="SQD56" s="35"/>
      <c r="SQE56" s="35"/>
      <c r="SQF56" s="35"/>
      <c r="SQG56" s="35"/>
      <c r="SQH56" s="35"/>
      <c r="SQI56" s="35"/>
      <c r="SQJ56" s="35"/>
      <c r="SQK56" s="35"/>
      <c r="SQL56" s="35"/>
      <c r="SQM56" s="35"/>
      <c r="SQN56" s="35"/>
      <c r="SQO56" s="35"/>
      <c r="SQP56" s="35"/>
      <c r="SQQ56" s="35"/>
      <c r="SQR56" s="35"/>
      <c r="SQS56" s="35"/>
      <c r="SQT56" s="35"/>
      <c r="SQU56" s="35"/>
      <c r="SQV56" s="35"/>
      <c r="SQW56" s="35"/>
      <c r="SQX56" s="35"/>
      <c r="SQY56" s="35"/>
      <c r="SQZ56" s="35"/>
      <c r="SRA56" s="35"/>
      <c r="SRB56" s="35"/>
      <c r="SRC56" s="35"/>
      <c r="SRD56" s="35"/>
      <c r="SRE56" s="35"/>
      <c r="SRF56" s="35"/>
      <c r="SRG56" s="35"/>
      <c r="SRH56" s="35"/>
      <c r="SRI56" s="35"/>
      <c r="SRJ56" s="35"/>
      <c r="SRK56" s="35"/>
      <c r="SRL56" s="35"/>
      <c r="SRM56" s="35"/>
      <c r="SRN56" s="35"/>
      <c r="SRO56" s="35"/>
      <c r="SRP56" s="35"/>
      <c r="SRQ56" s="35"/>
      <c r="SRR56" s="35"/>
      <c r="SRS56" s="35"/>
      <c r="SRT56" s="35"/>
      <c r="SRU56" s="35"/>
      <c r="SRV56" s="35"/>
      <c r="SRW56" s="35"/>
      <c r="SRX56" s="35"/>
      <c r="SRY56" s="35"/>
      <c r="SRZ56" s="35"/>
      <c r="SSA56" s="35"/>
      <c r="SSB56" s="35"/>
      <c r="SSC56" s="35"/>
      <c r="SSD56" s="35"/>
      <c r="SSE56" s="35"/>
      <c r="SSF56" s="35"/>
      <c r="SSG56" s="35"/>
      <c r="SSH56" s="35"/>
      <c r="SSI56" s="35"/>
      <c r="SSJ56" s="35"/>
      <c r="SSK56" s="35"/>
      <c r="SSL56" s="35"/>
      <c r="SSM56" s="35"/>
      <c r="SSN56" s="35"/>
      <c r="SSO56" s="35"/>
      <c r="SSP56" s="35"/>
      <c r="SSQ56" s="35"/>
      <c r="SSR56" s="35"/>
      <c r="SSS56" s="35"/>
      <c r="SST56" s="35"/>
      <c r="SSU56" s="35"/>
      <c r="SSV56" s="35"/>
      <c r="SSW56" s="35"/>
      <c r="SSX56" s="35"/>
      <c r="SSY56" s="35"/>
      <c r="SSZ56" s="35"/>
      <c r="STA56" s="35"/>
      <c r="STB56" s="35"/>
      <c r="STC56" s="35"/>
      <c r="STD56" s="35"/>
      <c r="STE56" s="35"/>
      <c r="STF56" s="35"/>
      <c r="STG56" s="35"/>
      <c r="STH56" s="35"/>
      <c r="STI56" s="35"/>
      <c r="STJ56" s="35"/>
      <c r="STK56" s="35"/>
      <c r="STL56" s="35"/>
      <c r="STM56" s="35"/>
      <c r="STN56" s="35"/>
      <c r="STO56" s="35"/>
      <c r="STP56" s="35"/>
      <c r="STQ56" s="35"/>
      <c r="STR56" s="35"/>
      <c r="STS56" s="35"/>
      <c r="STT56" s="35"/>
      <c r="STU56" s="35"/>
      <c r="STV56" s="35"/>
      <c r="STW56" s="35"/>
      <c r="STX56" s="35"/>
      <c r="STY56" s="35"/>
      <c r="STZ56" s="35"/>
      <c r="SUA56" s="35"/>
      <c r="SUB56" s="35"/>
      <c r="SUC56" s="35"/>
      <c r="SUD56" s="35"/>
      <c r="SUE56" s="35"/>
      <c r="SUF56" s="35"/>
      <c r="SUG56" s="35"/>
      <c r="SUH56" s="35"/>
      <c r="SUI56" s="35"/>
      <c r="SUJ56" s="35"/>
      <c r="SUK56" s="35"/>
      <c r="SUL56" s="35"/>
      <c r="SUM56" s="35"/>
      <c r="SUN56" s="35"/>
      <c r="SUO56" s="35"/>
      <c r="SUP56" s="35"/>
      <c r="SUQ56" s="35"/>
      <c r="SUR56" s="35"/>
      <c r="SUS56" s="35"/>
      <c r="SUT56" s="35"/>
      <c r="SUU56" s="35"/>
      <c r="SUV56" s="35"/>
      <c r="SUW56" s="35"/>
      <c r="SUX56" s="35"/>
      <c r="SUY56" s="35"/>
      <c r="SUZ56" s="35"/>
      <c r="SVA56" s="35"/>
      <c r="SVB56" s="35"/>
      <c r="SVC56" s="35"/>
      <c r="SVD56" s="35"/>
      <c r="SVE56" s="35"/>
      <c r="SVF56" s="35"/>
      <c r="SVG56" s="35"/>
      <c r="SVH56" s="35"/>
      <c r="SVI56" s="35"/>
      <c r="SVJ56" s="35"/>
      <c r="SVK56" s="35"/>
      <c r="SVL56" s="35"/>
      <c r="SVM56" s="35"/>
      <c r="SVN56" s="35"/>
      <c r="SVO56" s="35"/>
      <c r="SVP56" s="35"/>
      <c r="SVQ56" s="35"/>
      <c r="SVR56" s="35"/>
      <c r="SVS56" s="35"/>
      <c r="SVT56" s="35"/>
      <c r="SVU56" s="35"/>
      <c r="SVV56" s="35"/>
      <c r="SVW56" s="35"/>
      <c r="SVX56" s="35"/>
      <c r="SVY56" s="35"/>
      <c r="SVZ56" s="35"/>
      <c r="SWA56" s="35"/>
      <c r="SWB56" s="35"/>
      <c r="SWC56" s="35"/>
      <c r="SWD56" s="35"/>
      <c r="SWE56" s="35"/>
      <c r="SWF56" s="35"/>
      <c r="SWG56" s="35"/>
      <c r="SWH56" s="35"/>
      <c r="SWI56" s="35"/>
      <c r="SWJ56" s="35"/>
      <c r="SWK56" s="35"/>
      <c r="SWL56" s="35"/>
      <c r="SWM56" s="35"/>
      <c r="SWN56" s="35"/>
      <c r="SWO56" s="35"/>
      <c r="SWP56" s="35"/>
      <c r="SWQ56" s="35"/>
      <c r="SWR56" s="35"/>
      <c r="SWS56" s="35"/>
      <c r="SWT56" s="35"/>
      <c r="SWU56" s="35"/>
      <c r="SWV56" s="35"/>
      <c r="SWW56" s="35"/>
      <c r="SWX56" s="35"/>
      <c r="SWY56" s="35"/>
      <c r="SWZ56" s="35"/>
      <c r="SXA56" s="35"/>
      <c r="SXB56" s="35"/>
      <c r="SXC56" s="35"/>
      <c r="SXD56" s="35"/>
      <c r="SXE56" s="35"/>
      <c r="SXF56" s="35"/>
      <c r="SXG56" s="35"/>
      <c r="SXH56" s="35"/>
      <c r="SXI56" s="35"/>
      <c r="SXJ56" s="35"/>
      <c r="SXK56" s="35"/>
      <c r="SXL56" s="35"/>
      <c r="SXM56" s="35"/>
      <c r="SXN56" s="35"/>
      <c r="SXO56" s="35"/>
      <c r="SXP56" s="35"/>
      <c r="SXQ56" s="35"/>
      <c r="SXR56" s="35"/>
      <c r="SXS56" s="35"/>
      <c r="SXT56" s="35"/>
      <c r="SXU56" s="35"/>
      <c r="SXV56" s="35"/>
      <c r="SXW56" s="35"/>
      <c r="SXX56" s="35"/>
      <c r="SXY56" s="35"/>
      <c r="SXZ56" s="35"/>
      <c r="SYA56" s="35"/>
      <c r="SYB56" s="35"/>
      <c r="SYC56" s="35"/>
      <c r="SYD56" s="35"/>
      <c r="SYE56" s="35"/>
      <c r="SYF56" s="35"/>
      <c r="SYG56" s="35"/>
      <c r="SYH56" s="35"/>
      <c r="SYI56" s="35"/>
      <c r="SYJ56" s="35"/>
      <c r="SYK56" s="35"/>
      <c r="SYL56" s="35"/>
      <c r="SYM56" s="35"/>
      <c r="SYN56" s="35"/>
      <c r="SYO56" s="35"/>
      <c r="SYP56" s="35"/>
      <c r="SYQ56" s="35"/>
      <c r="SYR56" s="35"/>
      <c r="SYS56" s="35"/>
      <c r="SYT56" s="35"/>
      <c r="SYU56" s="35"/>
      <c r="SYV56" s="35"/>
      <c r="SYW56" s="35"/>
      <c r="SYX56" s="35"/>
      <c r="SYY56" s="35"/>
      <c r="SYZ56" s="35"/>
      <c r="SZA56" s="35"/>
      <c r="SZB56" s="35"/>
      <c r="SZC56" s="35"/>
      <c r="SZD56" s="35"/>
      <c r="SZE56" s="35"/>
      <c r="SZF56" s="35"/>
      <c r="SZG56" s="35"/>
      <c r="SZH56" s="35"/>
      <c r="SZI56" s="35"/>
      <c r="SZJ56" s="35"/>
      <c r="SZK56" s="35"/>
      <c r="SZL56" s="35"/>
      <c r="SZM56" s="35"/>
      <c r="SZN56" s="35"/>
      <c r="SZO56" s="35"/>
      <c r="SZP56" s="35"/>
      <c r="SZQ56" s="35"/>
      <c r="SZR56" s="35"/>
      <c r="SZS56" s="35"/>
      <c r="SZT56" s="35"/>
      <c r="SZU56" s="35"/>
      <c r="SZV56" s="35"/>
      <c r="SZW56" s="35"/>
      <c r="SZX56" s="35"/>
      <c r="SZY56" s="35"/>
      <c r="SZZ56" s="35"/>
      <c r="TAA56" s="35"/>
      <c r="TAB56" s="35"/>
      <c r="TAC56" s="35"/>
      <c r="TAD56" s="35"/>
      <c r="TAE56" s="35"/>
      <c r="TAF56" s="35"/>
      <c r="TAG56" s="35"/>
      <c r="TAH56" s="35"/>
      <c r="TAI56" s="35"/>
      <c r="TAJ56" s="35"/>
      <c r="TAK56" s="35"/>
      <c r="TAL56" s="35"/>
      <c r="TAM56" s="35"/>
      <c r="TAN56" s="35"/>
      <c r="TAO56" s="35"/>
      <c r="TAP56" s="35"/>
      <c r="TAQ56" s="35"/>
      <c r="TAR56" s="35"/>
      <c r="TAS56" s="35"/>
      <c r="TAT56" s="35"/>
      <c r="TAU56" s="35"/>
      <c r="TAV56" s="35"/>
      <c r="TAW56" s="35"/>
      <c r="TAX56" s="35"/>
      <c r="TAY56" s="35"/>
      <c r="TAZ56" s="35"/>
      <c r="TBA56" s="35"/>
      <c r="TBB56" s="35"/>
      <c r="TBC56" s="35"/>
      <c r="TBD56" s="35"/>
      <c r="TBE56" s="35"/>
      <c r="TBF56" s="35"/>
      <c r="TBG56" s="35"/>
      <c r="TBH56" s="35"/>
      <c r="TBI56" s="35"/>
      <c r="TBJ56" s="35"/>
      <c r="TBK56" s="35"/>
      <c r="TBL56" s="35"/>
      <c r="TBM56" s="35"/>
      <c r="TBN56" s="35"/>
      <c r="TBO56" s="35"/>
      <c r="TBP56" s="35"/>
      <c r="TBQ56" s="35"/>
      <c r="TBR56" s="35"/>
      <c r="TBS56" s="35"/>
      <c r="TBT56" s="35"/>
      <c r="TBU56" s="35"/>
      <c r="TBV56" s="35"/>
      <c r="TBW56" s="35"/>
      <c r="TBX56" s="35"/>
      <c r="TBY56" s="35"/>
      <c r="TBZ56" s="35"/>
      <c r="TCA56" s="35"/>
      <c r="TCB56" s="35"/>
      <c r="TCC56" s="35"/>
      <c r="TCD56" s="35"/>
      <c r="TCE56" s="35"/>
      <c r="TCF56" s="35"/>
      <c r="TCG56" s="35"/>
      <c r="TCH56" s="35"/>
      <c r="TCI56" s="35"/>
      <c r="TCJ56" s="35"/>
      <c r="TCK56" s="35"/>
      <c r="TCL56" s="35"/>
      <c r="TCM56" s="35"/>
      <c r="TCN56" s="35"/>
      <c r="TCO56" s="35"/>
      <c r="TCP56" s="35"/>
      <c r="TCQ56" s="35"/>
      <c r="TCR56" s="35"/>
      <c r="TCS56" s="35"/>
      <c r="TCT56" s="35"/>
      <c r="TCU56" s="35"/>
      <c r="TCV56" s="35"/>
      <c r="TCW56" s="35"/>
      <c r="TCX56" s="35"/>
      <c r="TCY56" s="35"/>
      <c r="TCZ56" s="35"/>
      <c r="TDA56" s="35"/>
      <c r="TDB56" s="35"/>
      <c r="TDC56" s="35"/>
      <c r="TDD56" s="35"/>
      <c r="TDE56" s="35"/>
      <c r="TDF56" s="35"/>
      <c r="TDG56" s="35"/>
      <c r="TDH56" s="35"/>
      <c r="TDI56" s="35"/>
      <c r="TDJ56" s="35"/>
      <c r="TDK56" s="35"/>
      <c r="TDL56" s="35"/>
      <c r="TDM56" s="35"/>
      <c r="TDN56" s="35"/>
      <c r="TDO56" s="35"/>
      <c r="TDP56" s="35"/>
      <c r="TDQ56" s="35"/>
      <c r="TDR56" s="35"/>
      <c r="TDS56" s="35"/>
      <c r="TDT56" s="35"/>
      <c r="TDU56" s="35"/>
      <c r="TDV56" s="35"/>
      <c r="TDW56" s="35"/>
      <c r="TDX56" s="35"/>
      <c r="TDY56" s="35"/>
      <c r="TDZ56" s="35"/>
      <c r="TEA56" s="35"/>
      <c r="TEB56" s="35"/>
      <c r="TEC56" s="35"/>
      <c r="TED56" s="35"/>
      <c r="TEE56" s="35"/>
      <c r="TEF56" s="35"/>
      <c r="TEG56" s="35"/>
      <c r="TEH56" s="35"/>
      <c r="TEI56" s="35"/>
      <c r="TEJ56" s="35"/>
      <c r="TEK56" s="35"/>
      <c r="TEL56" s="35"/>
      <c r="TEM56" s="35"/>
      <c r="TEN56" s="35"/>
      <c r="TEO56" s="35"/>
      <c r="TEP56" s="35"/>
      <c r="TEQ56" s="35"/>
      <c r="TER56" s="35"/>
      <c r="TES56" s="35"/>
      <c r="TET56" s="35"/>
      <c r="TEU56" s="35"/>
      <c r="TEV56" s="35"/>
      <c r="TEW56" s="35"/>
      <c r="TEX56" s="35"/>
      <c r="TEY56" s="35"/>
      <c r="TEZ56" s="35"/>
      <c r="TFA56" s="35"/>
      <c r="TFB56" s="35"/>
      <c r="TFC56" s="35"/>
      <c r="TFD56" s="35"/>
      <c r="TFE56" s="35"/>
      <c r="TFF56" s="35"/>
      <c r="TFG56" s="35"/>
      <c r="TFH56" s="35"/>
      <c r="TFI56" s="35"/>
      <c r="TFJ56" s="35"/>
      <c r="TFK56" s="35"/>
      <c r="TFL56" s="35"/>
      <c r="TFM56" s="35"/>
      <c r="TFN56" s="35"/>
      <c r="TFO56" s="35"/>
      <c r="TFP56" s="35"/>
      <c r="TFQ56" s="35"/>
      <c r="TFR56" s="35"/>
      <c r="TFS56" s="35"/>
      <c r="TFT56" s="35"/>
      <c r="TFU56" s="35"/>
      <c r="TFV56" s="35"/>
      <c r="TFW56" s="35"/>
      <c r="TFX56" s="35"/>
      <c r="TFY56" s="35"/>
      <c r="TFZ56" s="35"/>
      <c r="TGA56" s="35"/>
      <c r="TGB56" s="35"/>
      <c r="TGC56" s="35"/>
      <c r="TGD56" s="35"/>
      <c r="TGE56" s="35"/>
      <c r="TGF56" s="35"/>
      <c r="TGG56" s="35"/>
      <c r="TGH56" s="35"/>
      <c r="TGI56" s="35"/>
      <c r="TGJ56" s="35"/>
      <c r="TGK56" s="35"/>
      <c r="TGL56" s="35"/>
      <c r="TGM56" s="35"/>
      <c r="TGN56" s="35"/>
      <c r="TGO56" s="35"/>
      <c r="TGP56" s="35"/>
      <c r="TGQ56" s="35"/>
      <c r="TGR56" s="35"/>
      <c r="TGS56" s="35"/>
      <c r="TGT56" s="35"/>
      <c r="TGU56" s="35"/>
      <c r="TGV56" s="35"/>
      <c r="TGW56" s="35"/>
      <c r="TGX56" s="35"/>
      <c r="TGY56" s="35"/>
      <c r="TGZ56" s="35"/>
      <c r="THA56" s="35"/>
      <c r="THB56" s="35"/>
      <c r="THC56" s="35"/>
      <c r="THD56" s="35"/>
      <c r="THE56" s="35"/>
      <c r="THF56" s="35"/>
      <c r="THG56" s="35"/>
      <c r="THH56" s="35"/>
      <c r="THI56" s="35"/>
      <c r="THJ56" s="35"/>
      <c r="THK56" s="35"/>
      <c r="THL56" s="35"/>
      <c r="THM56" s="35"/>
      <c r="THN56" s="35"/>
      <c r="THO56" s="35"/>
      <c r="THP56" s="35"/>
      <c r="THQ56" s="35"/>
      <c r="THR56" s="35"/>
      <c r="THS56" s="35"/>
      <c r="THT56" s="35"/>
      <c r="THU56" s="35"/>
      <c r="THV56" s="35"/>
      <c r="THW56" s="35"/>
      <c r="THX56" s="35"/>
      <c r="THY56" s="35"/>
      <c r="THZ56" s="35"/>
      <c r="TIA56" s="35"/>
      <c r="TIB56" s="35"/>
      <c r="TIC56" s="35"/>
      <c r="TID56" s="35"/>
      <c r="TIE56" s="35"/>
      <c r="TIF56" s="35"/>
      <c r="TIG56" s="35"/>
      <c r="TIH56" s="35"/>
      <c r="TII56" s="35"/>
      <c r="TIJ56" s="35"/>
      <c r="TIK56" s="35"/>
      <c r="TIL56" s="35"/>
      <c r="TIM56" s="35"/>
      <c r="TIN56" s="35"/>
      <c r="TIO56" s="35"/>
      <c r="TIP56" s="35"/>
      <c r="TIQ56" s="35"/>
      <c r="TIR56" s="35"/>
      <c r="TIS56" s="35"/>
      <c r="TIT56" s="35"/>
      <c r="TIU56" s="35"/>
      <c r="TIV56" s="35"/>
      <c r="TIW56" s="35"/>
      <c r="TIX56" s="35"/>
      <c r="TIY56" s="35"/>
      <c r="TIZ56" s="35"/>
      <c r="TJA56" s="35"/>
      <c r="TJB56" s="35"/>
      <c r="TJC56" s="35"/>
      <c r="TJD56" s="35"/>
      <c r="TJE56" s="35"/>
      <c r="TJF56" s="35"/>
      <c r="TJG56" s="35"/>
      <c r="TJH56" s="35"/>
      <c r="TJI56" s="35"/>
      <c r="TJJ56" s="35"/>
      <c r="TJK56" s="35"/>
      <c r="TJL56" s="35"/>
      <c r="TJM56" s="35"/>
      <c r="TJN56" s="35"/>
      <c r="TJO56" s="35"/>
      <c r="TJP56" s="35"/>
      <c r="TJQ56" s="35"/>
      <c r="TJR56" s="35"/>
      <c r="TJS56" s="35"/>
      <c r="TJT56" s="35"/>
      <c r="TJU56" s="35"/>
      <c r="TJV56" s="35"/>
      <c r="TJW56" s="35"/>
      <c r="TJX56" s="35"/>
      <c r="TJY56" s="35"/>
      <c r="TJZ56" s="35"/>
      <c r="TKA56" s="35"/>
      <c r="TKB56" s="35"/>
      <c r="TKC56" s="35"/>
      <c r="TKD56" s="35"/>
      <c r="TKE56" s="35"/>
      <c r="TKF56" s="35"/>
      <c r="TKG56" s="35"/>
      <c r="TKH56" s="35"/>
      <c r="TKI56" s="35"/>
      <c r="TKJ56" s="35"/>
      <c r="TKK56" s="35"/>
      <c r="TKL56" s="35"/>
      <c r="TKM56" s="35"/>
      <c r="TKN56" s="35"/>
      <c r="TKO56" s="35"/>
      <c r="TKP56" s="35"/>
      <c r="TKQ56" s="35"/>
      <c r="TKR56" s="35"/>
      <c r="TKS56" s="35"/>
      <c r="TKT56" s="35"/>
      <c r="TKU56" s="35"/>
      <c r="TKV56" s="35"/>
      <c r="TKW56" s="35"/>
      <c r="TKX56" s="35"/>
      <c r="TKY56" s="35"/>
      <c r="TKZ56" s="35"/>
      <c r="TLA56" s="35"/>
      <c r="TLB56" s="35"/>
      <c r="TLC56" s="35"/>
      <c r="TLD56" s="35"/>
      <c r="TLE56" s="35"/>
      <c r="TLF56" s="35"/>
      <c r="TLG56" s="35"/>
      <c r="TLH56" s="35"/>
      <c r="TLI56" s="35"/>
      <c r="TLJ56" s="35"/>
      <c r="TLK56" s="35"/>
      <c r="TLL56" s="35"/>
      <c r="TLM56" s="35"/>
      <c r="TLN56" s="35"/>
      <c r="TLO56" s="35"/>
      <c r="TLP56" s="35"/>
      <c r="TLQ56" s="35"/>
      <c r="TLR56" s="35"/>
      <c r="TLS56" s="35"/>
      <c r="TLT56" s="35"/>
      <c r="TLU56" s="35"/>
      <c r="TLV56" s="35"/>
      <c r="TLW56" s="35"/>
      <c r="TLX56" s="35"/>
      <c r="TLY56" s="35"/>
      <c r="TLZ56" s="35"/>
      <c r="TMA56" s="35"/>
      <c r="TMB56" s="35"/>
      <c r="TMC56" s="35"/>
      <c r="TMD56" s="35"/>
      <c r="TME56" s="35"/>
      <c r="TMF56" s="35"/>
      <c r="TMG56" s="35"/>
      <c r="TMH56" s="35"/>
      <c r="TMI56" s="35"/>
      <c r="TMJ56" s="35"/>
      <c r="TMK56" s="35"/>
      <c r="TML56" s="35"/>
      <c r="TMM56" s="35"/>
      <c r="TMN56" s="35"/>
      <c r="TMO56" s="35"/>
      <c r="TMP56" s="35"/>
      <c r="TMQ56" s="35"/>
      <c r="TMR56" s="35"/>
      <c r="TMS56" s="35"/>
      <c r="TMT56" s="35"/>
      <c r="TMU56" s="35"/>
      <c r="TMV56" s="35"/>
      <c r="TMW56" s="35"/>
      <c r="TMX56" s="35"/>
      <c r="TMY56" s="35"/>
      <c r="TMZ56" s="35"/>
      <c r="TNA56" s="35"/>
      <c r="TNB56" s="35"/>
      <c r="TNC56" s="35"/>
      <c r="TND56" s="35"/>
      <c r="TNE56" s="35"/>
      <c r="TNF56" s="35"/>
      <c r="TNG56" s="35"/>
      <c r="TNH56" s="35"/>
      <c r="TNI56" s="35"/>
      <c r="TNJ56" s="35"/>
      <c r="TNK56" s="35"/>
      <c r="TNL56" s="35"/>
      <c r="TNM56" s="35"/>
      <c r="TNN56" s="35"/>
      <c r="TNO56" s="35"/>
      <c r="TNP56" s="35"/>
      <c r="TNQ56" s="35"/>
      <c r="TNR56" s="35"/>
      <c r="TNS56" s="35"/>
      <c r="TNT56" s="35"/>
      <c r="TNU56" s="35"/>
      <c r="TNV56" s="35"/>
      <c r="TNW56" s="35"/>
      <c r="TNX56" s="35"/>
      <c r="TNY56" s="35"/>
      <c r="TNZ56" s="35"/>
      <c r="TOA56" s="35"/>
      <c r="TOB56" s="35"/>
      <c r="TOC56" s="35"/>
      <c r="TOD56" s="35"/>
      <c r="TOE56" s="35"/>
      <c r="TOF56" s="35"/>
      <c r="TOG56" s="35"/>
      <c r="TOH56" s="35"/>
      <c r="TOI56" s="35"/>
      <c r="TOJ56" s="35"/>
      <c r="TOK56" s="35"/>
      <c r="TOL56" s="35"/>
      <c r="TOM56" s="35"/>
      <c r="TON56" s="35"/>
      <c r="TOO56" s="35"/>
      <c r="TOP56" s="35"/>
      <c r="TOQ56" s="35"/>
      <c r="TOR56" s="35"/>
      <c r="TOS56" s="35"/>
      <c r="TOT56" s="35"/>
      <c r="TOU56" s="35"/>
      <c r="TOV56" s="35"/>
      <c r="TOW56" s="35"/>
      <c r="TOX56" s="35"/>
      <c r="TOY56" s="35"/>
      <c r="TOZ56" s="35"/>
      <c r="TPA56" s="35"/>
      <c r="TPB56" s="35"/>
      <c r="TPC56" s="35"/>
      <c r="TPD56" s="35"/>
      <c r="TPE56" s="35"/>
      <c r="TPF56" s="35"/>
      <c r="TPG56" s="35"/>
      <c r="TPH56" s="35"/>
      <c r="TPI56" s="35"/>
      <c r="TPJ56" s="35"/>
      <c r="TPK56" s="35"/>
      <c r="TPL56" s="35"/>
      <c r="TPM56" s="35"/>
      <c r="TPN56" s="35"/>
      <c r="TPO56" s="35"/>
      <c r="TPP56" s="35"/>
      <c r="TPQ56" s="35"/>
      <c r="TPR56" s="35"/>
      <c r="TPS56" s="35"/>
      <c r="TPT56" s="35"/>
      <c r="TPU56" s="35"/>
      <c r="TPV56" s="35"/>
      <c r="TPW56" s="35"/>
      <c r="TPX56" s="35"/>
      <c r="TPY56" s="35"/>
      <c r="TPZ56" s="35"/>
      <c r="TQA56" s="35"/>
      <c r="TQB56" s="35"/>
      <c r="TQC56" s="35"/>
      <c r="TQD56" s="35"/>
      <c r="TQE56" s="35"/>
      <c r="TQF56" s="35"/>
      <c r="TQG56" s="35"/>
      <c r="TQH56" s="35"/>
      <c r="TQI56" s="35"/>
      <c r="TQJ56" s="35"/>
      <c r="TQK56" s="35"/>
      <c r="TQL56" s="35"/>
      <c r="TQM56" s="35"/>
      <c r="TQN56" s="35"/>
      <c r="TQO56" s="35"/>
      <c r="TQP56" s="35"/>
      <c r="TQQ56" s="35"/>
      <c r="TQR56" s="35"/>
      <c r="TQS56" s="35"/>
      <c r="TQT56" s="35"/>
      <c r="TQU56" s="35"/>
      <c r="TQV56" s="35"/>
      <c r="TQW56" s="35"/>
      <c r="TQX56" s="35"/>
      <c r="TQY56" s="35"/>
      <c r="TQZ56" s="35"/>
      <c r="TRA56" s="35"/>
      <c r="TRB56" s="35"/>
      <c r="TRC56" s="35"/>
      <c r="TRD56" s="35"/>
      <c r="TRE56" s="35"/>
      <c r="TRF56" s="35"/>
      <c r="TRG56" s="35"/>
      <c r="TRH56" s="35"/>
      <c r="TRI56" s="35"/>
      <c r="TRJ56" s="35"/>
      <c r="TRK56" s="35"/>
      <c r="TRL56" s="35"/>
      <c r="TRM56" s="35"/>
      <c r="TRN56" s="35"/>
      <c r="TRO56" s="35"/>
      <c r="TRP56" s="35"/>
      <c r="TRQ56" s="35"/>
      <c r="TRR56" s="35"/>
      <c r="TRS56" s="35"/>
      <c r="TRT56" s="35"/>
      <c r="TRU56" s="35"/>
      <c r="TRV56" s="35"/>
      <c r="TRW56" s="35"/>
      <c r="TRX56" s="35"/>
      <c r="TRY56" s="35"/>
      <c r="TRZ56" s="35"/>
      <c r="TSA56" s="35"/>
      <c r="TSB56" s="35"/>
      <c r="TSC56" s="35"/>
      <c r="TSD56" s="35"/>
      <c r="TSE56" s="35"/>
      <c r="TSF56" s="35"/>
      <c r="TSG56" s="35"/>
      <c r="TSH56" s="35"/>
      <c r="TSI56" s="35"/>
      <c r="TSJ56" s="35"/>
      <c r="TSK56" s="35"/>
      <c r="TSL56" s="35"/>
      <c r="TSM56" s="35"/>
      <c r="TSN56" s="35"/>
      <c r="TSO56" s="35"/>
      <c r="TSP56" s="35"/>
      <c r="TSQ56" s="35"/>
      <c r="TSR56" s="35"/>
      <c r="TSS56" s="35"/>
      <c r="TST56" s="35"/>
      <c r="TSU56" s="35"/>
      <c r="TSV56" s="35"/>
      <c r="TSW56" s="35"/>
      <c r="TSX56" s="35"/>
      <c r="TSY56" s="35"/>
      <c r="TSZ56" s="35"/>
      <c r="TTA56" s="35"/>
      <c r="TTB56" s="35"/>
      <c r="TTC56" s="35"/>
      <c r="TTD56" s="35"/>
      <c r="TTE56" s="35"/>
      <c r="TTF56" s="35"/>
      <c r="TTG56" s="35"/>
      <c r="TTH56" s="35"/>
      <c r="TTI56" s="35"/>
      <c r="TTJ56" s="35"/>
      <c r="TTK56" s="35"/>
      <c r="TTL56" s="35"/>
      <c r="TTM56" s="35"/>
      <c r="TTN56" s="35"/>
      <c r="TTO56" s="35"/>
      <c r="TTP56" s="35"/>
      <c r="TTQ56" s="35"/>
      <c r="TTR56" s="35"/>
      <c r="TTS56" s="35"/>
      <c r="TTT56" s="35"/>
      <c r="TTU56" s="35"/>
      <c r="TTV56" s="35"/>
      <c r="TTW56" s="35"/>
      <c r="TTX56" s="35"/>
      <c r="TTY56" s="35"/>
      <c r="TTZ56" s="35"/>
      <c r="TUA56" s="35"/>
      <c r="TUB56" s="35"/>
      <c r="TUC56" s="35"/>
      <c r="TUD56" s="35"/>
      <c r="TUE56" s="35"/>
      <c r="TUF56" s="35"/>
      <c r="TUG56" s="35"/>
      <c r="TUH56" s="35"/>
      <c r="TUI56" s="35"/>
      <c r="TUJ56" s="35"/>
      <c r="TUK56" s="35"/>
      <c r="TUL56" s="35"/>
      <c r="TUM56" s="35"/>
      <c r="TUN56" s="35"/>
      <c r="TUO56" s="35"/>
      <c r="TUP56" s="35"/>
      <c r="TUQ56" s="35"/>
      <c r="TUR56" s="35"/>
      <c r="TUS56" s="35"/>
      <c r="TUT56" s="35"/>
      <c r="TUU56" s="35"/>
      <c r="TUV56" s="35"/>
      <c r="TUW56" s="35"/>
      <c r="TUX56" s="35"/>
      <c r="TUY56" s="35"/>
      <c r="TUZ56" s="35"/>
      <c r="TVA56" s="35"/>
      <c r="TVB56" s="35"/>
      <c r="TVC56" s="35"/>
      <c r="TVD56" s="35"/>
      <c r="TVE56" s="35"/>
      <c r="TVF56" s="35"/>
      <c r="TVG56" s="35"/>
      <c r="TVH56" s="35"/>
      <c r="TVI56" s="35"/>
      <c r="TVJ56" s="35"/>
      <c r="TVK56" s="35"/>
      <c r="TVL56" s="35"/>
      <c r="TVM56" s="35"/>
      <c r="TVN56" s="35"/>
      <c r="TVO56" s="35"/>
      <c r="TVP56" s="35"/>
      <c r="TVQ56" s="35"/>
      <c r="TVR56" s="35"/>
      <c r="TVS56" s="35"/>
      <c r="TVT56" s="35"/>
      <c r="TVU56" s="35"/>
      <c r="TVV56" s="35"/>
      <c r="TVW56" s="35"/>
      <c r="TVX56" s="35"/>
      <c r="TVY56" s="35"/>
      <c r="TVZ56" s="35"/>
      <c r="TWA56" s="35"/>
      <c r="TWB56" s="35"/>
      <c r="TWC56" s="35"/>
      <c r="TWD56" s="35"/>
      <c r="TWE56" s="35"/>
      <c r="TWF56" s="35"/>
      <c r="TWG56" s="35"/>
      <c r="TWH56" s="35"/>
      <c r="TWI56" s="35"/>
      <c r="TWJ56" s="35"/>
      <c r="TWK56" s="35"/>
      <c r="TWL56" s="35"/>
      <c r="TWM56" s="35"/>
      <c r="TWN56" s="35"/>
      <c r="TWO56" s="35"/>
      <c r="TWP56" s="35"/>
      <c r="TWQ56" s="35"/>
      <c r="TWR56" s="35"/>
      <c r="TWS56" s="35"/>
      <c r="TWT56" s="35"/>
      <c r="TWU56" s="35"/>
      <c r="TWV56" s="35"/>
      <c r="TWW56" s="35"/>
      <c r="TWX56" s="35"/>
      <c r="TWY56" s="35"/>
      <c r="TWZ56" s="35"/>
      <c r="TXA56" s="35"/>
      <c r="TXB56" s="35"/>
      <c r="TXC56" s="35"/>
      <c r="TXD56" s="35"/>
      <c r="TXE56" s="35"/>
      <c r="TXF56" s="35"/>
      <c r="TXG56" s="35"/>
      <c r="TXH56" s="35"/>
      <c r="TXI56" s="35"/>
      <c r="TXJ56" s="35"/>
      <c r="TXK56" s="35"/>
      <c r="TXL56" s="35"/>
      <c r="TXM56" s="35"/>
      <c r="TXN56" s="35"/>
      <c r="TXO56" s="35"/>
      <c r="TXP56" s="35"/>
      <c r="TXQ56" s="35"/>
      <c r="TXR56" s="35"/>
      <c r="TXS56" s="35"/>
      <c r="TXT56" s="35"/>
      <c r="TXU56" s="35"/>
      <c r="TXV56" s="35"/>
      <c r="TXW56" s="35"/>
      <c r="TXX56" s="35"/>
      <c r="TXY56" s="35"/>
      <c r="TXZ56" s="35"/>
      <c r="TYA56" s="35"/>
      <c r="TYB56" s="35"/>
      <c r="TYC56" s="35"/>
      <c r="TYD56" s="35"/>
      <c r="TYE56" s="35"/>
      <c r="TYF56" s="35"/>
      <c r="TYG56" s="35"/>
      <c r="TYH56" s="35"/>
      <c r="TYI56" s="35"/>
      <c r="TYJ56" s="35"/>
      <c r="TYK56" s="35"/>
      <c r="TYL56" s="35"/>
      <c r="TYM56" s="35"/>
      <c r="TYN56" s="35"/>
      <c r="TYO56" s="35"/>
      <c r="TYP56" s="35"/>
      <c r="TYQ56" s="35"/>
      <c r="TYR56" s="35"/>
      <c r="TYS56" s="35"/>
      <c r="TYT56" s="35"/>
      <c r="TYU56" s="35"/>
      <c r="TYV56" s="35"/>
      <c r="TYW56" s="35"/>
      <c r="TYX56" s="35"/>
      <c r="TYY56" s="35"/>
      <c r="TYZ56" s="35"/>
      <c r="TZA56" s="35"/>
      <c r="TZB56" s="35"/>
      <c r="TZC56" s="35"/>
      <c r="TZD56" s="35"/>
      <c r="TZE56" s="35"/>
      <c r="TZF56" s="35"/>
      <c r="TZG56" s="35"/>
      <c r="TZH56" s="35"/>
      <c r="TZI56" s="35"/>
      <c r="TZJ56" s="35"/>
      <c r="TZK56" s="35"/>
      <c r="TZL56" s="35"/>
      <c r="TZM56" s="35"/>
      <c r="TZN56" s="35"/>
      <c r="TZO56" s="35"/>
      <c r="TZP56" s="35"/>
      <c r="TZQ56" s="35"/>
      <c r="TZR56" s="35"/>
      <c r="TZS56" s="35"/>
      <c r="TZT56" s="35"/>
      <c r="TZU56" s="35"/>
      <c r="TZV56" s="35"/>
      <c r="TZW56" s="35"/>
      <c r="TZX56" s="35"/>
      <c r="TZY56" s="35"/>
      <c r="TZZ56" s="35"/>
      <c r="UAA56" s="35"/>
      <c r="UAB56" s="35"/>
      <c r="UAC56" s="35"/>
      <c r="UAD56" s="35"/>
      <c r="UAE56" s="35"/>
      <c r="UAF56" s="35"/>
      <c r="UAG56" s="35"/>
      <c r="UAH56" s="35"/>
      <c r="UAI56" s="35"/>
      <c r="UAJ56" s="35"/>
      <c r="UAK56" s="35"/>
      <c r="UAL56" s="35"/>
      <c r="UAM56" s="35"/>
      <c r="UAN56" s="35"/>
      <c r="UAO56" s="35"/>
      <c r="UAP56" s="35"/>
      <c r="UAQ56" s="35"/>
      <c r="UAR56" s="35"/>
      <c r="UAS56" s="35"/>
      <c r="UAT56" s="35"/>
      <c r="UAU56" s="35"/>
      <c r="UAV56" s="35"/>
      <c r="UAW56" s="35"/>
      <c r="UAX56" s="35"/>
      <c r="UAY56" s="35"/>
      <c r="UAZ56" s="35"/>
      <c r="UBA56" s="35"/>
      <c r="UBB56" s="35"/>
      <c r="UBC56" s="35"/>
      <c r="UBD56" s="35"/>
      <c r="UBE56" s="35"/>
      <c r="UBF56" s="35"/>
      <c r="UBG56" s="35"/>
      <c r="UBH56" s="35"/>
      <c r="UBI56" s="35"/>
      <c r="UBJ56" s="35"/>
      <c r="UBK56" s="35"/>
      <c r="UBL56" s="35"/>
      <c r="UBM56" s="35"/>
      <c r="UBN56" s="35"/>
      <c r="UBO56" s="35"/>
      <c r="UBP56" s="35"/>
      <c r="UBQ56" s="35"/>
      <c r="UBR56" s="35"/>
      <c r="UBS56" s="35"/>
      <c r="UBT56" s="35"/>
      <c r="UBU56" s="35"/>
      <c r="UBV56" s="35"/>
      <c r="UBW56" s="35"/>
      <c r="UBX56" s="35"/>
      <c r="UBY56" s="35"/>
      <c r="UBZ56" s="35"/>
      <c r="UCA56" s="35"/>
      <c r="UCB56" s="35"/>
      <c r="UCC56" s="35"/>
      <c r="UCD56" s="35"/>
      <c r="UCE56" s="35"/>
      <c r="UCF56" s="35"/>
      <c r="UCG56" s="35"/>
      <c r="UCH56" s="35"/>
      <c r="UCI56" s="35"/>
      <c r="UCJ56" s="35"/>
      <c r="UCK56" s="35"/>
      <c r="UCL56" s="35"/>
      <c r="UCM56" s="35"/>
      <c r="UCN56" s="35"/>
      <c r="UCO56" s="35"/>
      <c r="UCP56" s="35"/>
      <c r="UCQ56" s="35"/>
      <c r="UCR56" s="35"/>
      <c r="UCS56" s="35"/>
      <c r="UCT56" s="35"/>
      <c r="UCU56" s="35"/>
      <c r="UCV56" s="35"/>
      <c r="UCW56" s="35"/>
      <c r="UCX56" s="35"/>
      <c r="UCY56" s="35"/>
      <c r="UCZ56" s="35"/>
      <c r="UDA56" s="35"/>
      <c r="UDB56" s="35"/>
      <c r="UDC56" s="35"/>
      <c r="UDD56" s="35"/>
      <c r="UDE56" s="35"/>
      <c r="UDF56" s="35"/>
      <c r="UDG56" s="35"/>
      <c r="UDH56" s="35"/>
      <c r="UDI56" s="35"/>
      <c r="UDJ56" s="35"/>
      <c r="UDK56" s="35"/>
      <c r="UDL56" s="35"/>
      <c r="UDM56" s="35"/>
      <c r="UDN56" s="35"/>
      <c r="UDO56" s="35"/>
      <c r="UDP56" s="35"/>
      <c r="UDQ56" s="35"/>
      <c r="UDR56" s="35"/>
      <c r="UDS56" s="35"/>
      <c r="UDT56" s="35"/>
      <c r="UDU56" s="35"/>
      <c r="UDV56" s="35"/>
      <c r="UDW56" s="35"/>
      <c r="UDX56" s="35"/>
      <c r="UDY56" s="35"/>
      <c r="UDZ56" s="35"/>
      <c r="UEA56" s="35"/>
      <c r="UEB56" s="35"/>
      <c r="UEC56" s="35"/>
      <c r="UED56" s="35"/>
      <c r="UEE56" s="35"/>
      <c r="UEF56" s="35"/>
      <c r="UEG56" s="35"/>
      <c r="UEH56" s="35"/>
      <c r="UEI56" s="35"/>
      <c r="UEJ56" s="35"/>
      <c r="UEK56" s="35"/>
      <c r="UEL56" s="35"/>
      <c r="UEM56" s="35"/>
      <c r="UEN56" s="35"/>
      <c r="UEO56" s="35"/>
      <c r="UEP56" s="35"/>
      <c r="UEQ56" s="35"/>
      <c r="UER56" s="35"/>
      <c r="UES56" s="35"/>
      <c r="UET56" s="35"/>
      <c r="UEU56" s="35"/>
      <c r="UEV56" s="35"/>
      <c r="UEW56" s="35"/>
      <c r="UEX56" s="35"/>
      <c r="UEY56" s="35"/>
      <c r="UEZ56" s="35"/>
      <c r="UFA56" s="35"/>
      <c r="UFB56" s="35"/>
      <c r="UFC56" s="35"/>
      <c r="UFD56" s="35"/>
      <c r="UFE56" s="35"/>
      <c r="UFF56" s="35"/>
      <c r="UFG56" s="35"/>
      <c r="UFH56" s="35"/>
      <c r="UFI56" s="35"/>
      <c r="UFJ56" s="35"/>
      <c r="UFK56" s="35"/>
      <c r="UFL56" s="35"/>
      <c r="UFM56" s="35"/>
      <c r="UFN56" s="35"/>
      <c r="UFO56" s="35"/>
      <c r="UFP56" s="35"/>
      <c r="UFQ56" s="35"/>
      <c r="UFR56" s="35"/>
      <c r="UFS56" s="35"/>
      <c r="UFT56" s="35"/>
      <c r="UFU56" s="35"/>
      <c r="UFV56" s="35"/>
      <c r="UFW56" s="35"/>
      <c r="UFX56" s="35"/>
      <c r="UFY56" s="35"/>
      <c r="UFZ56" s="35"/>
      <c r="UGA56" s="35"/>
      <c r="UGB56" s="35"/>
      <c r="UGC56" s="35"/>
      <c r="UGD56" s="35"/>
      <c r="UGE56" s="35"/>
      <c r="UGF56" s="35"/>
      <c r="UGG56" s="35"/>
      <c r="UGH56" s="35"/>
      <c r="UGI56" s="35"/>
      <c r="UGJ56" s="35"/>
      <c r="UGK56" s="35"/>
      <c r="UGL56" s="35"/>
      <c r="UGM56" s="35"/>
      <c r="UGN56" s="35"/>
      <c r="UGO56" s="35"/>
      <c r="UGP56" s="35"/>
      <c r="UGQ56" s="35"/>
      <c r="UGR56" s="35"/>
      <c r="UGS56" s="35"/>
      <c r="UGT56" s="35"/>
      <c r="UGU56" s="35"/>
      <c r="UGV56" s="35"/>
      <c r="UGW56" s="35"/>
      <c r="UGX56" s="35"/>
      <c r="UGY56" s="35"/>
      <c r="UGZ56" s="35"/>
      <c r="UHA56" s="35"/>
      <c r="UHB56" s="35"/>
      <c r="UHC56" s="35"/>
      <c r="UHD56" s="35"/>
      <c r="UHE56" s="35"/>
      <c r="UHF56" s="35"/>
      <c r="UHG56" s="35"/>
      <c r="UHH56" s="35"/>
      <c r="UHI56" s="35"/>
      <c r="UHJ56" s="35"/>
      <c r="UHK56" s="35"/>
      <c r="UHL56" s="35"/>
      <c r="UHM56" s="35"/>
      <c r="UHN56" s="35"/>
      <c r="UHO56" s="35"/>
      <c r="UHP56" s="35"/>
      <c r="UHQ56" s="35"/>
      <c r="UHR56" s="35"/>
      <c r="UHS56" s="35"/>
      <c r="UHT56" s="35"/>
      <c r="UHU56" s="35"/>
      <c r="UHV56" s="35"/>
      <c r="UHW56" s="35"/>
      <c r="UHX56" s="35"/>
      <c r="UHY56" s="35"/>
      <c r="UHZ56" s="35"/>
      <c r="UIA56" s="35"/>
      <c r="UIB56" s="35"/>
      <c r="UIC56" s="35"/>
      <c r="UID56" s="35"/>
      <c r="UIE56" s="35"/>
      <c r="UIF56" s="35"/>
      <c r="UIG56" s="35"/>
      <c r="UIH56" s="35"/>
      <c r="UII56" s="35"/>
      <c r="UIJ56" s="35"/>
      <c r="UIK56" s="35"/>
      <c r="UIL56" s="35"/>
      <c r="UIM56" s="35"/>
      <c r="UIN56" s="35"/>
      <c r="UIO56" s="35"/>
      <c r="UIP56" s="35"/>
      <c r="UIQ56" s="35"/>
      <c r="UIR56" s="35"/>
      <c r="UIS56" s="35"/>
      <c r="UIT56" s="35"/>
      <c r="UIU56" s="35"/>
      <c r="UIV56" s="35"/>
      <c r="UIW56" s="35"/>
      <c r="UIX56" s="35"/>
      <c r="UIY56" s="35"/>
      <c r="UIZ56" s="35"/>
      <c r="UJA56" s="35"/>
      <c r="UJB56" s="35"/>
      <c r="UJC56" s="35"/>
      <c r="UJD56" s="35"/>
      <c r="UJE56" s="35"/>
      <c r="UJF56" s="35"/>
      <c r="UJG56" s="35"/>
      <c r="UJH56" s="35"/>
      <c r="UJI56" s="35"/>
      <c r="UJJ56" s="35"/>
      <c r="UJK56" s="35"/>
      <c r="UJL56" s="35"/>
      <c r="UJM56" s="35"/>
      <c r="UJN56" s="35"/>
      <c r="UJO56" s="35"/>
      <c r="UJP56" s="35"/>
      <c r="UJQ56" s="35"/>
      <c r="UJR56" s="35"/>
      <c r="UJS56" s="35"/>
      <c r="UJT56" s="35"/>
      <c r="UJU56" s="35"/>
      <c r="UJV56" s="35"/>
      <c r="UJW56" s="35"/>
      <c r="UJX56" s="35"/>
      <c r="UJY56" s="35"/>
      <c r="UJZ56" s="35"/>
      <c r="UKA56" s="35"/>
      <c r="UKB56" s="35"/>
      <c r="UKC56" s="35"/>
      <c r="UKD56" s="35"/>
      <c r="UKE56" s="35"/>
      <c r="UKF56" s="35"/>
      <c r="UKG56" s="35"/>
      <c r="UKH56" s="35"/>
      <c r="UKI56" s="35"/>
      <c r="UKJ56" s="35"/>
      <c r="UKK56" s="35"/>
      <c r="UKL56" s="35"/>
      <c r="UKM56" s="35"/>
      <c r="UKN56" s="35"/>
      <c r="UKO56" s="35"/>
      <c r="UKP56" s="35"/>
      <c r="UKQ56" s="35"/>
      <c r="UKR56" s="35"/>
      <c r="UKS56" s="35"/>
      <c r="UKT56" s="35"/>
      <c r="UKU56" s="35"/>
      <c r="UKV56" s="35"/>
      <c r="UKW56" s="35"/>
      <c r="UKX56" s="35"/>
      <c r="UKY56" s="35"/>
      <c r="UKZ56" s="35"/>
      <c r="ULA56" s="35"/>
      <c r="ULB56" s="35"/>
      <c r="ULC56" s="35"/>
      <c r="ULD56" s="35"/>
      <c r="ULE56" s="35"/>
      <c r="ULF56" s="35"/>
      <c r="ULG56" s="35"/>
      <c r="ULH56" s="35"/>
      <c r="ULI56" s="35"/>
      <c r="ULJ56" s="35"/>
      <c r="ULK56" s="35"/>
      <c r="ULL56" s="35"/>
      <c r="ULM56" s="35"/>
      <c r="ULN56" s="35"/>
      <c r="ULO56" s="35"/>
      <c r="ULP56" s="35"/>
      <c r="ULQ56" s="35"/>
      <c r="ULR56" s="35"/>
      <c r="ULS56" s="35"/>
      <c r="ULT56" s="35"/>
      <c r="ULU56" s="35"/>
      <c r="ULV56" s="35"/>
      <c r="ULW56" s="35"/>
      <c r="ULX56" s="35"/>
      <c r="ULY56" s="35"/>
      <c r="ULZ56" s="35"/>
      <c r="UMA56" s="35"/>
      <c r="UMB56" s="35"/>
      <c r="UMC56" s="35"/>
      <c r="UMD56" s="35"/>
      <c r="UME56" s="35"/>
      <c r="UMF56" s="35"/>
      <c r="UMG56" s="35"/>
      <c r="UMH56" s="35"/>
      <c r="UMI56" s="35"/>
      <c r="UMJ56" s="35"/>
      <c r="UMK56" s="35"/>
      <c r="UML56" s="35"/>
      <c r="UMM56" s="35"/>
      <c r="UMN56" s="35"/>
      <c r="UMO56" s="35"/>
      <c r="UMP56" s="35"/>
      <c r="UMQ56" s="35"/>
      <c r="UMR56" s="35"/>
      <c r="UMS56" s="35"/>
      <c r="UMT56" s="35"/>
      <c r="UMU56" s="35"/>
      <c r="UMV56" s="35"/>
      <c r="UMW56" s="35"/>
      <c r="UMX56" s="35"/>
      <c r="UMY56" s="35"/>
      <c r="UMZ56" s="35"/>
      <c r="UNA56" s="35"/>
      <c r="UNB56" s="35"/>
      <c r="UNC56" s="35"/>
      <c r="UND56" s="35"/>
      <c r="UNE56" s="35"/>
      <c r="UNF56" s="35"/>
      <c r="UNG56" s="35"/>
      <c r="UNH56" s="35"/>
      <c r="UNI56" s="35"/>
      <c r="UNJ56" s="35"/>
      <c r="UNK56" s="35"/>
      <c r="UNL56" s="35"/>
      <c r="UNM56" s="35"/>
      <c r="UNN56" s="35"/>
      <c r="UNO56" s="35"/>
      <c r="UNP56" s="35"/>
      <c r="UNQ56" s="35"/>
      <c r="UNR56" s="35"/>
      <c r="UNS56" s="35"/>
      <c r="UNT56" s="35"/>
      <c r="UNU56" s="35"/>
      <c r="UNV56" s="35"/>
      <c r="UNW56" s="35"/>
      <c r="UNX56" s="35"/>
      <c r="UNY56" s="35"/>
      <c r="UNZ56" s="35"/>
      <c r="UOA56" s="35"/>
      <c r="UOB56" s="35"/>
      <c r="UOC56" s="35"/>
      <c r="UOD56" s="35"/>
      <c r="UOE56" s="35"/>
      <c r="UOF56" s="35"/>
      <c r="UOG56" s="35"/>
      <c r="UOH56" s="35"/>
      <c r="UOI56" s="35"/>
      <c r="UOJ56" s="35"/>
      <c r="UOK56" s="35"/>
      <c r="UOL56" s="35"/>
      <c r="UOM56" s="35"/>
      <c r="UON56" s="35"/>
      <c r="UOO56" s="35"/>
      <c r="UOP56" s="35"/>
      <c r="UOQ56" s="35"/>
      <c r="UOR56" s="35"/>
      <c r="UOS56" s="35"/>
      <c r="UOT56" s="35"/>
      <c r="UOU56" s="35"/>
      <c r="UOV56" s="35"/>
      <c r="UOW56" s="35"/>
      <c r="UOX56" s="35"/>
      <c r="UOY56" s="35"/>
      <c r="UOZ56" s="35"/>
      <c r="UPA56" s="35"/>
      <c r="UPB56" s="35"/>
      <c r="UPC56" s="35"/>
      <c r="UPD56" s="35"/>
      <c r="UPE56" s="35"/>
      <c r="UPF56" s="35"/>
      <c r="UPG56" s="35"/>
      <c r="UPH56" s="35"/>
      <c r="UPI56" s="35"/>
      <c r="UPJ56" s="35"/>
      <c r="UPK56" s="35"/>
      <c r="UPL56" s="35"/>
      <c r="UPM56" s="35"/>
      <c r="UPN56" s="35"/>
      <c r="UPO56" s="35"/>
      <c r="UPP56" s="35"/>
      <c r="UPQ56" s="35"/>
      <c r="UPR56" s="35"/>
      <c r="UPS56" s="35"/>
      <c r="UPT56" s="35"/>
      <c r="UPU56" s="35"/>
      <c r="UPV56" s="35"/>
      <c r="UPW56" s="35"/>
      <c r="UPX56" s="35"/>
      <c r="UPY56" s="35"/>
      <c r="UPZ56" s="35"/>
      <c r="UQA56" s="35"/>
      <c r="UQB56" s="35"/>
      <c r="UQC56" s="35"/>
      <c r="UQD56" s="35"/>
      <c r="UQE56" s="35"/>
      <c r="UQF56" s="35"/>
      <c r="UQG56" s="35"/>
      <c r="UQH56" s="35"/>
      <c r="UQI56" s="35"/>
      <c r="UQJ56" s="35"/>
      <c r="UQK56" s="35"/>
      <c r="UQL56" s="35"/>
      <c r="UQM56" s="35"/>
      <c r="UQN56" s="35"/>
      <c r="UQO56" s="35"/>
      <c r="UQP56" s="35"/>
      <c r="UQQ56" s="35"/>
      <c r="UQR56" s="35"/>
      <c r="UQS56" s="35"/>
      <c r="UQT56" s="35"/>
      <c r="UQU56" s="35"/>
      <c r="UQV56" s="35"/>
      <c r="UQW56" s="35"/>
      <c r="UQX56" s="35"/>
      <c r="UQY56" s="35"/>
      <c r="UQZ56" s="35"/>
      <c r="URA56" s="35"/>
      <c r="URB56" s="35"/>
      <c r="URC56" s="35"/>
      <c r="URD56" s="35"/>
      <c r="URE56" s="35"/>
      <c r="URF56" s="35"/>
      <c r="URG56" s="35"/>
      <c r="URH56" s="35"/>
      <c r="URI56" s="35"/>
      <c r="URJ56" s="35"/>
      <c r="URK56" s="35"/>
      <c r="URL56" s="35"/>
      <c r="URM56" s="35"/>
      <c r="URN56" s="35"/>
      <c r="URO56" s="35"/>
      <c r="URP56" s="35"/>
      <c r="URQ56" s="35"/>
      <c r="URR56" s="35"/>
      <c r="URS56" s="35"/>
      <c r="URT56" s="35"/>
      <c r="URU56" s="35"/>
      <c r="URV56" s="35"/>
      <c r="URW56" s="35"/>
      <c r="URX56" s="35"/>
      <c r="URY56" s="35"/>
      <c r="URZ56" s="35"/>
      <c r="USA56" s="35"/>
      <c r="USB56" s="35"/>
      <c r="USC56" s="35"/>
      <c r="USD56" s="35"/>
      <c r="USE56" s="35"/>
      <c r="USF56" s="35"/>
      <c r="USG56" s="35"/>
      <c r="USH56" s="35"/>
      <c r="USI56" s="35"/>
      <c r="USJ56" s="35"/>
      <c r="USK56" s="35"/>
      <c r="USL56" s="35"/>
      <c r="USM56" s="35"/>
      <c r="USN56" s="35"/>
      <c r="USO56" s="35"/>
      <c r="USP56" s="35"/>
      <c r="USQ56" s="35"/>
      <c r="USR56" s="35"/>
      <c r="USS56" s="35"/>
      <c r="UST56" s="35"/>
      <c r="USU56" s="35"/>
      <c r="USV56" s="35"/>
      <c r="USW56" s="35"/>
      <c r="USX56" s="35"/>
      <c r="USY56" s="35"/>
      <c r="USZ56" s="35"/>
      <c r="UTA56" s="35"/>
      <c r="UTB56" s="35"/>
      <c r="UTC56" s="35"/>
      <c r="UTD56" s="35"/>
      <c r="UTE56" s="35"/>
      <c r="UTF56" s="35"/>
      <c r="UTG56" s="35"/>
      <c r="UTH56" s="35"/>
      <c r="UTI56" s="35"/>
      <c r="UTJ56" s="35"/>
      <c r="UTK56" s="35"/>
      <c r="UTL56" s="35"/>
      <c r="UTM56" s="35"/>
      <c r="UTN56" s="35"/>
      <c r="UTO56" s="35"/>
      <c r="UTP56" s="35"/>
      <c r="UTQ56" s="35"/>
      <c r="UTR56" s="35"/>
      <c r="UTS56" s="35"/>
      <c r="UTT56" s="35"/>
      <c r="UTU56" s="35"/>
      <c r="UTV56" s="35"/>
      <c r="UTW56" s="35"/>
      <c r="UTX56" s="35"/>
      <c r="UTY56" s="35"/>
      <c r="UTZ56" s="35"/>
      <c r="UUA56" s="35"/>
      <c r="UUB56" s="35"/>
      <c r="UUC56" s="35"/>
      <c r="UUD56" s="35"/>
      <c r="UUE56" s="35"/>
      <c r="UUF56" s="35"/>
      <c r="UUG56" s="35"/>
      <c r="UUH56" s="35"/>
      <c r="UUI56" s="35"/>
      <c r="UUJ56" s="35"/>
      <c r="UUK56" s="35"/>
      <c r="UUL56" s="35"/>
      <c r="UUM56" s="35"/>
      <c r="UUN56" s="35"/>
      <c r="UUO56" s="35"/>
      <c r="UUP56" s="35"/>
      <c r="UUQ56" s="35"/>
      <c r="UUR56" s="35"/>
      <c r="UUS56" s="35"/>
      <c r="UUT56" s="35"/>
      <c r="UUU56" s="35"/>
      <c r="UUV56" s="35"/>
      <c r="UUW56" s="35"/>
      <c r="UUX56" s="35"/>
      <c r="UUY56" s="35"/>
      <c r="UUZ56" s="35"/>
      <c r="UVA56" s="35"/>
      <c r="UVB56" s="35"/>
      <c r="UVC56" s="35"/>
      <c r="UVD56" s="35"/>
      <c r="UVE56" s="35"/>
      <c r="UVF56" s="35"/>
      <c r="UVG56" s="35"/>
      <c r="UVH56" s="35"/>
      <c r="UVI56" s="35"/>
      <c r="UVJ56" s="35"/>
      <c r="UVK56" s="35"/>
      <c r="UVL56" s="35"/>
      <c r="UVM56" s="35"/>
      <c r="UVN56" s="35"/>
      <c r="UVO56" s="35"/>
      <c r="UVP56" s="35"/>
      <c r="UVQ56" s="35"/>
      <c r="UVR56" s="35"/>
      <c r="UVS56" s="35"/>
      <c r="UVT56" s="35"/>
      <c r="UVU56" s="35"/>
      <c r="UVV56" s="35"/>
      <c r="UVW56" s="35"/>
      <c r="UVX56" s="35"/>
      <c r="UVY56" s="35"/>
      <c r="UVZ56" s="35"/>
      <c r="UWA56" s="35"/>
      <c r="UWB56" s="35"/>
      <c r="UWC56" s="35"/>
      <c r="UWD56" s="35"/>
      <c r="UWE56" s="35"/>
      <c r="UWF56" s="35"/>
      <c r="UWG56" s="35"/>
      <c r="UWH56" s="35"/>
      <c r="UWI56" s="35"/>
      <c r="UWJ56" s="35"/>
      <c r="UWK56" s="35"/>
      <c r="UWL56" s="35"/>
      <c r="UWM56" s="35"/>
      <c r="UWN56" s="35"/>
      <c r="UWO56" s="35"/>
      <c r="UWP56" s="35"/>
      <c r="UWQ56" s="35"/>
      <c r="UWR56" s="35"/>
      <c r="UWS56" s="35"/>
      <c r="UWT56" s="35"/>
      <c r="UWU56" s="35"/>
      <c r="UWV56" s="35"/>
      <c r="UWW56" s="35"/>
      <c r="UWX56" s="35"/>
      <c r="UWY56" s="35"/>
      <c r="UWZ56" s="35"/>
      <c r="UXA56" s="35"/>
      <c r="UXB56" s="35"/>
      <c r="UXC56" s="35"/>
      <c r="UXD56" s="35"/>
      <c r="UXE56" s="35"/>
      <c r="UXF56" s="35"/>
      <c r="UXG56" s="35"/>
      <c r="UXH56" s="35"/>
      <c r="UXI56" s="35"/>
      <c r="UXJ56" s="35"/>
      <c r="UXK56" s="35"/>
      <c r="UXL56" s="35"/>
      <c r="UXM56" s="35"/>
      <c r="UXN56" s="35"/>
      <c r="UXO56" s="35"/>
      <c r="UXP56" s="35"/>
      <c r="UXQ56" s="35"/>
      <c r="UXR56" s="35"/>
      <c r="UXS56" s="35"/>
      <c r="UXT56" s="35"/>
      <c r="UXU56" s="35"/>
      <c r="UXV56" s="35"/>
      <c r="UXW56" s="35"/>
      <c r="UXX56" s="35"/>
      <c r="UXY56" s="35"/>
      <c r="UXZ56" s="35"/>
      <c r="UYA56" s="35"/>
      <c r="UYB56" s="35"/>
      <c r="UYC56" s="35"/>
      <c r="UYD56" s="35"/>
      <c r="UYE56" s="35"/>
      <c r="UYF56" s="35"/>
      <c r="UYG56" s="35"/>
      <c r="UYH56" s="35"/>
      <c r="UYI56" s="35"/>
      <c r="UYJ56" s="35"/>
      <c r="UYK56" s="35"/>
      <c r="UYL56" s="35"/>
      <c r="UYM56" s="35"/>
      <c r="UYN56" s="35"/>
      <c r="UYO56" s="35"/>
      <c r="UYP56" s="35"/>
      <c r="UYQ56" s="35"/>
      <c r="UYR56" s="35"/>
      <c r="UYS56" s="35"/>
      <c r="UYT56" s="35"/>
      <c r="UYU56" s="35"/>
      <c r="UYV56" s="35"/>
      <c r="UYW56" s="35"/>
      <c r="UYX56" s="35"/>
      <c r="UYY56" s="35"/>
      <c r="UYZ56" s="35"/>
      <c r="UZA56" s="35"/>
      <c r="UZB56" s="35"/>
      <c r="UZC56" s="35"/>
      <c r="UZD56" s="35"/>
      <c r="UZE56" s="35"/>
      <c r="UZF56" s="35"/>
      <c r="UZG56" s="35"/>
      <c r="UZH56" s="35"/>
      <c r="UZI56" s="35"/>
      <c r="UZJ56" s="35"/>
      <c r="UZK56" s="35"/>
      <c r="UZL56" s="35"/>
      <c r="UZM56" s="35"/>
      <c r="UZN56" s="35"/>
      <c r="UZO56" s="35"/>
      <c r="UZP56" s="35"/>
      <c r="UZQ56" s="35"/>
      <c r="UZR56" s="35"/>
      <c r="UZS56" s="35"/>
      <c r="UZT56" s="35"/>
      <c r="UZU56" s="35"/>
      <c r="UZV56" s="35"/>
      <c r="UZW56" s="35"/>
      <c r="UZX56" s="35"/>
      <c r="UZY56" s="35"/>
      <c r="UZZ56" s="35"/>
      <c r="VAA56" s="35"/>
      <c r="VAB56" s="35"/>
      <c r="VAC56" s="35"/>
      <c r="VAD56" s="35"/>
      <c r="VAE56" s="35"/>
      <c r="VAF56" s="35"/>
      <c r="VAG56" s="35"/>
      <c r="VAH56" s="35"/>
      <c r="VAI56" s="35"/>
      <c r="VAJ56" s="35"/>
      <c r="VAK56" s="35"/>
      <c r="VAL56" s="35"/>
      <c r="VAM56" s="35"/>
      <c r="VAN56" s="35"/>
      <c r="VAO56" s="35"/>
      <c r="VAP56" s="35"/>
      <c r="VAQ56" s="35"/>
      <c r="VAR56" s="35"/>
      <c r="VAS56" s="35"/>
      <c r="VAT56" s="35"/>
      <c r="VAU56" s="35"/>
      <c r="VAV56" s="35"/>
      <c r="VAW56" s="35"/>
      <c r="VAX56" s="35"/>
      <c r="VAY56" s="35"/>
      <c r="VAZ56" s="35"/>
      <c r="VBA56" s="35"/>
      <c r="VBB56" s="35"/>
      <c r="VBC56" s="35"/>
      <c r="VBD56" s="35"/>
      <c r="VBE56" s="35"/>
      <c r="VBF56" s="35"/>
      <c r="VBG56" s="35"/>
      <c r="VBH56" s="35"/>
      <c r="VBI56" s="35"/>
      <c r="VBJ56" s="35"/>
      <c r="VBK56" s="35"/>
      <c r="VBL56" s="35"/>
      <c r="VBM56" s="35"/>
      <c r="VBN56" s="35"/>
      <c r="VBO56" s="35"/>
      <c r="VBP56" s="35"/>
      <c r="VBQ56" s="35"/>
      <c r="VBR56" s="35"/>
      <c r="VBS56" s="35"/>
      <c r="VBT56" s="35"/>
      <c r="VBU56" s="35"/>
      <c r="VBV56" s="35"/>
      <c r="VBW56" s="35"/>
      <c r="VBX56" s="35"/>
      <c r="VBY56" s="35"/>
      <c r="VBZ56" s="35"/>
      <c r="VCA56" s="35"/>
      <c r="VCB56" s="35"/>
      <c r="VCC56" s="35"/>
      <c r="VCD56" s="35"/>
      <c r="VCE56" s="35"/>
      <c r="VCF56" s="35"/>
      <c r="VCG56" s="35"/>
      <c r="VCH56" s="35"/>
      <c r="VCI56" s="35"/>
      <c r="VCJ56" s="35"/>
      <c r="VCK56" s="35"/>
      <c r="VCL56" s="35"/>
      <c r="VCM56" s="35"/>
      <c r="VCN56" s="35"/>
      <c r="VCO56" s="35"/>
      <c r="VCP56" s="35"/>
      <c r="VCQ56" s="35"/>
      <c r="VCR56" s="35"/>
      <c r="VCS56" s="35"/>
      <c r="VCT56" s="35"/>
      <c r="VCU56" s="35"/>
      <c r="VCV56" s="35"/>
      <c r="VCW56" s="35"/>
      <c r="VCX56" s="35"/>
      <c r="VCY56" s="35"/>
      <c r="VCZ56" s="35"/>
      <c r="VDA56" s="35"/>
      <c r="VDB56" s="35"/>
      <c r="VDC56" s="35"/>
      <c r="VDD56" s="35"/>
      <c r="VDE56" s="35"/>
      <c r="VDF56" s="35"/>
      <c r="VDG56" s="35"/>
      <c r="VDH56" s="35"/>
      <c r="VDI56" s="35"/>
      <c r="VDJ56" s="35"/>
      <c r="VDK56" s="35"/>
      <c r="VDL56" s="35"/>
      <c r="VDM56" s="35"/>
      <c r="VDN56" s="35"/>
      <c r="VDO56" s="35"/>
      <c r="VDP56" s="35"/>
      <c r="VDQ56" s="35"/>
      <c r="VDR56" s="35"/>
      <c r="VDS56" s="35"/>
      <c r="VDT56" s="35"/>
      <c r="VDU56" s="35"/>
      <c r="VDV56" s="35"/>
      <c r="VDW56" s="35"/>
      <c r="VDX56" s="35"/>
      <c r="VDY56" s="35"/>
      <c r="VDZ56" s="35"/>
      <c r="VEA56" s="35"/>
      <c r="VEB56" s="35"/>
      <c r="VEC56" s="35"/>
      <c r="VED56" s="35"/>
      <c r="VEE56" s="35"/>
      <c r="VEF56" s="35"/>
      <c r="VEG56" s="35"/>
      <c r="VEH56" s="35"/>
      <c r="VEI56" s="35"/>
      <c r="VEJ56" s="35"/>
      <c r="VEK56" s="35"/>
      <c r="VEL56" s="35"/>
      <c r="VEM56" s="35"/>
      <c r="VEN56" s="35"/>
      <c r="VEO56" s="35"/>
      <c r="VEP56" s="35"/>
      <c r="VEQ56" s="35"/>
      <c r="VER56" s="35"/>
      <c r="VES56" s="35"/>
      <c r="VET56" s="35"/>
      <c r="VEU56" s="35"/>
      <c r="VEV56" s="35"/>
      <c r="VEW56" s="35"/>
      <c r="VEX56" s="35"/>
      <c r="VEY56" s="35"/>
      <c r="VEZ56" s="35"/>
      <c r="VFA56" s="35"/>
      <c r="VFB56" s="35"/>
      <c r="VFC56" s="35"/>
      <c r="VFD56" s="35"/>
      <c r="VFE56" s="35"/>
      <c r="VFF56" s="35"/>
      <c r="VFG56" s="35"/>
      <c r="VFH56" s="35"/>
      <c r="VFI56" s="35"/>
      <c r="VFJ56" s="35"/>
      <c r="VFK56" s="35"/>
      <c r="VFL56" s="35"/>
      <c r="VFM56" s="35"/>
      <c r="VFN56" s="35"/>
      <c r="VFO56" s="35"/>
      <c r="VFP56" s="35"/>
      <c r="VFQ56" s="35"/>
      <c r="VFR56" s="35"/>
      <c r="VFS56" s="35"/>
      <c r="VFT56" s="35"/>
      <c r="VFU56" s="35"/>
      <c r="VFV56" s="35"/>
      <c r="VFW56" s="35"/>
      <c r="VFX56" s="35"/>
      <c r="VFY56" s="35"/>
      <c r="VFZ56" s="35"/>
      <c r="VGA56" s="35"/>
      <c r="VGB56" s="35"/>
      <c r="VGC56" s="35"/>
      <c r="VGD56" s="35"/>
      <c r="VGE56" s="35"/>
      <c r="VGF56" s="35"/>
      <c r="VGG56" s="35"/>
      <c r="VGH56" s="35"/>
      <c r="VGI56" s="35"/>
      <c r="VGJ56" s="35"/>
      <c r="VGK56" s="35"/>
      <c r="VGL56" s="35"/>
      <c r="VGM56" s="35"/>
      <c r="VGN56" s="35"/>
      <c r="VGO56" s="35"/>
      <c r="VGP56" s="35"/>
      <c r="VGQ56" s="35"/>
      <c r="VGR56" s="35"/>
      <c r="VGS56" s="35"/>
      <c r="VGT56" s="35"/>
      <c r="VGU56" s="35"/>
      <c r="VGV56" s="35"/>
      <c r="VGW56" s="35"/>
      <c r="VGX56" s="35"/>
      <c r="VGY56" s="35"/>
      <c r="VGZ56" s="35"/>
      <c r="VHA56" s="35"/>
      <c r="VHB56" s="35"/>
      <c r="VHC56" s="35"/>
      <c r="VHD56" s="35"/>
      <c r="VHE56" s="35"/>
      <c r="VHF56" s="35"/>
      <c r="VHG56" s="35"/>
      <c r="VHH56" s="35"/>
      <c r="VHI56" s="35"/>
      <c r="VHJ56" s="35"/>
      <c r="VHK56" s="35"/>
      <c r="VHL56" s="35"/>
      <c r="VHM56" s="35"/>
      <c r="VHN56" s="35"/>
      <c r="VHO56" s="35"/>
      <c r="VHP56" s="35"/>
      <c r="VHQ56" s="35"/>
      <c r="VHR56" s="35"/>
      <c r="VHS56" s="35"/>
      <c r="VHT56" s="35"/>
      <c r="VHU56" s="35"/>
      <c r="VHV56" s="35"/>
      <c r="VHW56" s="35"/>
      <c r="VHX56" s="35"/>
      <c r="VHY56" s="35"/>
      <c r="VHZ56" s="35"/>
      <c r="VIA56" s="35"/>
      <c r="VIB56" s="35"/>
      <c r="VIC56" s="35"/>
      <c r="VID56" s="35"/>
      <c r="VIE56" s="35"/>
      <c r="VIF56" s="35"/>
      <c r="VIG56" s="35"/>
      <c r="VIH56" s="35"/>
      <c r="VII56" s="35"/>
      <c r="VIJ56" s="35"/>
      <c r="VIK56" s="35"/>
      <c r="VIL56" s="35"/>
      <c r="VIM56" s="35"/>
      <c r="VIN56" s="35"/>
      <c r="VIO56" s="35"/>
      <c r="VIP56" s="35"/>
      <c r="VIQ56" s="35"/>
      <c r="VIR56" s="35"/>
      <c r="VIS56" s="35"/>
      <c r="VIT56" s="35"/>
      <c r="VIU56" s="35"/>
      <c r="VIV56" s="35"/>
      <c r="VIW56" s="35"/>
      <c r="VIX56" s="35"/>
      <c r="VIY56" s="35"/>
      <c r="VIZ56" s="35"/>
      <c r="VJA56" s="35"/>
      <c r="VJB56" s="35"/>
      <c r="VJC56" s="35"/>
      <c r="VJD56" s="35"/>
      <c r="VJE56" s="35"/>
      <c r="VJF56" s="35"/>
      <c r="VJG56" s="35"/>
      <c r="VJH56" s="35"/>
      <c r="VJI56" s="35"/>
      <c r="VJJ56" s="35"/>
      <c r="VJK56" s="35"/>
      <c r="VJL56" s="35"/>
      <c r="VJM56" s="35"/>
      <c r="VJN56" s="35"/>
      <c r="VJO56" s="35"/>
      <c r="VJP56" s="35"/>
      <c r="VJQ56" s="35"/>
      <c r="VJR56" s="35"/>
      <c r="VJS56" s="35"/>
      <c r="VJT56" s="35"/>
      <c r="VJU56" s="35"/>
      <c r="VJV56" s="35"/>
      <c r="VJW56" s="35"/>
      <c r="VJX56" s="35"/>
      <c r="VJY56" s="35"/>
      <c r="VJZ56" s="35"/>
      <c r="VKA56" s="35"/>
      <c r="VKB56" s="35"/>
      <c r="VKC56" s="35"/>
      <c r="VKD56" s="35"/>
      <c r="VKE56" s="35"/>
      <c r="VKF56" s="35"/>
      <c r="VKG56" s="35"/>
      <c r="VKH56" s="35"/>
      <c r="VKI56" s="35"/>
      <c r="VKJ56" s="35"/>
      <c r="VKK56" s="35"/>
      <c r="VKL56" s="35"/>
      <c r="VKM56" s="35"/>
      <c r="VKN56" s="35"/>
      <c r="VKO56" s="35"/>
      <c r="VKP56" s="35"/>
      <c r="VKQ56" s="35"/>
      <c r="VKR56" s="35"/>
      <c r="VKS56" s="35"/>
      <c r="VKT56" s="35"/>
      <c r="VKU56" s="35"/>
      <c r="VKV56" s="35"/>
      <c r="VKW56" s="35"/>
      <c r="VKX56" s="35"/>
      <c r="VKY56" s="35"/>
      <c r="VKZ56" s="35"/>
      <c r="VLA56" s="35"/>
      <c r="VLB56" s="35"/>
      <c r="VLC56" s="35"/>
      <c r="VLD56" s="35"/>
      <c r="VLE56" s="35"/>
      <c r="VLF56" s="35"/>
      <c r="VLG56" s="35"/>
      <c r="VLH56" s="35"/>
      <c r="VLI56" s="35"/>
      <c r="VLJ56" s="35"/>
      <c r="VLK56" s="35"/>
      <c r="VLL56" s="35"/>
      <c r="VLM56" s="35"/>
      <c r="VLN56" s="35"/>
      <c r="VLO56" s="35"/>
      <c r="VLP56" s="35"/>
      <c r="VLQ56" s="35"/>
      <c r="VLR56" s="35"/>
      <c r="VLS56" s="35"/>
      <c r="VLT56" s="35"/>
      <c r="VLU56" s="35"/>
      <c r="VLV56" s="35"/>
      <c r="VLW56" s="35"/>
      <c r="VLX56" s="35"/>
      <c r="VLY56" s="35"/>
      <c r="VLZ56" s="35"/>
      <c r="VMA56" s="35"/>
      <c r="VMB56" s="35"/>
      <c r="VMC56" s="35"/>
      <c r="VMD56" s="35"/>
      <c r="VME56" s="35"/>
      <c r="VMF56" s="35"/>
      <c r="VMG56" s="35"/>
      <c r="VMH56" s="35"/>
      <c r="VMI56" s="35"/>
      <c r="VMJ56" s="35"/>
      <c r="VMK56" s="35"/>
      <c r="VML56" s="35"/>
      <c r="VMM56" s="35"/>
      <c r="VMN56" s="35"/>
      <c r="VMO56" s="35"/>
      <c r="VMP56" s="35"/>
      <c r="VMQ56" s="35"/>
      <c r="VMR56" s="35"/>
      <c r="VMS56" s="35"/>
      <c r="VMT56" s="35"/>
      <c r="VMU56" s="35"/>
      <c r="VMV56" s="35"/>
      <c r="VMW56" s="35"/>
      <c r="VMX56" s="35"/>
      <c r="VMY56" s="35"/>
      <c r="VMZ56" s="35"/>
      <c r="VNA56" s="35"/>
      <c r="VNB56" s="35"/>
      <c r="VNC56" s="35"/>
      <c r="VND56" s="35"/>
      <c r="VNE56" s="35"/>
      <c r="VNF56" s="35"/>
      <c r="VNG56" s="35"/>
      <c r="VNH56" s="35"/>
      <c r="VNI56" s="35"/>
      <c r="VNJ56" s="35"/>
      <c r="VNK56" s="35"/>
      <c r="VNL56" s="35"/>
      <c r="VNM56" s="35"/>
      <c r="VNN56" s="35"/>
      <c r="VNO56" s="35"/>
      <c r="VNP56" s="35"/>
      <c r="VNQ56" s="35"/>
      <c r="VNR56" s="35"/>
      <c r="VNS56" s="35"/>
      <c r="VNT56" s="35"/>
      <c r="VNU56" s="35"/>
      <c r="VNV56" s="35"/>
      <c r="VNW56" s="35"/>
      <c r="VNX56" s="35"/>
      <c r="VNY56" s="35"/>
      <c r="VNZ56" s="35"/>
      <c r="VOA56" s="35"/>
      <c r="VOB56" s="35"/>
      <c r="VOC56" s="35"/>
      <c r="VOD56" s="35"/>
      <c r="VOE56" s="35"/>
      <c r="VOF56" s="35"/>
      <c r="VOG56" s="35"/>
      <c r="VOH56" s="35"/>
      <c r="VOI56" s="35"/>
      <c r="VOJ56" s="35"/>
      <c r="VOK56" s="35"/>
      <c r="VOL56" s="35"/>
      <c r="VOM56" s="35"/>
      <c r="VON56" s="35"/>
      <c r="VOO56" s="35"/>
      <c r="VOP56" s="35"/>
      <c r="VOQ56" s="35"/>
      <c r="VOR56" s="35"/>
      <c r="VOS56" s="35"/>
      <c r="VOT56" s="35"/>
      <c r="VOU56" s="35"/>
      <c r="VOV56" s="35"/>
      <c r="VOW56" s="35"/>
      <c r="VOX56" s="35"/>
      <c r="VOY56" s="35"/>
      <c r="VOZ56" s="35"/>
      <c r="VPA56" s="35"/>
      <c r="VPB56" s="35"/>
      <c r="VPC56" s="35"/>
      <c r="VPD56" s="35"/>
      <c r="VPE56" s="35"/>
      <c r="VPF56" s="35"/>
      <c r="VPG56" s="35"/>
      <c r="VPH56" s="35"/>
      <c r="VPI56" s="35"/>
      <c r="VPJ56" s="35"/>
      <c r="VPK56" s="35"/>
      <c r="VPL56" s="35"/>
      <c r="VPM56" s="35"/>
      <c r="VPN56" s="35"/>
      <c r="VPO56" s="35"/>
      <c r="VPP56" s="35"/>
      <c r="VPQ56" s="35"/>
      <c r="VPR56" s="35"/>
      <c r="VPS56" s="35"/>
      <c r="VPT56" s="35"/>
      <c r="VPU56" s="35"/>
      <c r="VPV56" s="35"/>
      <c r="VPW56" s="35"/>
      <c r="VPX56" s="35"/>
      <c r="VPY56" s="35"/>
      <c r="VPZ56" s="35"/>
      <c r="VQA56" s="35"/>
      <c r="VQB56" s="35"/>
      <c r="VQC56" s="35"/>
      <c r="VQD56" s="35"/>
      <c r="VQE56" s="35"/>
      <c r="VQF56" s="35"/>
      <c r="VQG56" s="35"/>
      <c r="VQH56" s="35"/>
      <c r="VQI56" s="35"/>
      <c r="VQJ56" s="35"/>
      <c r="VQK56" s="35"/>
      <c r="VQL56" s="35"/>
      <c r="VQM56" s="35"/>
      <c r="VQN56" s="35"/>
      <c r="VQO56" s="35"/>
      <c r="VQP56" s="35"/>
      <c r="VQQ56" s="35"/>
      <c r="VQR56" s="35"/>
      <c r="VQS56" s="35"/>
      <c r="VQT56" s="35"/>
      <c r="VQU56" s="35"/>
      <c r="VQV56" s="35"/>
      <c r="VQW56" s="35"/>
      <c r="VQX56" s="35"/>
      <c r="VQY56" s="35"/>
      <c r="VQZ56" s="35"/>
      <c r="VRA56" s="35"/>
      <c r="VRB56" s="35"/>
      <c r="VRC56" s="35"/>
      <c r="VRD56" s="35"/>
      <c r="VRE56" s="35"/>
      <c r="VRF56" s="35"/>
      <c r="VRG56" s="35"/>
      <c r="VRH56" s="35"/>
      <c r="VRI56" s="35"/>
      <c r="VRJ56" s="35"/>
      <c r="VRK56" s="35"/>
      <c r="VRL56" s="35"/>
      <c r="VRM56" s="35"/>
      <c r="VRN56" s="35"/>
      <c r="VRO56" s="35"/>
      <c r="VRP56" s="35"/>
      <c r="VRQ56" s="35"/>
      <c r="VRR56" s="35"/>
      <c r="VRS56" s="35"/>
      <c r="VRT56" s="35"/>
      <c r="VRU56" s="35"/>
      <c r="VRV56" s="35"/>
      <c r="VRW56" s="35"/>
      <c r="VRX56" s="35"/>
      <c r="VRY56" s="35"/>
      <c r="VRZ56" s="35"/>
      <c r="VSA56" s="35"/>
      <c r="VSB56" s="35"/>
      <c r="VSC56" s="35"/>
      <c r="VSD56" s="35"/>
      <c r="VSE56" s="35"/>
      <c r="VSF56" s="35"/>
      <c r="VSG56" s="35"/>
      <c r="VSH56" s="35"/>
      <c r="VSI56" s="35"/>
      <c r="VSJ56" s="35"/>
      <c r="VSK56" s="35"/>
      <c r="VSL56" s="35"/>
      <c r="VSM56" s="35"/>
      <c r="VSN56" s="35"/>
      <c r="VSO56" s="35"/>
      <c r="VSP56" s="35"/>
      <c r="VSQ56" s="35"/>
      <c r="VSR56" s="35"/>
      <c r="VSS56" s="35"/>
      <c r="VST56" s="35"/>
      <c r="VSU56" s="35"/>
      <c r="VSV56" s="35"/>
      <c r="VSW56" s="35"/>
      <c r="VSX56" s="35"/>
      <c r="VSY56" s="35"/>
      <c r="VSZ56" s="35"/>
      <c r="VTA56" s="35"/>
      <c r="VTB56" s="35"/>
      <c r="VTC56" s="35"/>
      <c r="VTD56" s="35"/>
      <c r="VTE56" s="35"/>
      <c r="VTF56" s="35"/>
      <c r="VTG56" s="35"/>
      <c r="VTH56" s="35"/>
      <c r="VTI56" s="35"/>
      <c r="VTJ56" s="35"/>
      <c r="VTK56" s="35"/>
      <c r="VTL56" s="35"/>
      <c r="VTM56" s="35"/>
      <c r="VTN56" s="35"/>
      <c r="VTO56" s="35"/>
      <c r="VTP56" s="35"/>
      <c r="VTQ56" s="35"/>
      <c r="VTR56" s="35"/>
      <c r="VTS56" s="35"/>
      <c r="VTT56" s="35"/>
      <c r="VTU56" s="35"/>
      <c r="VTV56" s="35"/>
      <c r="VTW56" s="35"/>
      <c r="VTX56" s="35"/>
      <c r="VTY56" s="35"/>
      <c r="VTZ56" s="35"/>
      <c r="VUA56" s="35"/>
      <c r="VUB56" s="35"/>
      <c r="VUC56" s="35"/>
      <c r="VUD56" s="35"/>
      <c r="VUE56" s="35"/>
      <c r="VUF56" s="35"/>
      <c r="VUG56" s="35"/>
      <c r="VUH56" s="35"/>
      <c r="VUI56" s="35"/>
      <c r="VUJ56" s="35"/>
      <c r="VUK56" s="35"/>
      <c r="VUL56" s="35"/>
      <c r="VUM56" s="35"/>
      <c r="VUN56" s="35"/>
      <c r="VUO56" s="35"/>
      <c r="VUP56" s="35"/>
      <c r="VUQ56" s="35"/>
      <c r="VUR56" s="35"/>
      <c r="VUS56" s="35"/>
      <c r="VUT56" s="35"/>
      <c r="VUU56" s="35"/>
      <c r="VUV56" s="35"/>
      <c r="VUW56" s="35"/>
      <c r="VUX56" s="35"/>
      <c r="VUY56" s="35"/>
      <c r="VUZ56" s="35"/>
      <c r="VVA56" s="35"/>
      <c r="VVB56" s="35"/>
      <c r="VVC56" s="35"/>
      <c r="VVD56" s="35"/>
      <c r="VVE56" s="35"/>
      <c r="VVF56" s="35"/>
      <c r="VVG56" s="35"/>
      <c r="VVH56" s="35"/>
      <c r="VVI56" s="35"/>
      <c r="VVJ56" s="35"/>
      <c r="VVK56" s="35"/>
      <c r="VVL56" s="35"/>
      <c r="VVM56" s="35"/>
      <c r="VVN56" s="35"/>
      <c r="VVO56" s="35"/>
      <c r="VVP56" s="35"/>
      <c r="VVQ56" s="35"/>
      <c r="VVR56" s="35"/>
      <c r="VVS56" s="35"/>
      <c r="VVT56" s="35"/>
      <c r="VVU56" s="35"/>
      <c r="VVV56" s="35"/>
      <c r="VVW56" s="35"/>
      <c r="VVX56" s="35"/>
      <c r="VVY56" s="35"/>
      <c r="VVZ56" s="35"/>
      <c r="VWA56" s="35"/>
      <c r="VWB56" s="35"/>
      <c r="VWC56" s="35"/>
      <c r="VWD56" s="35"/>
      <c r="VWE56" s="35"/>
      <c r="VWF56" s="35"/>
      <c r="VWG56" s="35"/>
      <c r="VWH56" s="35"/>
      <c r="VWI56" s="35"/>
      <c r="VWJ56" s="35"/>
      <c r="VWK56" s="35"/>
      <c r="VWL56" s="35"/>
      <c r="VWM56" s="35"/>
      <c r="VWN56" s="35"/>
      <c r="VWO56" s="35"/>
      <c r="VWP56" s="35"/>
      <c r="VWQ56" s="35"/>
      <c r="VWR56" s="35"/>
      <c r="VWS56" s="35"/>
      <c r="VWT56" s="35"/>
      <c r="VWU56" s="35"/>
      <c r="VWV56" s="35"/>
      <c r="VWW56" s="35"/>
      <c r="VWX56" s="35"/>
      <c r="VWY56" s="35"/>
      <c r="VWZ56" s="35"/>
      <c r="VXA56" s="35"/>
      <c r="VXB56" s="35"/>
      <c r="VXC56" s="35"/>
      <c r="VXD56" s="35"/>
      <c r="VXE56" s="35"/>
      <c r="VXF56" s="35"/>
      <c r="VXG56" s="35"/>
      <c r="VXH56" s="35"/>
      <c r="VXI56" s="35"/>
      <c r="VXJ56" s="35"/>
      <c r="VXK56" s="35"/>
      <c r="VXL56" s="35"/>
      <c r="VXM56" s="35"/>
      <c r="VXN56" s="35"/>
      <c r="VXO56" s="35"/>
      <c r="VXP56" s="35"/>
      <c r="VXQ56" s="35"/>
      <c r="VXR56" s="35"/>
      <c r="VXS56" s="35"/>
      <c r="VXT56" s="35"/>
      <c r="VXU56" s="35"/>
      <c r="VXV56" s="35"/>
      <c r="VXW56" s="35"/>
      <c r="VXX56" s="35"/>
      <c r="VXY56" s="35"/>
      <c r="VXZ56" s="35"/>
      <c r="VYA56" s="35"/>
      <c r="VYB56" s="35"/>
      <c r="VYC56" s="35"/>
      <c r="VYD56" s="35"/>
      <c r="VYE56" s="35"/>
      <c r="VYF56" s="35"/>
      <c r="VYG56" s="35"/>
      <c r="VYH56" s="35"/>
      <c r="VYI56" s="35"/>
      <c r="VYJ56" s="35"/>
      <c r="VYK56" s="35"/>
      <c r="VYL56" s="35"/>
      <c r="VYM56" s="35"/>
      <c r="VYN56" s="35"/>
      <c r="VYO56" s="35"/>
      <c r="VYP56" s="35"/>
      <c r="VYQ56" s="35"/>
      <c r="VYR56" s="35"/>
      <c r="VYS56" s="35"/>
      <c r="VYT56" s="35"/>
      <c r="VYU56" s="35"/>
      <c r="VYV56" s="35"/>
      <c r="VYW56" s="35"/>
      <c r="VYX56" s="35"/>
      <c r="VYY56" s="35"/>
      <c r="VYZ56" s="35"/>
      <c r="VZA56" s="35"/>
      <c r="VZB56" s="35"/>
      <c r="VZC56" s="35"/>
      <c r="VZD56" s="35"/>
      <c r="VZE56" s="35"/>
      <c r="VZF56" s="35"/>
      <c r="VZG56" s="35"/>
      <c r="VZH56" s="35"/>
      <c r="VZI56" s="35"/>
      <c r="VZJ56" s="35"/>
      <c r="VZK56" s="35"/>
      <c r="VZL56" s="35"/>
      <c r="VZM56" s="35"/>
      <c r="VZN56" s="35"/>
      <c r="VZO56" s="35"/>
      <c r="VZP56" s="35"/>
      <c r="VZQ56" s="35"/>
      <c r="VZR56" s="35"/>
      <c r="VZS56" s="35"/>
      <c r="VZT56" s="35"/>
      <c r="VZU56" s="35"/>
      <c r="VZV56" s="35"/>
      <c r="VZW56" s="35"/>
      <c r="VZX56" s="35"/>
      <c r="VZY56" s="35"/>
      <c r="VZZ56" s="35"/>
      <c r="WAA56" s="35"/>
      <c r="WAB56" s="35"/>
      <c r="WAC56" s="35"/>
      <c r="WAD56" s="35"/>
      <c r="WAE56" s="35"/>
      <c r="WAF56" s="35"/>
      <c r="WAG56" s="35"/>
      <c r="WAH56" s="35"/>
      <c r="WAI56" s="35"/>
      <c r="WAJ56" s="35"/>
      <c r="WAK56" s="35"/>
      <c r="WAL56" s="35"/>
      <c r="WAM56" s="35"/>
      <c r="WAN56" s="35"/>
      <c r="WAO56" s="35"/>
      <c r="WAP56" s="35"/>
      <c r="WAQ56" s="35"/>
      <c r="WAR56" s="35"/>
      <c r="WAS56" s="35"/>
      <c r="WAT56" s="35"/>
      <c r="WAU56" s="35"/>
      <c r="WAV56" s="35"/>
      <c r="WAW56" s="35"/>
      <c r="WAX56" s="35"/>
      <c r="WAY56" s="35"/>
      <c r="WAZ56" s="35"/>
      <c r="WBA56" s="35"/>
      <c r="WBB56" s="35"/>
      <c r="WBC56" s="35"/>
      <c r="WBD56" s="35"/>
      <c r="WBE56" s="35"/>
      <c r="WBF56" s="35"/>
      <c r="WBG56" s="35"/>
      <c r="WBH56" s="35"/>
      <c r="WBI56" s="35"/>
      <c r="WBJ56" s="35"/>
      <c r="WBK56" s="35"/>
      <c r="WBL56" s="35"/>
      <c r="WBM56" s="35"/>
      <c r="WBN56" s="35"/>
      <c r="WBO56" s="35"/>
      <c r="WBP56" s="35"/>
      <c r="WBQ56" s="35"/>
      <c r="WBR56" s="35"/>
      <c r="WBS56" s="35"/>
      <c r="WBT56" s="35"/>
      <c r="WBU56" s="35"/>
      <c r="WBV56" s="35"/>
      <c r="WBW56" s="35"/>
      <c r="WBX56" s="35"/>
      <c r="WBY56" s="35"/>
      <c r="WBZ56" s="35"/>
      <c r="WCA56" s="35"/>
      <c r="WCB56" s="35"/>
      <c r="WCC56" s="35"/>
      <c r="WCD56" s="35"/>
      <c r="WCE56" s="35"/>
      <c r="WCF56" s="35"/>
      <c r="WCG56" s="35"/>
      <c r="WCH56" s="35"/>
      <c r="WCI56" s="35"/>
      <c r="WCJ56" s="35"/>
      <c r="WCK56" s="35"/>
      <c r="WCL56" s="35"/>
      <c r="WCM56" s="35"/>
      <c r="WCN56" s="35"/>
      <c r="WCO56" s="35"/>
      <c r="WCP56" s="35"/>
      <c r="WCQ56" s="35"/>
      <c r="WCR56" s="35"/>
      <c r="WCS56" s="35"/>
      <c r="WCT56" s="35"/>
      <c r="WCU56" s="35"/>
      <c r="WCV56" s="35"/>
      <c r="WCW56" s="35"/>
      <c r="WCX56" s="35"/>
      <c r="WCY56" s="35"/>
      <c r="WCZ56" s="35"/>
      <c r="WDA56" s="35"/>
      <c r="WDB56" s="35"/>
      <c r="WDC56" s="35"/>
      <c r="WDD56" s="35"/>
      <c r="WDE56" s="35"/>
      <c r="WDF56" s="35"/>
      <c r="WDG56" s="35"/>
      <c r="WDH56" s="35"/>
      <c r="WDI56" s="35"/>
      <c r="WDJ56" s="35"/>
      <c r="WDK56" s="35"/>
      <c r="WDL56" s="35"/>
      <c r="WDM56" s="35"/>
      <c r="WDN56" s="35"/>
      <c r="WDO56" s="35"/>
      <c r="WDP56" s="35"/>
      <c r="WDQ56" s="35"/>
      <c r="WDR56" s="35"/>
      <c r="WDS56" s="35"/>
      <c r="WDT56" s="35"/>
      <c r="WDU56" s="35"/>
      <c r="WDV56" s="35"/>
      <c r="WDW56" s="35"/>
      <c r="WDX56" s="35"/>
      <c r="WDY56" s="35"/>
      <c r="WDZ56" s="35"/>
      <c r="WEA56" s="35"/>
      <c r="WEB56" s="35"/>
      <c r="WEC56" s="35"/>
      <c r="WED56" s="35"/>
      <c r="WEE56" s="35"/>
      <c r="WEF56" s="35"/>
      <c r="WEG56" s="35"/>
      <c r="WEH56" s="35"/>
      <c r="WEI56" s="35"/>
      <c r="WEJ56" s="35"/>
      <c r="WEK56" s="35"/>
      <c r="WEL56" s="35"/>
      <c r="WEM56" s="35"/>
      <c r="WEN56" s="35"/>
      <c r="WEO56" s="35"/>
      <c r="WEP56" s="35"/>
      <c r="WEQ56" s="35"/>
      <c r="WER56" s="35"/>
      <c r="WES56" s="35"/>
      <c r="WET56" s="35"/>
      <c r="WEU56" s="35"/>
      <c r="WEV56" s="35"/>
      <c r="WEW56" s="35"/>
      <c r="WEX56" s="35"/>
      <c r="WEY56" s="35"/>
      <c r="WEZ56" s="35"/>
      <c r="WFA56" s="35"/>
      <c r="WFB56" s="35"/>
      <c r="WFC56" s="35"/>
      <c r="WFD56" s="35"/>
      <c r="WFE56" s="35"/>
      <c r="WFF56" s="35"/>
      <c r="WFG56" s="35"/>
      <c r="WFH56" s="35"/>
      <c r="WFI56" s="35"/>
      <c r="WFJ56" s="35"/>
      <c r="WFK56" s="35"/>
      <c r="WFL56" s="35"/>
      <c r="WFM56" s="35"/>
      <c r="WFN56" s="35"/>
      <c r="WFO56" s="35"/>
      <c r="WFP56" s="35"/>
      <c r="WFQ56" s="35"/>
      <c r="WFR56" s="35"/>
      <c r="WFS56" s="35"/>
      <c r="WFT56" s="35"/>
      <c r="WFU56" s="35"/>
      <c r="WFV56" s="35"/>
      <c r="WFW56" s="35"/>
      <c r="WFX56" s="35"/>
      <c r="WFY56" s="35"/>
      <c r="WFZ56" s="35"/>
      <c r="WGA56" s="35"/>
      <c r="WGB56" s="35"/>
      <c r="WGC56" s="35"/>
      <c r="WGD56" s="35"/>
      <c r="WGE56" s="35"/>
      <c r="WGF56" s="35"/>
      <c r="WGG56" s="35"/>
      <c r="WGH56" s="35"/>
      <c r="WGI56" s="35"/>
      <c r="WGJ56" s="35"/>
      <c r="WGK56" s="35"/>
      <c r="WGL56" s="35"/>
      <c r="WGM56" s="35"/>
      <c r="WGN56" s="35"/>
      <c r="WGO56" s="35"/>
      <c r="WGP56" s="35"/>
      <c r="WGQ56" s="35"/>
      <c r="WGR56" s="35"/>
      <c r="WGS56" s="35"/>
      <c r="WGT56" s="35"/>
      <c r="WGU56" s="35"/>
      <c r="WGV56" s="35"/>
      <c r="WGW56" s="35"/>
      <c r="WGX56" s="35"/>
      <c r="WGY56" s="35"/>
      <c r="WGZ56" s="35"/>
      <c r="WHA56" s="35"/>
      <c r="WHB56" s="35"/>
      <c r="WHC56" s="35"/>
      <c r="WHD56" s="35"/>
      <c r="WHE56" s="35"/>
      <c r="WHF56" s="35"/>
      <c r="WHG56" s="35"/>
      <c r="WHH56" s="35"/>
      <c r="WHI56" s="35"/>
      <c r="WHJ56" s="35"/>
      <c r="WHK56" s="35"/>
      <c r="WHL56" s="35"/>
      <c r="WHM56" s="35"/>
      <c r="WHN56" s="35"/>
      <c r="WHO56" s="35"/>
      <c r="WHP56" s="35"/>
      <c r="WHQ56" s="35"/>
      <c r="WHR56" s="35"/>
      <c r="WHS56" s="35"/>
      <c r="WHT56" s="35"/>
      <c r="WHU56" s="35"/>
      <c r="WHV56" s="35"/>
      <c r="WHW56" s="35"/>
      <c r="WHX56" s="35"/>
      <c r="WHY56" s="35"/>
      <c r="WHZ56" s="35"/>
      <c r="WIA56" s="35"/>
      <c r="WIB56" s="35"/>
      <c r="WIC56" s="35"/>
      <c r="WID56" s="35"/>
      <c r="WIE56" s="35"/>
      <c r="WIF56" s="35"/>
      <c r="WIG56" s="35"/>
      <c r="WIH56" s="35"/>
      <c r="WII56" s="35"/>
      <c r="WIJ56" s="35"/>
      <c r="WIK56" s="35"/>
      <c r="WIL56" s="35"/>
      <c r="WIM56" s="35"/>
      <c r="WIN56" s="35"/>
      <c r="WIO56" s="35"/>
      <c r="WIP56" s="35"/>
      <c r="WIQ56" s="35"/>
      <c r="WIR56" s="35"/>
      <c r="WIS56" s="35"/>
      <c r="WIT56" s="35"/>
      <c r="WIU56" s="35"/>
      <c r="WIV56" s="35"/>
      <c r="WIW56" s="35"/>
      <c r="WIX56" s="35"/>
      <c r="WIY56" s="35"/>
      <c r="WIZ56" s="35"/>
      <c r="WJA56" s="35"/>
      <c r="WJB56" s="35"/>
      <c r="WJC56" s="35"/>
      <c r="WJD56" s="35"/>
      <c r="WJE56" s="35"/>
      <c r="WJF56" s="35"/>
      <c r="WJG56" s="35"/>
      <c r="WJH56" s="35"/>
      <c r="WJI56" s="35"/>
      <c r="WJJ56" s="35"/>
      <c r="WJK56" s="35"/>
      <c r="WJL56" s="35"/>
      <c r="WJM56" s="35"/>
      <c r="WJN56" s="35"/>
      <c r="WJO56" s="35"/>
      <c r="WJP56" s="35"/>
      <c r="WJQ56" s="35"/>
      <c r="WJR56" s="35"/>
      <c r="WJS56" s="35"/>
      <c r="WJT56" s="35"/>
      <c r="WJU56" s="35"/>
      <c r="WJV56" s="35"/>
      <c r="WJW56" s="35"/>
      <c r="WJX56" s="35"/>
      <c r="WJY56" s="35"/>
      <c r="WJZ56" s="35"/>
      <c r="WKA56" s="35"/>
      <c r="WKB56" s="35"/>
      <c r="WKC56" s="35"/>
      <c r="WKD56" s="35"/>
      <c r="WKE56" s="35"/>
      <c r="WKF56" s="35"/>
      <c r="WKG56" s="35"/>
      <c r="WKH56" s="35"/>
      <c r="WKI56" s="35"/>
      <c r="WKJ56" s="35"/>
      <c r="WKK56" s="35"/>
      <c r="WKL56" s="35"/>
      <c r="WKM56" s="35"/>
      <c r="WKN56" s="35"/>
      <c r="WKO56" s="35"/>
      <c r="WKP56" s="35"/>
      <c r="WKQ56" s="35"/>
      <c r="WKR56" s="35"/>
      <c r="WKS56" s="35"/>
      <c r="WKT56" s="35"/>
      <c r="WKU56" s="35"/>
      <c r="WKV56" s="35"/>
      <c r="WKW56" s="35"/>
      <c r="WKX56" s="35"/>
      <c r="WKY56" s="35"/>
      <c r="WKZ56" s="35"/>
      <c r="WLA56" s="35"/>
      <c r="WLB56" s="35"/>
      <c r="WLC56" s="35"/>
      <c r="WLD56" s="35"/>
      <c r="WLE56" s="35"/>
      <c r="WLF56" s="35"/>
      <c r="WLG56" s="35"/>
      <c r="WLH56" s="35"/>
      <c r="WLI56" s="35"/>
      <c r="WLJ56" s="35"/>
      <c r="WLK56" s="35"/>
      <c r="WLL56" s="35"/>
      <c r="WLM56" s="35"/>
      <c r="WLN56" s="35"/>
      <c r="WLO56" s="35"/>
      <c r="WLP56" s="35"/>
      <c r="WLQ56" s="35"/>
      <c r="WLR56" s="35"/>
      <c r="WLS56" s="35"/>
      <c r="WLT56" s="35"/>
      <c r="WLU56" s="35"/>
      <c r="WLV56" s="35"/>
      <c r="WLW56" s="35"/>
      <c r="WLX56" s="35"/>
      <c r="WLY56" s="35"/>
      <c r="WLZ56" s="35"/>
      <c r="WMA56" s="35"/>
      <c r="WMB56" s="35"/>
      <c r="WMC56" s="35"/>
      <c r="WMD56" s="35"/>
      <c r="WME56" s="35"/>
      <c r="WMF56" s="35"/>
      <c r="WMG56" s="35"/>
      <c r="WMH56" s="35"/>
      <c r="WMI56" s="35"/>
      <c r="WMJ56" s="35"/>
      <c r="WMK56" s="35"/>
      <c r="WML56" s="35"/>
      <c r="WMM56" s="35"/>
      <c r="WMN56" s="35"/>
      <c r="WMO56" s="35"/>
      <c r="WMP56" s="35"/>
      <c r="WMQ56" s="35"/>
      <c r="WMR56" s="35"/>
      <c r="WMS56" s="35"/>
      <c r="WMT56" s="35"/>
      <c r="WMU56" s="35"/>
      <c r="WMV56" s="35"/>
      <c r="WMW56" s="35"/>
      <c r="WMX56" s="35"/>
      <c r="WMY56" s="35"/>
      <c r="WMZ56" s="35"/>
      <c r="WNA56" s="35"/>
      <c r="WNB56" s="35"/>
      <c r="WNC56" s="35"/>
      <c r="WND56" s="35"/>
      <c r="WNE56" s="35"/>
      <c r="WNF56" s="35"/>
      <c r="WNG56" s="35"/>
      <c r="WNH56" s="35"/>
      <c r="WNI56" s="35"/>
      <c r="WNJ56" s="35"/>
      <c r="WNK56" s="35"/>
      <c r="WNL56" s="35"/>
      <c r="WNM56" s="35"/>
      <c r="WNN56" s="35"/>
      <c r="WNO56" s="35"/>
      <c r="WNP56" s="35"/>
      <c r="WNQ56" s="35"/>
      <c r="WNR56" s="35"/>
      <c r="WNS56" s="35"/>
      <c r="WNT56" s="35"/>
      <c r="WNU56" s="35"/>
      <c r="WNV56" s="35"/>
      <c r="WNW56" s="35"/>
      <c r="WNX56" s="35"/>
      <c r="WNY56" s="35"/>
      <c r="WNZ56" s="35"/>
      <c r="WOA56" s="35"/>
      <c r="WOB56" s="35"/>
      <c r="WOC56" s="35"/>
      <c r="WOD56" s="35"/>
      <c r="WOE56" s="35"/>
      <c r="WOF56" s="35"/>
      <c r="WOG56" s="35"/>
      <c r="WOH56" s="35"/>
      <c r="WOI56" s="35"/>
      <c r="WOJ56" s="35"/>
      <c r="WOK56" s="35"/>
      <c r="WOL56" s="35"/>
      <c r="WOM56" s="35"/>
      <c r="WON56" s="35"/>
      <c r="WOO56" s="35"/>
      <c r="WOP56" s="35"/>
      <c r="WOQ56" s="35"/>
      <c r="WOR56" s="35"/>
      <c r="WOS56" s="35"/>
      <c r="WOT56" s="35"/>
      <c r="WOU56" s="35"/>
      <c r="WOV56" s="35"/>
      <c r="WOW56" s="35"/>
      <c r="WOX56" s="35"/>
      <c r="WOY56" s="35"/>
      <c r="WOZ56" s="35"/>
      <c r="WPA56" s="35"/>
      <c r="WPB56" s="35"/>
      <c r="WPC56" s="35"/>
      <c r="WPD56" s="35"/>
      <c r="WPE56" s="35"/>
      <c r="WPF56" s="35"/>
      <c r="WPG56" s="35"/>
      <c r="WPH56" s="35"/>
      <c r="WPI56" s="35"/>
      <c r="WPJ56" s="35"/>
      <c r="WPK56" s="35"/>
      <c r="WPL56" s="35"/>
      <c r="WPM56" s="35"/>
      <c r="WPN56" s="35"/>
      <c r="WPO56" s="35"/>
      <c r="WPP56" s="35"/>
      <c r="WPQ56" s="35"/>
      <c r="WPR56" s="35"/>
      <c r="WPS56" s="35"/>
      <c r="WPT56" s="35"/>
      <c r="WPU56" s="35"/>
      <c r="WPV56" s="35"/>
      <c r="WPW56" s="35"/>
      <c r="WPX56" s="35"/>
      <c r="WPY56" s="35"/>
      <c r="WPZ56" s="35"/>
      <c r="WQA56" s="35"/>
      <c r="WQB56" s="35"/>
      <c r="WQC56" s="35"/>
      <c r="WQD56" s="35"/>
      <c r="WQE56" s="35"/>
      <c r="WQF56" s="35"/>
      <c r="WQG56" s="35"/>
      <c r="WQH56" s="35"/>
      <c r="WQI56" s="35"/>
      <c r="WQJ56" s="35"/>
      <c r="WQK56" s="35"/>
      <c r="WQL56" s="35"/>
      <c r="WQM56" s="35"/>
      <c r="WQN56" s="35"/>
      <c r="WQO56" s="35"/>
      <c r="WQP56" s="35"/>
      <c r="WQQ56" s="35"/>
      <c r="WQR56" s="35"/>
      <c r="WQS56" s="35"/>
      <c r="WQT56" s="35"/>
      <c r="WQU56" s="35"/>
      <c r="WQV56" s="35"/>
      <c r="WQW56" s="35"/>
      <c r="WQX56" s="35"/>
      <c r="WQY56" s="35"/>
      <c r="WQZ56" s="35"/>
      <c r="WRA56" s="35"/>
      <c r="WRB56" s="35"/>
      <c r="WRC56" s="35"/>
      <c r="WRD56" s="35"/>
      <c r="WRE56" s="35"/>
      <c r="WRF56" s="35"/>
      <c r="WRG56" s="35"/>
      <c r="WRH56" s="35"/>
      <c r="WRI56" s="35"/>
      <c r="WRJ56" s="35"/>
      <c r="WRK56" s="35"/>
      <c r="WRL56" s="35"/>
      <c r="WRM56" s="35"/>
      <c r="WRN56" s="35"/>
      <c r="WRO56" s="35"/>
      <c r="WRP56" s="35"/>
      <c r="WRQ56" s="35"/>
      <c r="WRR56" s="35"/>
      <c r="WRS56" s="35"/>
      <c r="WRT56" s="35"/>
      <c r="WRU56" s="35"/>
      <c r="WRV56" s="35"/>
      <c r="WRW56" s="35"/>
      <c r="WRX56" s="35"/>
      <c r="WRY56" s="35"/>
      <c r="WRZ56" s="35"/>
      <c r="WSA56" s="35"/>
      <c r="WSB56" s="35"/>
      <c r="WSC56" s="35"/>
      <c r="WSD56" s="35"/>
      <c r="WSE56" s="35"/>
      <c r="WSF56" s="35"/>
      <c r="WSG56" s="35"/>
      <c r="WSH56" s="35"/>
      <c r="WSI56" s="35"/>
      <c r="WSJ56" s="35"/>
      <c r="WSK56" s="35"/>
      <c r="WSL56" s="35"/>
      <c r="WSM56" s="35"/>
      <c r="WSN56" s="35"/>
      <c r="WSO56" s="35"/>
      <c r="WSP56" s="35"/>
      <c r="WSQ56" s="35"/>
      <c r="WSR56" s="35"/>
      <c r="WSS56" s="35"/>
      <c r="WST56" s="35"/>
      <c r="WSU56" s="35"/>
      <c r="WSV56" s="35"/>
      <c r="WSW56" s="35"/>
      <c r="WSX56" s="35"/>
      <c r="WSY56" s="35"/>
      <c r="WSZ56" s="35"/>
      <c r="WTA56" s="35"/>
      <c r="WTB56" s="35"/>
      <c r="WTC56" s="35"/>
      <c r="WTD56" s="35"/>
      <c r="WTE56" s="35"/>
      <c r="WTF56" s="35"/>
      <c r="WTG56" s="35"/>
      <c r="WTH56" s="35"/>
      <c r="WTI56" s="35"/>
      <c r="WTJ56" s="35"/>
      <c r="WTK56" s="35"/>
      <c r="WTL56" s="35"/>
      <c r="WTM56" s="35"/>
      <c r="WTN56" s="35"/>
      <c r="WTO56" s="35"/>
      <c r="WTP56" s="35"/>
      <c r="WTQ56" s="35"/>
      <c r="WTR56" s="35"/>
      <c r="WTS56" s="35"/>
      <c r="WTT56" s="35"/>
      <c r="WTU56" s="35"/>
      <c r="WTV56" s="35"/>
      <c r="WTW56" s="35"/>
      <c r="WTX56" s="35"/>
      <c r="WTY56" s="35"/>
      <c r="WTZ56" s="35"/>
      <c r="WUA56" s="35"/>
      <c r="WUB56" s="35"/>
      <c r="WUC56" s="35"/>
      <c r="WUD56" s="35"/>
      <c r="WUE56" s="35"/>
      <c r="WUF56" s="35"/>
      <c r="WUG56" s="35"/>
      <c r="WUH56" s="35"/>
      <c r="WUI56" s="35"/>
      <c r="WUJ56" s="35"/>
      <c r="WUK56" s="35"/>
      <c r="WUL56" s="35"/>
      <c r="WUM56" s="35"/>
      <c r="WUN56" s="35"/>
      <c r="WUO56" s="35"/>
      <c r="WUP56" s="35"/>
      <c r="WUQ56" s="35"/>
      <c r="WUR56" s="35"/>
      <c r="WUS56" s="35"/>
      <c r="WUT56" s="35"/>
      <c r="WUU56" s="35"/>
      <c r="WUV56" s="35"/>
      <c r="WUW56" s="35"/>
      <c r="WUX56" s="35"/>
      <c r="WUY56" s="35"/>
      <c r="WUZ56" s="35"/>
      <c r="WVA56" s="35"/>
      <c r="WVB56" s="35"/>
      <c r="WVC56" s="35"/>
      <c r="WVD56" s="35"/>
      <c r="WVE56" s="35"/>
      <c r="WVF56" s="35"/>
      <c r="WVG56" s="35"/>
      <c r="WVH56" s="35"/>
      <c r="WVI56" s="35"/>
      <c r="WVJ56" s="35"/>
      <c r="WVK56" s="35"/>
      <c r="WVL56" s="35"/>
      <c r="WVM56" s="35"/>
      <c r="WVN56" s="35"/>
      <c r="WVO56" s="35"/>
      <c r="WVP56" s="35"/>
      <c r="WVQ56" s="35"/>
      <c r="WVR56" s="35"/>
      <c r="WVS56" s="35"/>
      <c r="WVT56" s="35"/>
      <c r="WVU56" s="35"/>
      <c r="WVV56" s="35"/>
      <c r="WVW56" s="35"/>
      <c r="WVX56" s="35"/>
      <c r="WVY56" s="35"/>
      <c r="WVZ56" s="35"/>
      <c r="WWA56" s="35"/>
      <c r="WWB56" s="35"/>
      <c r="WWC56" s="35"/>
      <c r="WWD56" s="35"/>
      <c r="WWE56" s="35"/>
      <c r="WWF56" s="35"/>
      <c r="WWG56" s="35"/>
      <c r="WWH56" s="35"/>
      <c r="WWI56" s="35"/>
      <c r="WWJ56" s="35"/>
      <c r="WWK56" s="35"/>
      <c r="WWL56" s="35"/>
      <c r="WWM56" s="35"/>
      <c r="WWN56" s="35"/>
      <c r="WWO56" s="35"/>
      <c r="WWP56" s="35"/>
      <c r="WWQ56" s="35"/>
      <c r="WWR56" s="35"/>
      <c r="WWS56" s="35"/>
      <c r="WWT56" s="35"/>
      <c r="WWU56" s="35"/>
      <c r="WWV56" s="35"/>
      <c r="WWW56" s="35"/>
      <c r="WWX56" s="35"/>
      <c r="WWY56" s="35"/>
      <c r="WWZ56" s="35"/>
      <c r="WXA56" s="35"/>
      <c r="WXB56" s="35"/>
      <c r="WXC56" s="35"/>
      <c r="WXD56" s="35"/>
      <c r="WXE56" s="35"/>
      <c r="WXF56" s="35"/>
      <c r="WXG56" s="35"/>
      <c r="WXH56" s="35"/>
      <c r="WXI56" s="35"/>
      <c r="WXJ56" s="35"/>
      <c r="WXK56" s="35"/>
      <c r="WXL56" s="35"/>
      <c r="WXM56" s="35"/>
      <c r="WXN56" s="35"/>
      <c r="WXO56" s="35"/>
      <c r="WXP56" s="35"/>
      <c r="WXQ56" s="35"/>
      <c r="WXR56" s="35"/>
      <c r="WXS56" s="35"/>
      <c r="WXT56" s="35"/>
      <c r="WXU56" s="35"/>
      <c r="WXV56" s="35"/>
      <c r="WXW56" s="35"/>
      <c r="WXX56" s="35"/>
      <c r="WXY56" s="35"/>
      <c r="WXZ56" s="35"/>
      <c r="WYA56" s="35"/>
      <c r="WYB56" s="35"/>
      <c r="WYC56" s="35"/>
      <c r="WYD56" s="35"/>
      <c r="WYE56" s="35"/>
      <c r="WYF56" s="35"/>
      <c r="WYG56" s="35"/>
      <c r="WYH56" s="35"/>
      <c r="WYI56" s="35"/>
      <c r="WYJ56" s="35"/>
      <c r="WYK56" s="35"/>
      <c r="WYL56" s="35"/>
      <c r="WYM56" s="35"/>
      <c r="WYN56" s="35"/>
      <c r="WYO56" s="35"/>
      <c r="WYP56" s="35"/>
      <c r="WYQ56" s="35"/>
      <c r="WYR56" s="35"/>
      <c r="WYS56" s="35"/>
      <c r="WYT56" s="35"/>
      <c r="WYU56" s="35"/>
      <c r="WYV56" s="35"/>
      <c r="WYW56" s="35"/>
      <c r="WYX56" s="35"/>
      <c r="WYY56" s="35"/>
      <c r="WYZ56" s="35"/>
      <c r="WZA56" s="35"/>
      <c r="WZB56" s="35"/>
      <c r="WZC56" s="35"/>
      <c r="WZD56" s="35"/>
      <c r="WZE56" s="35"/>
      <c r="WZF56" s="35"/>
      <c r="WZG56" s="35"/>
      <c r="WZH56" s="35"/>
      <c r="WZI56" s="35"/>
      <c r="WZJ56" s="35"/>
      <c r="WZK56" s="35"/>
      <c r="WZL56" s="35"/>
      <c r="WZM56" s="35"/>
      <c r="WZN56" s="35"/>
      <c r="WZO56" s="35"/>
      <c r="WZP56" s="35"/>
      <c r="WZQ56" s="35"/>
      <c r="WZR56" s="35"/>
      <c r="WZS56" s="35"/>
      <c r="WZT56" s="35"/>
      <c r="WZU56" s="35"/>
      <c r="WZV56" s="35"/>
      <c r="WZW56" s="35"/>
      <c r="WZX56" s="35"/>
      <c r="WZY56" s="35"/>
      <c r="WZZ56" s="35"/>
      <c r="XAA56" s="35"/>
      <c r="XAB56" s="35"/>
      <c r="XAC56" s="35"/>
      <c r="XAD56" s="35"/>
      <c r="XAE56" s="35"/>
      <c r="XAF56" s="35"/>
      <c r="XAG56" s="35"/>
      <c r="XAH56" s="35"/>
      <c r="XAI56" s="35"/>
      <c r="XAJ56" s="35"/>
      <c r="XAK56" s="35"/>
      <c r="XAL56" s="35"/>
      <c r="XAM56" s="35"/>
      <c r="XAN56" s="35"/>
      <c r="XAO56" s="35"/>
      <c r="XAP56" s="35"/>
      <c r="XAQ56" s="35"/>
      <c r="XAR56" s="35"/>
      <c r="XAS56" s="35"/>
      <c r="XAT56" s="35"/>
      <c r="XAU56" s="35"/>
      <c r="XAV56" s="35"/>
      <c r="XAW56" s="35"/>
      <c r="XAX56" s="35"/>
      <c r="XAY56" s="35"/>
      <c r="XAZ56" s="35"/>
      <c r="XBA56" s="35"/>
      <c r="XBB56" s="35"/>
      <c r="XBC56" s="35"/>
      <c r="XBD56" s="35"/>
      <c r="XBE56" s="35"/>
      <c r="XBF56" s="35"/>
      <c r="XBG56" s="35"/>
      <c r="XBH56" s="35"/>
      <c r="XBI56" s="35"/>
      <c r="XBJ56" s="35"/>
      <c r="XBK56" s="35"/>
      <c r="XBL56" s="35"/>
      <c r="XBM56" s="35"/>
      <c r="XBN56" s="35"/>
      <c r="XBO56" s="35"/>
      <c r="XBP56" s="35"/>
      <c r="XBQ56" s="35"/>
      <c r="XBR56" s="35"/>
      <c r="XBS56" s="35"/>
      <c r="XBT56" s="35"/>
      <c r="XBU56" s="35"/>
      <c r="XBV56" s="35"/>
      <c r="XBW56" s="35"/>
      <c r="XBX56" s="35"/>
      <c r="XBY56" s="35"/>
      <c r="XBZ56" s="35"/>
      <c r="XCA56" s="35"/>
      <c r="XCB56" s="35"/>
      <c r="XCC56" s="35"/>
      <c r="XCD56" s="35"/>
      <c r="XCE56" s="35"/>
      <c r="XCF56" s="35"/>
      <c r="XCG56" s="35"/>
      <c r="XCH56" s="35"/>
      <c r="XCI56" s="35"/>
      <c r="XCJ56" s="35"/>
      <c r="XCK56" s="35"/>
      <c r="XCL56" s="35"/>
      <c r="XCM56" s="35"/>
      <c r="XCN56" s="35"/>
      <c r="XCO56" s="35"/>
      <c r="XCP56" s="35"/>
      <c r="XCQ56" s="35"/>
      <c r="XCR56" s="35"/>
      <c r="XCS56" s="35"/>
      <c r="XCT56" s="35"/>
      <c r="XCU56" s="35"/>
      <c r="XCV56" s="35"/>
      <c r="XCW56" s="35"/>
      <c r="XCX56" s="35"/>
      <c r="XCY56" s="35"/>
      <c r="XCZ56" s="35"/>
      <c r="XDA56" s="35"/>
      <c r="XDB56" s="35"/>
      <c r="XDC56" s="35"/>
      <c r="XDD56" s="35"/>
      <c r="XDE56" s="35"/>
      <c r="XDF56" s="35"/>
      <c r="XDG56" s="35"/>
      <c r="XDH56" s="35"/>
      <c r="XDI56" s="35"/>
      <c r="XDJ56" s="35"/>
      <c r="XDK56" s="35"/>
      <c r="XDL56" s="35"/>
      <c r="XDM56" s="35"/>
      <c r="XDN56" s="35"/>
      <c r="XDO56" s="35"/>
      <c r="XDP56" s="35"/>
      <c r="XDQ56" s="35"/>
      <c r="XDR56" s="35"/>
      <c r="XDS56" s="35"/>
      <c r="XDT56" s="35"/>
      <c r="XDU56" s="35"/>
      <c r="XDV56" s="35"/>
      <c r="XDW56" s="35"/>
      <c r="XDX56" s="35"/>
      <c r="XDY56" s="35"/>
      <c r="XDZ56" s="35"/>
      <c r="XEA56" s="35"/>
      <c r="XEB56" s="35"/>
      <c r="XEC56" s="35"/>
      <c r="XED56" s="35"/>
      <c r="XEE56" s="35"/>
      <c r="XEF56" s="35"/>
      <c r="XEG56" s="35"/>
      <c r="XEH56" s="35"/>
      <c r="XEI56" s="35"/>
      <c r="XEJ56" s="35"/>
      <c r="XEK56" s="35"/>
      <c r="XEL56" s="35"/>
      <c r="XEM56" s="35"/>
      <c r="XEN56" s="35"/>
      <c r="XEO56" s="35"/>
      <c r="XEP56" s="35"/>
      <c r="XEQ56" s="35"/>
      <c r="XER56" s="35"/>
      <c r="XES56" s="35"/>
      <c r="XET56" s="35"/>
      <c r="XEU56" s="35"/>
      <c r="XEV56" s="35"/>
      <c r="XEW56" s="35"/>
      <c r="XEX56" s="35"/>
      <c r="XEY56" s="35"/>
      <c r="XEZ56" s="35"/>
      <c r="XFA56" s="35"/>
      <c r="XFB56" s="35"/>
    </row>
    <row r="57" spans="1:16382" x14ac:dyDescent="0.2">
      <c r="A57" s="985"/>
      <c r="B57" s="986"/>
      <c r="C57" s="986"/>
      <c r="D57" s="986"/>
      <c r="E57" s="987"/>
      <c r="F57" s="986"/>
      <c r="G57" s="986"/>
      <c r="H57" s="658"/>
      <c r="I57" s="619">
        <f t="shared" ref="I57:I60" si="51">ROUND(($K$5-C57)/365,2)</f>
        <v>128.59</v>
      </c>
      <c r="J57" s="487">
        <f t="shared" ref="J57:J60" si="52">ROUND(($L$5-C57)/365,2)</f>
        <v>129.59</v>
      </c>
      <c r="K57" s="619">
        <f>ROUND(($K$5-E57)/365,2)</f>
        <v>128.59</v>
      </c>
      <c r="L57" s="487">
        <f>ROUND(($L$5-E57)/365,2)</f>
        <v>129.59</v>
      </c>
      <c r="M57" s="487">
        <f>ROUND(($M$5-E57)/365,2)</f>
        <v>130.59</v>
      </c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  <c r="AA57" s="271"/>
      <c r="AB57" s="271"/>
      <c r="AC57" s="271"/>
      <c r="AD57" s="271"/>
      <c r="AE57" s="271"/>
      <c r="AF57" s="271"/>
      <c r="AG57" s="271"/>
      <c r="AH57" s="271"/>
      <c r="AI57" s="271"/>
      <c r="AJ57" s="271"/>
      <c r="AK57" s="271"/>
      <c r="AL57" s="271"/>
      <c r="AM57" s="271"/>
      <c r="AN57" s="271"/>
      <c r="AO57" s="271"/>
      <c r="AP57" s="271"/>
      <c r="AQ57" s="271"/>
      <c r="AR57" s="271"/>
      <c r="AS57" s="271"/>
      <c r="AT57" s="271"/>
      <c r="AU57" s="271"/>
      <c r="AV57" s="271"/>
      <c r="AW57" s="271"/>
      <c r="AX57" s="271"/>
      <c r="AY57" s="271"/>
      <c r="AZ57" s="271"/>
      <c r="BA57" s="271"/>
      <c r="BB57" s="271"/>
      <c r="BC57" s="271"/>
      <c r="BD57" s="271"/>
      <c r="BE57" s="271"/>
      <c r="BF57" s="271"/>
      <c r="BG57" s="271"/>
      <c r="BH57" s="271"/>
      <c r="BI57" s="271"/>
      <c r="BJ57" s="271"/>
      <c r="BK57" s="271"/>
      <c r="BL57" s="271"/>
      <c r="BM57" s="271"/>
      <c r="BN57" s="271"/>
      <c r="BO57" s="271"/>
      <c r="BP57" s="271"/>
      <c r="BQ57" s="271"/>
      <c r="BR57" s="271"/>
      <c r="BS57" s="271"/>
      <c r="BT57" s="271"/>
      <c r="BU57" s="271"/>
      <c r="BV57" s="271"/>
      <c r="BW57" s="271"/>
      <c r="BX57" s="271"/>
      <c r="BY57" s="271"/>
      <c r="BZ57" s="271"/>
      <c r="CA57" s="271"/>
      <c r="CB57" s="271"/>
      <c r="CC57" s="271"/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  <c r="IS57" s="271"/>
      <c r="IT57" s="271"/>
      <c r="IU57" s="271"/>
      <c r="IV57" s="271"/>
      <c r="IW57" s="271"/>
      <c r="IX57" s="271"/>
      <c r="IY57" s="271"/>
      <c r="IZ57" s="271"/>
      <c r="JA57" s="271"/>
      <c r="JB57" s="271"/>
      <c r="JC57" s="271"/>
      <c r="JD57" s="271"/>
      <c r="JE57" s="271"/>
      <c r="JF57" s="271"/>
      <c r="JG57" s="271"/>
      <c r="JH57" s="271"/>
      <c r="JI57" s="271"/>
      <c r="JJ57" s="271"/>
      <c r="JK57" s="271"/>
      <c r="JL57" s="271"/>
      <c r="JM57" s="271"/>
      <c r="JN57" s="271"/>
      <c r="JO57" s="271"/>
      <c r="JP57" s="271"/>
      <c r="JQ57" s="271"/>
      <c r="JR57" s="271"/>
      <c r="JS57" s="271"/>
      <c r="JT57" s="271"/>
      <c r="JU57" s="271"/>
      <c r="JV57" s="271"/>
      <c r="JW57" s="271"/>
      <c r="JX57" s="271"/>
      <c r="JY57" s="271"/>
      <c r="JZ57" s="271"/>
      <c r="KA57" s="271"/>
      <c r="KB57" s="271"/>
      <c r="KC57" s="271"/>
      <c r="KD57" s="271"/>
      <c r="KE57" s="271"/>
      <c r="KF57" s="271"/>
      <c r="KG57" s="271"/>
      <c r="KH57" s="271"/>
      <c r="KI57" s="271"/>
      <c r="KJ57" s="271"/>
      <c r="KK57" s="271"/>
      <c r="KL57" s="271"/>
      <c r="KM57" s="271"/>
      <c r="KN57" s="271"/>
      <c r="KO57" s="271"/>
      <c r="KP57" s="271"/>
      <c r="KQ57" s="271"/>
      <c r="KR57" s="271"/>
      <c r="KS57" s="271"/>
      <c r="KT57" s="271"/>
      <c r="KU57" s="271"/>
      <c r="KV57" s="271"/>
      <c r="KW57" s="271"/>
      <c r="KX57" s="271"/>
      <c r="KY57" s="271"/>
      <c r="KZ57" s="271"/>
      <c r="LA57" s="271"/>
      <c r="LB57" s="271"/>
      <c r="LC57" s="271"/>
      <c r="LD57" s="271"/>
      <c r="LE57" s="271"/>
      <c r="LF57" s="271"/>
      <c r="LG57" s="271"/>
      <c r="LH57" s="271"/>
      <c r="LI57" s="271"/>
      <c r="LJ57" s="271"/>
      <c r="LK57" s="271"/>
      <c r="LL57" s="271"/>
      <c r="LM57" s="271"/>
      <c r="LN57" s="271"/>
      <c r="LO57" s="271"/>
      <c r="LP57" s="271"/>
      <c r="LQ57" s="271"/>
      <c r="LR57" s="271"/>
      <c r="LS57" s="271"/>
      <c r="LT57" s="271"/>
      <c r="LU57" s="271"/>
      <c r="LV57" s="271"/>
      <c r="LW57" s="271"/>
      <c r="LX57" s="271"/>
      <c r="LY57" s="271"/>
      <c r="LZ57" s="271"/>
      <c r="MA57" s="271"/>
      <c r="MB57" s="271"/>
      <c r="MC57" s="271"/>
      <c r="MD57" s="271"/>
      <c r="ME57" s="271"/>
      <c r="MF57" s="271"/>
      <c r="MG57" s="271"/>
      <c r="MH57" s="271"/>
      <c r="MI57" s="271"/>
      <c r="MJ57" s="271"/>
      <c r="MK57" s="271"/>
      <c r="ML57" s="271"/>
      <c r="MM57" s="271"/>
      <c r="MN57" s="271"/>
      <c r="MO57" s="271"/>
      <c r="MP57" s="271"/>
      <c r="MQ57" s="271"/>
      <c r="MR57" s="271"/>
      <c r="MS57" s="271"/>
      <c r="MT57" s="271"/>
      <c r="MU57" s="271"/>
      <c r="MV57" s="271"/>
      <c r="MW57" s="271"/>
      <c r="MX57" s="271"/>
      <c r="MY57" s="271"/>
      <c r="MZ57" s="271"/>
      <c r="NA57" s="271"/>
      <c r="NB57" s="271"/>
      <c r="NC57" s="271"/>
      <c r="ND57" s="271"/>
      <c r="NE57" s="271"/>
      <c r="NF57" s="271"/>
      <c r="NG57" s="271"/>
      <c r="NH57" s="271"/>
      <c r="NI57" s="271"/>
      <c r="NJ57" s="271"/>
      <c r="NK57" s="271"/>
      <c r="NL57" s="271"/>
      <c r="NM57" s="271"/>
      <c r="NN57" s="271"/>
      <c r="NO57" s="271"/>
      <c r="NP57" s="271"/>
      <c r="NQ57" s="271"/>
      <c r="NR57" s="271"/>
      <c r="NS57" s="271"/>
      <c r="NT57" s="271"/>
      <c r="NU57" s="271"/>
      <c r="NV57" s="271"/>
      <c r="NW57" s="271"/>
      <c r="NX57" s="271"/>
      <c r="NY57" s="271"/>
      <c r="NZ57" s="271"/>
      <c r="OA57" s="271"/>
      <c r="OB57" s="271"/>
      <c r="OC57" s="271"/>
      <c r="OD57" s="271"/>
      <c r="OE57" s="271"/>
      <c r="OF57" s="271"/>
      <c r="OG57" s="271"/>
      <c r="OH57" s="271"/>
      <c r="OI57" s="271"/>
      <c r="OJ57" s="271"/>
      <c r="OK57" s="271"/>
      <c r="OL57" s="271"/>
      <c r="OM57" s="271"/>
      <c r="ON57" s="271"/>
      <c r="OO57" s="271"/>
      <c r="OP57" s="271"/>
      <c r="OQ57" s="271"/>
      <c r="OR57" s="271"/>
      <c r="OS57" s="271"/>
      <c r="OT57" s="271"/>
      <c r="OU57" s="271"/>
      <c r="OV57" s="271"/>
      <c r="OW57" s="271"/>
      <c r="OX57" s="271"/>
      <c r="OY57" s="271"/>
      <c r="OZ57" s="271"/>
      <c r="PA57" s="271"/>
      <c r="PB57" s="271"/>
      <c r="PC57" s="271"/>
      <c r="PD57" s="271"/>
      <c r="PE57" s="271"/>
      <c r="PF57" s="271"/>
      <c r="PG57" s="271"/>
      <c r="PH57" s="271"/>
      <c r="PI57" s="271"/>
      <c r="PJ57" s="271"/>
      <c r="PK57" s="271"/>
      <c r="PL57" s="271"/>
      <c r="PM57" s="271"/>
      <c r="PN57" s="271"/>
      <c r="PO57" s="271"/>
      <c r="PP57" s="271"/>
      <c r="PQ57" s="271"/>
      <c r="PR57" s="271"/>
      <c r="PS57" s="271"/>
      <c r="PT57" s="271"/>
      <c r="PU57" s="271"/>
      <c r="PV57" s="271"/>
      <c r="PW57" s="271"/>
      <c r="PX57" s="271"/>
      <c r="PY57" s="271"/>
      <c r="PZ57" s="271"/>
      <c r="QA57" s="271"/>
      <c r="QB57" s="271"/>
      <c r="QC57" s="271"/>
      <c r="QD57" s="271"/>
      <c r="QE57" s="271"/>
      <c r="QF57" s="271"/>
      <c r="QG57" s="271"/>
      <c r="QH57" s="271"/>
      <c r="QI57" s="271"/>
      <c r="QJ57" s="271"/>
      <c r="QK57" s="271"/>
      <c r="QL57" s="271"/>
      <c r="QM57" s="271"/>
      <c r="QN57" s="271"/>
      <c r="QO57" s="271"/>
      <c r="QP57" s="271"/>
      <c r="QQ57" s="271"/>
      <c r="QR57" s="271"/>
      <c r="QS57" s="271"/>
      <c r="QT57" s="271"/>
      <c r="QU57" s="271"/>
      <c r="QV57" s="271"/>
      <c r="QW57" s="271"/>
      <c r="QX57" s="271"/>
      <c r="QY57" s="271"/>
      <c r="QZ57" s="271"/>
      <c r="RA57" s="271"/>
      <c r="RB57" s="271"/>
      <c r="RC57" s="271"/>
      <c r="RD57" s="271"/>
      <c r="RE57" s="271"/>
      <c r="RF57" s="271"/>
      <c r="RG57" s="271"/>
      <c r="RH57" s="271"/>
      <c r="RI57" s="271"/>
      <c r="RJ57" s="271"/>
      <c r="RK57" s="271"/>
      <c r="RL57" s="271"/>
      <c r="RM57" s="271"/>
      <c r="RN57" s="271"/>
      <c r="RO57" s="271"/>
      <c r="RP57" s="271"/>
      <c r="RQ57" s="271"/>
      <c r="RR57" s="271"/>
      <c r="RS57" s="271"/>
      <c r="RT57" s="271"/>
      <c r="RU57" s="271"/>
      <c r="RV57" s="271"/>
      <c r="RW57" s="271"/>
      <c r="RX57" s="271"/>
      <c r="RY57" s="271"/>
      <c r="RZ57" s="271"/>
      <c r="SA57" s="271"/>
      <c r="SB57" s="271"/>
      <c r="SC57" s="271"/>
      <c r="SD57" s="271"/>
      <c r="SE57" s="271"/>
      <c r="SF57" s="271"/>
      <c r="SG57" s="271"/>
      <c r="SH57" s="271"/>
      <c r="SI57" s="271"/>
      <c r="SJ57" s="271"/>
      <c r="SK57" s="271"/>
      <c r="SL57" s="271"/>
      <c r="SM57" s="271"/>
      <c r="SN57" s="271"/>
      <c r="SO57" s="271"/>
      <c r="SP57" s="271"/>
      <c r="SQ57" s="271"/>
      <c r="SR57" s="271"/>
      <c r="SS57" s="271"/>
      <c r="ST57" s="271"/>
      <c r="SU57" s="271"/>
      <c r="SV57" s="271"/>
      <c r="SW57" s="271"/>
      <c r="SX57" s="271"/>
      <c r="SY57" s="271"/>
      <c r="SZ57" s="271"/>
      <c r="TA57" s="271"/>
      <c r="TB57" s="271"/>
      <c r="TC57" s="271"/>
      <c r="TD57" s="271"/>
      <c r="TE57" s="271"/>
      <c r="TF57" s="271"/>
      <c r="TG57" s="271"/>
      <c r="TH57" s="271"/>
      <c r="TI57" s="271"/>
      <c r="TJ57" s="271"/>
      <c r="TK57" s="271"/>
      <c r="TL57" s="271"/>
      <c r="TM57" s="271"/>
      <c r="TN57" s="271"/>
      <c r="TO57" s="271"/>
      <c r="TP57" s="271"/>
      <c r="TQ57" s="271"/>
      <c r="TR57" s="271"/>
      <c r="TS57" s="271"/>
      <c r="TT57" s="271"/>
      <c r="TU57" s="271"/>
      <c r="TV57" s="271"/>
      <c r="TW57" s="271"/>
      <c r="TX57" s="271"/>
      <c r="TY57" s="271"/>
      <c r="TZ57" s="271"/>
      <c r="UA57" s="271"/>
      <c r="UB57" s="271"/>
      <c r="UC57" s="271"/>
      <c r="UD57" s="271"/>
      <c r="UE57" s="271"/>
      <c r="UF57" s="271"/>
      <c r="UG57" s="271"/>
      <c r="UH57" s="271"/>
      <c r="UI57" s="271"/>
      <c r="UJ57" s="271"/>
      <c r="UK57" s="271"/>
      <c r="UL57" s="271"/>
      <c r="UM57" s="271"/>
      <c r="UN57" s="271"/>
      <c r="UO57" s="271"/>
      <c r="UP57" s="271"/>
      <c r="UQ57" s="271"/>
      <c r="UR57" s="271"/>
      <c r="US57" s="271"/>
      <c r="UT57" s="271"/>
      <c r="UU57" s="271"/>
      <c r="UV57" s="271"/>
      <c r="UW57" s="271"/>
      <c r="UX57" s="271"/>
      <c r="UY57" s="271"/>
      <c r="UZ57" s="271"/>
      <c r="VA57" s="271"/>
      <c r="VB57" s="271"/>
      <c r="VC57" s="271"/>
      <c r="VD57" s="271"/>
      <c r="VE57" s="271"/>
      <c r="VF57" s="271"/>
      <c r="VG57" s="271"/>
      <c r="VH57" s="271"/>
      <c r="VI57" s="271"/>
      <c r="VJ57" s="271"/>
      <c r="VK57" s="271"/>
      <c r="VL57" s="271"/>
      <c r="VM57" s="271"/>
      <c r="VN57" s="271"/>
      <c r="VO57" s="271"/>
      <c r="VP57" s="271"/>
      <c r="VQ57" s="271"/>
      <c r="VR57" s="271"/>
      <c r="VS57" s="271"/>
      <c r="VT57" s="271"/>
      <c r="VU57" s="271"/>
      <c r="VV57" s="271"/>
      <c r="VW57" s="271"/>
      <c r="VX57" s="271"/>
      <c r="VY57" s="271"/>
      <c r="VZ57" s="271"/>
      <c r="WA57" s="271"/>
      <c r="WB57" s="271"/>
      <c r="WC57" s="271"/>
      <c r="WD57" s="271"/>
      <c r="WE57" s="271"/>
      <c r="WF57" s="271"/>
      <c r="WG57" s="271"/>
      <c r="WH57" s="271"/>
      <c r="WI57" s="271"/>
      <c r="WJ57" s="271"/>
      <c r="WK57" s="271"/>
      <c r="WL57" s="271"/>
      <c r="WM57" s="271"/>
      <c r="WN57" s="271"/>
      <c r="WO57" s="271"/>
      <c r="WP57" s="271"/>
      <c r="WQ57" s="271"/>
      <c r="WR57" s="271"/>
      <c r="WS57" s="271"/>
      <c r="WT57" s="271"/>
      <c r="WU57" s="271"/>
      <c r="WV57" s="271"/>
      <c r="WW57" s="271"/>
      <c r="WX57" s="271"/>
      <c r="WY57" s="271"/>
      <c r="WZ57" s="271"/>
      <c r="XA57" s="271"/>
      <c r="XB57" s="271"/>
      <c r="XC57" s="271"/>
      <c r="XD57" s="271"/>
      <c r="XE57" s="271"/>
      <c r="XF57" s="271"/>
      <c r="XG57" s="271"/>
      <c r="XH57" s="271"/>
      <c r="XI57" s="271"/>
      <c r="XJ57" s="271"/>
      <c r="XK57" s="271"/>
      <c r="XL57" s="271"/>
      <c r="XM57" s="271"/>
      <c r="XN57" s="271"/>
      <c r="XO57" s="271"/>
      <c r="XP57" s="271"/>
      <c r="XQ57" s="271"/>
      <c r="XR57" s="271"/>
      <c r="XS57" s="271"/>
      <c r="XT57" s="271"/>
      <c r="XU57" s="271"/>
      <c r="XV57" s="271"/>
      <c r="XW57" s="271"/>
      <c r="XX57" s="271"/>
      <c r="XY57" s="271"/>
      <c r="XZ57" s="271"/>
      <c r="YA57" s="271"/>
      <c r="YB57" s="271"/>
      <c r="YC57" s="271"/>
      <c r="YD57" s="271"/>
      <c r="YE57" s="271"/>
      <c r="YF57" s="271"/>
      <c r="YG57" s="271"/>
      <c r="YH57" s="271"/>
      <c r="YI57" s="271"/>
      <c r="YJ57" s="271"/>
      <c r="YK57" s="271"/>
      <c r="YL57" s="271"/>
      <c r="YM57" s="271"/>
      <c r="YN57" s="271"/>
      <c r="YO57" s="271"/>
      <c r="YP57" s="271"/>
      <c r="YQ57" s="271"/>
      <c r="YR57" s="271"/>
      <c r="YS57" s="271"/>
      <c r="YT57" s="271"/>
      <c r="YU57" s="271"/>
      <c r="YV57" s="271"/>
      <c r="YW57" s="271"/>
      <c r="YX57" s="271"/>
      <c r="YY57" s="271"/>
      <c r="YZ57" s="271"/>
      <c r="ZA57" s="271"/>
      <c r="ZB57" s="271"/>
      <c r="ZC57" s="271"/>
      <c r="ZD57" s="271"/>
      <c r="ZE57" s="271"/>
      <c r="ZF57" s="271"/>
      <c r="ZG57" s="271"/>
      <c r="ZH57" s="271"/>
      <c r="ZI57" s="271"/>
      <c r="ZJ57" s="271"/>
      <c r="ZK57" s="271"/>
      <c r="ZL57" s="271"/>
      <c r="ZM57" s="271"/>
      <c r="ZN57" s="271"/>
      <c r="ZO57" s="271"/>
      <c r="ZP57" s="271"/>
      <c r="ZQ57" s="271"/>
      <c r="ZR57" s="271"/>
      <c r="ZS57" s="271"/>
      <c r="ZT57" s="271"/>
      <c r="ZU57" s="271"/>
      <c r="ZV57" s="271"/>
      <c r="ZW57" s="271"/>
      <c r="ZX57" s="271"/>
      <c r="ZY57" s="271"/>
      <c r="ZZ57" s="271"/>
      <c r="AAA57" s="271"/>
      <c r="AAB57" s="271"/>
      <c r="AAC57" s="271"/>
      <c r="AAD57" s="271"/>
      <c r="AAE57" s="271"/>
      <c r="AAF57" s="271"/>
      <c r="AAG57" s="271"/>
      <c r="AAH57" s="271"/>
      <c r="AAI57" s="271"/>
      <c r="AAJ57" s="271"/>
      <c r="AAK57" s="271"/>
      <c r="AAL57" s="271"/>
      <c r="AAM57" s="271"/>
      <c r="AAN57" s="271"/>
      <c r="AAO57" s="271"/>
      <c r="AAP57" s="271"/>
      <c r="AAQ57" s="271"/>
      <c r="AAR57" s="271"/>
      <c r="AAS57" s="271"/>
      <c r="AAT57" s="271"/>
      <c r="AAU57" s="271"/>
      <c r="AAV57" s="271"/>
      <c r="AAW57" s="271"/>
      <c r="AAX57" s="271"/>
      <c r="AAY57" s="271"/>
      <c r="AAZ57" s="271"/>
      <c r="ABA57" s="271"/>
      <c r="ABB57" s="271"/>
      <c r="ABC57" s="271"/>
      <c r="ABD57" s="271"/>
      <c r="ABE57" s="271"/>
      <c r="ABF57" s="271"/>
      <c r="ABG57" s="271"/>
      <c r="ABH57" s="271"/>
      <c r="ABI57" s="271"/>
      <c r="ABJ57" s="271"/>
      <c r="ABK57" s="271"/>
      <c r="ABL57" s="271"/>
      <c r="ABM57" s="271"/>
      <c r="ABN57" s="271"/>
      <c r="ABO57" s="271"/>
      <c r="ABP57" s="271"/>
      <c r="ABQ57" s="271"/>
      <c r="ABR57" s="271"/>
      <c r="ABS57" s="271"/>
      <c r="ABT57" s="271"/>
      <c r="ABU57" s="271"/>
      <c r="ABV57" s="271"/>
      <c r="ABW57" s="271"/>
      <c r="ABX57" s="271"/>
      <c r="ABY57" s="271"/>
      <c r="ABZ57" s="271"/>
      <c r="ACA57" s="271"/>
      <c r="ACB57" s="271"/>
      <c r="ACC57" s="271"/>
      <c r="ACD57" s="271"/>
      <c r="ACE57" s="271"/>
      <c r="ACF57" s="271"/>
      <c r="ACG57" s="271"/>
      <c r="ACH57" s="271"/>
      <c r="ACI57" s="271"/>
      <c r="ACJ57" s="271"/>
      <c r="ACK57" s="271"/>
      <c r="ACL57" s="271"/>
      <c r="ACM57" s="271"/>
      <c r="ACN57" s="271"/>
      <c r="ACO57" s="271"/>
      <c r="ACP57" s="271"/>
      <c r="ACQ57" s="271"/>
      <c r="ACR57" s="271"/>
      <c r="ACS57" s="271"/>
      <c r="ACT57" s="271"/>
      <c r="ACU57" s="271"/>
      <c r="ACV57" s="271"/>
      <c r="ACW57" s="271"/>
      <c r="ACX57" s="271"/>
      <c r="ACY57" s="271"/>
      <c r="ACZ57" s="271"/>
      <c r="ADA57" s="271"/>
      <c r="ADB57" s="271"/>
      <c r="ADC57" s="271"/>
      <c r="ADD57" s="271"/>
      <c r="ADE57" s="271"/>
      <c r="ADF57" s="271"/>
      <c r="ADG57" s="271"/>
      <c r="ADH57" s="271"/>
      <c r="ADI57" s="271"/>
      <c r="ADJ57" s="271"/>
      <c r="ADK57" s="271"/>
      <c r="ADL57" s="271"/>
      <c r="ADM57" s="271"/>
      <c r="ADN57" s="271"/>
      <c r="ADO57" s="271"/>
      <c r="ADP57" s="271"/>
      <c r="ADQ57" s="271"/>
      <c r="ADR57" s="271"/>
      <c r="ADS57" s="271"/>
      <c r="ADT57" s="271"/>
      <c r="ADU57" s="271"/>
      <c r="ADV57" s="271"/>
      <c r="ADW57" s="271"/>
      <c r="ADX57" s="271"/>
      <c r="ADY57" s="271"/>
      <c r="ADZ57" s="271"/>
      <c r="AEA57" s="271"/>
      <c r="AEB57" s="271"/>
      <c r="AEC57" s="271"/>
      <c r="AED57" s="271"/>
      <c r="AEE57" s="271"/>
      <c r="AEF57" s="271"/>
      <c r="AEG57" s="271"/>
      <c r="AEH57" s="271"/>
      <c r="AEI57" s="271"/>
      <c r="AEJ57" s="271"/>
      <c r="AEK57" s="271"/>
      <c r="AEL57" s="271"/>
      <c r="AEM57" s="271"/>
      <c r="AEN57" s="271"/>
      <c r="AEO57" s="271"/>
      <c r="AEP57" s="271"/>
      <c r="AEQ57" s="271"/>
      <c r="AER57" s="271"/>
      <c r="AES57" s="271"/>
      <c r="AET57" s="271"/>
      <c r="AEU57" s="271"/>
      <c r="AEV57" s="271"/>
      <c r="AEW57" s="271"/>
      <c r="AEX57" s="271"/>
      <c r="AEY57" s="271"/>
      <c r="AEZ57" s="271"/>
      <c r="AFA57" s="271"/>
      <c r="AFB57" s="271"/>
      <c r="AFC57" s="271"/>
      <c r="AFD57" s="271"/>
      <c r="AFE57" s="271"/>
      <c r="AFF57" s="271"/>
      <c r="AFG57" s="271"/>
      <c r="AFH57" s="271"/>
      <c r="AFI57" s="271"/>
      <c r="AFJ57" s="271"/>
      <c r="AFK57" s="271"/>
      <c r="AFL57" s="271"/>
      <c r="AFM57" s="271"/>
      <c r="AFN57" s="271"/>
      <c r="AFO57" s="271"/>
      <c r="AFP57" s="271"/>
      <c r="AFQ57" s="271"/>
      <c r="AFR57" s="271"/>
      <c r="AFS57" s="271"/>
      <c r="AFT57" s="271"/>
      <c r="AFU57" s="271"/>
      <c r="AFV57" s="271"/>
      <c r="AFW57" s="271"/>
      <c r="AFX57" s="271"/>
      <c r="AFY57" s="271"/>
      <c r="AFZ57" s="271"/>
      <c r="AGA57" s="271"/>
      <c r="AGB57" s="271"/>
      <c r="AGC57" s="271"/>
      <c r="AGD57" s="271"/>
      <c r="AGE57" s="271"/>
      <c r="AGF57" s="271"/>
      <c r="AGG57" s="271"/>
      <c r="AGH57" s="271"/>
      <c r="AGI57" s="271"/>
      <c r="AGJ57" s="271"/>
      <c r="AGK57" s="271"/>
      <c r="AGL57" s="271"/>
      <c r="AGM57" s="271"/>
      <c r="AGN57" s="271"/>
      <c r="AGO57" s="271"/>
      <c r="AGP57" s="271"/>
      <c r="AGQ57" s="271"/>
      <c r="AGR57" s="271"/>
      <c r="AGS57" s="271"/>
      <c r="AGT57" s="271"/>
      <c r="AGU57" s="271"/>
      <c r="AGV57" s="271"/>
      <c r="AGW57" s="271"/>
      <c r="AGX57" s="271"/>
      <c r="AGY57" s="271"/>
      <c r="AGZ57" s="271"/>
      <c r="AHA57" s="271"/>
      <c r="AHB57" s="271"/>
      <c r="AHC57" s="271"/>
      <c r="AHD57" s="271"/>
      <c r="AHE57" s="271"/>
      <c r="AHF57" s="271"/>
      <c r="AHG57" s="271"/>
      <c r="AHH57" s="271"/>
      <c r="AHI57" s="271"/>
      <c r="AHJ57" s="271"/>
      <c r="AHK57" s="271"/>
      <c r="AHL57" s="271"/>
      <c r="AHM57" s="271"/>
      <c r="AHN57" s="271"/>
      <c r="AHO57" s="271"/>
      <c r="AHP57" s="271"/>
      <c r="AHQ57" s="271"/>
      <c r="AHR57" s="271"/>
      <c r="AHS57" s="271"/>
      <c r="AHT57" s="271"/>
      <c r="AHU57" s="271"/>
      <c r="AHV57" s="271"/>
      <c r="AHW57" s="271"/>
      <c r="AHX57" s="271"/>
      <c r="AHY57" s="271"/>
      <c r="AHZ57" s="271"/>
      <c r="AIA57" s="271"/>
      <c r="AIB57" s="271"/>
      <c r="AIC57" s="271"/>
      <c r="AID57" s="271"/>
      <c r="AIE57" s="271"/>
      <c r="AIF57" s="271"/>
      <c r="AIG57" s="271"/>
      <c r="AIH57" s="271"/>
      <c r="AII57" s="271"/>
      <c r="AIJ57" s="271"/>
      <c r="AIK57" s="271"/>
      <c r="AIL57" s="271"/>
      <c r="AIM57" s="271"/>
      <c r="AIN57" s="271"/>
      <c r="AIO57" s="271"/>
      <c r="AIP57" s="271"/>
      <c r="AIQ57" s="271"/>
      <c r="AIR57" s="271"/>
      <c r="AIS57" s="271"/>
      <c r="AIT57" s="271"/>
      <c r="AIU57" s="271"/>
      <c r="AIV57" s="271"/>
      <c r="AIW57" s="271"/>
      <c r="AIX57" s="271"/>
      <c r="AIY57" s="271"/>
      <c r="AIZ57" s="271"/>
      <c r="AJA57" s="271"/>
      <c r="AJB57" s="271"/>
      <c r="AJC57" s="271"/>
      <c r="AJD57" s="271"/>
      <c r="AJE57" s="271"/>
      <c r="AJF57" s="271"/>
      <c r="AJG57" s="271"/>
      <c r="AJH57" s="271"/>
      <c r="AJI57" s="271"/>
      <c r="AJJ57" s="271"/>
      <c r="AJK57" s="271"/>
      <c r="AJL57" s="271"/>
      <c r="AJM57" s="271"/>
      <c r="AJN57" s="271"/>
      <c r="AJO57" s="271"/>
      <c r="AJP57" s="271"/>
      <c r="AJQ57" s="271"/>
      <c r="AJR57" s="271"/>
      <c r="AJS57" s="271"/>
      <c r="AJT57" s="271"/>
      <c r="AJU57" s="271"/>
      <c r="AJV57" s="271"/>
      <c r="AJW57" s="271"/>
      <c r="AJX57" s="271"/>
      <c r="AJY57" s="271"/>
      <c r="AJZ57" s="271"/>
      <c r="AKA57" s="271"/>
      <c r="AKB57" s="271"/>
      <c r="AKC57" s="271"/>
      <c r="AKD57" s="271"/>
      <c r="AKE57" s="271"/>
      <c r="AKF57" s="271"/>
      <c r="AKG57" s="271"/>
      <c r="AKH57" s="271"/>
      <c r="AKI57" s="271"/>
      <c r="AKJ57" s="271"/>
      <c r="AKK57" s="271"/>
      <c r="AKL57" s="271"/>
      <c r="AKM57" s="271"/>
      <c r="AKN57" s="271"/>
      <c r="AKO57" s="271"/>
      <c r="AKP57" s="271"/>
      <c r="AKQ57" s="271"/>
      <c r="AKR57" s="271"/>
      <c r="AKS57" s="271"/>
      <c r="AKT57" s="271"/>
      <c r="AKU57" s="271"/>
      <c r="AKV57" s="271"/>
      <c r="AKW57" s="271"/>
      <c r="AKX57" s="271"/>
      <c r="AKY57" s="271"/>
      <c r="AKZ57" s="271"/>
      <c r="ALA57" s="271"/>
      <c r="ALB57" s="271"/>
      <c r="ALC57" s="271"/>
      <c r="ALD57" s="271"/>
      <c r="ALE57" s="271"/>
      <c r="ALF57" s="271"/>
      <c r="ALG57" s="271"/>
      <c r="ALH57" s="271"/>
      <c r="ALI57" s="271"/>
      <c r="ALJ57" s="271"/>
      <c r="ALK57" s="271"/>
      <c r="ALL57" s="271"/>
      <c r="ALM57" s="271"/>
      <c r="ALN57" s="271"/>
      <c r="ALO57" s="271"/>
      <c r="ALP57" s="271"/>
      <c r="ALQ57" s="271"/>
      <c r="ALR57" s="271"/>
      <c r="ALS57" s="271"/>
      <c r="ALT57" s="271"/>
      <c r="ALU57" s="271"/>
      <c r="ALV57" s="271"/>
      <c r="ALW57" s="271"/>
      <c r="ALX57" s="271"/>
      <c r="ALY57" s="271"/>
      <c r="ALZ57" s="271"/>
      <c r="AMA57" s="271"/>
      <c r="AMB57" s="271"/>
      <c r="AMC57" s="271"/>
      <c r="AMD57" s="271"/>
      <c r="AME57" s="271"/>
      <c r="AMF57" s="271"/>
      <c r="AMG57" s="271"/>
      <c r="AMH57" s="271"/>
      <c r="AMI57" s="271"/>
      <c r="AMJ57" s="271"/>
      <c r="AMK57" s="271"/>
      <c r="AML57" s="271"/>
      <c r="AMM57" s="271"/>
      <c r="AMN57" s="271"/>
      <c r="AMO57" s="271"/>
      <c r="AMP57" s="271"/>
      <c r="AMQ57" s="271"/>
      <c r="AMR57" s="271"/>
      <c r="AMS57" s="271"/>
      <c r="AMT57" s="271"/>
      <c r="AMU57" s="271"/>
      <c r="AMV57" s="271"/>
      <c r="AMW57" s="271"/>
      <c r="AMX57" s="271"/>
      <c r="AMY57" s="271"/>
      <c r="AMZ57" s="271"/>
      <c r="ANA57" s="271"/>
      <c r="ANB57" s="271"/>
      <c r="ANC57" s="271"/>
      <c r="AND57" s="271"/>
      <c r="ANE57" s="271"/>
      <c r="ANF57" s="271"/>
      <c r="ANG57" s="271"/>
      <c r="ANH57" s="271"/>
      <c r="ANI57" s="271"/>
      <c r="ANJ57" s="271"/>
      <c r="ANK57" s="271"/>
      <c r="ANL57" s="271"/>
      <c r="ANM57" s="271"/>
      <c r="ANN57" s="271"/>
      <c r="ANO57" s="271"/>
      <c r="ANP57" s="271"/>
      <c r="ANQ57" s="271"/>
      <c r="ANR57" s="271"/>
      <c r="ANS57" s="271"/>
      <c r="ANT57" s="271"/>
      <c r="ANU57" s="271"/>
      <c r="ANV57" s="271"/>
      <c r="ANW57" s="271"/>
      <c r="ANX57" s="271"/>
      <c r="ANY57" s="271"/>
      <c r="ANZ57" s="271"/>
      <c r="AOA57" s="271"/>
      <c r="AOB57" s="271"/>
      <c r="AOC57" s="271"/>
      <c r="AOD57" s="271"/>
      <c r="AOE57" s="271"/>
      <c r="AOF57" s="271"/>
      <c r="AOG57" s="271"/>
      <c r="AOH57" s="271"/>
      <c r="AOI57" s="271"/>
      <c r="AOJ57" s="271"/>
      <c r="AOK57" s="271"/>
      <c r="AOL57" s="271"/>
      <c r="AOM57" s="271"/>
      <c r="AON57" s="271"/>
      <c r="AOO57" s="271"/>
      <c r="AOP57" s="271"/>
      <c r="AOQ57" s="271"/>
      <c r="AOR57" s="271"/>
      <c r="AOS57" s="271"/>
      <c r="AOT57" s="271"/>
      <c r="AOU57" s="271"/>
      <c r="AOV57" s="271"/>
      <c r="AOW57" s="271"/>
      <c r="AOX57" s="271"/>
      <c r="AOY57" s="271"/>
      <c r="AOZ57" s="271"/>
      <c r="APA57" s="271"/>
      <c r="APB57" s="271"/>
      <c r="APC57" s="271"/>
      <c r="APD57" s="271"/>
      <c r="APE57" s="271"/>
      <c r="APF57" s="271"/>
      <c r="APG57" s="271"/>
      <c r="APH57" s="271"/>
      <c r="API57" s="271"/>
      <c r="APJ57" s="271"/>
      <c r="APK57" s="271"/>
      <c r="APL57" s="271"/>
      <c r="APM57" s="271"/>
      <c r="APN57" s="271"/>
      <c r="APO57" s="271"/>
      <c r="APP57" s="271"/>
      <c r="APQ57" s="271"/>
      <c r="APR57" s="271"/>
      <c r="APS57" s="271"/>
      <c r="APT57" s="271"/>
      <c r="APU57" s="271"/>
      <c r="APV57" s="271"/>
      <c r="APW57" s="271"/>
      <c r="APX57" s="271"/>
      <c r="APY57" s="271"/>
      <c r="APZ57" s="271"/>
      <c r="AQA57" s="271"/>
      <c r="AQB57" s="271"/>
      <c r="AQC57" s="271"/>
      <c r="AQD57" s="271"/>
      <c r="AQE57" s="271"/>
      <c r="AQF57" s="271"/>
      <c r="AQG57" s="271"/>
      <c r="AQH57" s="271"/>
      <c r="AQI57" s="271"/>
      <c r="AQJ57" s="271"/>
      <c r="AQK57" s="271"/>
      <c r="AQL57" s="271"/>
      <c r="AQM57" s="271"/>
      <c r="AQN57" s="271"/>
      <c r="AQO57" s="271"/>
      <c r="AQP57" s="271"/>
      <c r="AQQ57" s="271"/>
      <c r="AQR57" s="271"/>
      <c r="AQS57" s="271"/>
      <c r="AQT57" s="271"/>
      <c r="AQU57" s="271"/>
      <c r="AQV57" s="271"/>
      <c r="AQW57" s="271"/>
      <c r="AQX57" s="271"/>
      <c r="AQY57" s="271"/>
      <c r="AQZ57" s="271"/>
      <c r="ARA57" s="271"/>
      <c r="ARB57" s="271"/>
      <c r="ARC57" s="271"/>
      <c r="ARD57" s="271"/>
      <c r="ARE57" s="271"/>
      <c r="ARF57" s="271"/>
      <c r="ARG57" s="271"/>
      <c r="ARH57" s="271"/>
      <c r="ARI57" s="271"/>
      <c r="ARJ57" s="271"/>
      <c r="ARK57" s="271"/>
      <c r="ARL57" s="271"/>
      <c r="ARM57" s="271"/>
      <c r="ARN57" s="271"/>
      <c r="ARO57" s="271"/>
      <c r="ARP57" s="271"/>
      <c r="ARQ57" s="271"/>
      <c r="ARR57" s="271"/>
      <c r="ARS57" s="271"/>
      <c r="ART57" s="271"/>
      <c r="ARU57" s="271"/>
      <c r="ARV57" s="271"/>
      <c r="ARW57" s="271"/>
      <c r="ARX57" s="271"/>
      <c r="ARY57" s="271"/>
      <c r="ARZ57" s="271"/>
      <c r="ASA57" s="271"/>
      <c r="ASB57" s="271"/>
      <c r="ASC57" s="271"/>
      <c r="ASD57" s="271"/>
      <c r="ASE57" s="271"/>
      <c r="ASF57" s="271"/>
      <c r="ASG57" s="271"/>
      <c r="ASH57" s="271"/>
      <c r="ASI57" s="271"/>
      <c r="ASJ57" s="271"/>
      <c r="ASK57" s="271"/>
      <c r="ASL57" s="271"/>
      <c r="ASM57" s="271"/>
      <c r="ASN57" s="271"/>
      <c r="ASO57" s="271"/>
      <c r="ASP57" s="271"/>
      <c r="ASQ57" s="271"/>
      <c r="ASR57" s="271"/>
      <c r="ASS57" s="271"/>
      <c r="AST57" s="271"/>
      <c r="ASU57" s="271"/>
      <c r="ASV57" s="271"/>
      <c r="ASW57" s="271"/>
      <c r="ASX57" s="271"/>
      <c r="ASY57" s="271"/>
      <c r="ASZ57" s="271"/>
      <c r="ATA57" s="271"/>
      <c r="ATB57" s="271"/>
      <c r="ATC57" s="271"/>
      <c r="ATD57" s="271"/>
      <c r="ATE57" s="271"/>
      <c r="ATF57" s="271"/>
      <c r="ATG57" s="271"/>
      <c r="ATH57" s="271"/>
      <c r="ATI57" s="271"/>
      <c r="ATJ57" s="271"/>
      <c r="ATK57" s="271"/>
      <c r="ATL57" s="271"/>
      <c r="ATM57" s="271"/>
      <c r="ATN57" s="271"/>
      <c r="ATO57" s="271"/>
      <c r="ATP57" s="271"/>
      <c r="ATQ57" s="271"/>
      <c r="ATR57" s="271"/>
      <c r="ATS57" s="271"/>
      <c r="ATT57" s="271"/>
      <c r="ATU57" s="271"/>
      <c r="ATV57" s="271"/>
      <c r="ATW57" s="271"/>
      <c r="ATX57" s="271"/>
      <c r="ATY57" s="271"/>
      <c r="ATZ57" s="271"/>
      <c r="AUA57" s="271"/>
      <c r="AUB57" s="271"/>
      <c r="AUC57" s="271"/>
      <c r="AUD57" s="271"/>
      <c r="AUE57" s="271"/>
      <c r="AUF57" s="271"/>
      <c r="AUG57" s="271"/>
      <c r="AUH57" s="271"/>
      <c r="AUI57" s="271"/>
      <c r="AUJ57" s="271"/>
      <c r="AUK57" s="271"/>
      <c r="AUL57" s="271"/>
      <c r="AUM57" s="271"/>
      <c r="AUN57" s="271"/>
      <c r="AUO57" s="271"/>
      <c r="AUP57" s="271"/>
      <c r="AUQ57" s="271"/>
      <c r="AUR57" s="271"/>
      <c r="AUS57" s="271"/>
      <c r="AUT57" s="271"/>
      <c r="AUU57" s="271"/>
      <c r="AUV57" s="271"/>
      <c r="AUW57" s="271"/>
      <c r="AUX57" s="271"/>
      <c r="AUY57" s="271"/>
      <c r="AUZ57" s="271"/>
      <c r="AVA57" s="271"/>
      <c r="AVB57" s="271"/>
      <c r="AVC57" s="271"/>
      <c r="AVD57" s="271"/>
      <c r="AVE57" s="271"/>
      <c r="AVF57" s="271"/>
      <c r="AVG57" s="271"/>
      <c r="AVH57" s="271"/>
      <c r="AVI57" s="271"/>
      <c r="AVJ57" s="271"/>
      <c r="AVK57" s="271"/>
      <c r="AVL57" s="271"/>
      <c r="AVM57" s="271"/>
      <c r="AVN57" s="271"/>
      <c r="AVO57" s="271"/>
      <c r="AVP57" s="271"/>
      <c r="AVQ57" s="271"/>
      <c r="AVR57" s="271"/>
      <c r="AVS57" s="271"/>
      <c r="AVT57" s="271"/>
      <c r="AVU57" s="271"/>
      <c r="AVV57" s="271"/>
      <c r="AVW57" s="271"/>
      <c r="AVX57" s="271"/>
      <c r="AVY57" s="271"/>
      <c r="AVZ57" s="271"/>
      <c r="AWA57" s="271"/>
      <c r="AWB57" s="271"/>
      <c r="AWC57" s="271"/>
      <c r="AWD57" s="271"/>
      <c r="AWE57" s="271"/>
      <c r="AWF57" s="271"/>
      <c r="AWG57" s="271"/>
      <c r="AWH57" s="271"/>
      <c r="AWI57" s="271"/>
      <c r="AWJ57" s="271"/>
      <c r="AWK57" s="271"/>
      <c r="AWL57" s="271"/>
      <c r="AWM57" s="271"/>
      <c r="AWN57" s="271"/>
      <c r="AWO57" s="271"/>
      <c r="AWP57" s="271"/>
      <c r="AWQ57" s="271"/>
      <c r="AWR57" s="271"/>
      <c r="AWS57" s="271"/>
      <c r="AWT57" s="271"/>
      <c r="AWU57" s="271"/>
      <c r="AWV57" s="271"/>
      <c r="AWW57" s="271"/>
      <c r="AWX57" s="271"/>
      <c r="AWY57" s="271"/>
      <c r="AWZ57" s="271"/>
      <c r="AXA57" s="271"/>
      <c r="AXB57" s="271"/>
      <c r="AXC57" s="271"/>
      <c r="AXD57" s="271"/>
      <c r="AXE57" s="271"/>
      <c r="AXF57" s="271"/>
      <c r="AXG57" s="271"/>
      <c r="AXH57" s="271"/>
      <c r="AXI57" s="271"/>
      <c r="AXJ57" s="271"/>
      <c r="AXK57" s="271"/>
      <c r="AXL57" s="271"/>
      <c r="AXM57" s="271"/>
      <c r="AXN57" s="271"/>
      <c r="AXO57" s="271"/>
      <c r="AXP57" s="271"/>
      <c r="AXQ57" s="271"/>
      <c r="AXR57" s="271"/>
      <c r="AXS57" s="271"/>
      <c r="AXT57" s="271"/>
      <c r="AXU57" s="271"/>
      <c r="AXV57" s="271"/>
      <c r="AXW57" s="271"/>
      <c r="AXX57" s="271"/>
      <c r="AXY57" s="271"/>
      <c r="AXZ57" s="271"/>
      <c r="AYA57" s="271"/>
      <c r="AYB57" s="271"/>
      <c r="AYC57" s="271"/>
      <c r="AYD57" s="271"/>
      <c r="AYE57" s="271"/>
      <c r="AYF57" s="271"/>
      <c r="AYG57" s="271"/>
      <c r="AYH57" s="271"/>
      <c r="AYI57" s="271"/>
      <c r="AYJ57" s="271"/>
      <c r="AYK57" s="271"/>
      <c r="AYL57" s="271"/>
      <c r="AYM57" s="271"/>
      <c r="AYN57" s="271"/>
      <c r="AYO57" s="271"/>
      <c r="AYP57" s="271"/>
      <c r="AYQ57" s="271"/>
      <c r="AYR57" s="271"/>
      <c r="AYS57" s="271"/>
      <c r="AYT57" s="271"/>
      <c r="AYU57" s="271"/>
      <c r="AYV57" s="271"/>
      <c r="AYW57" s="271"/>
      <c r="AYX57" s="271"/>
      <c r="AYY57" s="271"/>
      <c r="AYZ57" s="271"/>
      <c r="AZA57" s="271"/>
      <c r="AZB57" s="271"/>
      <c r="AZC57" s="271"/>
      <c r="AZD57" s="271"/>
      <c r="AZE57" s="271"/>
      <c r="AZF57" s="271"/>
      <c r="AZG57" s="271"/>
      <c r="AZH57" s="271"/>
      <c r="AZI57" s="271"/>
      <c r="AZJ57" s="271"/>
      <c r="AZK57" s="271"/>
      <c r="AZL57" s="271"/>
      <c r="AZM57" s="271"/>
      <c r="AZN57" s="271"/>
      <c r="AZO57" s="271"/>
      <c r="AZP57" s="271"/>
      <c r="AZQ57" s="271"/>
      <c r="AZR57" s="271"/>
      <c r="AZS57" s="271"/>
      <c r="AZT57" s="271"/>
      <c r="AZU57" s="271"/>
      <c r="AZV57" s="271"/>
      <c r="AZW57" s="271"/>
      <c r="AZX57" s="271"/>
      <c r="AZY57" s="271"/>
      <c r="AZZ57" s="271"/>
      <c r="BAA57" s="271"/>
      <c r="BAB57" s="271"/>
      <c r="BAC57" s="271"/>
      <c r="BAD57" s="271"/>
      <c r="BAE57" s="271"/>
      <c r="BAF57" s="271"/>
      <c r="BAG57" s="271"/>
      <c r="BAH57" s="271"/>
      <c r="BAI57" s="271"/>
      <c r="BAJ57" s="271"/>
      <c r="BAK57" s="271"/>
      <c r="BAL57" s="271"/>
      <c r="BAM57" s="271"/>
      <c r="BAN57" s="271"/>
      <c r="BAO57" s="271"/>
      <c r="BAP57" s="271"/>
      <c r="BAQ57" s="271"/>
      <c r="BAR57" s="271"/>
      <c r="BAS57" s="271"/>
      <c r="BAT57" s="271"/>
      <c r="BAU57" s="271"/>
      <c r="BAV57" s="271"/>
      <c r="BAW57" s="271"/>
      <c r="BAX57" s="271"/>
      <c r="BAY57" s="271"/>
      <c r="BAZ57" s="271"/>
      <c r="BBA57" s="271"/>
      <c r="BBB57" s="271"/>
      <c r="BBC57" s="271"/>
      <c r="BBD57" s="271"/>
      <c r="BBE57" s="271"/>
      <c r="BBF57" s="271"/>
      <c r="BBG57" s="271"/>
      <c r="BBH57" s="271"/>
      <c r="BBI57" s="271"/>
      <c r="BBJ57" s="271"/>
      <c r="BBK57" s="271"/>
      <c r="BBL57" s="271"/>
      <c r="BBM57" s="271"/>
      <c r="BBN57" s="271"/>
      <c r="BBO57" s="271"/>
      <c r="BBP57" s="271"/>
      <c r="BBQ57" s="271"/>
      <c r="BBR57" s="271"/>
      <c r="BBS57" s="271"/>
      <c r="BBT57" s="271"/>
      <c r="BBU57" s="271"/>
      <c r="BBV57" s="271"/>
      <c r="BBW57" s="271"/>
      <c r="BBX57" s="271"/>
      <c r="BBY57" s="271"/>
      <c r="BBZ57" s="271"/>
      <c r="BCA57" s="271"/>
      <c r="BCB57" s="271"/>
      <c r="BCC57" s="271"/>
      <c r="BCD57" s="271"/>
      <c r="BCE57" s="271"/>
      <c r="BCF57" s="271"/>
      <c r="BCG57" s="271"/>
      <c r="BCH57" s="271"/>
      <c r="BCI57" s="271"/>
      <c r="BCJ57" s="271"/>
      <c r="BCK57" s="271"/>
      <c r="BCL57" s="271"/>
      <c r="BCM57" s="271"/>
      <c r="BCN57" s="271"/>
      <c r="BCO57" s="271"/>
      <c r="BCP57" s="271"/>
      <c r="BCQ57" s="271"/>
      <c r="BCR57" s="271"/>
      <c r="BCS57" s="271"/>
      <c r="BCT57" s="271"/>
      <c r="BCU57" s="271"/>
      <c r="BCV57" s="271"/>
      <c r="BCW57" s="271"/>
      <c r="BCX57" s="271"/>
      <c r="BCY57" s="271"/>
      <c r="BCZ57" s="271"/>
      <c r="BDA57" s="271"/>
      <c r="BDB57" s="271"/>
      <c r="BDC57" s="271"/>
      <c r="BDD57" s="271"/>
      <c r="BDE57" s="271"/>
      <c r="BDF57" s="271"/>
      <c r="BDG57" s="271"/>
      <c r="BDH57" s="271"/>
      <c r="BDI57" s="271"/>
      <c r="BDJ57" s="271"/>
      <c r="BDK57" s="271"/>
      <c r="BDL57" s="271"/>
      <c r="BDM57" s="271"/>
      <c r="BDN57" s="271"/>
      <c r="BDO57" s="271"/>
      <c r="BDP57" s="271"/>
      <c r="BDQ57" s="271"/>
      <c r="BDR57" s="271"/>
      <c r="BDS57" s="271"/>
      <c r="BDT57" s="271"/>
      <c r="BDU57" s="271"/>
      <c r="BDV57" s="271"/>
      <c r="BDW57" s="271"/>
      <c r="BDX57" s="271"/>
      <c r="BDY57" s="271"/>
      <c r="BDZ57" s="271"/>
      <c r="BEA57" s="271"/>
      <c r="BEB57" s="271"/>
      <c r="BEC57" s="271"/>
      <c r="BED57" s="271"/>
      <c r="BEE57" s="271"/>
      <c r="BEF57" s="271"/>
      <c r="BEG57" s="271"/>
      <c r="BEH57" s="271"/>
      <c r="BEI57" s="271"/>
      <c r="BEJ57" s="271"/>
      <c r="BEK57" s="271"/>
      <c r="BEL57" s="271"/>
      <c r="BEM57" s="271"/>
      <c r="BEN57" s="271"/>
      <c r="BEO57" s="271"/>
      <c r="BEP57" s="271"/>
      <c r="BEQ57" s="271"/>
      <c r="BER57" s="271"/>
      <c r="BES57" s="271"/>
      <c r="BET57" s="271"/>
      <c r="BEU57" s="271"/>
      <c r="BEV57" s="271"/>
      <c r="BEW57" s="271"/>
      <c r="BEX57" s="271"/>
      <c r="BEY57" s="271"/>
      <c r="BEZ57" s="271"/>
      <c r="BFA57" s="271"/>
      <c r="BFB57" s="271"/>
      <c r="BFC57" s="271"/>
      <c r="BFD57" s="271"/>
      <c r="BFE57" s="271"/>
      <c r="BFF57" s="271"/>
      <c r="BFG57" s="271"/>
      <c r="BFH57" s="271"/>
      <c r="BFI57" s="271"/>
      <c r="BFJ57" s="271"/>
      <c r="BFK57" s="271"/>
      <c r="BFL57" s="271"/>
      <c r="BFM57" s="271"/>
      <c r="BFN57" s="271"/>
      <c r="BFO57" s="271"/>
      <c r="BFP57" s="271"/>
      <c r="BFQ57" s="271"/>
      <c r="BFR57" s="271"/>
      <c r="BFS57" s="271"/>
      <c r="BFT57" s="271"/>
      <c r="BFU57" s="271"/>
      <c r="BFV57" s="271"/>
      <c r="BFW57" s="271"/>
      <c r="BFX57" s="271"/>
      <c r="BFY57" s="271"/>
      <c r="BFZ57" s="271"/>
      <c r="BGA57" s="271"/>
      <c r="BGB57" s="271"/>
      <c r="BGC57" s="271"/>
      <c r="BGD57" s="271"/>
      <c r="BGE57" s="271"/>
      <c r="BGF57" s="271"/>
      <c r="BGG57" s="271"/>
      <c r="BGH57" s="271"/>
      <c r="BGI57" s="271"/>
      <c r="BGJ57" s="271"/>
      <c r="BGK57" s="271"/>
      <c r="BGL57" s="271"/>
      <c r="BGM57" s="271"/>
      <c r="BGN57" s="271"/>
      <c r="BGO57" s="271"/>
      <c r="BGP57" s="271"/>
      <c r="BGQ57" s="271"/>
      <c r="BGR57" s="271"/>
      <c r="BGS57" s="271"/>
      <c r="BGT57" s="271"/>
      <c r="BGU57" s="271"/>
      <c r="BGV57" s="271"/>
      <c r="BGW57" s="271"/>
      <c r="BGX57" s="271"/>
      <c r="BGY57" s="271"/>
      <c r="BGZ57" s="271"/>
      <c r="BHA57" s="271"/>
      <c r="BHB57" s="271"/>
      <c r="BHC57" s="271"/>
      <c r="BHD57" s="271"/>
      <c r="BHE57" s="271"/>
      <c r="BHF57" s="271"/>
      <c r="BHG57" s="271"/>
      <c r="BHH57" s="271"/>
      <c r="BHI57" s="271"/>
      <c r="BHJ57" s="271"/>
      <c r="BHK57" s="271"/>
      <c r="BHL57" s="271"/>
      <c r="BHM57" s="271"/>
      <c r="BHN57" s="271"/>
      <c r="BHO57" s="271"/>
      <c r="BHP57" s="271"/>
      <c r="BHQ57" s="271"/>
      <c r="BHR57" s="271"/>
      <c r="BHS57" s="271"/>
      <c r="BHT57" s="271"/>
      <c r="BHU57" s="271"/>
      <c r="BHV57" s="271"/>
      <c r="BHW57" s="271"/>
      <c r="BHX57" s="271"/>
      <c r="BHY57" s="271"/>
      <c r="BHZ57" s="271"/>
      <c r="BIA57" s="271"/>
      <c r="BIB57" s="271"/>
      <c r="BIC57" s="271"/>
      <c r="BID57" s="271"/>
      <c r="BIE57" s="271"/>
      <c r="BIF57" s="271"/>
      <c r="BIG57" s="271"/>
      <c r="BIH57" s="271"/>
      <c r="BII57" s="271"/>
      <c r="BIJ57" s="271"/>
      <c r="BIK57" s="271"/>
      <c r="BIL57" s="271"/>
      <c r="BIM57" s="271"/>
      <c r="BIN57" s="271"/>
      <c r="BIO57" s="271"/>
      <c r="BIP57" s="271"/>
      <c r="BIQ57" s="271"/>
      <c r="BIR57" s="271"/>
      <c r="BIS57" s="271"/>
      <c r="BIT57" s="271"/>
      <c r="BIU57" s="271"/>
      <c r="BIV57" s="271"/>
      <c r="BIW57" s="271"/>
      <c r="BIX57" s="271"/>
      <c r="BIY57" s="271"/>
      <c r="BIZ57" s="271"/>
      <c r="BJA57" s="271"/>
      <c r="BJB57" s="271"/>
      <c r="BJC57" s="271"/>
      <c r="BJD57" s="271"/>
      <c r="BJE57" s="271"/>
      <c r="BJF57" s="271"/>
      <c r="BJG57" s="271"/>
      <c r="BJH57" s="271"/>
      <c r="BJI57" s="271"/>
      <c r="BJJ57" s="271"/>
      <c r="BJK57" s="271"/>
      <c r="BJL57" s="271"/>
      <c r="BJM57" s="271"/>
      <c r="BJN57" s="271"/>
      <c r="BJO57" s="271"/>
      <c r="BJP57" s="271"/>
      <c r="BJQ57" s="271"/>
      <c r="BJR57" s="271"/>
      <c r="BJS57" s="271"/>
      <c r="BJT57" s="271"/>
      <c r="BJU57" s="271"/>
      <c r="BJV57" s="271"/>
      <c r="BJW57" s="271"/>
      <c r="BJX57" s="271"/>
      <c r="BJY57" s="271"/>
      <c r="BJZ57" s="271"/>
      <c r="BKA57" s="271"/>
      <c r="BKB57" s="271"/>
      <c r="BKC57" s="271"/>
      <c r="BKD57" s="271"/>
      <c r="BKE57" s="271"/>
      <c r="BKF57" s="271"/>
      <c r="BKG57" s="271"/>
      <c r="BKH57" s="271"/>
      <c r="BKI57" s="271"/>
      <c r="BKJ57" s="271"/>
      <c r="BKK57" s="271"/>
      <c r="BKL57" s="271"/>
      <c r="BKM57" s="271"/>
      <c r="BKN57" s="271"/>
      <c r="BKO57" s="271"/>
      <c r="BKP57" s="271"/>
      <c r="BKQ57" s="271"/>
      <c r="BKR57" s="271"/>
      <c r="BKS57" s="271"/>
      <c r="BKT57" s="271"/>
      <c r="BKU57" s="271"/>
      <c r="BKV57" s="271"/>
      <c r="BKW57" s="271"/>
      <c r="BKX57" s="271"/>
      <c r="BKY57" s="271"/>
      <c r="BKZ57" s="271"/>
      <c r="BLA57" s="271"/>
      <c r="BLB57" s="271"/>
      <c r="BLC57" s="271"/>
      <c r="BLD57" s="271"/>
      <c r="BLE57" s="271"/>
      <c r="BLF57" s="271"/>
      <c r="BLG57" s="271"/>
      <c r="BLH57" s="271"/>
      <c r="BLI57" s="271"/>
      <c r="BLJ57" s="271"/>
      <c r="BLK57" s="271"/>
      <c r="BLL57" s="271"/>
      <c r="BLM57" s="271"/>
      <c r="BLN57" s="271"/>
      <c r="BLO57" s="271"/>
      <c r="BLP57" s="271"/>
      <c r="BLQ57" s="271"/>
      <c r="BLR57" s="271"/>
      <c r="BLS57" s="271"/>
      <c r="BLT57" s="271"/>
      <c r="BLU57" s="271"/>
      <c r="BLV57" s="271"/>
      <c r="BLW57" s="271"/>
      <c r="BLX57" s="271"/>
      <c r="BLY57" s="271"/>
      <c r="BLZ57" s="271"/>
      <c r="BMA57" s="271"/>
      <c r="BMB57" s="271"/>
      <c r="BMC57" s="271"/>
      <c r="BMD57" s="271"/>
      <c r="BME57" s="271"/>
      <c r="BMF57" s="271"/>
      <c r="BMG57" s="271"/>
      <c r="BMH57" s="271"/>
      <c r="BMI57" s="271"/>
      <c r="BMJ57" s="271"/>
      <c r="BMK57" s="271"/>
      <c r="BML57" s="271"/>
      <c r="BMM57" s="271"/>
      <c r="BMN57" s="271"/>
      <c r="BMO57" s="271"/>
      <c r="BMP57" s="271"/>
      <c r="BMQ57" s="271"/>
      <c r="BMR57" s="271"/>
      <c r="BMS57" s="271"/>
      <c r="BMT57" s="271"/>
      <c r="BMU57" s="271"/>
      <c r="BMV57" s="271"/>
      <c r="BMW57" s="271"/>
      <c r="BMX57" s="271"/>
      <c r="BMY57" s="271"/>
      <c r="BMZ57" s="271"/>
      <c r="BNA57" s="271"/>
      <c r="BNB57" s="271"/>
      <c r="BNC57" s="271"/>
      <c r="BND57" s="271"/>
      <c r="BNE57" s="271"/>
      <c r="BNF57" s="271"/>
      <c r="BNG57" s="271"/>
      <c r="BNH57" s="271"/>
      <c r="BNI57" s="271"/>
      <c r="BNJ57" s="271"/>
      <c r="BNK57" s="271"/>
      <c r="BNL57" s="271"/>
      <c r="BNM57" s="271"/>
      <c r="BNN57" s="271"/>
      <c r="BNO57" s="271"/>
      <c r="BNP57" s="271"/>
      <c r="BNQ57" s="271"/>
      <c r="BNR57" s="271"/>
      <c r="BNS57" s="271"/>
      <c r="BNT57" s="271"/>
      <c r="BNU57" s="271"/>
      <c r="BNV57" s="271"/>
      <c r="BNW57" s="271"/>
      <c r="BNX57" s="271"/>
      <c r="BNY57" s="271"/>
      <c r="BNZ57" s="271"/>
      <c r="BOA57" s="271"/>
      <c r="BOB57" s="271"/>
      <c r="BOC57" s="271"/>
      <c r="BOD57" s="271"/>
      <c r="BOE57" s="271"/>
      <c r="BOF57" s="271"/>
      <c r="BOG57" s="271"/>
      <c r="BOH57" s="271"/>
      <c r="BOI57" s="271"/>
      <c r="BOJ57" s="271"/>
      <c r="BOK57" s="271"/>
      <c r="BOL57" s="271"/>
      <c r="BOM57" s="271"/>
      <c r="BON57" s="271"/>
      <c r="BOO57" s="271"/>
      <c r="BOP57" s="271"/>
      <c r="BOQ57" s="271"/>
      <c r="BOR57" s="271"/>
      <c r="BOS57" s="271"/>
      <c r="BOT57" s="271"/>
      <c r="BOU57" s="271"/>
      <c r="BOV57" s="271"/>
      <c r="BOW57" s="271"/>
      <c r="BOX57" s="271"/>
      <c r="BOY57" s="271"/>
      <c r="BOZ57" s="271"/>
      <c r="BPA57" s="271"/>
      <c r="BPB57" s="271"/>
      <c r="BPC57" s="271"/>
      <c r="BPD57" s="271"/>
      <c r="BPE57" s="271"/>
      <c r="BPF57" s="271"/>
      <c r="BPG57" s="271"/>
      <c r="BPH57" s="271"/>
      <c r="BPI57" s="271"/>
      <c r="BPJ57" s="271"/>
      <c r="BPK57" s="271"/>
      <c r="BPL57" s="271"/>
      <c r="BPM57" s="271"/>
      <c r="BPN57" s="271"/>
      <c r="BPO57" s="271"/>
      <c r="BPP57" s="271"/>
      <c r="BPQ57" s="271"/>
      <c r="BPR57" s="271"/>
      <c r="BPS57" s="271"/>
      <c r="BPT57" s="271"/>
      <c r="BPU57" s="271"/>
      <c r="BPV57" s="271"/>
      <c r="BPW57" s="271"/>
      <c r="BPX57" s="271"/>
      <c r="BPY57" s="271"/>
      <c r="BPZ57" s="271"/>
      <c r="BQA57" s="271"/>
      <c r="BQB57" s="271"/>
      <c r="BQC57" s="271"/>
      <c r="BQD57" s="271"/>
      <c r="BQE57" s="271"/>
      <c r="BQF57" s="271"/>
      <c r="BQG57" s="271"/>
      <c r="BQH57" s="271"/>
      <c r="BQI57" s="271"/>
      <c r="BQJ57" s="271"/>
      <c r="BQK57" s="271"/>
      <c r="BQL57" s="271"/>
      <c r="BQM57" s="271"/>
      <c r="BQN57" s="271"/>
      <c r="BQO57" s="271"/>
      <c r="BQP57" s="271"/>
      <c r="BQQ57" s="271"/>
      <c r="BQR57" s="271"/>
      <c r="BQS57" s="271"/>
      <c r="BQT57" s="271"/>
      <c r="BQU57" s="271"/>
      <c r="BQV57" s="271"/>
      <c r="BQW57" s="271"/>
      <c r="BQX57" s="271"/>
      <c r="BQY57" s="271"/>
      <c r="BQZ57" s="271"/>
      <c r="BRA57" s="271"/>
      <c r="BRB57" s="271"/>
      <c r="BRC57" s="271"/>
      <c r="BRD57" s="271"/>
      <c r="BRE57" s="271"/>
      <c r="BRF57" s="271"/>
      <c r="BRG57" s="271"/>
      <c r="BRH57" s="271"/>
      <c r="BRI57" s="271"/>
      <c r="BRJ57" s="271"/>
      <c r="BRK57" s="271"/>
      <c r="BRL57" s="271"/>
      <c r="BRM57" s="271"/>
      <c r="BRN57" s="271"/>
      <c r="BRO57" s="271"/>
      <c r="BRP57" s="271"/>
      <c r="BRQ57" s="271"/>
      <c r="BRR57" s="271"/>
      <c r="BRS57" s="271"/>
      <c r="BRT57" s="271"/>
      <c r="BRU57" s="271"/>
      <c r="BRV57" s="271"/>
      <c r="BRW57" s="271"/>
      <c r="BRX57" s="271"/>
      <c r="BRY57" s="271"/>
      <c r="BRZ57" s="271"/>
      <c r="BSA57" s="271"/>
      <c r="BSB57" s="271"/>
      <c r="BSC57" s="271"/>
      <c r="BSD57" s="271"/>
      <c r="BSE57" s="271"/>
      <c r="BSF57" s="271"/>
      <c r="BSG57" s="271"/>
      <c r="BSH57" s="271"/>
      <c r="BSI57" s="271"/>
      <c r="BSJ57" s="271"/>
      <c r="BSK57" s="271"/>
      <c r="BSL57" s="271"/>
      <c r="BSM57" s="271"/>
      <c r="BSN57" s="271"/>
      <c r="BSO57" s="271"/>
      <c r="BSP57" s="271"/>
      <c r="BSQ57" s="271"/>
      <c r="BSR57" s="271"/>
      <c r="BSS57" s="271"/>
      <c r="BST57" s="271"/>
      <c r="BSU57" s="271"/>
      <c r="BSV57" s="271"/>
      <c r="BSW57" s="271"/>
      <c r="BSX57" s="271"/>
      <c r="BSY57" s="271"/>
      <c r="BSZ57" s="271"/>
      <c r="BTA57" s="271"/>
      <c r="BTB57" s="271"/>
      <c r="BTC57" s="271"/>
      <c r="BTD57" s="271"/>
      <c r="BTE57" s="271"/>
      <c r="BTF57" s="271"/>
      <c r="BTG57" s="271"/>
      <c r="BTH57" s="271"/>
      <c r="BTI57" s="271"/>
      <c r="BTJ57" s="271"/>
      <c r="BTK57" s="271"/>
      <c r="BTL57" s="271"/>
      <c r="BTM57" s="271"/>
      <c r="BTN57" s="271"/>
      <c r="BTO57" s="271"/>
      <c r="BTP57" s="271"/>
      <c r="BTQ57" s="271"/>
      <c r="BTR57" s="271"/>
      <c r="BTS57" s="271"/>
      <c r="BTT57" s="271"/>
      <c r="BTU57" s="271"/>
      <c r="BTV57" s="271"/>
      <c r="BTW57" s="271"/>
      <c r="BTX57" s="271"/>
      <c r="BTY57" s="271"/>
      <c r="BTZ57" s="271"/>
      <c r="BUA57" s="271"/>
      <c r="BUB57" s="271"/>
      <c r="BUC57" s="271"/>
      <c r="BUD57" s="271"/>
      <c r="BUE57" s="271"/>
      <c r="BUF57" s="271"/>
      <c r="BUG57" s="271"/>
      <c r="BUH57" s="271"/>
      <c r="BUI57" s="271"/>
      <c r="BUJ57" s="271"/>
      <c r="BUK57" s="271"/>
      <c r="BUL57" s="271"/>
      <c r="BUM57" s="271"/>
      <c r="BUN57" s="271"/>
      <c r="BUO57" s="271"/>
      <c r="BUP57" s="271"/>
      <c r="BUQ57" s="271"/>
      <c r="BUR57" s="271"/>
      <c r="BUS57" s="271"/>
      <c r="BUT57" s="271"/>
      <c r="BUU57" s="271"/>
      <c r="BUV57" s="271"/>
      <c r="BUW57" s="271"/>
      <c r="BUX57" s="271"/>
      <c r="BUY57" s="271"/>
      <c r="BUZ57" s="271"/>
      <c r="BVA57" s="271"/>
      <c r="BVB57" s="271"/>
      <c r="BVC57" s="271"/>
      <c r="BVD57" s="271"/>
      <c r="BVE57" s="271"/>
      <c r="BVF57" s="271"/>
      <c r="BVG57" s="271"/>
      <c r="BVH57" s="271"/>
      <c r="BVI57" s="271"/>
      <c r="BVJ57" s="271"/>
      <c r="BVK57" s="271"/>
      <c r="BVL57" s="271"/>
      <c r="BVM57" s="271"/>
      <c r="BVN57" s="271"/>
      <c r="BVO57" s="271"/>
      <c r="BVP57" s="271"/>
      <c r="BVQ57" s="271"/>
      <c r="BVR57" s="271"/>
      <c r="BVS57" s="271"/>
      <c r="BVT57" s="271"/>
      <c r="BVU57" s="271"/>
      <c r="BVV57" s="271"/>
      <c r="BVW57" s="271"/>
      <c r="BVX57" s="271"/>
      <c r="BVY57" s="271"/>
      <c r="BVZ57" s="271"/>
      <c r="BWA57" s="271"/>
      <c r="BWB57" s="271"/>
      <c r="BWC57" s="271"/>
      <c r="BWD57" s="271"/>
      <c r="BWE57" s="271"/>
      <c r="BWF57" s="271"/>
      <c r="BWG57" s="271"/>
      <c r="BWH57" s="271"/>
      <c r="BWI57" s="271"/>
      <c r="BWJ57" s="271"/>
      <c r="BWK57" s="271"/>
      <c r="BWL57" s="271"/>
      <c r="BWM57" s="271"/>
      <c r="BWN57" s="271"/>
      <c r="BWO57" s="271"/>
      <c r="BWP57" s="271"/>
      <c r="BWQ57" s="271"/>
      <c r="BWR57" s="271"/>
      <c r="BWS57" s="271"/>
      <c r="BWT57" s="271"/>
      <c r="BWU57" s="271"/>
      <c r="BWV57" s="271"/>
      <c r="BWW57" s="271"/>
      <c r="BWX57" s="271"/>
      <c r="BWY57" s="271"/>
      <c r="BWZ57" s="271"/>
      <c r="BXA57" s="271"/>
      <c r="BXB57" s="271"/>
      <c r="BXC57" s="271"/>
      <c r="BXD57" s="271"/>
      <c r="BXE57" s="271"/>
      <c r="BXF57" s="271"/>
      <c r="BXG57" s="271"/>
      <c r="BXH57" s="271"/>
      <c r="BXI57" s="271"/>
      <c r="BXJ57" s="271"/>
      <c r="BXK57" s="271"/>
      <c r="BXL57" s="271"/>
      <c r="BXM57" s="271"/>
      <c r="BXN57" s="271"/>
      <c r="BXO57" s="271"/>
      <c r="BXP57" s="271"/>
      <c r="BXQ57" s="271"/>
      <c r="BXR57" s="271"/>
      <c r="BXS57" s="271"/>
      <c r="BXT57" s="271"/>
      <c r="BXU57" s="271"/>
      <c r="BXV57" s="271"/>
      <c r="BXW57" s="271"/>
      <c r="BXX57" s="271"/>
      <c r="BXY57" s="271"/>
      <c r="BXZ57" s="271"/>
      <c r="BYA57" s="271"/>
      <c r="BYB57" s="271"/>
      <c r="BYC57" s="271"/>
      <c r="BYD57" s="271"/>
      <c r="BYE57" s="271"/>
      <c r="BYF57" s="271"/>
      <c r="BYG57" s="271"/>
      <c r="BYH57" s="271"/>
      <c r="BYI57" s="271"/>
      <c r="BYJ57" s="271"/>
      <c r="BYK57" s="271"/>
      <c r="BYL57" s="271"/>
      <c r="BYM57" s="271"/>
      <c r="BYN57" s="271"/>
      <c r="BYO57" s="271"/>
      <c r="BYP57" s="271"/>
      <c r="BYQ57" s="271"/>
      <c r="BYR57" s="271"/>
      <c r="BYS57" s="271"/>
      <c r="BYT57" s="271"/>
      <c r="BYU57" s="271"/>
      <c r="BYV57" s="271"/>
      <c r="BYW57" s="271"/>
      <c r="BYX57" s="271"/>
      <c r="BYY57" s="271"/>
      <c r="BYZ57" s="271"/>
      <c r="BZA57" s="271"/>
      <c r="BZB57" s="271"/>
      <c r="BZC57" s="271"/>
      <c r="BZD57" s="271"/>
      <c r="BZE57" s="271"/>
      <c r="BZF57" s="271"/>
      <c r="BZG57" s="271"/>
      <c r="BZH57" s="271"/>
      <c r="BZI57" s="271"/>
      <c r="BZJ57" s="271"/>
      <c r="BZK57" s="271"/>
      <c r="BZL57" s="271"/>
      <c r="BZM57" s="271"/>
      <c r="BZN57" s="271"/>
      <c r="BZO57" s="271"/>
      <c r="BZP57" s="271"/>
      <c r="BZQ57" s="271"/>
      <c r="BZR57" s="271"/>
      <c r="BZS57" s="271"/>
      <c r="BZT57" s="271"/>
      <c r="BZU57" s="271"/>
      <c r="BZV57" s="271"/>
      <c r="BZW57" s="271"/>
      <c r="BZX57" s="271"/>
      <c r="BZY57" s="271"/>
      <c r="BZZ57" s="271"/>
      <c r="CAA57" s="271"/>
      <c r="CAB57" s="271"/>
      <c r="CAC57" s="271"/>
      <c r="CAD57" s="271"/>
      <c r="CAE57" s="271"/>
      <c r="CAF57" s="271"/>
      <c r="CAG57" s="271"/>
      <c r="CAH57" s="271"/>
      <c r="CAI57" s="271"/>
      <c r="CAJ57" s="271"/>
      <c r="CAK57" s="271"/>
      <c r="CAL57" s="271"/>
      <c r="CAM57" s="271"/>
      <c r="CAN57" s="271"/>
      <c r="CAO57" s="271"/>
      <c r="CAP57" s="271"/>
      <c r="CAQ57" s="271"/>
      <c r="CAR57" s="271"/>
      <c r="CAS57" s="271"/>
      <c r="CAT57" s="271"/>
      <c r="CAU57" s="271"/>
      <c r="CAV57" s="271"/>
      <c r="CAW57" s="271"/>
      <c r="CAX57" s="271"/>
      <c r="CAY57" s="271"/>
      <c r="CAZ57" s="271"/>
      <c r="CBA57" s="271"/>
      <c r="CBB57" s="271"/>
      <c r="CBC57" s="271"/>
      <c r="CBD57" s="271"/>
      <c r="CBE57" s="271"/>
      <c r="CBF57" s="271"/>
      <c r="CBG57" s="271"/>
      <c r="CBH57" s="271"/>
      <c r="CBI57" s="271"/>
      <c r="CBJ57" s="271"/>
      <c r="CBK57" s="271"/>
      <c r="CBL57" s="271"/>
      <c r="CBM57" s="271"/>
      <c r="CBN57" s="271"/>
      <c r="CBO57" s="271"/>
      <c r="CBP57" s="271"/>
      <c r="CBQ57" s="271"/>
      <c r="CBR57" s="271"/>
      <c r="CBS57" s="271"/>
      <c r="CBT57" s="271"/>
      <c r="CBU57" s="271"/>
      <c r="CBV57" s="271"/>
      <c r="CBW57" s="271"/>
      <c r="CBX57" s="271"/>
      <c r="CBY57" s="271"/>
      <c r="CBZ57" s="271"/>
      <c r="CCA57" s="271"/>
      <c r="CCB57" s="271"/>
      <c r="CCC57" s="271"/>
      <c r="CCD57" s="271"/>
      <c r="CCE57" s="271"/>
      <c r="CCF57" s="271"/>
      <c r="CCG57" s="271"/>
      <c r="CCH57" s="271"/>
      <c r="CCI57" s="271"/>
      <c r="CCJ57" s="271"/>
      <c r="CCK57" s="271"/>
      <c r="CCL57" s="271"/>
      <c r="CCM57" s="271"/>
      <c r="CCN57" s="271"/>
      <c r="CCO57" s="271"/>
      <c r="CCP57" s="271"/>
      <c r="CCQ57" s="271"/>
      <c r="CCR57" s="271"/>
      <c r="CCS57" s="271"/>
      <c r="CCT57" s="271"/>
      <c r="CCU57" s="271"/>
      <c r="CCV57" s="271"/>
      <c r="CCW57" s="271"/>
      <c r="CCX57" s="271"/>
      <c r="CCY57" s="271"/>
      <c r="CCZ57" s="271"/>
      <c r="CDA57" s="271"/>
      <c r="CDB57" s="271"/>
      <c r="CDC57" s="271"/>
      <c r="CDD57" s="271"/>
      <c r="CDE57" s="271"/>
      <c r="CDF57" s="271"/>
      <c r="CDG57" s="271"/>
      <c r="CDH57" s="271"/>
      <c r="CDI57" s="271"/>
      <c r="CDJ57" s="271"/>
      <c r="CDK57" s="271"/>
      <c r="CDL57" s="271"/>
      <c r="CDM57" s="271"/>
      <c r="CDN57" s="271"/>
      <c r="CDO57" s="271"/>
      <c r="CDP57" s="271"/>
      <c r="CDQ57" s="271"/>
      <c r="CDR57" s="271"/>
      <c r="CDS57" s="271"/>
      <c r="CDT57" s="271"/>
      <c r="CDU57" s="271"/>
      <c r="CDV57" s="271"/>
      <c r="CDW57" s="271"/>
      <c r="CDX57" s="271"/>
      <c r="CDY57" s="271"/>
      <c r="CDZ57" s="271"/>
      <c r="CEA57" s="271"/>
      <c r="CEB57" s="271"/>
      <c r="CEC57" s="271"/>
      <c r="CED57" s="271"/>
      <c r="CEE57" s="271"/>
      <c r="CEF57" s="271"/>
      <c r="CEG57" s="271"/>
      <c r="CEH57" s="271"/>
      <c r="CEI57" s="271"/>
      <c r="CEJ57" s="271"/>
      <c r="CEK57" s="271"/>
      <c r="CEL57" s="271"/>
      <c r="CEM57" s="271"/>
      <c r="CEN57" s="271"/>
      <c r="CEO57" s="271"/>
      <c r="CEP57" s="271"/>
      <c r="CEQ57" s="271"/>
      <c r="CER57" s="271"/>
      <c r="CES57" s="271"/>
      <c r="CET57" s="271"/>
      <c r="CEU57" s="271"/>
      <c r="CEV57" s="271"/>
      <c r="CEW57" s="271"/>
      <c r="CEX57" s="271"/>
      <c r="CEY57" s="271"/>
      <c r="CEZ57" s="271"/>
      <c r="CFA57" s="271"/>
      <c r="CFB57" s="271"/>
      <c r="CFC57" s="271"/>
      <c r="CFD57" s="271"/>
      <c r="CFE57" s="271"/>
      <c r="CFF57" s="271"/>
      <c r="CFG57" s="271"/>
      <c r="CFH57" s="271"/>
      <c r="CFI57" s="271"/>
      <c r="CFJ57" s="271"/>
      <c r="CFK57" s="271"/>
      <c r="CFL57" s="271"/>
      <c r="CFM57" s="271"/>
      <c r="CFN57" s="271"/>
      <c r="CFO57" s="271"/>
      <c r="CFP57" s="271"/>
      <c r="CFQ57" s="271"/>
      <c r="CFR57" s="271"/>
      <c r="CFS57" s="271"/>
      <c r="CFT57" s="271"/>
      <c r="CFU57" s="271"/>
      <c r="CFV57" s="271"/>
      <c r="CFW57" s="271"/>
      <c r="CFX57" s="271"/>
      <c r="CFY57" s="271"/>
      <c r="CFZ57" s="271"/>
      <c r="CGA57" s="271"/>
      <c r="CGB57" s="271"/>
      <c r="CGC57" s="271"/>
      <c r="CGD57" s="271"/>
      <c r="CGE57" s="271"/>
      <c r="CGF57" s="271"/>
      <c r="CGG57" s="271"/>
      <c r="CGH57" s="271"/>
      <c r="CGI57" s="271"/>
      <c r="CGJ57" s="271"/>
      <c r="CGK57" s="271"/>
      <c r="CGL57" s="271"/>
      <c r="CGM57" s="271"/>
      <c r="CGN57" s="271"/>
      <c r="CGO57" s="271"/>
      <c r="CGP57" s="271"/>
      <c r="CGQ57" s="271"/>
      <c r="CGR57" s="271"/>
      <c r="CGS57" s="271"/>
      <c r="CGT57" s="271"/>
      <c r="CGU57" s="271"/>
      <c r="CGV57" s="271"/>
      <c r="CGW57" s="271"/>
      <c r="CGX57" s="271"/>
      <c r="CGY57" s="271"/>
      <c r="CGZ57" s="271"/>
      <c r="CHA57" s="271"/>
      <c r="CHB57" s="271"/>
      <c r="CHC57" s="271"/>
      <c r="CHD57" s="271"/>
      <c r="CHE57" s="271"/>
      <c r="CHF57" s="271"/>
      <c r="CHG57" s="271"/>
      <c r="CHH57" s="271"/>
      <c r="CHI57" s="271"/>
      <c r="CHJ57" s="271"/>
      <c r="CHK57" s="271"/>
      <c r="CHL57" s="271"/>
      <c r="CHM57" s="271"/>
      <c r="CHN57" s="271"/>
      <c r="CHO57" s="271"/>
      <c r="CHP57" s="271"/>
      <c r="CHQ57" s="271"/>
      <c r="CHR57" s="271"/>
      <c r="CHS57" s="271"/>
      <c r="CHT57" s="271"/>
      <c r="CHU57" s="271"/>
      <c r="CHV57" s="271"/>
      <c r="CHW57" s="271"/>
      <c r="CHX57" s="271"/>
      <c r="CHY57" s="271"/>
      <c r="CHZ57" s="271"/>
      <c r="CIA57" s="271"/>
      <c r="CIB57" s="271"/>
      <c r="CIC57" s="271"/>
      <c r="CID57" s="271"/>
      <c r="CIE57" s="271"/>
      <c r="CIF57" s="271"/>
      <c r="CIG57" s="271"/>
      <c r="CIH57" s="271"/>
      <c r="CII57" s="271"/>
      <c r="CIJ57" s="271"/>
      <c r="CIK57" s="271"/>
      <c r="CIL57" s="271"/>
      <c r="CIM57" s="271"/>
      <c r="CIN57" s="271"/>
      <c r="CIO57" s="271"/>
      <c r="CIP57" s="271"/>
      <c r="CIQ57" s="271"/>
      <c r="CIR57" s="271"/>
      <c r="CIS57" s="271"/>
      <c r="CIT57" s="271"/>
      <c r="CIU57" s="271"/>
      <c r="CIV57" s="271"/>
      <c r="CIW57" s="271"/>
      <c r="CIX57" s="271"/>
      <c r="CIY57" s="271"/>
      <c r="CIZ57" s="271"/>
      <c r="CJA57" s="271"/>
      <c r="CJB57" s="271"/>
      <c r="CJC57" s="271"/>
      <c r="CJD57" s="271"/>
      <c r="CJE57" s="271"/>
      <c r="CJF57" s="271"/>
      <c r="CJG57" s="271"/>
      <c r="CJH57" s="271"/>
      <c r="CJI57" s="271"/>
      <c r="CJJ57" s="271"/>
      <c r="CJK57" s="271"/>
      <c r="CJL57" s="271"/>
      <c r="CJM57" s="271"/>
      <c r="CJN57" s="271"/>
      <c r="CJO57" s="271"/>
      <c r="CJP57" s="271"/>
      <c r="CJQ57" s="271"/>
      <c r="CJR57" s="271"/>
      <c r="CJS57" s="271"/>
      <c r="CJT57" s="271"/>
      <c r="CJU57" s="271"/>
      <c r="CJV57" s="271"/>
      <c r="CJW57" s="271"/>
      <c r="CJX57" s="271"/>
      <c r="CJY57" s="271"/>
      <c r="CJZ57" s="271"/>
      <c r="CKA57" s="271"/>
      <c r="CKB57" s="271"/>
      <c r="CKC57" s="271"/>
      <c r="CKD57" s="271"/>
      <c r="CKE57" s="271"/>
      <c r="CKF57" s="271"/>
      <c r="CKG57" s="271"/>
      <c r="CKH57" s="271"/>
      <c r="CKI57" s="271"/>
      <c r="CKJ57" s="271"/>
      <c r="CKK57" s="271"/>
      <c r="CKL57" s="271"/>
      <c r="CKM57" s="271"/>
      <c r="CKN57" s="271"/>
      <c r="CKO57" s="271"/>
      <c r="CKP57" s="271"/>
      <c r="CKQ57" s="271"/>
      <c r="CKR57" s="271"/>
      <c r="CKS57" s="271"/>
      <c r="CKT57" s="271"/>
      <c r="CKU57" s="271"/>
      <c r="CKV57" s="271"/>
      <c r="CKW57" s="271"/>
      <c r="CKX57" s="271"/>
      <c r="CKY57" s="271"/>
      <c r="CKZ57" s="271"/>
      <c r="CLA57" s="271"/>
      <c r="CLB57" s="271"/>
      <c r="CLC57" s="271"/>
      <c r="CLD57" s="271"/>
      <c r="CLE57" s="271"/>
      <c r="CLF57" s="271"/>
      <c r="CLG57" s="271"/>
      <c r="CLH57" s="271"/>
      <c r="CLI57" s="271"/>
      <c r="CLJ57" s="271"/>
      <c r="CLK57" s="271"/>
      <c r="CLL57" s="271"/>
      <c r="CLM57" s="271"/>
      <c r="CLN57" s="271"/>
      <c r="CLO57" s="271"/>
      <c r="CLP57" s="271"/>
      <c r="CLQ57" s="271"/>
      <c r="CLR57" s="271"/>
      <c r="CLS57" s="271"/>
      <c r="CLT57" s="271"/>
      <c r="CLU57" s="271"/>
      <c r="CLV57" s="271"/>
      <c r="CLW57" s="271"/>
      <c r="CLX57" s="271"/>
      <c r="CLY57" s="271"/>
      <c r="CLZ57" s="271"/>
      <c r="CMA57" s="271"/>
      <c r="CMB57" s="271"/>
      <c r="CMC57" s="271"/>
      <c r="CMD57" s="271"/>
      <c r="CME57" s="271"/>
      <c r="CMF57" s="271"/>
      <c r="CMG57" s="271"/>
      <c r="CMH57" s="271"/>
      <c r="CMI57" s="271"/>
      <c r="CMJ57" s="271"/>
      <c r="CMK57" s="271"/>
      <c r="CML57" s="271"/>
      <c r="CMM57" s="271"/>
      <c r="CMN57" s="271"/>
      <c r="CMO57" s="271"/>
      <c r="CMP57" s="271"/>
      <c r="CMQ57" s="271"/>
      <c r="CMR57" s="271"/>
      <c r="CMS57" s="271"/>
      <c r="CMT57" s="271"/>
      <c r="CMU57" s="271"/>
      <c r="CMV57" s="271"/>
      <c r="CMW57" s="271"/>
      <c r="CMX57" s="271"/>
      <c r="CMY57" s="271"/>
      <c r="CMZ57" s="271"/>
      <c r="CNA57" s="271"/>
      <c r="CNB57" s="271"/>
      <c r="CNC57" s="271"/>
      <c r="CND57" s="271"/>
      <c r="CNE57" s="271"/>
      <c r="CNF57" s="271"/>
      <c r="CNG57" s="271"/>
      <c r="CNH57" s="271"/>
      <c r="CNI57" s="271"/>
      <c r="CNJ57" s="271"/>
      <c r="CNK57" s="271"/>
      <c r="CNL57" s="271"/>
      <c r="CNM57" s="271"/>
      <c r="CNN57" s="271"/>
      <c r="CNO57" s="271"/>
      <c r="CNP57" s="271"/>
      <c r="CNQ57" s="271"/>
      <c r="CNR57" s="271"/>
      <c r="CNS57" s="271"/>
      <c r="CNT57" s="271"/>
      <c r="CNU57" s="271"/>
      <c r="CNV57" s="271"/>
      <c r="CNW57" s="271"/>
      <c r="CNX57" s="271"/>
      <c r="CNY57" s="271"/>
      <c r="CNZ57" s="271"/>
      <c r="COA57" s="271"/>
      <c r="COB57" s="271"/>
      <c r="COC57" s="271"/>
      <c r="COD57" s="271"/>
      <c r="COE57" s="271"/>
      <c r="COF57" s="271"/>
      <c r="COG57" s="271"/>
      <c r="COH57" s="271"/>
      <c r="COI57" s="271"/>
      <c r="COJ57" s="271"/>
      <c r="COK57" s="271"/>
      <c r="COL57" s="271"/>
      <c r="COM57" s="271"/>
      <c r="CON57" s="271"/>
      <c r="COO57" s="271"/>
      <c r="COP57" s="271"/>
      <c r="COQ57" s="271"/>
      <c r="COR57" s="271"/>
      <c r="COS57" s="271"/>
      <c r="COT57" s="271"/>
      <c r="COU57" s="271"/>
      <c r="COV57" s="271"/>
      <c r="COW57" s="271"/>
      <c r="COX57" s="271"/>
      <c r="COY57" s="271"/>
      <c r="COZ57" s="271"/>
      <c r="CPA57" s="271"/>
      <c r="CPB57" s="271"/>
      <c r="CPC57" s="271"/>
      <c r="CPD57" s="271"/>
      <c r="CPE57" s="271"/>
      <c r="CPF57" s="271"/>
      <c r="CPG57" s="271"/>
      <c r="CPH57" s="271"/>
      <c r="CPI57" s="271"/>
      <c r="CPJ57" s="271"/>
      <c r="CPK57" s="271"/>
      <c r="CPL57" s="271"/>
      <c r="CPM57" s="271"/>
      <c r="CPN57" s="271"/>
      <c r="CPO57" s="271"/>
      <c r="CPP57" s="271"/>
      <c r="CPQ57" s="271"/>
      <c r="CPR57" s="271"/>
      <c r="CPS57" s="271"/>
      <c r="CPT57" s="271"/>
      <c r="CPU57" s="271"/>
      <c r="CPV57" s="271"/>
      <c r="CPW57" s="271"/>
      <c r="CPX57" s="271"/>
      <c r="CPY57" s="271"/>
      <c r="CPZ57" s="271"/>
      <c r="CQA57" s="271"/>
      <c r="CQB57" s="271"/>
      <c r="CQC57" s="271"/>
      <c r="CQD57" s="271"/>
      <c r="CQE57" s="271"/>
      <c r="CQF57" s="271"/>
      <c r="CQG57" s="271"/>
      <c r="CQH57" s="271"/>
      <c r="CQI57" s="271"/>
      <c r="CQJ57" s="271"/>
      <c r="CQK57" s="271"/>
      <c r="CQL57" s="271"/>
      <c r="CQM57" s="271"/>
      <c r="CQN57" s="271"/>
      <c r="CQO57" s="271"/>
      <c r="CQP57" s="271"/>
      <c r="CQQ57" s="271"/>
      <c r="CQR57" s="271"/>
      <c r="CQS57" s="271"/>
      <c r="CQT57" s="271"/>
      <c r="CQU57" s="271"/>
      <c r="CQV57" s="271"/>
      <c r="CQW57" s="271"/>
      <c r="CQX57" s="271"/>
      <c r="CQY57" s="271"/>
      <c r="CQZ57" s="271"/>
      <c r="CRA57" s="271"/>
      <c r="CRB57" s="271"/>
      <c r="CRC57" s="271"/>
      <c r="CRD57" s="271"/>
      <c r="CRE57" s="271"/>
      <c r="CRF57" s="271"/>
      <c r="CRG57" s="271"/>
      <c r="CRH57" s="271"/>
      <c r="CRI57" s="271"/>
      <c r="CRJ57" s="271"/>
      <c r="CRK57" s="271"/>
      <c r="CRL57" s="271"/>
      <c r="CRM57" s="271"/>
      <c r="CRN57" s="271"/>
      <c r="CRO57" s="271"/>
      <c r="CRP57" s="271"/>
      <c r="CRQ57" s="271"/>
      <c r="CRR57" s="271"/>
      <c r="CRS57" s="271"/>
      <c r="CRT57" s="271"/>
      <c r="CRU57" s="271"/>
      <c r="CRV57" s="271"/>
      <c r="CRW57" s="271"/>
      <c r="CRX57" s="271"/>
      <c r="CRY57" s="271"/>
      <c r="CRZ57" s="271"/>
      <c r="CSA57" s="271"/>
      <c r="CSB57" s="271"/>
      <c r="CSC57" s="271"/>
      <c r="CSD57" s="271"/>
      <c r="CSE57" s="271"/>
      <c r="CSF57" s="271"/>
      <c r="CSG57" s="271"/>
      <c r="CSH57" s="271"/>
      <c r="CSI57" s="271"/>
      <c r="CSJ57" s="271"/>
      <c r="CSK57" s="271"/>
      <c r="CSL57" s="271"/>
      <c r="CSM57" s="271"/>
      <c r="CSN57" s="271"/>
      <c r="CSO57" s="271"/>
      <c r="CSP57" s="271"/>
      <c r="CSQ57" s="271"/>
      <c r="CSR57" s="271"/>
      <c r="CSS57" s="271"/>
      <c r="CST57" s="271"/>
      <c r="CSU57" s="271"/>
      <c r="CSV57" s="271"/>
      <c r="CSW57" s="271"/>
      <c r="CSX57" s="271"/>
      <c r="CSY57" s="271"/>
      <c r="CSZ57" s="271"/>
      <c r="CTA57" s="271"/>
      <c r="CTB57" s="271"/>
      <c r="CTC57" s="271"/>
      <c r="CTD57" s="271"/>
      <c r="CTE57" s="271"/>
      <c r="CTF57" s="271"/>
      <c r="CTG57" s="271"/>
      <c r="CTH57" s="271"/>
      <c r="CTI57" s="271"/>
      <c r="CTJ57" s="271"/>
      <c r="CTK57" s="271"/>
      <c r="CTL57" s="271"/>
      <c r="CTM57" s="271"/>
      <c r="CTN57" s="271"/>
      <c r="CTO57" s="271"/>
      <c r="CTP57" s="271"/>
      <c r="CTQ57" s="271"/>
      <c r="CTR57" s="271"/>
      <c r="CTS57" s="271"/>
      <c r="CTT57" s="271"/>
      <c r="CTU57" s="271"/>
      <c r="CTV57" s="271"/>
      <c r="CTW57" s="271"/>
      <c r="CTX57" s="271"/>
      <c r="CTY57" s="271"/>
      <c r="CTZ57" s="271"/>
      <c r="CUA57" s="271"/>
      <c r="CUB57" s="271"/>
      <c r="CUC57" s="271"/>
      <c r="CUD57" s="271"/>
      <c r="CUE57" s="271"/>
      <c r="CUF57" s="271"/>
      <c r="CUG57" s="271"/>
      <c r="CUH57" s="271"/>
      <c r="CUI57" s="271"/>
      <c r="CUJ57" s="271"/>
      <c r="CUK57" s="271"/>
      <c r="CUL57" s="271"/>
      <c r="CUM57" s="271"/>
      <c r="CUN57" s="271"/>
      <c r="CUO57" s="271"/>
      <c r="CUP57" s="271"/>
      <c r="CUQ57" s="271"/>
      <c r="CUR57" s="271"/>
      <c r="CUS57" s="271"/>
      <c r="CUT57" s="271"/>
      <c r="CUU57" s="271"/>
      <c r="CUV57" s="271"/>
      <c r="CUW57" s="271"/>
      <c r="CUX57" s="271"/>
      <c r="CUY57" s="271"/>
      <c r="CUZ57" s="271"/>
      <c r="CVA57" s="271"/>
      <c r="CVB57" s="271"/>
      <c r="CVC57" s="271"/>
      <c r="CVD57" s="271"/>
      <c r="CVE57" s="271"/>
      <c r="CVF57" s="271"/>
      <c r="CVG57" s="271"/>
      <c r="CVH57" s="271"/>
      <c r="CVI57" s="271"/>
      <c r="CVJ57" s="271"/>
      <c r="CVK57" s="271"/>
      <c r="CVL57" s="271"/>
      <c r="CVM57" s="271"/>
      <c r="CVN57" s="271"/>
      <c r="CVO57" s="271"/>
      <c r="CVP57" s="271"/>
      <c r="CVQ57" s="271"/>
      <c r="CVR57" s="271"/>
      <c r="CVS57" s="271"/>
      <c r="CVT57" s="271"/>
      <c r="CVU57" s="271"/>
      <c r="CVV57" s="271"/>
      <c r="CVW57" s="271"/>
      <c r="CVX57" s="271"/>
      <c r="CVY57" s="271"/>
      <c r="CVZ57" s="271"/>
      <c r="CWA57" s="271"/>
      <c r="CWB57" s="271"/>
      <c r="CWC57" s="271"/>
      <c r="CWD57" s="271"/>
      <c r="CWE57" s="271"/>
      <c r="CWF57" s="271"/>
      <c r="CWG57" s="271"/>
      <c r="CWH57" s="271"/>
      <c r="CWI57" s="271"/>
      <c r="CWJ57" s="271"/>
      <c r="CWK57" s="271"/>
      <c r="CWL57" s="271"/>
      <c r="CWM57" s="271"/>
      <c r="CWN57" s="271"/>
      <c r="CWO57" s="271"/>
      <c r="CWP57" s="271"/>
      <c r="CWQ57" s="271"/>
      <c r="CWR57" s="271"/>
      <c r="CWS57" s="271"/>
      <c r="CWT57" s="271"/>
      <c r="CWU57" s="271"/>
      <c r="CWV57" s="271"/>
      <c r="CWW57" s="271"/>
      <c r="CWX57" s="271"/>
      <c r="CWY57" s="271"/>
      <c r="CWZ57" s="271"/>
      <c r="CXA57" s="271"/>
      <c r="CXB57" s="271"/>
      <c r="CXC57" s="271"/>
      <c r="CXD57" s="271"/>
      <c r="CXE57" s="271"/>
      <c r="CXF57" s="271"/>
      <c r="CXG57" s="271"/>
      <c r="CXH57" s="271"/>
      <c r="CXI57" s="271"/>
      <c r="CXJ57" s="271"/>
      <c r="CXK57" s="271"/>
      <c r="CXL57" s="271"/>
      <c r="CXM57" s="271"/>
      <c r="CXN57" s="271"/>
      <c r="CXO57" s="271"/>
      <c r="CXP57" s="271"/>
      <c r="CXQ57" s="271"/>
      <c r="CXR57" s="271"/>
      <c r="CXS57" s="271"/>
      <c r="CXT57" s="271"/>
      <c r="CXU57" s="271"/>
      <c r="CXV57" s="271"/>
      <c r="CXW57" s="271"/>
      <c r="CXX57" s="271"/>
      <c r="CXY57" s="271"/>
      <c r="CXZ57" s="271"/>
      <c r="CYA57" s="271"/>
      <c r="CYB57" s="271"/>
      <c r="CYC57" s="271"/>
      <c r="CYD57" s="271"/>
      <c r="CYE57" s="271"/>
      <c r="CYF57" s="271"/>
      <c r="CYG57" s="271"/>
      <c r="CYH57" s="271"/>
      <c r="CYI57" s="271"/>
      <c r="CYJ57" s="271"/>
      <c r="CYK57" s="271"/>
      <c r="CYL57" s="271"/>
      <c r="CYM57" s="271"/>
      <c r="CYN57" s="271"/>
      <c r="CYO57" s="271"/>
      <c r="CYP57" s="271"/>
      <c r="CYQ57" s="271"/>
      <c r="CYR57" s="271"/>
      <c r="CYS57" s="271"/>
      <c r="CYT57" s="271"/>
      <c r="CYU57" s="271"/>
      <c r="CYV57" s="271"/>
      <c r="CYW57" s="271"/>
      <c r="CYX57" s="271"/>
      <c r="CYY57" s="271"/>
      <c r="CYZ57" s="271"/>
      <c r="CZA57" s="271"/>
      <c r="CZB57" s="271"/>
      <c r="CZC57" s="271"/>
      <c r="CZD57" s="271"/>
      <c r="CZE57" s="271"/>
      <c r="CZF57" s="271"/>
      <c r="CZG57" s="271"/>
      <c r="CZH57" s="271"/>
      <c r="CZI57" s="271"/>
      <c r="CZJ57" s="271"/>
      <c r="CZK57" s="271"/>
      <c r="CZL57" s="271"/>
      <c r="CZM57" s="271"/>
      <c r="CZN57" s="271"/>
      <c r="CZO57" s="271"/>
      <c r="CZP57" s="271"/>
      <c r="CZQ57" s="271"/>
      <c r="CZR57" s="271"/>
      <c r="CZS57" s="271"/>
      <c r="CZT57" s="271"/>
      <c r="CZU57" s="271"/>
      <c r="CZV57" s="271"/>
      <c r="CZW57" s="271"/>
      <c r="CZX57" s="271"/>
      <c r="CZY57" s="271"/>
      <c r="CZZ57" s="271"/>
      <c r="DAA57" s="271"/>
      <c r="DAB57" s="271"/>
      <c r="DAC57" s="271"/>
      <c r="DAD57" s="271"/>
      <c r="DAE57" s="271"/>
      <c r="DAF57" s="271"/>
      <c r="DAG57" s="271"/>
      <c r="DAH57" s="271"/>
      <c r="DAI57" s="271"/>
      <c r="DAJ57" s="271"/>
      <c r="DAK57" s="271"/>
      <c r="DAL57" s="271"/>
      <c r="DAM57" s="271"/>
      <c r="DAN57" s="271"/>
      <c r="DAO57" s="271"/>
      <c r="DAP57" s="271"/>
      <c r="DAQ57" s="271"/>
      <c r="DAR57" s="271"/>
      <c r="DAS57" s="271"/>
      <c r="DAT57" s="271"/>
      <c r="DAU57" s="271"/>
      <c r="DAV57" s="271"/>
      <c r="DAW57" s="271"/>
      <c r="DAX57" s="271"/>
      <c r="DAY57" s="271"/>
      <c r="DAZ57" s="271"/>
      <c r="DBA57" s="271"/>
      <c r="DBB57" s="271"/>
      <c r="DBC57" s="271"/>
      <c r="DBD57" s="271"/>
      <c r="DBE57" s="271"/>
      <c r="DBF57" s="271"/>
      <c r="DBG57" s="271"/>
      <c r="DBH57" s="271"/>
      <c r="DBI57" s="271"/>
      <c r="DBJ57" s="271"/>
      <c r="DBK57" s="271"/>
      <c r="DBL57" s="271"/>
      <c r="DBM57" s="271"/>
      <c r="DBN57" s="271"/>
      <c r="DBO57" s="271"/>
      <c r="DBP57" s="271"/>
      <c r="DBQ57" s="271"/>
      <c r="DBR57" s="271"/>
      <c r="DBS57" s="271"/>
      <c r="DBT57" s="271"/>
      <c r="DBU57" s="271"/>
      <c r="DBV57" s="271"/>
      <c r="DBW57" s="271"/>
      <c r="DBX57" s="271"/>
      <c r="DBY57" s="271"/>
      <c r="DBZ57" s="271"/>
      <c r="DCA57" s="271"/>
      <c r="DCB57" s="271"/>
      <c r="DCC57" s="271"/>
      <c r="DCD57" s="271"/>
      <c r="DCE57" s="271"/>
      <c r="DCF57" s="271"/>
      <c r="DCG57" s="271"/>
      <c r="DCH57" s="271"/>
      <c r="DCI57" s="271"/>
      <c r="DCJ57" s="271"/>
      <c r="DCK57" s="271"/>
      <c r="DCL57" s="271"/>
      <c r="DCM57" s="271"/>
      <c r="DCN57" s="271"/>
      <c r="DCO57" s="271"/>
      <c r="DCP57" s="271"/>
      <c r="DCQ57" s="271"/>
      <c r="DCR57" s="271"/>
      <c r="DCS57" s="271"/>
      <c r="DCT57" s="271"/>
      <c r="DCU57" s="271"/>
      <c r="DCV57" s="271"/>
      <c r="DCW57" s="271"/>
      <c r="DCX57" s="271"/>
      <c r="DCY57" s="271"/>
      <c r="DCZ57" s="271"/>
      <c r="DDA57" s="271"/>
      <c r="DDB57" s="271"/>
      <c r="DDC57" s="271"/>
      <c r="DDD57" s="271"/>
      <c r="DDE57" s="271"/>
      <c r="DDF57" s="271"/>
      <c r="DDG57" s="271"/>
      <c r="DDH57" s="271"/>
      <c r="DDI57" s="271"/>
      <c r="DDJ57" s="271"/>
      <c r="DDK57" s="271"/>
      <c r="DDL57" s="271"/>
      <c r="DDM57" s="271"/>
      <c r="DDN57" s="271"/>
      <c r="DDO57" s="271"/>
      <c r="DDP57" s="271"/>
      <c r="DDQ57" s="271"/>
      <c r="DDR57" s="271"/>
      <c r="DDS57" s="271"/>
      <c r="DDT57" s="271"/>
      <c r="DDU57" s="271"/>
      <c r="DDV57" s="271"/>
      <c r="DDW57" s="271"/>
      <c r="DDX57" s="271"/>
      <c r="DDY57" s="271"/>
      <c r="DDZ57" s="271"/>
      <c r="DEA57" s="271"/>
      <c r="DEB57" s="271"/>
      <c r="DEC57" s="271"/>
      <c r="DED57" s="271"/>
      <c r="DEE57" s="271"/>
      <c r="DEF57" s="271"/>
      <c r="DEG57" s="271"/>
      <c r="DEH57" s="271"/>
      <c r="DEI57" s="271"/>
      <c r="DEJ57" s="271"/>
      <c r="DEK57" s="271"/>
      <c r="DEL57" s="271"/>
      <c r="DEM57" s="271"/>
      <c r="DEN57" s="271"/>
      <c r="DEO57" s="271"/>
      <c r="DEP57" s="271"/>
      <c r="DEQ57" s="271"/>
      <c r="DER57" s="271"/>
      <c r="DES57" s="271"/>
      <c r="DET57" s="271"/>
      <c r="DEU57" s="271"/>
      <c r="DEV57" s="271"/>
      <c r="DEW57" s="271"/>
      <c r="DEX57" s="271"/>
      <c r="DEY57" s="271"/>
      <c r="DEZ57" s="271"/>
      <c r="DFA57" s="271"/>
      <c r="DFB57" s="271"/>
      <c r="DFC57" s="271"/>
      <c r="DFD57" s="271"/>
      <c r="DFE57" s="271"/>
      <c r="DFF57" s="271"/>
      <c r="DFG57" s="271"/>
      <c r="DFH57" s="271"/>
      <c r="DFI57" s="271"/>
      <c r="DFJ57" s="271"/>
      <c r="DFK57" s="271"/>
      <c r="DFL57" s="271"/>
      <c r="DFM57" s="271"/>
      <c r="DFN57" s="271"/>
      <c r="DFO57" s="271"/>
      <c r="DFP57" s="271"/>
      <c r="DFQ57" s="271"/>
      <c r="DFR57" s="271"/>
      <c r="DFS57" s="271"/>
      <c r="DFT57" s="271"/>
      <c r="DFU57" s="271"/>
      <c r="DFV57" s="271"/>
      <c r="DFW57" s="271"/>
      <c r="DFX57" s="271"/>
      <c r="DFY57" s="271"/>
      <c r="DFZ57" s="271"/>
      <c r="DGA57" s="271"/>
      <c r="DGB57" s="271"/>
      <c r="DGC57" s="271"/>
      <c r="DGD57" s="271"/>
      <c r="DGE57" s="271"/>
      <c r="DGF57" s="271"/>
      <c r="DGG57" s="271"/>
      <c r="DGH57" s="271"/>
      <c r="DGI57" s="271"/>
      <c r="DGJ57" s="271"/>
      <c r="DGK57" s="271"/>
      <c r="DGL57" s="271"/>
      <c r="DGM57" s="271"/>
      <c r="DGN57" s="271"/>
      <c r="DGO57" s="271"/>
      <c r="DGP57" s="271"/>
      <c r="DGQ57" s="271"/>
      <c r="DGR57" s="271"/>
      <c r="DGS57" s="271"/>
      <c r="DGT57" s="271"/>
      <c r="DGU57" s="271"/>
      <c r="DGV57" s="271"/>
      <c r="DGW57" s="271"/>
      <c r="DGX57" s="271"/>
      <c r="DGY57" s="271"/>
      <c r="DGZ57" s="271"/>
      <c r="DHA57" s="271"/>
      <c r="DHB57" s="271"/>
      <c r="DHC57" s="271"/>
      <c r="DHD57" s="271"/>
      <c r="DHE57" s="271"/>
      <c r="DHF57" s="271"/>
      <c r="DHG57" s="271"/>
      <c r="DHH57" s="271"/>
      <c r="DHI57" s="271"/>
      <c r="DHJ57" s="271"/>
      <c r="DHK57" s="271"/>
      <c r="DHL57" s="271"/>
      <c r="DHM57" s="271"/>
      <c r="DHN57" s="271"/>
      <c r="DHO57" s="271"/>
      <c r="DHP57" s="271"/>
      <c r="DHQ57" s="271"/>
      <c r="DHR57" s="271"/>
      <c r="DHS57" s="271"/>
      <c r="DHT57" s="271"/>
      <c r="DHU57" s="271"/>
      <c r="DHV57" s="271"/>
      <c r="DHW57" s="271"/>
      <c r="DHX57" s="271"/>
      <c r="DHY57" s="271"/>
      <c r="DHZ57" s="271"/>
      <c r="DIA57" s="271"/>
      <c r="DIB57" s="271"/>
      <c r="DIC57" s="271"/>
      <c r="DID57" s="271"/>
      <c r="DIE57" s="271"/>
      <c r="DIF57" s="271"/>
      <c r="DIG57" s="271"/>
      <c r="DIH57" s="271"/>
      <c r="DII57" s="271"/>
      <c r="DIJ57" s="271"/>
      <c r="DIK57" s="271"/>
      <c r="DIL57" s="271"/>
      <c r="DIM57" s="271"/>
      <c r="DIN57" s="271"/>
      <c r="DIO57" s="271"/>
      <c r="DIP57" s="271"/>
      <c r="DIQ57" s="271"/>
      <c r="DIR57" s="271"/>
      <c r="DIS57" s="271"/>
      <c r="DIT57" s="271"/>
      <c r="DIU57" s="271"/>
      <c r="DIV57" s="271"/>
      <c r="DIW57" s="271"/>
      <c r="DIX57" s="271"/>
      <c r="DIY57" s="271"/>
      <c r="DIZ57" s="271"/>
      <c r="DJA57" s="271"/>
      <c r="DJB57" s="271"/>
      <c r="DJC57" s="271"/>
      <c r="DJD57" s="271"/>
      <c r="DJE57" s="271"/>
      <c r="DJF57" s="271"/>
      <c r="DJG57" s="271"/>
      <c r="DJH57" s="271"/>
      <c r="DJI57" s="271"/>
      <c r="DJJ57" s="271"/>
      <c r="DJK57" s="271"/>
      <c r="DJL57" s="271"/>
      <c r="DJM57" s="271"/>
      <c r="DJN57" s="271"/>
      <c r="DJO57" s="271"/>
      <c r="DJP57" s="271"/>
      <c r="DJQ57" s="271"/>
      <c r="DJR57" s="271"/>
      <c r="DJS57" s="271"/>
      <c r="DJT57" s="271"/>
      <c r="DJU57" s="271"/>
      <c r="DJV57" s="271"/>
      <c r="DJW57" s="271"/>
      <c r="DJX57" s="271"/>
      <c r="DJY57" s="271"/>
      <c r="DJZ57" s="271"/>
      <c r="DKA57" s="271"/>
      <c r="DKB57" s="271"/>
      <c r="DKC57" s="271"/>
      <c r="DKD57" s="271"/>
      <c r="DKE57" s="271"/>
      <c r="DKF57" s="271"/>
      <c r="DKG57" s="271"/>
      <c r="DKH57" s="271"/>
      <c r="DKI57" s="271"/>
      <c r="DKJ57" s="271"/>
      <c r="DKK57" s="271"/>
      <c r="DKL57" s="271"/>
      <c r="DKM57" s="271"/>
      <c r="DKN57" s="271"/>
      <c r="DKO57" s="271"/>
      <c r="DKP57" s="271"/>
      <c r="DKQ57" s="271"/>
      <c r="DKR57" s="271"/>
      <c r="DKS57" s="271"/>
      <c r="DKT57" s="271"/>
      <c r="DKU57" s="271"/>
      <c r="DKV57" s="271"/>
      <c r="DKW57" s="271"/>
      <c r="DKX57" s="271"/>
      <c r="DKY57" s="271"/>
      <c r="DKZ57" s="271"/>
      <c r="DLA57" s="271"/>
      <c r="DLB57" s="271"/>
      <c r="DLC57" s="271"/>
      <c r="DLD57" s="271"/>
      <c r="DLE57" s="271"/>
      <c r="DLF57" s="271"/>
      <c r="DLG57" s="271"/>
      <c r="DLH57" s="271"/>
      <c r="DLI57" s="271"/>
      <c r="DLJ57" s="271"/>
      <c r="DLK57" s="271"/>
      <c r="DLL57" s="271"/>
      <c r="DLM57" s="271"/>
      <c r="DLN57" s="271"/>
      <c r="DLO57" s="271"/>
      <c r="DLP57" s="271"/>
      <c r="DLQ57" s="271"/>
      <c r="DLR57" s="271"/>
      <c r="DLS57" s="271"/>
      <c r="DLT57" s="271"/>
      <c r="DLU57" s="271"/>
      <c r="DLV57" s="271"/>
      <c r="DLW57" s="271"/>
      <c r="DLX57" s="271"/>
      <c r="DLY57" s="271"/>
      <c r="DLZ57" s="271"/>
      <c r="DMA57" s="271"/>
      <c r="DMB57" s="271"/>
      <c r="DMC57" s="271"/>
      <c r="DMD57" s="271"/>
      <c r="DME57" s="271"/>
      <c r="DMF57" s="271"/>
      <c r="DMG57" s="271"/>
      <c r="DMH57" s="271"/>
      <c r="DMI57" s="271"/>
      <c r="DMJ57" s="271"/>
      <c r="DMK57" s="271"/>
      <c r="DML57" s="271"/>
      <c r="DMM57" s="271"/>
      <c r="DMN57" s="271"/>
      <c r="DMO57" s="271"/>
      <c r="DMP57" s="271"/>
      <c r="DMQ57" s="271"/>
      <c r="DMR57" s="271"/>
      <c r="DMS57" s="271"/>
      <c r="DMT57" s="271"/>
      <c r="DMU57" s="271"/>
      <c r="DMV57" s="271"/>
      <c r="DMW57" s="271"/>
      <c r="DMX57" s="271"/>
      <c r="DMY57" s="271"/>
      <c r="DMZ57" s="271"/>
      <c r="DNA57" s="271"/>
      <c r="DNB57" s="271"/>
      <c r="DNC57" s="271"/>
      <c r="DND57" s="271"/>
      <c r="DNE57" s="271"/>
      <c r="DNF57" s="271"/>
      <c r="DNG57" s="271"/>
      <c r="DNH57" s="271"/>
      <c r="DNI57" s="271"/>
      <c r="DNJ57" s="271"/>
      <c r="DNK57" s="271"/>
      <c r="DNL57" s="271"/>
      <c r="DNM57" s="271"/>
      <c r="DNN57" s="271"/>
      <c r="DNO57" s="271"/>
      <c r="DNP57" s="271"/>
      <c r="DNQ57" s="271"/>
      <c r="DNR57" s="271"/>
      <c r="DNS57" s="271"/>
      <c r="DNT57" s="271"/>
      <c r="DNU57" s="271"/>
      <c r="DNV57" s="271"/>
      <c r="DNW57" s="271"/>
      <c r="DNX57" s="271"/>
      <c r="DNY57" s="271"/>
      <c r="DNZ57" s="271"/>
      <c r="DOA57" s="271"/>
      <c r="DOB57" s="271"/>
      <c r="DOC57" s="271"/>
      <c r="DOD57" s="271"/>
      <c r="DOE57" s="271"/>
      <c r="DOF57" s="271"/>
      <c r="DOG57" s="271"/>
      <c r="DOH57" s="271"/>
      <c r="DOI57" s="271"/>
      <c r="DOJ57" s="271"/>
      <c r="DOK57" s="271"/>
      <c r="DOL57" s="271"/>
      <c r="DOM57" s="271"/>
      <c r="DON57" s="271"/>
      <c r="DOO57" s="271"/>
      <c r="DOP57" s="271"/>
      <c r="DOQ57" s="271"/>
      <c r="DOR57" s="271"/>
      <c r="DOS57" s="271"/>
      <c r="DOT57" s="271"/>
      <c r="DOU57" s="271"/>
      <c r="DOV57" s="271"/>
      <c r="DOW57" s="271"/>
      <c r="DOX57" s="271"/>
      <c r="DOY57" s="271"/>
      <c r="DOZ57" s="271"/>
      <c r="DPA57" s="271"/>
      <c r="DPB57" s="271"/>
      <c r="DPC57" s="271"/>
      <c r="DPD57" s="271"/>
      <c r="DPE57" s="271"/>
      <c r="DPF57" s="271"/>
      <c r="DPG57" s="271"/>
      <c r="DPH57" s="271"/>
      <c r="DPI57" s="271"/>
      <c r="DPJ57" s="271"/>
      <c r="DPK57" s="271"/>
      <c r="DPL57" s="271"/>
      <c r="DPM57" s="271"/>
      <c r="DPN57" s="271"/>
      <c r="DPO57" s="271"/>
      <c r="DPP57" s="271"/>
      <c r="DPQ57" s="271"/>
      <c r="DPR57" s="271"/>
      <c r="DPS57" s="271"/>
      <c r="DPT57" s="271"/>
      <c r="DPU57" s="271"/>
      <c r="DPV57" s="271"/>
      <c r="DPW57" s="271"/>
      <c r="DPX57" s="271"/>
      <c r="DPY57" s="271"/>
      <c r="DPZ57" s="271"/>
      <c r="DQA57" s="271"/>
      <c r="DQB57" s="271"/>
      <c r="DQC57" s="271"/>
      <c r="DQD57" s="271"/>
      <c r="DQE57" s="271"/>
      <c r="DQF57" s="271"/>
      <c r="DQG57" s="271"/>
      <c r="DQH57" s="271"/>
      <c r="DQI57" s="271"/>
      <c r="DQJ57" s="271"/>
      <c r="DQK57" s="271"/>
      <c r="DQL57" s="271"/>
      <c r="DQM57" s="271"/>
      <c r="DQN57" s="271"/>
      <c r="DQO57" s="271"/>
      <c r="DQP57" s="271"/>
      <c r="DQQ57" s="271"/>
      <c r="DQR57" s="271"/>
      <c r="DQS57" s="271"/>
      <c r="DQT57" s="271"/>
      <c r="DQU57" s="271"/>
      <c r="DQV57" s="271"/>
      <c r="DQW57" s="271"/>
      <c r="DQX57" s="271"/>
      <c r="DQY57" s="271"/>
      <c r="DQZ57" s="271"/>
      <c r="DRA57" s="271"/>
      <c r="DRB57" s="271"/>
      <c r="DRC57" s="271"/>
      <c r="DRD57" s="271"/>
      <c r="DRE57" s="271"/>
      <c r="DRF57" s="271"/>
      <c r="DRG57" s="271"/>
      <c r="DRH57" s="271"/>
      <c r="DRI57" s="271"/>
      <c r="DRJ57" s="271"/>
      <c r="DRK57" s="271"/>
      <c r="DRL57" s="271"/>
      <c r="DRM57" s="271"/>
      <c r="DRN57" s="271"/>
      <c r="DRO57" s="271"/>
      <c r="DRP57" s="271"/>
      <c r="DRQ57" s="271"/>
      <c r="DRR57" s="271"/>
      <c r="DRS57" s="271"/>
      <c r="DRT57" s="271"/>
      <c r="DRU57" s="271"/>
      <c r="DRV57" s="271"/>
      <c r="DRW57" s="271"/>
      <c r="DRX57" s="271"/>
      <c r="DRY57" s="271"/>
      <c r="DRZ57" s="271"/>
      <c r="DSA57" s="271"/>
      <c r="DSB57" s="271"/>
      <c r="DSC57" s="271"/>
      <c r="DSD57" s="271"/>
      <c r="DSE57" s="271"/>
      <c r="DSF57" s="271"/>
      <c r="DSG57" s="271"/>
      <c r="DSH57" s="271"/>
      <c r="DSI57" s="271"/>
      <c r="DSJ57" s="271"/>
      <c r="DSK57" s="271"/>
      <c r="DSL57" s="271"/>
      <c r="DSM57" s="271"/>
      <c r="DSN57" s="271"/>
      <c r="DSO57" s="271"/>
      <c r="DSP57" s="271"/>
      <c r="DSQ57" s="271"/>
      <c r="DSR57" s="271"/>
      <c r="DSS57" s="271"/>
      <c r="DST57" s="271"/>
      <c r="DSU57" s="271"/>
      <c r="DSV57" s="271"/>
      <c r="DSW57" s="271"/>
      <c r="DSX57" s="271"/>
      <c r="DSY57" s="271"/>
      <c r="DSZ57" s="271"/>
      <c r="DTA57" s="271"/>
      <c r="DTB57" s="271"/>
      <c r="DTC57" s="271"/>
      <c r="DTD57" s="271"/>
      <c r="DTE57" s="271"/>
      <c r="DTF57" s="271"/>
      <c r="DTG57" s="271"/>
      <c r="DTH57" s="271"/>
      <c r="DTI57" s="271"/>
      <c r="DTJ57" s="271"/>
      <c r="DTK57" s="271"/>
      <c r="DTL57" s="271"/>
      <c r="DTM57" s="271"/>
      <c r="DTN57" s="271"/>
      <c r="DTO57" s="271"/>
      <c r="DTP57" s="271"/>
      <c r="DTQ57" s="271"/>
      <c r="DTR57" s="271"/>
      <c r="DTS57" s="271"/>
      <c r="DTT57" s="271"/>
      <c r="DTU57" s="271"/>
      <c r="DTV57" s="271"/>
      <c r="DTW57" s="271"/>
      <c r="DTX57" s="271"/>
      <c r="DTY57" s="271"/>
      <c r="DTZ57" s="271"/>
      <c r="DUA57" s="271"/>
      <c r="DUB57" s="271"/>
      <c r="DUC57" s="271"/>
      <c r="DUD57" s="271"/>
      <c r="DUE57" s="271"/>
      <c r="DUF57" s="271"/>
      <c r="DUG57" s="271"/>
      <c r="DUH57" s="271"/>
      <c r="DUI57" s="271"/>
      <c r="DUJ57" s="271"/>
      <c r="DUK57" s="271"/>
      <c r="DUL57" s="271"/>
      <c r="DUM57" s="271"/>
      <c r="DUN57" s="271"/>
      <c r="DUO57" s="271"/>
      <c r="DUP57" s="271"/>
      <c r="DUQ57" s="271"/>
      <c r="DUR57" s="271"/>
      <c r="DUS57" s="271"/>
      <c r="DUT57" s="271"/>
      <c r="DUU57" s="271"/>
      <c r="DUV57" s="271"/>
      <c r="DUW57" s="271"/>
      <c r="DUX57" s="271"/>
      <c r="DUY57" s="271"/>
      <c r="DUZ57" s="271"/>
      <c r="DVA57" s="271"/>
      <c r="DVB57" s="271"/>
      <c r="DVC57" s="271"/>
      <c r="DVD57" s="271"/>
      <c r="DVE57" s="271"/>
      <c r="DVF57" s="271"/>
      <c r="DVG57" s="271"/>
      <c r="DVH57" s="271"/>
      <c r="DVI57" s="271"/>
      <c r="DVJ57" s="271"/>
      <c r="DVK57" s="271"/>
      <c r="DVL57" s="271"/>
      <c r="DVM57" s="271"/>
      <c r="DVN57" s="271"/>
      <c r="DVO57" s="271"/>
      <c r="DVP57" s="271"/>
      <c r="DVQ57" s="271"/>
      <c r="DVR57" s="271"/>
      <c r="DVS57" s="271"/>
      <c r="DVT57" s="271"/>
      <c r="DVU57" s="271"/>
      <c r="DVV57" s="271"/>
      <c r="DVW57" s="271"/>
      <c r="DVX57" s="271"/>
      <c r="DVY57" s="271"/>
      <c r="DVZ57" s="271"/>
      <c r="DWA57" s="271"/>
      <c r="DWB57" s="271"/>
      <c r="DWC57" s="271"/>
      <c r="DWD57" s="271"/>
      <c r="DWE57" s="271"/>
      <c r="DWF57" s="271"/>
      <c r="DWG57" s="271"/>
      <c r="DWH57" s="271"/>
      <c r="DWI57" s="271"/>
      <c r="DWJ57" s="271"/>
      <c r="DWK57" s="271"/>
      <c r="DWL57" s="271"/>
      <c r="DWM57" s="271"/>
      <c r="DWN57" s="271"/>
      <c r="DWO57" s="271"/>
      <c r="DWP57" s="271"/>
      <c r="DWQ57" s="271"/>
      <c r="DWR57" s="271"/>
      <c r="DWS57" s="271"/>
      <c r="DWT57" s="271"/>
      <c r="DWU57" s="271"/>
      <c r="DWV57" s="271"/>
      <c r="DWW57" s="271"/>
      <c r="DWX57" s="271"/>
      <c r="DWY57" s="271"/>
      <c r="DWZ57" s="271"/>
      <c r="DXA57" s="271"/>
      <c r="DXB57" s="271"/>
      <c r="DXC57" s="271"/>
      <c r="DXD57" s="271"/>
      <c r="DXE57" s="271"/>
      <c r="DXF57" s="271"/>
      <c r="DXG57" s="271"/>
      <c r="DXH57" s="271"/>
      <c r="DXI57" s="271"/>
      <c r="DXJ57" s="271"/>
      <c r="DXK57" s="271"/>
      <c r="DXL57" s="271"/>
      <c r="DXM57" s="271"/>
      <c r="DXN57" s="271"/>
      <c r="DXO57" s="271"/>
      <c r="DXP57" s="271"/>
      <c r="DXQ57" s="271"/>
      <c r="DXR57" s="271"/>
      <c r="DXS57" s="271"/>
      <c r="DXT57" s="271"/>
      <c r="DXU57" s="271"/>
      <c r="DXV57" s="271"/>
      <c r="DXW57" s="271"/>
      <c r="DXX57" s="271"/>
      <c r="DXY57" s="271"/>
      <c r="DXZ57" s="271"/>
      <c r="DYA57" s="271"/>
      <c r="DYB57" s="271"/>
      <c r="DYC57" s="271"/>
      <c r="DYD57" s="271"/>
      <c r="DYE57" s="271"/>
      <c r="DYF57" s="271"/>
      <c r="DYG57" s="271"/>
      <c r="DYH57" s="271"/>
      <c r="DYI57" s="271"/>
      <c r="DYJ57" s="271"/>
      <c r="DYK57" s="271"/>
      <c r="DYL57" s="271"/>
      <c r="DYM57" s="271"/>
      <c r="DYN57" s="271"/>
      <c r="DYO57" s="271"/>
      <c r="DYP57" s="271"/>
      <c r="DYQ57" s="271"/>
      <c r="DYR57" s="271"/>
      <c r="DYS57" s="271"/>
      <c r="DYT57" s="271"/>
      <c r="DYU57" s="271"/>
      <c r="DYV57" s="271"/>
      <c r="DYW57" s="271"/>
      <c r="DYX57" s="271"/>
      <c r="DYY57" s="271"/>
      <c r="DYZ57" s="271"/>
      <c r="DZA57" s="271"/>
      <c r="DZB57" s="271"/>
      <c r="DZC57" s="271"/>
      <c r="DZD57" s="271"/>
      <c r="DZE57" s="271"/>
      <c r="DZF57" s="271"/>
      <c r="DZG57" s="271"/>
      <c r="DZH57" s="271"/>
      <c r="DZI57" s="271"/>
      <c r="DZJ57" s="271"/>
      <c r="DZK57" s="271"/>
      <c r="DZL57" s="271"/>
      <c r="DZM57" s="271"/>
      <c r="DZN57" s="271"/>
      <c r="DZO57" s="271"/>
      <c r="DZP57" s="271"/>
      <c r="DZQ57" s="271"/>
      <c r="DZR57" s="271"/>
      <c r="DZS57" s="271"/>
      <c r="DZT57" s="271"/>
      <c r="DZU57" s="271"/>
      <c r="DZV57" s="271"/>
      <c r="DZW57" s="271"/>
      <c r="DZX57" s="271"/>
      <c r="DZY57" s="271"/>
      <c r="DZZ57" s="271"/>
      <c r="EAA57" s="271"/>
      <c r="EAB57" s="271"/>
      <c r="EAC57" s="271"/>
      <c r="EAD57" s="271"/>
      <c r="EAE57" s="271"/>
      <c r="EAF57" s="271"/>
      <c r="EAG57" s="271"/>
      <c r="EAH57" s="271"/>
      <c r="EAI57" s="271"/>
      <c r="EAJ57" s="271"/>
      <c r="EAK57" s="271"/>
      <c r="EAL57" s="271"/>
      <c r="EAM57" s="271"/>
      <c r="EAN57" s="271"/>
      <c r="EAO57" s="271"/>
      <c r="EAP57" s="271"/>
      <c r="EAQ57" s="271"/>
      <c r="EAR57" s="271"/>
      <c r="EAS57" s="271"/>
      <c r="EAT57" s="271"/>
      <c r="EAU57" s="271"/>
      <c r="EAV57" s="271"/>
      <c r="EAW57" s="271"/>
      <c r="EAX57" s="271"/>
      <c r="EAY57" s="271"/>
      <c r="EAZ57" s="271"/>
      <c r="EBA57" s="271"/>
      <c r="EBB57" s="271"/>
      <c r="EBC57" s="271"/>
      <c r="EBD57" s="271"/>
      <c r="EBE57" s="271"/>
      <c r="EBF57" s="271"/>
      <c r="EBG57" s="271"/>
      <c r="EBH57" s="271"/>
      <c r="EBI57" s="271"/>
      <c r="EBJ57" s="271"/>
      <c r="EBK57" s="271"/>
      <c r="EBL57" s="271"/>
      <c r="EBM57" s="271"/>
      <c r="EBN57" s="271"/>
      <c r="EBO57" s="271"/>
      <c r="EBP57" s="271"/>
      <c r="EBQ57" s="271"/>
      <c r="EBR57" s="271"/>
      <c r="EBS57" s="271"/>
      <c r="EBT57" s="271"/>
      <c r="EBU57" s="271"/>
      <c r="EBV57" s="271"/>
      <c r="EBW57" s="271"/>
      <c r="EBX57" s="271"/>
      <c r="EBY57" s="271"/>
      <c r="EBZ57" s="271"/>
      <c r="ECA57" s="271"/>
      <c r="ECB57" s="271"/>
      <c r="ECC57" s="271"/>
      <c r="ECD57" s="271"/>
      <c r="ECE57" s="271"/>
      <c r="ECF57" s="271"/>
      <c r="ECG57" s="271"/>
      <c r="ECH57" s="271"/>
      <c r="ECI57" s="271"/>
      <c r="ECJ57" s="271"/>
      <c r="ECK57" s="271"/>
      <c r="ECL57" s="271"/>
      <c r="ECM57" s="271"/>
      <c r="ECN57" s="271"/>
      <c r="ECO57" s="271"/>
      <c r="ECP57" s="271"/>
      <c r="ECQ57" s="271"/>
      <c r="ECR57" s="271"/>
      <c r="ECS57" s="271"/>
      <c r="ECT57" s="271"/>
      <c r="ECU57" s="271"/>
      <c r="ECV57" s="271"/>
      <c r="ECW57" s="271"/>
      <c r="ECX57" s="271"/>
      <c r="ECY57" s="271"/>
      <c r="ECZ57" s="271"/>
      <c r="EDA57" s="271"/>
      <c r="EDB57" s="271"/>
      <c r="EDC57" s="271"/>
      <c r="EDD57" s="271"/>
      <c r="EDE57" s="271"/>
      <c r="EDF57" s="271"/>
      <c r="EDG57" s="271"/>
      <c r="EDH57" s="271"/>
      <c r="EDI57" s="271"/>
      <c r="EDJ57" s="271"/>
      <c r="EDK57" s="271"/>
      <c r="EDL57" s="271"/>
      <c r="EDM57" s="271"/>
      <c r="EDN57" s="271"/>
      <c r="EDO57" s="271"/>
      <c r="EDP57" s="271"/>
      <c r="EDQ57" s="271"/>
      <c r="EDR57" s="271"/>
      <c r="EDS57" s="271"/>
      <c r="EDT57" s="271"/>
      <c r="EDU57" s="271"/>
      <c r="EDV57" s="271"/>
      <c r="EDW57" s="271"/>
      <c r="EDX57" s="271"/>
      <c r="EDY57" s="271"/>
      <c r="EDZ57" s="271"/>
      <c r="EEA57" s="271"/>
      <c r="EEB57" s="271"/>
      <c r="EEC57" s="271"/>
      <c r="EED57" s="271"/>
      <c r="EEE57" s="271"/>
      <c r="EEF57" s="271"/>
      <c r="EEG57" s="271"/>
      <c r="EEH57" s="271"/>
      <c r="EEI57" s="271"/>
      <c r="EEJ57" s="271"/>
      <c r="EEK57" s="271"/>
      <c r="EEL57" s="271"/>
      <c r="EEM57" s="271"/>
      <c r="EEN57" s="271"/>
      <c r="EEO57" s="271"/>
      <c r="EEP57" s="271"/>
      <c r="EEQ57" s="271"/>
      <c r="EER57" s="271"/>
      <c r="EES57" s="271"/>
      <c r="EET57" s="271"/>
      <c r="EEU57" s="271"/>
      <c r="EEV57" s="271"/>
      <c r="EEW57" s="271"/>
      <c r="EEX57" s="271"/>
      <c r="EEY57" s="271"/>
      <c r="EEZ57" s="271"/>
      <c r="EFA57" s="271"/>
      <c r="EFB57" s="271"/>
      <c r="EFC57" s="271"/>
      <c r="EFD57" s="271"/>
      <c r="EFE57" s="271"/>
      <c r="EFF57" s="271"/>
      <c r="EFG57" s="271"/>
      <c r="EFH57" s="271"/>
      <c r="EFI57" s="271"/>
      <c r="EFJ57" s="271"/>
      <c r="EFK57" s="271"/>
      <c r="EFL57" s="271"/>
      <c r="EFM57" s="271"/>
      <c r="EFN57" s="271"/>
      <c r="EFO57" s="271"/>
      <c r="EFP57" s="271"/>
      <c r="EFQ57" s="271"/>
      <c r="EFR57" s="271"/>
      <c r="EFS57" s="271"/>
      <c r="EFT57" s="271"/>
      <c r="EFU57" s="271"/>
      <c r="EFV57" s="271"/>
      <c r="EFW57" s="271"/>
      <c r="EFX57" s="271"/>
      <c r="EFY57" s="271"/>
      <c r="EFZ57" s="271"/>
      <c r="EGA57" s="271"/>
      <c r="EGB57" s="271"/>
      <c r="EGC57" s="271"/>
      <c r="EGD57" s="271"/>
      <c r="EGE57" s="271"/>
      <c r="EGF57" s="271"/>
      <c r="EGG57" s="271"/>
      <c r="EGH57" s="271"/>
      <c r="EGI57" s="271"/>
      <c r="EGJ57" s="271"/>
      <c r="EGK57" s="271"/>
      <c r="EGL57" s="271"/>
      <c r="EGM57" s="271"/>
      <c r="EGN57" s="271"/>
      <c r="EGO57" s="271"/>
      <c r="EGP57" s="271"/>
      <c r="EGQ57" s="271"/>
      <c r="EGR57" s="271"/>
      <c r="EGS57" s="271"/>
      <c r="EGT57" s="271"/>
      <c r="EGU57" s="271"/>
      <c r="EGV57" s="271"/>
      <c r="EGW57" s="271"/>
      <c r="EGX57" s="271"/>
      <c r="EGY57" s="271"/>
      <c r="EGZ57" s="271"/>
      <c r="EHA57" s="271"/>
      <c r="EHB57" s="271"/>
      <c r="EHC57" s="271"/>
      <c r="EHD57" s="271"/>
      <c r="EHE57" s="271"/>
      <c r="EHF57" s="271"/>
      <c r="EHG57" s="271"/>
      <c r="EHH57" s="271"/>
      <c r="EHI57" s="271"/>
      <c r="EHJ57" s="271"/>
      <c r="EHK57" s="271"/>
      <c r="EHL57" s="271"/>
      <c r="EHM57" s="271"/>
      <c r="EHN57" s="271"/>
      <c r="EHO57" s="271"/>
      <c r="EHP57" s="271"/>
      <c r="EHQ57" s="271"/>
      <c r="EHR57" s="271"/>
      <c r="EHS57" s="271"/>
      <c r="EHT57" s="271"/>
      <c r="EHU57" s="271"/>
      <c r="EHV57" s="271"/>
      <c r="EHW57" s="271"/>
      <c r="EHX57" s="271"/>
      <c r="EHY57" s="271"/>
      <c r="EHZ57" s="271"/>
      <c r="EIA57" s="271"/>
      <c r="EIB57" s="271"/>
      <c r="EIC57" s="271"/>
      <c r="EID57" s="271"/>
      <c r="EIE57" s="271"/>
      <c r="EIF57" s="271"/>
      <c r="EIG57" s="271"/>
      <c r="EIH57" s="271"/>
      <c r="EII57" s="271"/>
      <c r="EIJ57" s="271"/>
      <c r="EIK57" s="271"/>
      <c r="EIL57" s="271"/>
      <c r="EIM57" s="271"/>
      <c r="EIN57" s="271"/>
      <c r="EIO57" s="271"/>
      <c r="EIP57" s="271"/>
      <c r="EIQ57" s="271"/>
      <c r="EIR57" s="271"/>
      <c r="EIS57" s="271"/>
      <c r="EIT57" s="271"/>
      <c r="EIU57" s="271"/>
      <c r="EIV57" s="271"/>
      <c r="EIW57" s="271"/>
      <c r="EIX57" s="271"/>
      <c r="EIY57" s="271"/>
      <c r="EIZ57" s="271"/>
      <c r="EJA57" s="271"/>
      <c r="EJB57" s="271"/>
      <c r="EJC57" s="271"/>
      <c r="EJD57" s="271"/>
      <c r="EJE57" s="271"/>
      <c r="EJF57" s="271"/>
      <c r="EJG57" s="271"/>
      <c r="EJH57" s="271"/>
      <c r="EJI57" s="271"/>
      <c r="EJJ57" s="271"/>
      <c r="EJK57" s="271"/>
      <c r="EJL57" s="271"/>
      <c r="EJM57" s="271"/>
      <c r="EJN57" s="271"/>
      <c r="EJO57" s="271"/>
      <c r="EJP57" s="271"/>
      <c r="EJQ57" s="271"/>
      <c r="EJR57" s="271"/>
      <c r="EJS57" s="271"/>
      <c r="EJT57" s="271"/>
      <c r="EJU57" s="271"/>
      <c r="EJV57" s="271"/>
      <c r="EJW57" s="271"/>
      <c r="EJX57" s="271"/>
      <c r="EJY57" s="271"/>
      <c r="EJZ57" s="271"/>
      <c r="EKA57" s="271"/>
      <c r="EKB57" s="271"/>
      <c r="EKC57" s="271"/>
      <c r="EKD57" s="271"/>
      <c r="EKE57" s="271"/>
      <c r="EKF57" s="271"/>
      <c r="EKG57" s="271"/>
      <c r="EKH57" s="271"/>
      <c r="EKI57" s="271"/>
      <c r="EKJ57" s="271"/>
      <c r="EKK57" s="271"/>
      <c r="EKL57" s="271"/>
      <c r="EKM57" s="271"/>
      <c r="EKN57" s="271"/>
      <c r="EKO57" s="271"/>
      <c r="EKP57" s="271"/>
      <c r="EKQ57" s="271"/>
      <c r="EKR57" s="271"/>
      <c r="EKS57" s="271"/>
      <c r="EKT57" s="271"/>
      <c r="EKU57" s="271"/>
      <c r="EKV57" s="271"/>
      <c r="EKW57" s="271"/>
      <c r="EKX57" s="271"/>
      <c r="EKY57" s="271"/>
      <c r="EKZ57" s="271"/>
      <c r="ELA57" s="271"/>
      <c r="ELB57" s="271"/>
      <c r="ELC57" s="271"/>
      <c r="ELD57" s="271"/>
      <c r="ELE57" s="271"/>
      <c r="ELF57" s="271"/>
      <c r="ELG57" s="271"/>
      <c r="ELH57" s="271"/>
      <c r="ELI57" s="271"/>
      <c r="ELJ57" s="271"/>
      <c r="ELK57" s="271"/>
      <c r="ELL57" s="271"/>
      <c r="ELM57" s="271"/>
      <c r="ELN57" s="271"/>
      <c r="ELO57" s="271"/>
      <c r="ELP57" s="271"/>
      <c r="ELQ57" s="271"/>
      <c r="ELR57" s="271"/>
      <c r="ELS57" s="271"/>
      <c r="ELT57" s="271"/>
      <c r="ELU57" s="271"/>
      <c r="ELV57" s="271"/>
      <c r="ELW57" s="271"/>
      <c r="ELX57" s="271"/>
      <c r="ELY57" s="271"/>
      <c r="ELZ57" s="271"/>
      <c r="EMA57" s="271"/>
      <c r="EMB57" s="271"/>
      <c r="EMC57" s="271"/>
      <c r="EMD57" s="271"/>
      <c r="EME57" s="271"/>
      <c r="EMF57" s="271"/>
      <c r="EMG57" s="271"/>
      <c r="EMH57" s="271"/>
      <c r="EMI57" s="271"/>
      <c r="EMJ57" s="271"/>
      <c r="EMK57" s="271"/>
      <c r="EML57" s="271"/>
      <c r="EMM57" s="271"/>
      <c r="EMN57" s="271"/>
      <c r="EMO57" s="271"/>
      <c r="EMP57" s="271"/>
      <c r="EMQ57" s="271"/>
      <c r="EMR57" s="271"/>
      <c r="EMS57" s="271"/>
      <c r="EMT57" s="271"/>
      <c r="EMU57" s="271"/>
      <c r="EMV57" s="271"/>
      <c r="EMW57" s="271"/>
      <c r="EMX57" s="271"/>
      <c r="EMY57" s="271"/>
      <c r="EMZ57" s="271"/>
      <c r="ENA57" s="271"/>
      <c r="ENB57" s="271"/>
      <c r="ENC57" s="271"/>
      <c r="END57" s="271"/>
      <c r="ENE57" s="271"/>
      <c r="ENF57" s="271"/>
      <c r="ENG57" s="271"/>
      <c r="ENH57" s="271"/>
      <c r="ENI57" s="271"/>
      <c r="ENJ57" s="271"/>
      <c r="ENK57" s="271"/>
      <c r="ENL57" s="271"/>
      <c r="ENM57" s="271"/>
      <c r="ENN57" s="271"/>
      <c r="ENO57" s="271"/>
      <c r="ENP57" s="271"/>
      <c r="ENQ57" s="271"/>
      <c r="ENR57" s="271"/>
      <c r="ENS57" s="271"/>
      <c r="ENT57" s="271"/>
      <c r="ENU57" s="271"/>
      <c r="ENV57" s="271"/>
      <c r="ENW57" s="271"/>
      <c r="ENX57" s="271"/>
      <c r="ENY57" s="271"/>
      <c r="ENZ57" s="271"/>
      <c r="EOA57" s="271"/>
      <c r="EOB57" s="271"/>
      <c r="EOC57" s="271"/>
      <c r="EOD57" s="271"/>
      <c r="EOE57" s="271"/>
      <c r="EOF57" s="271"/>
      <c r="EOG57" s="271"/>
      <c r="EOH57" s="271"/>
      <c r="EOI57" s="271"/>
      <c r="EOJ57" s="271"/>
      <c r="EOK57" s="271"/>
      <c r="EOL57" s="271"/>
      <c r="EOM57" s="271"/>
      <c r="EON57" s="271"/>
      <c r="EOO57" s="271"/>
      <c r="EOP57" s="271"/>
      <c r="EOQ57" s="271"/>
      <c r="EOR57" s="271"/>
      <c r="EOS57" s="271"/>
      <c r="EOT57" s="271"/>
      <c r="EOU57" s="271"/>
      <c r="EOV57" s="271"/>
      <c r="EOW57" s="271"/>
      <c r="EOX57" s="271"/>
      <c r="EOY57" s="271"/>
      <c r="EOZ57" s="271"/>
      <c r="EPA57" s="271"/>
      <c r="EPB57" s="271"/>
      <c r="EPC57" s="271"/>
      <c r="EPD57" s="271"/>
      <c r="EPE57" s="271"/>
      <c r="EPF57" s="271"/>
      <c r="EPG57" s="271"/>
      <c r="EPH57" s="271"/>
      <c r="EPI57" s="271"/>
      <c r="EPJ57" s="271"/>
      <c r="EPK57" s="271"/>
      <c r="EPL57" s="271"/>
      <c r="EPM57" s="271"/>
      <c r="EPN57" s="271"/>
      <c r="EPO57" s="271"/>
      <c r="EPP57" s="271"/>
      <c r="EPQ57" s="271"/>
      <c r="EPR57" s="271"/>
      <c r="EPS57" s="271"/>
      <c r="EPT57" s="271"/>
      <c r="EPU57" s="271"/>
      <c r="EPV57" s="271"/>
      <c r="EPW57" s="271"/>
      <c r="EPX57" s="271"/>
      <c r="EPY57" s="271"/>
      <c r="EPZ57" s="271"/>
      <c r="EQA57" s="271"/>
      <c r="EQB57" s="271"/>
      <c r="EQC57" s="271"/>
      <c r="EQD57" s="271"/>
      <c r="EQE57" s="271"/>
      <c r="EQF57" s="271"/>
      <c r="EQG57" s="271"/>
      <c r="EQH57" s="271"/>
      <c r="EQI57" s="271"/>
      <c r="EQJ57" s="271"/>
      <c r="EQK57" s="271"/>
      <c r="EQL57" s="271"/>
      <c r="EQM57" s="271"/>
      <c r="EQN57" s="271"/>
      <c r="EQO57" s="271"/>
      <c r="EQP57" s="271"/>
      <c r="EQQ57" s="271"/>
      <c r="EQR57" s="271"/>
      <c r="EQS57" s="271"/>
      <c r="EQT57" s="271"/>
      <c r="EQU57" s="271"/>
      <c r="EQV57" s="271"/>
      <c r="EQW57" s="271"/>
      <c r="EQX57" s="271"/>
      <c r="EQY57" s="271"/>
      <c r="EQZ57" s="271"/>
      <c r="ERA57" s="271"/>
      <c r="ERB57" s="271"/>
      <c r="ERC57" s="271"/>
      <c r="ERD57" s="271"/>
      <c r="ERE57" s="271"/>
      <c r="ERF57" s="271"/>
      <c r="ERG57" s="271"/>
      <c r="ERH57" s="271"/>
      <c r="ERI57" s="271"/>
      <c r="ERJ57" s="271"/>
      <c r="ERK57" s="271"/>
      <c r="ERL57" s="271"/>
      <c r="ERM57" s="271"/>
      <c r="ERN57" s="271"/>
      <c r="ERO57" s="271"/>
      <c r="ERP57" s="271"/>
      <c r="ERQ57" s="271"/>
      <c r="ERR57" s="271"/>
      <c r="ERS57" s="271"/>
      <c r="ERT57" s="271"/>
      <c r="ERU57" s="271"/>
      <c r="ERV57" s="271"/>
      <c r="ERW57" s="271"/>
      <c r="ERX57" s="271"/>
      <c r="ERY57" s="271"/>
      <c r="ERZ57" s="271"/>
      <c r="ESA57" s="271"/>
      <c r="ESB57" s="271"/>
      <c r="ESC57" s="271"/>
      <c r="ESD57" s="271"/>
      <c r="ESE57" s="271"/>
      <c r="ESF57" s="271"/>
      <c r="ESG57" s="271"/>
      <c r="ESH57" s="271"/>
      <c r="ESI57" s="271"/>
      <c r="ESJ57" s="271"/>
      <c r="ESK57" s="271"/>
      <c r="ESL57" s="271"/>
      <c r="ESM57" s="271"/>
      <c r="ESN57" s="271"/>
      <c r="ESO57" s="271"/>
      <c r="ESP57" s="271"/>
      <c r="ESQ57" s="271"/>
      <c r="ESR57" s="271"/>
      <c r="ESS57" s="271"/>
      <c r="EST57" s="271"/>
      <c r="ESU57" s="271"/>
      <c r="ESV57" s="271"/>
      <c r="ESW57" s="271"/>
      <c r="ESX57" s="271"/>
      <c r="ESY57" s="271"/>
      <c r="ESZ57" s="271"/>
      <c r="ETA57" s="271"/>
      <c r="ETB57" s="271"/>
      <c r="ETC57" s="271"/>
      <c r="ETD57" s="271"/>
      <c r="ETE57" s="271"/>
      <c r="ETF57" s="271"/>
      <c r="ETG57" s="271"/>
      <c r="ETH57" s="271"/>
      <c r="ETI57" s="271"/>
      <c r="ETJ57" s="271"/>
      <c r="ETK57" s="271"/>
      <c r="ETL57" s="271"/>
      <c r="ETM57" s="271"/>
      <c r="ETN57" s="271"/>
      <c r="ETO57" s="271"/>
      <c r="ETP57" s="271"/>
      <c r="ETQ57" s="271"/>
      <c r="ETR57" s="271"/>
      <c r="ETS57" s="271"/>
      <c r="ETT57" s="271"/>
      <c r="ETU57" s="271"/>
      <c r="ETV57" s="271"/>
      <c r="ETW57" s="271"/>
      <c r="ETX57" s="271"/>
      <c r="ETY57" s="271"/>
      <c r="ETZ57" s="271"/>
      <c r="EUA57" s="271"/>
      <c r="EUB57" s="271"/>
      <c r="EUC57" s="271"/>
      <c r="EUD57" s="271"/>
      <c r="EUE57" s="271"/>
      <c r="EUF57" s="271"/>
      <c r="EUG57" s="271"/>
      <c r="EUH57" s="271"/>
      <c r="EUI57" s="271"/>
      <c r="EUJ57" s="271"/>
      <c r="EUK57" s="271"/>
      <c r="EUL57" s="271"/>
      <c r="EUM57" s="271"/>
      <c r="EUN57" s="271"/>
      <c r="EUO57" s="271"/>
      <c r="EUP57" s="271"/>
      <c r="EUQ57" s="271"/>
      <c r="EUR57" s="271"/>
      <c r="EUS57" s="271"/>
      <c r="EUT57" s="271"/>
      <c r="EUU57" s="271"/>
      <c r="EUV57" s="271"/>
      <c r="EUW57" s="271"/>
      <c r="EUX57" s="271"/>
      <c r="EUY57" s="271"/>
      <c r="EUZ57" s="271"/>
      <c r="EVA57" s="271"/>
      <c r="EVB57" s="271"/>
      <c r="EVC57" s="271"/>
      <c r="EVD57" s="271"/>
      <c r="EVE57" s="271"/>
      <c r="EVF57" s="271"/>
      <c r="EVG57" s="271"/>
      <c r="EVH57" s="271"/>
      <c r="EVI57" s="271"/>
      <c r="EVJ57" s="271"/>
      <c r="EVK57" s="271"/>
      <c r="EVL57" s="271"/>
      <c r="EVM57" s="271"/>
      <c r="EVN57" s="271"/>
      <c r="EVO57" s="271"/>
      <c r="EVP57" s="271"/>
      <c r="EVQ57" s="271"/>
      <c r="EVR57" s="271"/>
      <c r="EVS57" s="271"/>
      <c r="EVT57" s="271"/>
      <c r="EVU57" s="271"/>
      <c r="EVV57" s="271"/>
      <c r="EVW57" s="271"/>
      <c r="EVX57" s="271"/>
      <c r="EVY57" s="271"/>
      <c r="EVZ57" s="271"/>
      <c r="EWA57" s="271"/>
      <c r="EWB57" s="271"/>
      <c r="EWC57" s="271"/>
      <c r="EWD57" s="271"/>
      <c r="EWE57" s="271"/>
      <c r="EWF57" s="271"/>
      <c r="EWG57" s="271"/>
      <c r="EWH57" s="271"/>
      <c r="EWI57" s="271"/>
      <c r="EWJ57" s="271"/>
      <c r="EWK57" s="271"/>
      <c r="EWL57" s="271"/>
      <c r="EWM57" s="271"/>
      <c r="EWN57" s="271"/>
      <c r="EWO57" s="271"/>
      <c r="EWP57" s="271"/>
      <c r="EWQ57" s="271"/>
      <c r="EWR57" s="271"/>
      <c r="EWS57" s="271"/>
      <c r="EWT57" s="271"/>
      <c r="EWU57" s="271"/>
      <c r="EWV57" s="271"/>
      <c r="EWW57" s="271"/>
      <c r="EWX57" s="271"/>
      <c r="EWY57" s="271"/>
      <c r="EWZ57" s="271"/>
      <c r="EXA57" s="271"/>
      <c r="EXB57" s="271"/>
      <c r="EXC57" s="271"/>
      <c r="EXD57" s="271"/>
      <c r="EXE57" s="271"/>
      <c r="EXF57" s="271"/>
      <c r="EXG57" s="271"/>
      <c r="EXH57" s="271"/>
      <c r="EXI57" s="271"/>
      <c r="EXJ57" s="271"/>
      <c r="EXK57" s="271"/>
      <c r="EXL57" s="271"/>
      <c r="EXM57" s="271"/>
      <c r="EXN57" s="271"/>
      <c r="EXO57" s="271"/>
      <c r="EXP57" s="271"/>
      <c r="EXQ57" s="271"/>
      <c r="EXR57" s="271"/>
      <c r="EXS57" s="271"/>
      <c r="EXT57" s="271"/>
      <c r="EXU57" s="271"/>
      <c r="EXV57" s="271"/>
      <c r="EXW57" s="271"/>
      <c r="EXX57" s="271"/>
      <c r="EXY57" s="271"/>
      <c r="EXZ57" s="271"/>
      <c r="EYA57" s="271"/>
      <c r="EYB57" s="271"/>
      <c r="EYC57" s="271"/>
      <c r="EYD57" s="271"/>
      <c r="EYE57" s="271"/>
      <c r="EYF57" s="271"/>
      <c r="EYG57" s="271"/>
      <c r="EYH57" s="271"/>
      <c r="EYI57" s="271"/>
      <c r="EYJ57" s="271"/>
      <c r="EYK57" s="271"/>
      <c r="EYL57" s="271"/>
      <c r="EYM57" s="271"/>
      <c r="EYN57" s="271"/>
      <c r="EYO57" s="271"/>
      <c r="EYP57" s="271"/>
      <c r="EYQ57" s="271"/>
      <c r="EYR57" s="271"/>
      <c r="EYS57" s="271"/>
      <c r="EYT57" s="271"/>
      <c r="EYU57" s="271"/>
      <c r="EYV57" s="271"/>
      <c r="EYW57" s="271"/>
      <c r="EYX57" s="271"/>
      <c r="EYY57" s="271"/>
      <c r="EYZ57" s="271"/>
      <c r="EZA57" s="271"/>
      <c r="EZB57" s="271"/>
      <c r="EZC57" s="271"/>
      <c r="EZD57" s="271"/>
      <c r="EZE57" s="271"/>
      <c r="EZF57" s="271"/>
      <c r="EZG57" s="271"/>
      <c r="EZH57" s="271"/>
      <c r="EZI57" s="271"/>
      <c r="EZJ57" s="271"/>
      <c r="EZK57" s="271"/>
      <c r="EZL57" s="271"/>
      <c r="EZM57" s="271"/>
      <c r="EZN57" s="271"/>
      <c r="EZO57" s="271"/>
      <c r="EZP57" s="271"/>
      <c r="EZQ57" s="271"/>
      <c r="EZR57" s="271"/>
      <c r="EZS57" s="271"/>
      <c r="EZT57" s="271"/>
      <c r="EZU57" s="271"/>
      <c r="EZV57" s="271"/>
      <c r="EZW57" s="271"/>
      <c r="EZX57" s="271"/>
      <c r="EZY57" s="271"/>
      <c r="EZZ57" s="271"/>
      <c r="FAA57" s="271"/>
      <c r="FAB57" s="271"/>
      <c r="FAC57" s="271"/>
      <c r="FAD57" s="271"/>
      <c r="FAE57" s="271"/>
      <c r="FAF57" s="271"/>
      <c r="FAG57" s="271"/>
      <c r="FAH57" s="271"/>
      <c r="FAI57" s="271"/>
      <c r="FAJ57" s="271"/>
      <c r="FAK57" s="271"/>
      <c r="FAL57" s="271"/>
      <c r="FAM57" s="271"/>
      <c r="FAN57" s="271"/>
      <c r="FAO57" s="271"/>
      <c r="FAP57" s="271"/>
      <c r="FAQ57" s="271"/>
      <c r="FAR57" s="271"/>
      <c r="FAS57" s="271"/>
      <c r="FAT57" s="271"/>
      <c r="FAU57" s="271"/>
      <c r="FAV57" s="271"/>
      <c r="FAW57" s="271"/>
      <c r="FAX57" s="271"/>
      <c r="FAY57" s="271"/>
      <c r="FAZ57" s="271"/>
      <c r="FBA57" s="271"/>
      <c r="FBB57" s="271"/>
      <c r="FBC57" s="271"/>
      <c r="FBD57" s="271"/>
      <c r="FBE57" s="271"/>
      <c r="FBF57" s="271"/>
      <c r="FBG57" s="271"/>
      <c r="FBH57" s="271"/>
      <c r="FBI57" s="271"/>
      <c r="FBJ57" s="271"/>
      <c r="FBK57" s="271"/>
      <c r="FBL57" s="271"/>
      <c r="FBM57" s="271"/>
      <c r="FBN57" s="271"/>
      <c r="FBO57" s="271"/>
      <c r="FBP57" s="271"/>
      <c r="FBQ57" s="271"/>
      <c r="FBR57" s="271"/>
      <c r="FBS57" s="271"/>
      <c r="FBT57" s="271"/>
      <c r="FBU57" s="271"/>
      <c r="FBV57" s="271"/>
      <c r="FBW57" s="271"/>
      <c r="FBX57" s="271"/>
      <c r="FBY57" s="271"/>
      <c r="FBZ57" s="271"/>
      <c r="FCA57" s="271"/>
      <c r="FCB57" s="271"/>
      <c r="FCC57" s="271"/>
      <c r="FCD57" s="271"/>
      <c r="FCE57" s="271"/>
      <c r="FCF57" s="271"/>
      <c r="FCG57" s="271"/>
      <c r="FCH57" s="271"/>
      <c r="FCI57" s="271"/>
      <c r="FCJ57" s="271"/>
      <c r="FCK57" s="271"/>
      <c r="FCL57" s="271"/>
      <c r="FCM57" s="271"/>
      <c r="FCN57" s="271"/>
      <c r="FCO57" s="271"/>
      <c r="FCP57" s="271"/>
      <c r="FCQ57" s="271"/>
      <c r="FCR57" s="271"/>
      <c r="FCS57" s="271"/>
      <c r="FCT57" s="271"/>
      <c r="FCU57" s="271"/>
      <c r="FCV57" s="271"/>
      <c r="FCW57" s="271"/>
      <c r="FCX57" s="271"/>
      <c r="FCY57" s="271"/>
      <c r="FCZ57" s="271"/>
      <c r="FDA57" s="271"/>
      <c r="FDB57" s="271"/>
      <c r="FDC57" s="271"/>
      <c r="FDD57" s="271"/>
      <c r="FDE57" s="271"/>
      <c r="FDF57" s="271"/>
      <c r="FDG57" s="271"/>
      <c r="FDH57" s="271"/>
      <c r="FDI57" s="271"/>
      <c r="FDJ57" s="271"/>
      <c r="FDK57" s="271"/>
      <c r="FDL57" s="271"/>
      <c r="FDM57" s="271"/>
      <c r="FDN57" s="271"/>
      <c r="FDO57" s="271"/>
      <c r="FDP57" s="271"/>
      <c r="FDQ57" s="271"/>
      <c r="FDR57" s="271"/>
      <c r="FDS57" s="271"/>
      <c r="FDT57" s="271"/>
      <c r="FDU57" s="271"/>
      <c r="FDV57" s="271"/>
      <c r="FDW57" s="271"/>
      <c r="FDX57" s="271"/>
      <c r="FDY57" s="271"/>
      <c r="FDZ57" s="271"/>
      <c r="FEA57" s="271"/>
      <c r="FEB57" s="271"/>
      <c r="FEC57" s="271"/>
      <c r="FED57" s="271"/>
      <c r="FEE57" s="271"/>
      <c r="FEF57" s="271"/>
      <c r="FEG57" s="271"/>
      <c r="FEH57" s="271"/>
      <c r="FEI57" s="271"/>
      <c r="FEJ57" s="271"/>
      <c r="FEK57" s="271"/>
      <c r="FEL57" s="271"/>
      <c r="FEM57" s="271"/>
      <c r="FEN57" s="271"/>
      <c r="FEO57" s="271"/>
      <c r="FEP57" s="271"/>
      <c r="FEQ57" s="271"/>
      <c r="FER57" s="271"/>
      <c r="FES57" s="271"/>
      <c r="FET57" s="271"/>
      <c r="FEU57" s="271"/>
      <c r="FEV57" s="271"/>
      <c r="FEW57" s="271"/>
      <c r="FEX57" s="271"/>
      <c r="FEY57" s="271"/>
      <c r="FEZ57" s="271"/>
      <c r="FFA57" s="271"/>
      <c r="FFB57" s="271"/>
      <c r="FFC57" s="271"/>
      <c r="FFD57" s="271"/>
      <c r="FFE57" s="271"/>
      <c r="FFF57" s="271"/>
      <c r="FFG57" s="271"/>
      <c r="FFH57" s="271"/>
      <c r="FFI57" s="271"/>
      <c r="FFJ57" s="271"/>
      <c r="FFK57" s="271"/>
      <c r="FFL57" s="271"/>
      <c r="FFM57" s="271"/>
      <c r="FFN57" s="271"/>
      <c r="FFO57" s="271"/>
      <c r="FFP57" s="271"/>
      <c r="FFQ57" s="271"/>
      <c r="FFR57" s="271"/>
      <c r="FFS57" s="271"/>
      <c r="FFT57" s="271"/>
      <c r="FFU57" s="271"/>
      <c r="FFV57" s="271"/>
      <c r="FFW57" s="271"/>
      <c r="FFX57" s="271"/>
      <c r="FFY57" s="271"/>
      <c r="FFZ57" s="271"/>
      <c r="FGA57" s="271"/>
      <c r="FGB57" s="271"/>
      <c r="FGC57" s="271"/>
      <c r="FGD57" s="271"/>
      <c r="FGE57" s="271"/>
      <c r="FGF57" s="271"/>
      <c r="FGG57" s="271"/>
      <c r="FGH57" s="271"/>
      <c r="FGI57" s="271"/>
      <c r="FGJ57" s="271"/>
      <c r="FGK57" s="271"/>
      <c r="FGL57" s="271"/>
      <c r="FGM57" s="271"/>
      <c r="FGN57" s="271"/>
      <c r="FGO57" s="271"/>
      <c r="FGP57" s="271"/>
      <c r="FGQ57" s="271"/>
      <c r="FGR57" s="271"/>
      <c r="FGS57" s="271"/>
      <c r="FGT57" s="271"/>
      <c r="FGU57" s="271"/>
      <c r="FGV57" s="271"/>
      <c r="FGW57" s="271"/>
      <c r="FGX57" s="271"/>
      <c r="FGY57" s="271"/>
      <c r="FGZ57" s="271"/>
      <c r="FHA57" s="271"/>
      <c r="FHB57" s="271"/>
      <c r="FHC57" s="271"/>
      <c r="FHD57" s="271"/>
      <c r="FHE57" s="271"/>
      <c r="FHF57" s="271"/>
      <c r="FHG57" s="271"/>
      <c r="FHH57" s="271"/>
      <c r="FHI57" s="271"/>
      <c r="FHJ57" s="271"/>
      <c r="FHK57" s="271"/>
      <c r="FHL57" s="271"/>
      <c r="FHM57" s="271"/>
      <c r="FHN57" s="271"/>
      <c r="FHO57" s="271"/>
      <c r="FHP57" s="271"/>
      <c r="FHQ57" s="271"/>
      <c r="FHR57" s="271"/>
      <c r="FHS57" s="271"/>
      <c r="FHT57" s="271"/>
      <c r="FHU57" s="271"/>
      <c r="FHV57" s="271"/>
      <c r="FHW57" s="271"/>
      <c r="FHX57" s="271"/>
      <c r="FHY57" s="271"/>
      <c r="FHZ57" s="271"/>
      <c r="FIA57" s="271"/>
      <c r="FIB57" s="271"/>
      <c r="FIC57" s="271"/>
      <c r="FID57" s="271"/>
      <c r="FIE57" s="271"/>
      <c r="FIF57" s="271"/>
      <c r="FIG57" s="271"/>
      <c r="FIH57" s="271"/>
      <c r="FII57" s="271"/>
      <c r="FIJ57" s="271"/>
      <c r="FIK57" s="271"/>
      <c r="FIL57" s="271"/>
      <c r="FIM57" s="271"/>
      <c r="FIN57" s="271"/>
      <c r="FIO57" s="271"/>
      <c r="FIP57" s="271"/>
      <c r="FIQ57" s="271"/>
      <c r="FIR57" s="271"/>
      <c r="FIS57" s="271"/>
      <c r="FIT57" s="271"/>
      <c r="FIU57" s="271"/>
      <c r="FIV57" s="271"/>
      <c r="FIW57" s="271"/>
      <c r="FIX57" s="271"/>
      <c r="FIY57" s="271"/>
      <c r="FIZ57" s="271"/>
      <c r="FJA57" s="271"/>
      <c r="FJB57" s="271"/>
      <c r="FJC57" s="271"/>
      <c r="FJD57" s="271"/>
      <c r="FJE57" s="271"/>
      <c r="FJF57" s="271"/>
      <c r="FJG57" s="271"/>
      <c r="FJH57" s="271"/>
      <c r="FJI57" s="271"/>
      <c r="FJJ57" s="271"/>
      <c r="FJK57" s="271"/>
      <c r="FJL57" s="271"/>
      <c r="FJM57" s="271"/>
      <c r="FJN57" s="271"/>
      <c r="FJO57" s="271"/>
      <c r="FJP57" s="271"/>
      <c r="FJQ57" s="271"/>
      <c r="FJR57" s="271"/>
      <c r="FJS57" s="271"/>
      <c r="FJT57" s="271"/>
      <c r="FJU57" s="271"/>
      <c r="FJV57" s="271"/>
      <c r="FJW57" s="271"/>
      <c r="FJX57" s="271"/>
      <c r="FJY57" s="271"/>
      <c r="FJZ57" s="271"/>
      <c r="FKA57" s="271"/>
      <c r="FKB57" s="271"/>
      <c r="FKC57" s="271"/>
      <c r="FKD57" s="271"/>
      <c r="FKE57" s="271"/>
      <c r="FKF57" s="271"/>
      <c r="FKG57" s="271"/>
      <c r="FKH57" s="271"/>
      <c r="FKI57" s="271"/>
      <c r="FKJ57" s="271"/>
      <c r="FKK57" s="271"/>
      <c r="FKL57" s="271"/>
      <c r="FKM57" s="271"/>
      <c r="FKN57" s="271"/>
      <c r="FKO57" s="271"/>
      <c r="FKP57" s="271"/>
      <c r="FKQ57" s="271"/>
      <c r="FKR57" s="271"/>
      <c r="FKS57" s="271"/>
      <c r="FKT57" s="271"/>
      <c r="FKU57" s="271"/>
      <c r="FKV57" s="271"/>
      <c r="FKW57" s="271"/>
      <c r="FKX57" s="271"/>
      <c r="FKY57" s="271"/>
      <c r="FKZ57" s="271"/>
      <c r="FLA57" s="271"/>
      <c r="FLB57" s="271"/>
      <c r="FLC57" s="271"/>
      <c r="FLD57" s="271"/>
      <c r="FLE57" s="271"/>
      <c r="FLF57" s="271"/>
      <c r="FLG57" s="271"/>
      <c r="FLH57" s="271"/>
      <c r="FLI57" s="271"/>
      <c r="FLJ57" s="271"/>
      <c r="FLK57" s="271"/>
      <c r="FLL57" s="271"/>
      <c r="FLM57" s="271"/>
      <c r="FLN57" s="271"/>
      <c r="FLO57" s="271"/>
      <c r="FLP57" s="271"/>
      <c r="FLQ57" s="271"/>
      <c r="FLR57" s="271"/>
      <c r="FLS57" s="271"/>
      <c r="FLT57" s="271"/>
      <c r="FLU57" s="271"/>
      <c r="FLV57" s="271"/>
      <c r="FLW57" s="271"/>
      <c r="FLX57" s="271"/>
      <c r="FLY57" s="271"/>
      <c r="FLZ57" s="271"/>
      <c r="FMA57" s="271"/>
      <c r="FMB57" s="271"/>
      <c r="FMC57" s="271"/>
      <c r="FMD57" s="271"/>
      <c r="FME57" s="271"/>
      <c r="FMF57" s="271"/>
      <c r="FMG57" s="271"/>
      <c r="FMH57" s="271"/>
      <c r="FMI57" s="271"/>
      <c r="FMJ57" s="271"/>
      <c r="FMK57" s="271"/>
      <c r="FML57" s="271"/>
      <c r="FMM57" s="271"/>
      <c r="FMN57" s="271"/>
      <c r="FMO57" s="271"/>
      <c r="FMP57" s="271"/>
      <c r="FMQ57" s="271"/>
      <c r="FMR57" s="271"/>
      <c r="FMS57" s="271"/>
      <c r="FMT57" s="271"/>
      <c r="FMU57" s="271"/>
      <c r="FMV57" s="271"/>
      <c r="FMW57" s="271"/>
      <c r="FMX57" s="271"/>
      <c r="FMY57" s="271"/>
      <c r="FMZ57" s="271"/>
      <c r="FNA57" s="271"/>
      <c r="FNB57" s="271"/>
      <c r="FNC57" s="271"/>
      <c r="FND57" s="271"/>
      <c r="FNE57" s="271"/>
      <c r="FNF57" s="271"/>
      <c r="FNG57" s="271"/>
      <c r="FNH57" s="271"/>
      <c r="FNI57" s="271"/>
      <c r="FNJ57" s="271"/>
      <c r="FNK57" s="271"/>
      <c r="FNL57" s="271"/>
      <c r="FNM57" s="271"/>
      <c r="FNN57" s="271"/>
      <c r="FNO57" s="271"/>
      <c r="FNP57" s="271"/>
      <c r="FNQ57" s="271"/>
      <c r="FNR57" s="271"/>
      <c r="FNS57" s="271"/>
      <c r="FNT57" s="271"/>
      <c r="FNU57" s="271"/>
      <c r="FNV57" s="271"/>
      <c r="FNW57" s="271"/>
      <c r="FNX57" s="271"/>
      <c r="FNY57" s="271"/>
      <c r="FNZ57" s="271"/>
      <c r="FOA57" s="271"/>
      <c r="FOB57" s="271"/>
      <c r="FOC57" s="271"/>
      <c r="FOD57" s="271"/>
      <c r="FOE57" s="271"/>
      <c r="FOF57" s="271"/>
      <c r="FOG57" s="271"/>
      <c r="FOH57" s="271"/>
      <c r="FOI57" s="271"/>
      <c r="FOJ57" s="271"/>
      <c r="FOK57" s="271"/>
      <c r="FOL57" s="271"/>
      <c r="FOM57" s="271"/>
      <c r="FON57" s="271"/>
      <c r="FOO57" s="271"/>
      <c r="FOP57" s="271"/>
      <c r="FOQ57" s="271"/>
      <c r="FOR57" s="271"/>
      <c r="FOS57" s="271"/>
      <c r="FOT57" s="271"/>
      <c r="FOU57" s="271"/>
      <c r="FOV57" s="271"/>
      <c r="FOW57" s="271"/>
      <c r="FOX57" s="271"/>
      <c r="FOY57" s="271"/>
      <c r="FOZ57" s="271"/>
      <c r="FPA57" s="271"/>
      <c r="FPB57" s="271"/>
      <c r="FPC57" s="271"/>
      <c r="FPD57" s="271"/>
      <c r="FPE57" s="271"/>
      <c r="FPF57" s="271"/>
      <c r="FPG57" s="271"/>
      <c r="FPH57" s="271"/>
      <c r="FPI57" s="271"/>
      <c r="FPJ57" s="271"/>
      <c r="FPK57" s="271"/>
      <c r="FPL57" s="271"/>
      <c r="FPM57" s="271"/>
      <c r="FPN57" s="271"/>
      <c r="FPO57" s="271"/>
      <c r="FPP57" s="271"/>
      <c r="FPQ57" s="271"/>
      <c r="FPR57" s="271"/>
      <c r="FPS57" s="271"/>
      <c r="FPT57" s="271"/>
      <c r="FPU57" s="271"/>
      <c r="FPV57" s="271"/>
      <c r="FPW57" s="271"/>
      <c r="FPX57" s="271"/>
      <c r="FPY57" s="271"/>
      <c r="FPZ57" s="271"/>
      <c r="FQA57" s="271"/>
      <c r="FQB57" s="271"/>
      <c r="FQC57" s="271"/>
      <c r="FQD57" s="271"/>
      <c r="FQE57" s="271"/>
      <c r="FQF57" s="271"/>
      <c r="FQG57" s="271"/>
      <c r="FQH57" s="271"/>
      <c r="FQI57" s="271"/>
      <c r="FQJ57" s="271"/>
      <c r="FQK57" s="271"/>
      <c r="FQL57" s="271"/>
      <c r="FQM57" s="271"/>
      <c r="FQN57" s="271"/>
      <c r="FQO57" s="271"/>
      <c r="FQP57" s="271"/>
      <c r="FQQ57" s="271"/>
      <c r="FQR57" s="271"/>
      <c r="FQS57" s="271"/>
      <c r="FQT57" s="271"/>
      <c r="FQU57" s="271"/>
      <c r="FQV57" s="271"/>
      <c r="FQW57" s="271"/>
      <c r="FQX57" s="271"/>
      <c r="FQY57" s="271"/>
      <c r="FQZ57" s="271"/>
      <c r="FRA57" s="271"/>
      <c r="FRB57" s="271"/>
      <c r="FRC57" s="271"/>
      <c r="FRD57" s="271"/>
      <c r="FRE57" s="271"/>
      <c r="FRF57" s="271"/>
      <c r="FRG57" s="271"/>
      <c r="FRH57" s="271"/>
      <c r="FRI57" s="271"/>
      <c r="FRJ57" s="271"/>
      <c r="FRK57" s="271"/>
      <c r="FRL57" s="271"/>
      <c r="FRM57" s="271"/>
      <c r="FRN57" s="271"/>
      <c r="FRO57" s="271"/>
      <c r="FRP57" s="271"/>
      <c r="FRQ57" s="271"/>
      <c r="FRR57" s="271"/>
      <c r="FRS57" s="271"/>
      <c r="FRT57" s="271"/>
      <c r="FRU57" s="271"/>
      <c r="FRV57" s="271"/>
      <c r="FRW57" s="271"/>
      <c r="FRX57" s="271"/>
      <c r="FRY57" s="271"/>
      <c r="FRZ57" s="271"/>
      <c r="FSA57" s="271"/>
      <c r="FSB57" s="271"/>
      <c r="FSC57" s="271"/>
      <c r="FSD57" s="271"/>
      <c r="FSE57" s="271"/>
      <c r="FSF57" s="271"/>
      <c r="FSG57" s="271"/>
      <c r="FSH57" s="271"/>
      <c r="FSI57" s="271"/>
      <c r="FSJ57" s="271"/>
      <c r="FSK57" s="271"/>
      <c r="FSL57" s="271"/>
      <c r="FSM57" s="271"/>
      <c r="FSN57" s="271"/>
      <c r="FSO57" s="271"/>
      <c r="FSP57" s="271"/>
      <c r="FSQ57" s="271"/>
      <c r="FSR57" s="271"/>
      <c r="FSS57" s="271"/>
      <c r="FST57" s="271"/>
      <c r="FSU57" s="271"/>
      <c r="FSV57" s="271"/>
      <c r="FSW57" s="271"/>
      <c r="FSX57" s="271"/>
      <c r="FSY57" s="271"/>
      <c r="FSZ57" s="271"/>
      <c r="FTA57" s="271"/>
      <c r="FTB57" s="271"/>
      <c r="FTC57" s="271"/>
      <c r="FTD57" s="271"/>
      <c r="FTE57" s="271"/>
      <c r="FTF57" s="271"/>
      <c r="FTG57" s="271"/>
      <c r="FTH57" s="271"/>
      <c r="FTI57" s="271"/>
      <c r="FTJ57" s="271"/>
      <c r="FTK57" s="271"/>
      <c r="FTL57" s="271"/>
      <c r="FTM57" s="271"/>
      <c r="FTN57" s="271"/>
      <c r="FTO57" s="271"/>
      <c r="FTP57" s="271"/>
      <c r="FTQ57" s="271"/>
      <c r="FTR57" s="271"/>
      <c r="FTS57" s="271"/>
      <c r="FTT57" s="271"/>
      <c r="FTU57" s="271"/>
      <c r="FTV57" s="271"/>
      <c r="FTW57" s="271"/>
      <c r="FTX57" s="271"/>
      <c r="FTY57" s="271"/>
      <c r="FTZ57" s="271"/>
      <c r="FUA57" s="271"/>
      <c r="FUB57" s="271"/>
      <c r="FUC57" s="271"/>
      <c r="FUD57" s="271"/>
      <c r="FUE57" s="271"/>
      <c r="FUF57" s="271"/>
      <c r="FUG57" s="271"/>
      <c r="FUH57" s="271"/>
      <c r="FUI57" s="271"/>
      <c r="FUJ57" s="271"/>
      <c r="FUK57" s="271"/>
      <c r="FUL57" s="271"/>
      <c r="FUM57" s="271"/>
      <c r="FUN57" s="271"/>
      <c r="FUO57" s="271"/>
      <c r="FUP57" s="271"/>
      <c r="FUQ57" s="271"/>
      <c r="FUR57" s="271"/>
      <c r="FUS57" s="271"/>
      <c r="FUT57" s="271"/>
      <c r="FUU57" s="271"/>
      <c r="FUV57" s="271"/>
      <c r="FUW57" s="271"/>
      <c r="FUX57" s="271"/>
      <c r="FUY57" s="271"/>
      <c r="FUZ57" s="271"/>
      <c r="FVA57" s="271"/>
      <c r="FVB57" s="271"/>
      <c r="FVC57" s="271"/>
      <c r="FVD57" s="271"/>
      <c r="FVE57" s="271"/>
      <c r="FVF57" s="271"/>
      <c r="FVG57" s="271"/>
      <c r="FVH57" s="271"/>
      <c r="FVI57" s="271"/>
      <c r="FVJ57" s="271"/>
      <c r="FVK57" s="271"/>
      <c r="FVL57" s="271"/>
      <c r="FVM57" s="271"/>
      <c r="FVN57" s="271"/>
      <c r="FVO57" s="271"/>
      <c r="FVP57" s="271"/>
      <c r="FVQ57" s="271"/>
      <c r="FVR57" s="271"/>
      <c r="FVS57" s="271"/>
      <c r="FVT57" s="271"/>
      <c r="FVU57" s="271"/>
      <c r="FVV57" s="271"/>
      <c r="FVW57" s="271"/>
      <c r="FVX57" s="271"/>
      <c r="FVY57" s="271"/>
      <c r="FVZ57" s="271"/>
      <c r="FWA57" s="271"/>
      <c r="FWB57" s="271"/>
      <c r="FWC57" s="271"/>
      <c r="FWD57" s="271"/>
      <c r="FWE57" s="271"/>
      <c r="FWF57" s="271"/>
      <c r="FWG57" s="271"/>
      <c r="FWH57" s="271"/>
      <c r="FWI57" s="271"/>
      <c r="FWJ57" s="271"/>
      <c r="FWK57" s="271"/>
      <c r="FWL57" s="271"/>
      <c r="FWM57" s="271"/>
      <c r="FWN57" s="271"/>
      <c r="FWO57" s="271"/>
      <c r="FWP57" s="271"/>
      <c r="FWQ57" s="271"/>
      <c r="FWR57" s="271"/>
      <c r="FWS57" s="271"/>
      <c r="FWT57" s="271"/>
      <c r="FWU57" s="271"/>
      <c r="FWV57" s="271"/>
      <c r="FWW57" s="271"/>
      <c r="FWX57" s="271"/>
      <c r="FWY57" s="271"/>
      <c r="FWZ57" s="271"/>
      <c r="FXA57" s="271"/>
      <c r="FXB57" s="271"/>
      <c r="FXC57" s="271"/>
      <c r="FXD57" s="271"/>
      <c r="FXE57" s="271"/>
      <c r="FXF57" s="271"/>
      <c r="FXG57" s="271"/>
      <c r="FXH57" s="271"/>
      <c r="FXI57" s="271"/>
      <c r="FXJ57" s="271"/>
      <c r="FXK57" s="271"/>
      <c r="FXL57" s="271"/>
      <c r="FXM57" s="271"/>
      <c r="FXN57" s="271"/>
      <c r="FXO57" s="271"/>
      <c r="FXP57" s="271"/>
      <c r="FXQ57" s="271"/>
      <c r="FXR57" s="271"/>
      <c r="FXS57" s="271"/>
      <c r="FXT57" s="271"/>
      <c r="FXU57" s="271"/>
      <c r="FXV57" s="271"/>
      <c r="FXW57" s="271"/>
      <c r="FXX57" s="271"/>
      <c r="FXY57" s="271"/>
      <c r="FXZ57" s="271"/>
      <c r="FYA57" s="271"/>
      <c r="FYB57" s="271"/>
      <c r="FYC57" s="271"/>
      <c r="FYD57" s="271"/>
      <c r="FYE57" s="271"/>
      <c r="FYF57" s="271"/>
      <c r="FYG57" s="271"/>
      <c r="FYH57" s="271"/>
      <c r="FYI57" s="271"/>
      <c r="FYJ57" s="271"/>
      <c r="FYK57" s="271"/>
      <c r="FYL57" s="271"/>
      <c r="FYM57" s="271"/>
      <c r="FYN57" s="271"/>
      <c r="FYO57" s="271"/>
      <c r="FYP57" s="271"/>
      <c r="FYQ57" s="271"/>
      <c r="FYR57" s="271"/>
      <c r="FYS57" s="271"/>
      <c r="FYT57" s="271"/>
      <c r="FYU57" s="271"/>
      <c r="FYV57" s="271"/>
      <c r="FYW57" s="271"/>
      <c r="FYX57" s="271"/>
      <c r="FYY57" s="271"/>
      <c r="FYZ57" s="271"/>
      <c r="FZA57" s="271"/>
      <c r="FZB57" s="271"/>
      <c r="FZC57" s="271"/>
      <c r="FZD57" s="271"/>
      <c r="FZE57" s="271"/>
      <c r="FZF57" s="271"/>
      <c r="FZG57" s="271"/>
      <c r="FZH57" s="271"/>
      <c r="FZI57" s="271"/>
      <c r="FZJ57" s="271"/>
      <c r="FZK57" s="271"/>
      <c r="FZL57" s="271"/>
      <c r="FZM57" s="271"/>
      <c r="FZN57" s="271"/>
      <c r="FZO57" s="271"/>
      <c r="FZP57" s="271"/>
      <c r="FZQ57" s="271"/>
      <c r="FZR57" s="271"/>
      <c r="FZS57" s="271"/>
      <c r="FZT57" s="271"/>
      <c r="FZU57" s="271"/>
      <c r="FZV57" s="271"/>
      <c r="FZW57" s="271"/>
      <c r="FZX57" s="271"/>
      <c r="FZY57" s="271"/>
      <c r="FZZ57" s="271"/>
      <c r="GAA57" s="271"/>
      <c r="GAB57" s="271"/>
      <c r="GAC57" s="271"/>
      <c r="GAD57" s="271"/>
      <c r="GAE57" s="271"/>
      <c r="GAF57" s="271"/>
      <c r="GAG57" s="271"/>
      <c r="GAH57" s="271"/>
      <c r="GAI57" s="271"/>
      <c r="GAJ57" s="271"/>
      <c r="GAK57" s="271"/>
      <c r="GAL57" s="271"/>
      <c r="GAM57" s="271"/>
      <c r="GAN57" s="271"/>
      <c r="GAO57" s="271"/>
      <c r="GAP57" s="271"/>
      <c r="GAQ57" s="271"/>
      <c r="GAR57" s="271"/>
      <c r="GAS57" s="271"/>
      <c r="GAT57" s="271"/>
      <c r="GAU57" s="271"/>
      <c r="GAV57" s="271"/>
      <c r="GAW57" s="271"/>
      <c r="GAX57" s="271"/>
      <c r="GAY57" s="271"/>
      <c r="GAZ57" s="271"/>
      <c r="GBA57" s="271"/>
      <c r="GBB57" s="271"/>
      <c r="GBC57" s="271"/>
      <c r="GBD57" s="271"/>
      <c r="GBE57" s="271"/>
      <c r="GBF57" s="271"/>
      <c r="GBG57" s="271"/>
      <c r="GBH57" s="271"/>
      <c r="GBI57" s="271"/>
      <c r="GBJ57" s="271"/>
      <c r="GBK57" s="271"/>
      <c r="GBL57" s="271"/>
      <c r="GBM57" s="271"/>
      <c r="GBN57" s="271"/>
      <c r="GBO57" s="271"/>
      <c r="GBP57" s="271"/>
      <c r="GBQ57" s="271"/>
      <c r="GBR57" s="271"/>
      <c r="GBS57" s="271"/>
      <c r="GBT57" s="271"/>
      <c r="GBU57" s="271"/>
      <c r="GBV57" s="271"/>
      <c r="GBW57" s="271"/>
      <c r="GBX57" s="271"/>
      <c r="GBY57" s="271"/>
      <c r="GBZ57" s="271"/>
      <c r="GCA57" s="271"/>
      <c r="GCB57" s="271"/>
      <c r="GCC57" s="271"/>
      <c r="GCD57" s="271"/>
      <c r="GCE57" s="271"/>
      <c r="GCF57" s="271"/>
      <c r="GCG57" s="271"/>
      <c r="GCH57" s="271"/>
      <c r="GCI57" s="271"/>
      <c r="GCJ57" s="271"/>
      <c r="GCK57" s="271"/>
      <c r="GCL57" s="271"/>
      <c r="GCM57" s="271"/>
      <c r="GCN57" s="271"/>
      <c r="GCO57" s="271"/>
      <c r="GCP57" s="271"/>
      <c r="GCQ57" s="271"/>
      <c r="GCR57" s="271"/>
      <c r="GCS57" s="271"/>
      <c r="GCT57" s="271"/>
      <c r="GCU57" s="271"/>
      <c r="GCV57" s="271"/>
      <c r="GCW57" s="271"/>
      <c r="GCX57" s="271"/>
      <c r="GCY57" s="271"/>
      <c r="GCZ57" s="271"/>
      <c r="GDA57" s="271"/>
      <c r="GDB57" s="271"/>
      <c r="GDC57" s="271"/>
      <c r="GDD57" s="271"/>
      <c r="GDE57" s="271"/>
      <c r="GDF57" s="271"/>
      <c r="GDG57" s="271"/>
      <c r="GDH57" s="271"/>
      <c r="GDI57" s="271"/>
      <c r="GDJ57" s="271"/>
      <c r="GDK57" s="271"/>
      <c r="GDL57" s="271"/>
      <c r="GDM57" s="271"/>
      <c r="GDN57" s="271"/>
      <c r="GDO57" s="271"/>
      <c r="GDP57" s="271"/>
      <c r="GDQ57" s="271"/>
      <c r="GDR57" s="271"/>
      <c r="GDS57" s="271"/>
      <c r="GDT57" s="271"/>
      <c r="GDU57" s="271"/>
      <c r="GDV57" s="271"/>
      <c r="GDW57" s="271"/>
      <c r="GDX57" s="271"/>
      <c r="GDY57" s="271"/>
      <c r="GDZ57" s="271"/>
      <c r="GEA57" s="271"/>
      <c r="GEB57" s="271"/>
      <c r="GEC57" s="271"/>
      <c r="GED57" s="271"/>
      <c r="GEE57" s="271"/>
      <c r="GEF57" s="271"/>
      <c r="GEG57" s="271"/>
      <c r="GEH57" s="271"/>
      <c r="GEI57" s="271"/>
      <c r="GEJ57" s="271"/>
      <c r="GEK57" s="271"/>
      <c r="GEL57" s="271"/>
      <c r="GEM57" s="271"/>
      <c r="GEN57" s="271"/>
      <c r="GEO57" s="271"/>
      <c r="GEP57" s="271"/>
      <c r="GEQ57" s="271"/>
      <c r="GER57" s="271"/>
      <c r="GES57" s="271"/>
      <c r="GET57" s="271"/>
      <c r="GEU57" s="271"/>
      <c r="GEV57" s="271"/>
      <c r="GEW57" s="271"/>
      <c r="GEX57" s="271"/>
      <c r="GEY57" s="271"/>
      <c r="GEZ57" s="271"/>
      <c r="GFA57" s="271"/>
      <c r="GFB57" s="271"/>
      <c r="GFC57" s="271"/>
      <c r="GFD57" s="271"/>
      <c r="GFE57" s="271"/>
      <c r="GFF57" s="271"/>
      <c r="GFG57" s="271"/>
      <c r="GFH57" s="271"/>
      <c r="GFI57" s="271"/>
      <c r="GFJ57" s="271"/>
      <c r="GFK57" s="271"/>
      <c r="GFL57" s="271"/>
      <c r="GFM57" s="271"/>
      <c r="GFN57" s="271"/>
      <c r="GFO57" s="271"/>
      <c r="GFP57" s="271"/>
      <c r="GFQ57" s="271"/>
      <c r="GFR57" s="271"/>
      <c r="GFS57" s="271"/>
      <c r="GFT57" s="271"/>
      <c r="GFU57" s="271"/>
      <c r="GFV57" s="271"/>
      <c r="GFW57" s="271"/>
      <c r="GFX57" s="271"/>
      <c r="GFY57" s="271"/>
      <c r="GFZ57" s="271"/>
      <c r="GGA57" s="271"/>
      <c r="GGB57" s="271"/>
      <c r="GGC57" s="271"/>
      <c r="GGD57" s="271"/>
      <c r="GGE57" s="271"/>
      <c r="GGF57" s="271"/>
      <c r="GGG57" s="271"/>
      <c r="GGH57" s="271"/>
      <c r="GGI57" s="271"/>
      <c r="GGJ57" s="271"/>
      <c r="GGK57" s="271"/>
      <c r="GGL57" s="271"/>
      <c r="GGM57" s="271"/>
      <c r="GGN57" s="271"/>
      <c r="GGO57" s="271"/>
      <c r="GGP57" s="271"/>
      <c r="GGQ57" s="271"/>
      <c r="GGR57" s="271"/>
      <c r="GGS57" s="271"/>
      <c r="GGT57" s="271"/>
      <c r="GGU57" s="271"/>
      <c r="GGV57" s="271"/>
      <c r="GGW57" s="271"/>
      <c r="GGX57" s="271"/>
      <c r="GGY57" s="271"/>
      <c r="GGZ57" s="271"/>
      <c r="GHA57" s="271"/>
      <c r="GHB57" s="271"/>
      <c r="GHC57" s="271"/>
      <c r="GHD57" s="271"/>
      <c r="GHE57" s="271"/>
      <c r="GHF57" s="271"/>
      <c r="GHG57" s="271"/>
      <c r="GHH57" s="271"/>
      <c r="GHI57" s="271"/>
      <c r="GHJ57" s="271"/>
      <c r="GHK57" s="271"/>
      <c r="GHL57" s="271"/>
      <c r="GHM57" s="271"/>
      <c r="GHN57" s="271"/>
      <c r="GHO57" s="271"/>
      <c r="GHP57" s="271"/>
      <c r="GHQ57" s="271"/>
      <c r="GHR57" s="271"/>
      <c r="GHS57" s="271"/>
      <c r="GHT57" s="271"/>
      <c r="GHU57" s="271"/>
      <c r="GHV57" s="271"/>
      <c r="GHW57" s="271"/>
      <c r="GHX57" s="271"/>
      <c r="GHY57" s="271"/>
      <c r="GHZ57" s="271"/>
      <c r="GIA57" s="271"/>
      <c r="GIB57" s="271"/>
      <c r="GIC57" s="271"/>
      <c r="GID57" s="271"/>
      <c r="GIE57" s="271"/>
      <c r="GIF57" s="271"/>
      <c r="GIG57" s="271"/>
      <c r="GIH57" s="271"/>
      <c r="GII57" s="271"/>
      <c r="GIJ57" s="271"/>
      <c r="GIK57" s="271"/>
      <c r="GIL57" s="271"/>
      <c r="GIM57" s="271"/>
      <c r="GIN57" s="271"/>
      <c r="GIO57" s="271"/>
      <c r="GIP57" s="271"/>
      <c r="GIQ57" s="271"/>
      <c r="GIR57" s="271"/>
      <c r="GIS57" s="271"/>
      <c r="GIT57" s="271"/>
      <c r="GIU57" s="271"/>
      <c r="GIV57" s="271"/>
      <c r="GIW57" s="271"/>
      <c r="GIX57" s="271"/>
      <c r="GIY57" s="271"/>
      <c r="GIZ57" s="271"/>
      <c r="GJA57" s="271"/>
      <c r="GJB57" s="271"/>
      <c r="GJC57" s="271"/>
      <c r="GJD57" s="271"/>
      <c r="GJE57" s="271"/>
      <c r="GJF57" s="271"/>
      <c r="GJG57" s="271"/>
      <c r="GJH57" s="271"/>
      <c r="GJI57" s="271"/>
      <c r="GJJ57" s="271"/>
      <c r="GJK57" s="271"/>
      <c r="GJL57" s="271"/>
      <c r="GJM57" s="271"/>
      <c r="GJN57" s="271"/>
      <c r="GJO57" s="271"/>
      <c r="GJP57" s="271"/>
      <c r="GJQ57" s="271"/>
      <c r="GJR57" s="271"/>
      <c r="GJS57" s="271"/>
      <c r="GJT57" s="271"/>
      <c r="GJU57" s="271"/>
      <c r="GJV57" s="271"/>
      <c r="GJW57" s="271"/>
      <c r="GJX57" s="271"/>
      <c r="GJY57" s="271"/>
      <c r="GJZ57" s="271"/>
      <c r="GKA57" s="271"/>
      <c r="GKB57" s="271"/>
      <c r="GKC57" s="271"/>
      <c r="GKD57" s="271"/>
      <c r="GKE57" s="271"/>
      <c r="GKF57" s="271"/>
      <c r="GKG57" s="271"/>
      <c r="GKH57" s="271"/>
      <c r="GKI57" s="271"/>
      <c r="GKJ57" s="271"/>
      <c r="GKK57" s="271"/>
      <c r="GKL57" s="271"/>
      <c r="GKM57" s="271"/>
      <c r="GKN57" s="271"/>
      <c r="GKO57" s="271"/>
      <c r="GKP57" s="271"/>
      <c r="GKQ57" s="271"/>
      <c r="GKR57" s="271"/>
      <c r="GKS57" s="271"/>
      <c r="GKT57" s="271"/>
      <c r="GKU57" s="271"/>
      <c r="GKV57" s="271"/>
      <c r="GKW57" s="271"/>
      <c r="GKX57" s="271"/>
      <c r="GKY57" s="271"/>
      <c r="GKZ57" s="271"/>
      <c r="GLA57" s="271"/>
      <c r="GLB57" s="271"/>
      <c r="GLC57" s="271"/>
      <c r="GLD57" s="271"/>
      <c r="GLE57" s="271"/>
      <c r="GLF57" s="271"/>
      <c r="GLG57" s="271"/>
      <c r="GLH57" s="271"/>
      <c r="GLI57" s="271"/>
      <c r="GLJ57" s="271"/>
      <c r="GLK57" s="271"/>
      <c r="GLL57" s="271"/>
      <c r="GLM57" s="271"/>
      <c r="GLN57" s="271"/>
      <c r="GLO57" s="271"/>
      <c r="GLP57" s="271"/>
      <c r="GLQ57" s="271"/>
      <c r="GLR57" s="271"/>
      <c r="GLS57" s="271"/>
      <c r="GLT57" s="271"/>
      <c r="GLU57" s="271"/>
      <c r="GLV57" s="271"/>
      <c r="GLW57" s="271"/>
      <c r="GLX57" s="271"/>
      <c r="GLY57" s="271"/>
      <c r="GLZ57" s="271"/>
      <c r="GMA57" s="271"/>
      <c r="GMB57" s="271"/>
      <c r="GMC57" s="271"/>
      <c r="GMD57" s="271"/>
      <c r="GME57" s="271"/>
      <c r="GMF57" s="271"/>
      <c r="GMG57" s="271"/>
      <c r="GMH57" s="271"/>
      <c r="GMI57" s="271"/>
      <c r="GMJ57" s="271"/>
      <c r="GMK57" s="271"/>
      <c r="GML57" s="271"/>
      <c r="GMM57" s="271"/>
      <c r="GMN57" s="271"/>
      <c r="GMO57" s="271"/>
      <c r="GMP57" s="271"/>
      <c r="GMQ57" s="271"/>
      <c r="GMR57" s="271"/>
      <c r="GMS57" s="271"/>
      <c r="GMT57" s="271"/>
      <c r="GMU57" s="271"/>
      <c r="GMV57" s="271"/>
      <c r="GMW57" s="271"/>
      <c r="GMX57" s="271"/>
      <c r="GMY57" s="271"/>
      <c r="GMZ57" s="271"/>
      <c r="GNA57" s="271"/>
      <c r="GNB57" s="271"/>
      <c r="GNC57" s="271"/>
      <c r="GND57" s="271"/>
      <c r="GNE57" s="271"/>
      <c r="GNF57" s="271"/>
      <c r="GNG57" s="271"/>
      <c r="GNH57" s="271"/>
      <c r="GNI57" s="271"/>
      <c r="GNJ57" s="271"/>
      <c r="GNK57" s="271"/>
      <c r="GNL57" s="271"/>
      <c r="GNM57" s="271"/>
      <c r="GNN57" s="271"/>
      <c r="GNO57" s="271"/>
      <c r="GNP57" s="271"/>
      <c r="GNQ57" s="271"/>
      <c r="GNR57" s="271"/>
      <c r="GNS57" s="271"/>
      <c r="GNT57" s="271"/>
      <c r="GNU57" s="271"/>
      <c r="GNV57" s="271"/>
      <c r="GNW57" s="271"/>
      <c r="GNX57" s="271"/>
      <c r="GNY57" s="271"/>
      <c r="GNZ57" s="271"/>
      <c r="GOA57" s="271"/>
      <c r="GOB57" s="271"/>
      <c r="GOC57" s="271"/>
      <c r="GOD57" s="271"/>
      <c r="GOE57" s="271"/>
      <c r="GOF57" s="271"/>
      <c r="GOG57" s="271"/>
      <c r="GOH57" s="271"/>
      <c r="GOI57" s="271"/>
      <c r="GOJ57" s="271"/>
      <c r="GOK57" s="271"/>
      <c r="GOL57" s="271"/>
      <c r="GOM57" s="271"/>
      <c r="GON57" s="271"/>
      <c r="GOO57" s="271"/>
      <c r="GOP57" s="271"/>
      <c r="GOQ57" s="271"/>
      <c r="GOR57" s="271"/>
      <c r="GOS57" s="271"/>
      <c r="GOT57" s="271"/>
      <c r="GOU57" s="271"/>
      <c r="GOV57" s="271"/>
      <c r="GOW57" s="271"/>
      <c r="GOX57" s="271"/>
      <c r="GOY57" s="271"/>
      <c r="GOZ57" s="271"/>
      <c r="GPA57" s="271"/>
      <c r="GPB57" s="271"/>
      <c r="GPC57" s="271"/>
      <c r="GPD57" s="271"/>
      <c r="GPE57" s="271"/>
      <c r="GPF57" s="271"/>
      <c r="GPG57" s="271"/>
      <c r="GPH57" s="271"/>
      <c r="GPI57" s="271"/>
      <c r="GPJ57" s="271"/>
      <c r="GPK57" s="271"/>
      <c r="GPL57" s="271"/>
      <c r="GPM57" s="271"/>
      <c r="GPN57" s="271"/>
      <c r="GPO57" s="271"/>
      <c r="GPP57" s="271"/>
      <c r="GPQ57" s="271"/>
      <c r="GPR57" s="271"/>
      <c r="GPS57" s="271"/>
      <c r="GPT57" s="271"/>
      <c r="GPU57" s="271"/>
      <c r="GPV57" s="271"/>
      <c r="GPW57" s="271"/>
      <c r="GPX57" s="271"/>
      <c r="GPY57" s="271"/>
      <c r="GPZ57" s="271"/>
      <c r="GQA57" s="271"/>
      <c r="GQB57" s="271"/>
      <c r="GQC57" s="271"/>
      <c r="GQD57" s="271"/>
      <c r="GQE57" s="271"/>
      <c r="GQF57" s="271"/>
      <c r="GQG57" s="271"/>
      <c r="GQH57" s="271"/>
      <c r="GQI57" s="271"/>
      <c r="GQJ57" s="271"/>
      <c r="GQK57" s="271"/>
      <c r="GQL57" s="271"/>
      <c r="GQM57" s="271"/>
      <c r="GQN57" s="271"/>
      <c r="GQO57" s="271"/>
      <c r="GQP57" s="271"/>
      <c r="GQQ57" s="271"/>
      <c r="GQR57" s="271"/>
      <c r="GQS57" s="271"/>
      <c r="GQT57" s="271"/>
      <c r="GQU57" s="271"/>
      <c r="GQV57" s="271"/>
      <c r="GQW57" s="271"/>
      <c r="GQX57" s="271"/>
      <c r="GQY57" s="271"/>
      <c r="GQZ57" s="271"/>
      <c r="GRA57" s="271"/>
      <c r="GRB57" s="271"/>
      <c r="GRC57" s="271"/>
      <c r="GRD57" s="271"/>
      <c r="GRE57" s="271"/>
      <c r="GRF57" s="271"/>
      <c r="GRG57" s="271"/>
      <c r="GRH57" s="271"/>
      <c r="GRI57" s="271"/>
      <c r="GRJ57" s="271"/>
      <c r="GRK57" s="271"/>
      <c r="GRL57" s="271"/>
      <c r="GRM57" s="271"/>
      <c r="GRN57" s="271"/>
      <c r="GRO57" s="271"/>
      <c r="GRP57" s="271"/>
      <c r="GRQ57" s="271"/>
      <c r="GRR57" s="271"/>
      <c r="GRS57" s="271"/>
      <c r="GRT57" s="271"/>
      <c r="GRU57" s="271"/>
      <c r="GRV57" s="271"/>
      <c r="GRW57" s="271"/>
      <c r="GRX57" s="271"/>
      <c r="GRY57" s="271"/>
      <c r="GRZ57" s="271"/>
      <c r="GSA57" s="271"/>
      <c r="GSB57" s="271"/>
      <c r="GSC57" s="271"/>
      <c r="GSD57" s="271"/>
      <c r="GSE57" s="271"/>
      <c r="GSF57" s="271"/>
      <c r="GSG57" s="271"/>
      <c r="GSH57" s="271"/>
      <c r="GSI57" s="271"/>
      <c r="GSJ57" s="271"/>
      <c r="GSK57" s="271"/>
      <c r="GSL57" s="271"/>
      <c r="GSM57" s="271"/>
      <c r="GSN57" s="271"/>
      <c r="GSO57" s="271"/>
      <c r="GSP57" s="271"/>
      <c r="GSQ57" s="271"/>
      <c r="GSR57" s="271"/>
      <c r="GSS57" s="271"/>
      <c r="GST57" s="271"/>
      <c r="GSU57" s="271"/>
      <c r="GSV57" s="271"/>
      <c r="GSW57" s="271"/>
      <c r="GSX57" s="271"/>
      <c r="GSY57" s="271"/>
      <c r="GSZ57" s="271"/>
      <c r="GTA57" s="271"/>
      <c r="GTB57" s="271"/>
      <c r="GTC57" s="271"/>
      <c r="GTD57" s="271"/>
      <c r="GTE57" s="271"/>
      <c r="GTF57" s="271"/>
      <c r="GTG57" s="271"/>
      <c r="GTH57" s="271"/>
      <c r="GTI57" s="271"/>
      <c r="GTJ57" s="271"/>
      <c r="GTK57" s="271"/>
      <c r="GTL57" s="271"/>
      <c r="GTM57" s="271"/>
      <c r="GTN57" s="271"/>
      <c r="GTO57" s="271"/>
      <c r="GTP57" s="271"/>
      <c r="GTQ57" s="271"/>
      <c r="GTR57" s="271"/>
      <c r="GTS57" s="271"/>
      <c r="GTT57" s="271"/>
      <c r="GTU57" s="271"/>
      <c r="GTV57" s="271"/>
      <c r="GTW57" s="271"/>
      <c r="GTX57" s="271"/>
      <c r="GTY57" s="271"/>
      <c r="GTZ57" s="271"/>
      <c r="GUA57" s="271"/>
      <c r="GUB57" s="271"/>
      <c r="GUC57" s="271"/>
      <c r="GUD57" s="271"/>
      <c r="GUE57" s="271"/>
      <c r="GUF57" s="271"/>
      <c r="GUG57" s="271"/>
      <c r="GUH57" s="271"/>
      <c r="GUI57" s="271"/>
      <c r="GUJ57" s="271"/>
      <c r="GUK57" s="271"/>
      <c r="GUL57" s="271"/>
      <c r="GUM57" s="271"/>
      <c r="GUN57" s="271"/>
      <c r="GUO57" s="271"/>
      <c r="GUP57" s="271"/>
      <c r="GUQ57" s="271"/>
      <c r="GUR57" s="271"/>
      <c r="GUS57" s="271"/>
      <c r="GUT57" s="271"/>
      <c r="GUU57" s="271"/>
      <c r="GUV57" s="271"/>
      <c r="GUW57" s="271"/>
      <c r="GUX57" s="271"/>
      <c r="GUY57" s="271"/>
      <c r="GUZ57" s="271"/>
      <c r="GVA57" s="271"/>
      <c r="GVB57" s="271"/>
      <c r="GVC57" s="271"/>
      <c r="GVD57" s="271"/>
      <c r="GVE57" s="271"/>
      <c r="GVF57" s="271"/>
      <c r="GVG57" s="271"/>
      <c r="GVH57" s="271"/>
      <c r="GVI57" s="271"/>
      <c r="GVJ57" s="271"/>
      <c r="GVK57" s="271"/>
      <c r="GVL57" s="271"/>
      <c r="GVM57" s="271"/>
      <c r="GVN57" s="271"/>
      <c r="GVO57" s="271"/>
      <c r="GVP57" s="271"/>
      <c r="GVQ57" s="271"/>
      <c r="GVR57" s="271"/>
      <c r="GVS57" s="271"/>
      <c r="GVT57" s="271"/>
      <c r="GVU57" s="271"/>
      <c r="GVV57" s="271"/>
      <c r="GVW57" s="271"/>
      <c r="GVX57" s="271"/>
      <c r="GVY57" s="271"/>
      <c r="GVZ57" s="271"/>
      <c r="GWA57" s="271"/>
      <c r="GWB57" s="271"/>
      <c r="GWC57" s="271"/>
      <c r="GWD57" s="271"/>
      <c r="GWE57" s="271"/>
      <c r="GWF57" s="271"/>
      <c r="GWG57" s="271"/>
      <c r="GWH57" s="271"/>
      <c r="GWI57" s="271"/>
      <c r="GWJ57" s="271"/>
      <c r="GWK57" s="271"/>
      <c r="GWL57" s="271"/>
      <c r="GWM57" s="271"/>
      <c r="GWN57" s="271"/>
      <c r="GWO57" s="271"/>
      <c r="GWP57" s="271"/>
      <c r="GWQ57" s="271"/>
      <c r="GWR57" s="271"/>
      <c r="GWS57" s="271"/>
      <c r="GWT57" s="271"/>
      <c r="GWU57" s="271"/>
      <c r="GWV57" s="271"/>
      <c r="GWW57" s="271"/>
      <c r="GWX57" s="271"/>
      <c r="GWY57" s="271"/>
      <c r="GWZ57" s="271"/>
      <c r="GXA57" s="271"/>
      <c r="GXB57" s="271"/>
      <c r="GXC57" s="271"/>
      <c r="GXD57" s="271"/>
      <c r="GXE57" s="271"/>
      <c r="GXF57" s="271"/>
      <c r="GXG57" s="271"/>
      <c r="GXH57" s="271"/>
      <c r="GXI57" s="271"/>
      <c r="GXJ57" s="271"/>
      <c r="GXK57" s="271"/>
      <c r="GXL57" s="271"/>
      <c r="GXM57" s="271"/>
      <c r="GXN57" s="271"/>
      <c r="GXO57" s="271"/>
      <c r="GXP57" s="271"/>
      <c r="GXQ57" s="271"/>
      <c r="GXR57" s="271"/>
      <c r="GXS57" s="271"/>
      <c r="GXT57" s="271"/>
      <c r="GXU57" s="271"/>
      <c r="GXV57" s="271"/>
      <c r="GXW57" s="271"/>
      <c r="GXX57" s="271"/>
      <c r="GXY57" s="271"/>
      <c r="GXZ57" s="271"/>
      <c r="GYA57" s="271"/>
      <c r="GYB57" s="271"/>
      <c r="GYC57" s="271"/>
      <c r="GYD57" s="271"/>
      <c r="GYE57" s="271"/>
      <c r="GYF57" s="271"/>
      <c r="GYG57" s="271"/>
      <c r="GYH57" s="271"/>
      <c r="GYI57" s="271"/>
      <c r="GYJ57" s="271"/>
      <c r="GYK57" s="271"/>
      <c r="GYL57" s="271"/>
      <c r="GYM57" s="271"/>
      <c r="GYN57" s="271"/>
      <c r="GYO57" s="271"/>
      <c r="GYP57" s="271"/>
      <c r="GYQ57" s="271"/>
      <c r="GYR57" s="271"/>
      <c r="GYS57" s="271"/>
      <c r="GYT57" s="271"/>
      <c r="GYU57" s="271"/>
      <c r="GYV57" s="271"/>
      <c r="GYW57" s="271"/>
      <c r="GYX57" s="271"/>
      <c r="GYY57" s="271"/>
      <c r="GYZ57" s="271"/>
      <c r="GZA57" s="271"/>
      <c r="GZB57" s="271"/>
      <c r="GZC57" s="271"/>
      <c r="GZD57" s="271"/>
      <c r="GZE57" s="271"/>
      <c r="GZF57" s="271"/>
      <c r="GZG57" s="271"/>
      <c r="GZH57" s="271"/>
      <c r="GZI57" s="271"/>
      <c r="GZJ57" s="271"/>
      <c r="GZK57" s="271"/>
      <c r="GZL57" s="271"/>
      <c r="GZM57" s="271"/>
      <c r="GZN57" s="271"/>
      <c r="GZO57" s="271"/>
      <c r="GZP57" s="271"/>
      <c r="GZQ57" s="271"/>
      <c r="GZR57" s="271"/>
      <c r="GZS57" s="271"/>
      <c r="GZT57" s="271"/>
      <c r="GZU57" s="271"/>
      <c r="GZV57" s="271"/>
      <c r="GZW57" s="271"/>
      <c r="GZX57" s="271"/>
      <c r="GZY57" s="271"/>
      <c r="GZZ57" s="271"/>
      <c r="HAA57" s="271"/>
      <c r="HAB57" s="271"/>
      <c r="HAC57" s="271"/>
      <c r="HAD57" s="271"/>
      <c r="HAE57" s="271"/>
      <c r="HAF57" s="271"/>
      <c r="HAG57" s="271"/>
      <c r="HAH57" s="271"/>
      <c r="HAI57" s="271"/>
      <c r="HAJ57" s="271"/>
      <c r="HAK57" s="271"/>
      <c r="HAL57" s="271"/>
      <c r="HAM57" s="271"/>
      <c r="HAN57" s="271"/>
      <c r="HAO57" s="271"/>
      <c r="HAP57" s="271"/>
      <c r="HAQ57" s="271"/>
      <c r="HAR57" s="271"/>
      <c r="HAS57" s="271"/>
      <c r="HAT57" s="271"/>
      <c r="HAU57" s="271"/>
      <c r="HAV57" s="271"/>
      <c r="HAW57" s="271"/>
      <c r="HAX57" s="271"/>
      <c r="HAY57" s="271"/>
      <c r="HAZ57" s="271"/>
      <c r="HBA57" s="271"/>
      <c r="HBB57" s="271"/>
      <c r="HBC57" s="271"/>
      <c r="HBD57" s="271"/>
      <c r="HBE57" s="271"/>
      <c r="HBF57" s="271"/>
      <c r="HBG57" s="271"/>
      <c r="HBH57" s="271"/>
      <c r="HBI57" s="271"/>
      <c r="HBJ57" s="271"/>
      <c r="HBK57" s="271"/>
      <c r="HBL57" s="271"/>
      <c r="HBM57" s="271"/>
      <c r="HBN57" s="271"/>
      <c r="HBO57" s="271"/>
      <c r="HBP57" s="271"/>
      <c r="HBQ57" s="271"/>
      <c r="HBR57" s="271"/>
      <c r="HBS57" s="271"/>
      <c r="HBT57" s="271"/>
      <c r="HBU57" s="271"/>
      <c r="HBV57" s="271"/>
      <c r="HBW57" s="271"/>
      <c r="HBX57" s="271"/>
      <c r="HBY57" s="271"/>
      <c r="HBZ57" s="271"/>
      <c r="HCA57" s="271"/>
      <c r="HCB57" s="271"/>
      <c r="HCC57" s="271"/>
      <c r="HCD57" s="271"/>
      <c r="HCE57" s="271"/>
      <c r="HCF57" s="271"/>
      <c r="HCG57" s="271"/>
      <c r="HCH57" s="271"/>
      <c r="HCI57" s="271"/>
      <c r="HCJ57" s="271"/>
      <c r="HCK57" s="271"/>
      <c r="HCL57" s="271"/>
      <c r="HCM57" s="271"/>
      <c r="HCN57" s="271"/>
      <c r="HCO57" s="271"/>
      <c r="HCP57" s="271"/>
      <c r="HCQ57" s="271"/>
      <c r="HCR57" s="271"/>
      <c r="HCS57" s="271"/>
      <c r="HCT57" s="271"/>
      <c r="HCU57" s="271"/>
      <c r="HCV57" s="271"/>
      <c r="HCW57" s="271"/>
      <c r="HCX57" s="271"/>
      <c r="HCY57" s="271"/>
      <c r="HCZ57" s="271"/>
      <c r="HDA57" s="271"/>
      <c r="HDB57" s="271"/>
      <c r="HDC57" s="271"/>
      <c r="HDD57" s="271"/>
      <c r="HDE57" s="271"/>
      <c r="HDF57" s="271"/>
      <c r="HDG57" s="271"/>
      <c r="HDH57" s="271"/>
      <c r="HDI57" s="271"/>
      <c r="HDJ57" s="271"/>
      <c r="HDK57" s="271"/>
      <c r="HDL57" s="271"/>
      <c r="HDM57" s="271"/>
      <c r="HDN57" s="271"/>
      <c r="HDO57" s="271"/>
      <c r="HDP57" s="271"/>
      <c r="HDQ57" s="271"/>
      <c r="HDR57" s="271"/>
      <c r="HDS57" s="271"/>
      <c r="HDT57" s="271"/>
      <c r="HDU57" s="271"/>
      <c r="HDV57" s="271"/>
      <c r="HDW57" s="271"/>
      <c r="HDX57" s="271"/>
      <c r="HDY57" s="271"/>
      <c r="HDZ57" s="271"/>
      <c r="HEA57" s="271"/>
      <c r="HEB57" s="271"/>
      <c r="HEC57" s="271"/>
      <c r="HED57" s="271"/>
      <c r="HEE57" s="271"/>
      <c r="HEF57" s="271"/>
      <c r="HEG57" s="271"/>
      <c r="HEH57" s="271"/>
      <c r="HEI57" s="271"/>
      <c r="HEJ57" s="271"/>
      <c r="HEK57" s="271"/>
      <c r="HEL57" s="271"/>
      <c r="HEM57" s="271"/>
      <c r="HEN57" s="271"/>
      <c r="HEO57" s="271"/>
      <c r="HEP57" s="271"/>
      <c r="HEQ57" s="271"/>
      <c r="HER57" s="271"/>
      <c r="HES57" s="271"/>
      <c r="HET57" s="271"/>
      <c r="HEU57" s="271"/>
      <c r="HEV57" s="271"/>
      <c r="HEW57" s="271"/>
      <c r="HEX57" s="271"/>
      <c r="HEY57" s="271"/>
      <c r="HEZ57" s="271"/>
      <c r="HFA57" s="271"/>
      <c r="HFB57" s="271"/>
      <c r="HFC57" s="271"/>
      <c r="HFD57" s="271"/>
      <c r="HFE57" s="271"/>
      <c r="HFF57" s="271"/>
      <c r="HFG57" s="271"/>
      <c r="HFH57" s="271"/>
      <c r="HFI57" s="271"/>
      <c r="HFJ57" s="271"/>
      <c r="HFK57" s="271"/>
      <c r="HFL57" s="271"/>
      <c r="HFM57" s="271"/>
      <c r="HFN57" s="271"/>
      <c r="HFO57" s="271"/>
      <c r="HFP57" s="271"/>
      <c r="HFQ57" s="271"/>
      <c r="HFR57" s="271"/>
      <c r="HFS57" s="271"/>
      <c r="HFT57" s="271"/>
      <c r="HFU57" s="271"/>
      <c r="HFV57" s="271"/>
      <c r="HFW57" s="271"/>
      <c r="HFX57" s="271"/>
      <c r="HFY57" s="271"/>
      <c r="HFZ57" s="271"/>
      <c r="HGA57" s="271"/>
      <c r="HGB57" s="271"/>
      <c r="HGC57" s="271"/>
      <c r="HGD57" s="271"/>
      <c r="HGE57" s="271"/>
      <c r="HGF57" s="271"/>
      <c r="HGG57" s="271"/>
      <c r="HGH57" s="271"/>
      <c r="HGI57" s="271"/>
      <c r="HGJ57" s="271"/>
      <c r="HGK57" s="271"/>
      <c r="HGL57" s="271"/>
      <c r="HGM57" s="271"/>
      <c r="HGN57" s="271"/>
      <c r="HGO57" s="271"/>
      <c r="HGP57" s="271"/>
      <c r="HGQ57" s="271"/>
      <c r="HGR57" s="271"/>
      <c r="HGS57" s="271"/>
      <c r="HGT57" s="271"/>
      <c r="HGU57" s="271"/>
      <c r="HGV57" s="271"/>
      <c r="HGW57" s="271"/>
      <c r="HGX57" s="271"/>
      <c r="HGY57" s="271"/>
      <c r="HGZ57" s="271"/>
      <c r="HHA57" s="271"/>
      <c r="HHB57" s="271"/>
      <c r="HHC57" s="271"/>
      <c r="HHD57" s="271"/>
      <c r="HHE57" s="271"/>
      <c r="HHF57" s="271"/>
      <c r="HHG57" s="271"/>
      <c r="HHH57" s="271"/>
      <c r="HHI57" s="271"/>
      <c r="HHJ57" s="271"/>
      <c r="HHK57" s="271"/>
      <c r="HHL57" s="271"/>
      <c r="HHM57" s="271"/>
      <c r="HHN57" s="271"/>
      <c r="HHO57" s="271"/>
      <c r="HHP57" s="271"/>
      <c r="HHQ57" s="271"/>
      <c r="HHR57" s="271"/>
      <c r="HHS57" s="271"/>
      <c r="HHT57" s="271"/>
      <c r="HHU57" s="271"/>
      <c r="HHV57" s="271"/>
      <c r="HHW57" s="271"/>
      <c r="HHX57" s="271"/>
      <c r="HHY57" s="271"/>
      <c r="HHZ57" s="271"/>
      <c r="HIA57" s="271"/>
      <c r="HIB57" s="271"/>
      <c r="HIC57" s="271"/>
      <c r="HID57" s="271"/>
      <c r="HIE57" s="271"/>
      <c r="HIF57" s="271"/>
      <c r="HIG57" s="271"/>
      <c r="HIH57" s="271"/>
      <c r="HII57" s="271"/>
      <c r="HIJ57" s="271"/>
      <c r="HIK57" s="271"/>
      <c r="HIL57" s="271"/>
      <c r="HIM57" s="271"/>
      <c r="HIN57" s="271"/>
      <c r="HIO57" s="271"/>
      <c r="HIP57" s="271"/>
      <c r="HIQ57" s="271"/>
      <c r="HIR57" s="271"/>
      <c r="HIS57" s="271"/>
      <c r="HIT57" s="271"/>
      <c r="HIU57" s="271"/>
      <c r="HIV57" s="271"/>
      <c r="HIW57" s="271"/>
      <c r="HIX57" s="271"/>
      <c r="HIY57" s="271"/>
      <c r="HIZ57" s="271"/>
      <c r="HJA57" s="271"/>
      <c r="HJB57" s="271"/>
      <c r="HJC57" s="271"/>
      <c r="HJD57" s="271"/>
      <c r="HJE57" s="271"/>
      <c r="HJF57" s="271"/>
      <c r="HJG57" s="271"/>
      <c r="HJH57" s="271"/>
      <c r="HJI57" s="271"/>
      <c r="HJJ57" s="271"/>
      <c r="HJK57" s="271"/>
      <c r="HJL57" s="271"/>
      <c r="HJM57" s="271"/>
      <c r="HJN57" s="271"/>
      <c r="HJO57" s="271"/>
      <c r="HJP57" s="271"/>
      <c r="HJQ57" s="271"/>
      <c r="HJR57" s="271"/>
      <c r="HJS57" s="271"/>
      <c r="HJT57" s="271"/>
      <c r="HJU57" s="271"/>
      <c r="HJV57" s="271"/>
      <c r="HJW57" s="271"/>
      <c r="HJX57" s="271"/>
      <c r="HJY57" s="271"/>
      <c r="HJZ57" s="271"/>
      <c r="HKA57" s="271"/>
      <c r="HKB57" s="271"/>
      <c r="HKC57" s="271"/>
      <c r="HKD57" s="271"/>
      <c r="HKE57" s="271"/>
      <c r="HKF57" s="271"/>
      <c r="HKG57" s="271"/>
      <c r="HKH57" s="271"/>
      <c r="HKI57" s="271"/>
      <c r="HKJ57" s="271"/>
      <c r="HKK57" s="271"/>
      <c r="HKL57" s="271"/>
      <c r="HKM57" s="271"/>
      <c r="HKN57" s="271"/>
      <c r="HKO57" s="271"/>
      <c r="HKP57" s="271"/>
      <c r="HKQ57" s="271"/>
      <c r="HKR57" s="271"/>
      <c r="HKS57" s="271"/>
      <c r="HKT57" s="271"/>
      <c r="HKU57" s="271"/>
      <c r="HKV57" s="271"/>
      <c r="HKW57" s="271"/>
      <c r="HKX57" s="271"/>
      <c r="HKY57" s="271"/>
      <c r="HKZ57" s="271"/>
      <c r="HLA57" s="271"/>
      <c r="HLB57" s="271"/>
      <c r="HLC57" s="271"/>
      <c r="HLD57" s="271"/>
      <c r="HLE57" s="271"/>
      <c r="HLF57" s="271"/>
      <c r="HLG57" s="271"/>
      <c r="HLH57" s="271"/>
      <c r="HLI57" s="271"/>
      <c r="HLJ57" s="271"/>
      <c r="HLK57" s="271"/>
      <c r="HLL57" s="271"/>
      <c r="HLM57" s="271"/>
      <c r="HLN57" s="271"/>
      <c r="HLO57" s="271"/>
      <c r="HLP57" s="271"/>
      <c r="HLQ57" s="271"/>
      <c r="HLR57" s="271"/>
      <c r="HLS57" s="271"/>
      <c r="HLT57" s="271"/>
      <c r="HLU57" s="271"/>
      <c r="HLV57" s="271"/>
      <c r="HLW57" s="271"/>
      <c r="HLX57" s="271"/>
      <c r="HLY57" s="271"/>
      <c r="HLZ57" s="271"/>
      <c r="HMA57" s="271"/>
      <c r="HMB57" s="271"/>
      <c r="HMC57" s="271"/>
      <c r="HMD57" s="271"/>
      <c r="HME57" s="271"/>
      <c r="HMF57" s="271"/>
      <c r="HMG57" s="271"/>
      <c r="HMH57" s="271"/>
      <c r="HMI57" s="271"/>
      <c r="HMJ57" s="271"/>
      <c r="HMK57" s="271"/>
      <c r="HML57" s="271"/>
      <c r="HMM57" s="271"/>
      <c r="HMN57" s="271"/>
      <c r="HMO57" s="271"/>
      <c r="HMP57" s="271"/>
      <c r="HMQ57" s="271"/>
      <c r="HMR57" s="271"/>
      <c r="HMS57" s="271"/>
      <c r="HMT57" s="271"/>
      <c r="HMU57" s="271"/>
      <c r="HMV57" s="271"/>
      <c r="HMW57" s="271"/>
      <c r="HMX57" s="271"/>
      <c r="HMY57" s="271"/>
      <c r="HMZ57" s="271"/>
      <c r="HNA57" s="271"/>
      <c r="HNB57" s="271"/>
      <c r="HNC57" s="271"/>
      <c r="HND57" s="271"/>
      <c r="HNE57" s="271"/>
      <c r="HNF57" s="271"/>
      <c r="HNG57" s="271"/>
      <c r="HNH57" s="271"/>
      <c r="HNI57" s="271"/>
      <c r="HNJ57" s="271"/>
      <c r="HNK57" s="271"/>
      <c r="HNL57" s="271"/>
      <c r="HNM57" s="271"/>
      <c r="HNN57" s="271"/>
      <c r="HNO57" s="271"/>
      <c r="HNP57" s="271"/>
      <c r="HNQ57" s="271"/>
      <c r="HNR57" s="271"/>
      <c r="HNS57" s="271"/>
      <c r="HNT57" s="271"/>
      <c r="HNU57" s="271"/>
      <c r="HNV57" s="271"/>
      <c r="HNW57" s="271"/>
      <c r="HNX57" s="271"/>
      <c r="HNY57" s="271"/>
      <c r="HNZ57" s="271"/>
      <c r="HOA57" s="271"/>
      <c r="HOB57" s="271"/>
      <c r="HOC57" s="271"/>
      <c r="HOD57" s="271"/>
      <c r="HOE57" s="271"/>
      <c r="HOF57" s="271"/>
      <c r="HOG57" s="271"/>
      <c r="HOH57" s="271"/>
      <c r="HOI57" s="271"/>
      <c r="HOJ57" s="271"/>
      <c r="HOK57" s="271"/>
      <c r="HOL57" s="271"/>
      <c r="HOM57" s="271"/>
      <c r="HON57" s="271"/>
      <c r="HOO57" s="271"/>
      <c r="HOP57" s="271"/>
      <c r="HOQ57" s="271"/>
      <c r="HOR57" s="271"/>
      <c r="HOS57" s="271"/>
      <c r="HOT57" s="271"/>
      <c r="HOU57" s="271"/>
      <c r="HOV57" s="271"/>
      <c r="HOW57" s="271"/>
      <c r="HOX57" s="271"/>
      <c r="HOY57" s="271"/>
      <c r="HOZ57" s="271"/>
      <c r="HPA57" s="271"/>
      <c r="HPB57" s="271"/>
      <c r="HPC57" s="271"/>
      <c r="HPD57" s="271"/>
      <c r="HPE57" s="271"/>
      <c r="HPF57" s="271"/>
      <c r="HPG57" s="271"/>
      <c r="HPH57" s="271"/>
      <c r="HPI57" s="271"/>
      <c r="HPJ57" s="271"/>
      <c r="HPK57" s="271"/>
      <c r="HPL57" s="271"/>
      <c r="HPM57" s="271"/>
      <c r="HPN57" s="271"/>
      <c r="HPO57" s="271"/>
      <c r="HPP57" s="271"/>
      <c r="HPQ57" s="271"/>
      <c r="HPR57" s="271"/>
      <c r="HPS57" s="271"/>
      <c r="HPT57" s="271"/>
      <c r="HPU57" s="271"/>
      <c r="HPV57" s="271"/>
      <c r="HPW57" s="271"/>
      <c r="HPX57" s="271"/>
      <c r="HPY57" s="271"/>
      <c r="HPZ57" s="271"/>
      <c r="HQA57" s="271"/>
      <c r="HQB57" s="271"/>
      <c r="HQC57" s="271"/>
      <c r="HQD57" s="271"/>
      <c r="HQE57" s="271"/>
      <c r="HQF57" s="271"/>
      <c r="HQG57" s="271"/>
      <c r="HQH57" s="271"/>
      <c r="HQI57" s="271"/>
      <c r="HQJ57" s="271"/>
      <c r="HQK57" s="271"/>
      <c r="HQL57" s="271"/>
      <c r="HQM57" s="271"/>
      <c r="HQN57" s="271"/>
      <c r="HQO57" s="271"/>
      <c r="HQP57" s="271"/>
      <c r="HQQ57" s="271"/>
      <c r="HQR57" s="271"/>
      <c r="HQS57" s="271"/>
      <c r="HQT57" s="271"/>
      <c r="HQU57" s="271"/>
      <c r="HQV57" s="271"/>
      <c r="HQW57" s="271"/>
      <c r="HQX57" s="271"/>
      <c r="HQY57" s="271"/>
      <c r="HQZ57" s="271"/>
      <c r="HRA57" s="271"/>
      <c r="HRB57" s="271"/>
      <c r="HRC57" s="271"/>
      <c r="HRD57" s="271"/>
      <c r="HRE57" s="271"/>
      <c r="HRF57" s="271"/>
      <c r="HRG57" s="271"/>
      <c r="HRH57" s="271"/>
      <c r="HRI57" s="271"/>
      <c r="HRJ57" s="271"/>
      <c r="HRK57" s="271"/>
      <c r="HRL57" s="271"/>
      <c r="HRM57" s="271"/>
      <c r="HRN57" s="271"/>
      <c r="HRO57" s="271"/>
      <c r="HRP57" s="271"/>
      <c r="HRQ57" s="271"/>
      <c r="HRR57" s="271"/>
      <c r="HRS57" s="271"/>
      <c r="HRT57" s="271"/>
      <c r="HRU57" s="271"/>
      <c r="HRV57" s="271"/>
      <c r="HRW57" s="271"/>
      <c r="HRX57" s="271"/>
      <c r="HRY57" s="271"/>
      <c r="HRZ57" s="271"/>
      <c r="HSA57" s="271"/>
      <c r="HSB57" s="271"/>
      <c r="HSC57" s="271"/>
      <c r="HSD57" s="271"/>
      <c r="HSE57" s="271"/>
      <c r="HSF57" s="271"/>
      <c r="HSG57" s="271"/>
      <c r="HSH57" s="271"/>
      <c r="HSI57" s="271"/>
      <c r="HSJ57" s="271"/>
      <c r="HSK57" s="271"/>
      <c r="HSL57" s="271"/>
      <c r="HSM57" s="271"/>
      <c r="HSN57" s="271"/>
      <c r="HSO57" s="271"/>
      <c r="HSP57" s="271"/>
      <c r="HSQ57" s="271"/>
      <c r="HSR57" s="271"/>
      <c r="HSS57" s="271"/>
      <c r="HST57" s="271"/>
      <c r="HSU57" s="271"/>
      <c r="HSV57" s="271"/>
      <c r="HSW57" s="271"/>
      <c r="HSX57" s="271"/>
      <c r="HSY57" s="271"/>
      <c r="HSZ57" s="271"/>
      <c r="HTA57" s="271"/>
      <c r="HTB57" s="271"/>
      <c r="HTC57" s="271"/>
      <c r="HTD57" s="271"/>
      <c r="HTE57" s="271"/>
      <c r="HTF57" s="271"/>
      <c r="HTG57" s="271"/>
      <c r="HTH57" s="271"/>
      <c r="HTI57" s="271"/>
      <c r="HTJ57" s="271"/>
      <c r="HTK57" s="271"/>
      <c r="HTL57" s="271"/>
      <c r="HTM57" s="271"/>
      <c r="HTN57" s="271"/>
      <c r="HTO57" s="271"/>
      <c r="HTP57" s="271"/>
      <c r="HTQ57" s="271"/>
      <c r="HTR57" s="271"/>
      <c r="HTS57" s="271"/>
      <c r="HTT57" s="271"/>
      <c r="HTU57" s="271"/>
      <c r="HTV57" s="271"/>
      <c r="HTW57" s="271"/>
      <c r="HTX57" s="271"/>
      <c r="HTY57" s="271"/>
      <c r="HTZ57" s="271"/>
      <c r="HUA57" s="271"/>
      <c r="HUB57" s="271"/>
      <c r="HUC57" s="271"/>
      <c r="HUD57" s="271"/>
      <c r="HUE57" s="271"/>
      <c r="HUF57" s="271"/>
      <c r="HUG57" s="271"/>
      <c r="HUH57" s="271"/>
      <c r="HUI57" s="271"/>
      <c r="HUJ57" s="271"/>
      <c r="HUK57" s="271"/>
      <c r="HUL57" s="271"/>
      <c r="HUM57" s="271"/>
      <c r="HUN57" s="271"/>
      <c r="HUO57" s="271"/>
      <c r="HUP57" s="271"/>
      <c r="HUQ57" s="271"/>
      <c r="HUR57" s="271"/>
      <c r="HUS57" s="271"/>
      <c r="HUT57" s="271"/>
      <c r="HUU57" s="271"/>
      <c r="HUV57" s="271"/>
      <c r="HUW57" s="271"/>
      <c r="HUX57" s="271"/>
      <c r="HUY57" s="271"/>
      <c r="HUZ57" s="271"/>
      <c r="HVA57" s="271"/>
      <c r="HVB57" s="271"/>
      <c r="HVC57" s="271"/>
      <c r="HVD57" s="271"/>
      <c r="HVE57" s="271"/>
      <c r="HVF57" s="271"/>
      <c r="HVG57" s="271"/>
      <c r="HVH57" s="271"/>
      <c r="HVI57" s="271"/>
      <c r="HVJ57" s="271"/>
      <c r="HVK57" s="271"/>
      <c r="HVL57" s="271"/>
      <c r="HVM57" s="271"/>
      <c r="HVN57" s="271"/>
      <c r="HVO57" s="271"/>
      <c r="HVP57" s="271"/>
      <c r="HVQ57" s="271"/>
      <c r="HVR57" s="271"/>
      <c r="HVS57" s="271"/>
      <c r="HVT57" s="271"/>
      <c r="HVU57" s="271"/>
      <c r="HVV57" s="271"/>
      <c r="HVW57" s="271"/>
      <c r="HVX57" s="271"/>
      <c r="HVY57" s="271"/>
      <c r="HVZ57" s="271"/>
      <c r="HWA57" s="271"/>
      <c r="HWB57" s="271"/>
      <c r="HWC57" s="271"/>
      <c r="HWD57" s="271"/>
      <c r="HWE57" s="271"/>
      <c r="HWF57" s="271"/>
      <c r="HWG57" s="271"/>
      <c r="HWH57" s="271"/>
      <c r="HWI57" s="271"/>
      <c r="HWJ57" s="271"/>
      <c r="HWK57" s="271"/>
      <c r="HWL57" s="271"/>
      <c r="HWM57" s="271"/>
      <c r="HWN57" s="271"/>
      <c r="HWO57" s="271"/>
      <c r="HWP57" s="271"/>
      <c r="HWQ57" s="271"/>
      <c r="HWR57" s="271"/>
      <c r="HWS57" s="271"/>
      <c r="HWT57" s="271"/>
      <c r="HWU57" s="271"/>
      <c r="HWV57" s="271"/>
      <c r="HWW57" s="271"/>
      <c r="HWX57" s="271"/>
      <c r="HWY57" s="271"/>
      <c r="HWZ57" s="271"/>
      <c r="HXA57" s="271"/>
      <c r="HXB57" s="271"/>
      <c r="HXC57" s="271"/>
      <c r="HXD57" s="271"/>
      <c r="HXE57" s="271"/>
      <c r="HXF57" s="271"/>
      <c r="HXG57" s="271"/>
      <c r="HXH57" s="271"/>
      <c r="HXI57" s="271"/>
      <c r="HXJ57" s="271"/>
      <c r="HXK57" s="271"/>
      <c r="HXL57" s="271"/>
      <c r="HXM57" s="271"/>
      <c r="HXN57" s="271"/>
      <c r="HXO57" s="271"/>
      <c r="HXP57" s="271"/>
      <c r="HXQ57" s="271"/>
      <c r="HXR57" s="271"/>
      <c r="HXS57" s="271"/>
      <c r="HXT57" s="271"/>
      <c r="HXU57" s="271"/>
      <c r="HXV57" s="271"/>
      <c r="HXW57" s="271"/>
      <c r="HXX57" s="271"/>
      <c r="HXY57" s="271"/>
      <c r="HXZ57" s="271"/>
      <c r="HYA57" s="271"/>
      <c r="HYB57" s="271"/>
      <c r="HYC57" s="271"/>
      <c r="HYD57" s="271"/>
      <c r="HYE57" s="271"/>
      <c r="HYF57" s="271"/>
      <c r="HYG57" s="271"/>
      <c r="HYH57" s="271"/>
      <c r="HYI57" s="271"/>
      <c r="HYJ57" s="271"/>
      <c r="HYK57" s="271"/>
      <c r="HYL57" s="271"/>
      <c r="HYM57" s="271"/>
      <c r="HYN57" s="271"/>
      <c r="HYO57" s="271"/>
      <c r="HYP57" s="271"/>
      <c r="HYQ57" s="271"/>
      <c r="HYR57" s="271"/>
      <c r="HYS57" s="271"/>
      <c r="HYT57" s="271"/>
      <c r="HYU57" s="271"/>
      <c r="HYV57" s="271"/>
      <c r="HYW57" s="271"/>
      <c r="HYX57" s="271"/>
      <c r="HYY57" s="271"/>
      <c r="HYZ57" s="271"/>
      <c r="HZA57" s="271"/>
      <c r="HZB57" s="271"/>
      <c r="HZC57" s="271"/>
      <c r="HZD57" s="271"/>
      <c r="HZE57" s="271"/>
      <c r="HZF57" s="271"/>
      <c r="HZG57" s="271"/>
      <c r="HZH57" s="271"/>
      <c r="HZI57" s="271"/>
      <c r="HZJ57" s="271"/>
      <c r="HZK57" s="271"/>
      <c r="HZL57" s="271"/>
      <c r="HZM57" s="271"/>
      <c r="HZN57" s="271"/>
      <c r="HZO57" s="271"/>
      <c r="HZP57" s="271"/>
      <c r="HZQ57" s="271"/>
      <c r="HZR57" s="271"/>
      <c r="HZS57" s="271"/>
      <c r="HZT57" s="271"/>
      <c r="HZU57" s="271"/>
      <c r="HZV57" s="271"/>
      <c r="HZW57" s="271"/>
      <c r="HZX57" s="271"/>
      <c r="HZY57" s="271"/>
      <c r="HZZ57" s="271"/>
      <c r="IAA57" s="271"/>
      <c r="IAB57" s="271"/>
      <c r="IAC57" s="271"/>
      <c r="IAD57" s="271"/>
      <c r="IAE57" s="271"/>
      <c r="IAF57" s="271"/>
      <c r="IAG57" s="271"/>
      <c r="IAH57" s="271"/>
      <c r="IAI57" s="271"/>
      <c r="IAJ57" s="271"/>
      <c r="IAK57" s="271"/>
      <c r="IAL57" s="271"/>
      <c r="IAM57" s="271"/>
      <c r="IAN57" s="271"/>
      <c r="IAO57" s="271"/>
      <c r="IAP57" s="271"/>
      <c r="IAQ57" s="271"/>
      <c r="IAR57" s="271"/>
      <c r="IAS57" s="271"/>
      <c r="IAT57" s="271"/>
      <c r="IAU57" s="271"/>
      <c r="IAV57" s="271"/>
      <c r="IAW57" s="271"/>
      <c r="IAX57" s="271"/>
      <c r="IAY57" s="271"/>
      <c r="IAZ57" s="271"/>
      <c r="IBA57" s="271"/>
      <c r="IBB57" s="271"/>
      <c r="IBC57" s="271"/>
      <c r="IBD57" s="271"/>
      <c r="IBE57" s="271"/>
      <c r="IBF57" s="271"/>
      <c r="IBG57" s="271"/>
      <c r="IBH57" s="271"/>
      <c r="IBI57" s="271"/>
      <c r="IBJ57" s="271"/>
      <c r="IBK57" s="271"/>
      <c r="IBL57" s="271"/>
      <c r="IBM57" s="271"/>
      <c r="IBN57" s="271"/>
      <c r="IBO57" s="271"/>
      <c r="IBP57" s="271"/>
      <c r="IBQ57" s="271"/>
      <c r="IBR57" s="271"/>
      <c r="IBS57" s="271"/>
      <c r="IBT57" s="271"/>
      <c r="IBU57" s="271"/>
      <c r="IBV57" s="271"/>
      <c r="IBW57" s="271"/>
      <c r="IBX57" s="271"/>
      <c r="IBY57" s="271"/>
      <c r="IBZ57" s="271"/>
      <c r="ICA57" s="271"/>
      <c r="ICB57" s="271"/>
      <c r="ICC57" s="271"/>
      <c r="ICD57" s="271"/>
      <c r="ICE57" s="271"/>
      <c r="ICF57" s="271"/>
      <c r="ICG57" s="271"/>
      <c r="ICH57" s="271"/>
      <c r="ICI57" s="271"/>
      <c r="ICJ57" s="271"/>
      <c r="ICK57" s="271"/>
      <c r="ICL57" s="271"/>
      <c r="ICM57" s="271"/>
      <c r="ICN57" s="271"/>
      <c r="ICO57" s="271"/>
      <c r="ICP57" s="271"/>
      <c r="ICQ57" s="271"/>
      <c r="ICR57" s="271"/>
      <c r="ICS57" s="271"/>
      <c r="ICT57" s="271"/>
      <c r="ICU57" s="271"/>
      <c r="ICV57" s="271"/>
      <c r="ICW57" s="271"/>
      <c r="ICX57" s="271"/>
      <c r="ICY57" s="271"/>
      <c r="ICZ57" s="271"/>
      <c r="IDA57" s="271"/>
      <c r="IDB57" s="271"/>
      <c r="IDC57" s="271"/>
      <c r="IDD57" s="271"/>
      <c r="IDE57" s="271"/>
      <c r="IDF57" s="271"/>
      <c r="IDG57" s="271"/>
      <c r="IDH57" s="271"/>
      <c r="IDI57" s="271"/>
      <c r="IDJ57" s="271"/>
      <c r="IDK57" s="271"/>
      <c r="IDL57" s="271"/>
      <c r="IDM57" s="271"/>
      <c r="IDN57" s="271"/>
      <c r="IDO57" s="271"/>
      <c r="IDP57" s="271"/>
      <c r="IDQ57" s="271"/>
      <c r="IDR57" s="271"/>
      <c r="IDS57" s="271"/>
      <c r="IDT57" s="271"/>
      <c r="IDU57" s="271"/>
      <c r="IDV57" s="271"/>
      <c r="IDW57" s="271"/>
      <c r="IDX57" s="271"/>
      <c r="IDY57" s="271"/>
      <c r="IDZ57" s="271"/>
      <c r="IEA57" s="271"/>
      <c r="IEB57" s="271"/>
      <c r="IEC57" s="271"/>
      <c r="IED57" s="271"/>
      <c r="IEE57" s="271"/>
      <c r="IEF57" s="271"/>
      <c r="IEG57" s="271"/>
      <c r="IEH57" s="271"/>
      <c r="IEI57" s="271"/>
      <c r="IEJ57" s="271"/>
      <c r="IEK57" s="271"/>
      <c r="IEL57" s="271"/>
      <c r="IEM57" s="271"/>
      <c r="IEN57" s="271"/>
      <c r="IEO57" s="271"/>
      <c r="IEP57" s="271"/>
      <c r="IEQ57" s="271"/>
      <c r="IER57" s="271"/>
      <c r="IES57" s="271"/>
      <c r="IET57" s="271"/>
      <c r="IEU57" s="271"/>
      <c r="IEV57" s="271"/>
      <c r="IEW57" s="271"/>
      <c r="IEX57" s="271"/>
      <c r="IEY57" s="271"/>
      <c r="IEZ57" s="271"/>
      <c r="IFA57" s="271"/>
      <c r="IFB57" s="271"/>
      <c r="IFC57" s="271"/>
      <c r="IFD57" s="271"/>
      <c r="IFE57" s="271"/>
      <c r="IFF57" s="271"/>
      <c r="IFG57" s="271"/>
      <c r="IFH57" s="271"/>
      <c r="IFI57" s="271"/>
      <c r="IFJ57" s="271"/>
      <c r="IFK57" s="271"/>
      <c r="IFL57" s="271"/>
      <c r="IFM57" s="271"/>
      <c r="IFN57" s="271"/>
      <c r="IFO57" s="271"/>
      <c r="IFP57" s="271"/>
      <c r="IFQ57" s="271"/>
      <c r="IFR57" s="271"/>
      <c r="IFS57" s="271"/>
      <c r="IFT57" s="271"/>
      <c r="IFU57" s="271"/>
      <c r="IFV57" s="271"/>
      <c r="IFW57" s="271"/>
      <c r="IFX57" s="271"/>
      <c r="IFY57" s="271"/>
      <c r="IFZ57" s="271"/>
      <c r="IGA57" s="271"/>
      <c r="IGB57" s="271"/>
      <c r="IGC57" s="271"/>
      <c r="IGD57" s="271"/>
      <c r="IGE57" s="271"/>
      <c r="IGF57" s="271"/>
      <c r="IGG57" s="271"/>
      <c r="IGH57" s="271"/>
      <c r="IGI57" s="271"/>
      <c r="IGJ57" s="271"/>
      <c r="IGK57" s="271"/>
      <c r="IGL57" s="271"/>
      <c r="IGM57" s="271"/>
      <c r="IGN57" s="271"/>
      <c r="IGO57" s="271"/>
      <c r="IGP57" s="271"/>
      <c r="IGQ57" s="271"/>
      <c r="IGR57" s="271"/>
      <c r="IGS57" s="271"/>
      <c r="IGT57" s="271"/>
      <c r="IGU57" s="271"/>
      <c r="IGV57" s="271"/>
      <c r="IGW57" s="271"/>
      <c r="IGX57" s="271"/>
      <c r="IGY57" s="271"/>
      <c r="IGZ57" s="271"/>
      <c r="IHA57" s="271"/>
      <c r="IHB57" s="271"/>
      <c r="IHC57" s="271"/>
      <c r="IHD57" s="271"/>
      <c r="IHE57" s="271"/>
      <c r="IHF57" s="271"/>
      <c r="IHG57" s="271"/>
      <c r="IHH57" s="271"/>
      <c r="IHI57" s="271"/>
      <c r="IHJ57" s="271"/>
      <c r="IHK57" s="271"/>
      <c r="IHL57" s="271"/>
      <c r="IHM57" s="271"/>
      <c r="IHN57" s="271"/>
      <c r="IHO57" s="271"/>
      <c r="IHP57" s="271"/>
      <c r="IHQ57" s="271"/>
      <c r="IHR57" s="271"/>
      <c r="IHS57" s="271"/>
      <c r="IHT57" s="271"/>
      <c r="IHU57" s="271"/>
      <c r="IHV57" s="271"/>
      <c r="IHW57" s="271"/>
      <c r="IHX57" s="271"/>
      <c r="IHY57" s="271"/>
      <c r="IHZ57" s="271"/>
      <c r="IIA57" s="271"/>
      <c r="IIB57" s="271"/>
      <c r="IIC57" s="271"/>
      <c r="IID57" s="271"/>
      <c r="IIE57" s="271"/>
      <c r="IIF57" s="271"/>
      <c r="IIG57" s="271"/>
      <c r="IIH57" s="271"/>
      <c r="III57" s="271"/>
      <c r="IIJ57" s="271"/>
      <c r="IIK57" s="271"/>
      <c r="IIL57" s="271"/>
      <c r="IIM57" s="271"/>
      <c r="IIN57" s="271"/>
      <c r="IIO57" s="271"/>
      <c r="IIP57" s="271"/>
      <c r="IIQ57" s="271"/>
      <c r="IIR57" s="271"/>
      <c r="IIS57" s="271"/>
      <c r="IIT57" s="271"/>
      <c r="IIU57" s="271"/>
      <c r="IIV57" s="271"/>
      <c r="IIW57" s="271"/>
      <c r="IIX57" s="271"/>
      <c r="IIY57" s="271"/>
      <c r="IIZ57" s="271"/>
      <c r="IJA57" s="271"/>
      <c r="IJB57" s="271"/>
      <c r="IJC57" s="271"/>
      <c r="IJD57" s="271"/>
      <c r="IJE57" s="271"/>
      <c r="IJF57" s="271"/>
      <c r="IJG57" s="271"/>
      <c r="IJH57" s="271"/>
      <c r="IJI57" s="271"/>
      <c r="IJJ57" s="271"/>
      <c r="IJK57" s="271"/>
      <c r="IJL57" s="271"/>
      <c r="IJM57" s="271"/>
      <c r="IJN57" s="271"/>
      <c r="IJO57" s="271"/>
      <c r="IJP57" s="271"/>
      <c r="IJQ57" s="271"/>
      <c r="IJR57" s="271"/>
      <c r="IJS57" s="271"/>
      <c r="IJT57" s="271"/>
      <c r="IJU57" s="271"/>
      <c r="IJV57" s="271"/>
      <c r="IJW57" s="271"/>
      <c r="IJX57" s="271"/>
      <c r="IJY57" s="271"/>
      <c r="IJZ57" s="271"/>
      <c r="IKA57" s="271"/>
      <c r="IKB57" s="271"/>
      <c r="IKC57" s="271"/>
      <c r="IKD57" s="271"/>
      <c r="IKE57" s="271"/>
      <c r="IKF57" s="271"/>
      <c r="IKG57" s="271"/>
      <c r="IKH57" s="271"/>
      <c r="IKI57" s="271"/>
      <c r="IKJ57" s="271"/>
      <c r="IKK57" s="271"/>
      <c r="IKL57" s="271"/>
      <c r="IKM57" s="271"/>
      <c r="IKN57" s="271"/>
      <c r="IKO57" s="271"/>
      <c r="IKP57" s="271"/>
      <c r="IKQ57" s="271"/>
      <c r="IKR57" s="271"/>
      <c r="IKS57" s="271"/>
      <c r="IKT57" s="271"/>
      <c r="IKU57" s="271"/>
      <c r="IKV57" s="271"/>
      <c r="IKW57" s="271"/>
      <c r="IKX57" s="271"/>
      <c r="IKY57" s="271"/>
      <c r="IKZ57" s="271"/>
      <c r="ILA57" s="271"/>
      <c r="ILB57" s="271"/>
      <c r="ILC57" s="271"/>
      <c r="ILD57" s="271"/>
      <c r="ILE57" s="271"/>
      <c r="ILF57" s="271"/>
      <c r="ILG57" s="271"/>
      <c r="ILH57" s="271"/>
      <c r="ILI57" s="271"/>
      <c r="ILJ57" s="271"/>
      <c r="ILK57" s="271"/>
      <c r="ILL57" s="271"/>
      <c r="ILM57" s="271"/>
      <c r="ILN57" s="271"/>
      <c r="ILO57" s="271"/>
      <c r="ILP57" s="271"/>
      <c r="ILQ57" s="271"/>
      <c r="ILR57" s="271"/>
      <c r="ILS57" s="271"/>
      <c r="ILT57" s="271"/>
      <c r="ILU57" s="271"/>
      <c r="ILV57" s="271"/>
      <c r="ILW57" s="271"/>
      <c r="ILX57" s="271"/>
      <c r="ILY57" s="271"/>
      <c r="ILZ57" s="271"/>
      <c r="IMA57" s="271"/>
      <c r="IMB57" s="271"/>
      <c r="IMC57" s="271"/>
      <c r="IMD57" s="271"/>
      <c r="IME57" s="271"/>
      <c r="IMF57" s="271"/>
      <c r="IMG57" s="271"/>
      <c r="IMH57" s="271"/>
      <c r="IMI57" s="271"/>
      <c r="IMJ57" s="271"/>
      <c r="IMK57" s="271"/>
      <c r="IML57" s="271"/>
      <c r="IMM57" s="271"/>
      <c r="IMN57" s="271"/>
      <c r="IMO57" s="271"/>
      <c r="IMP57" s="271"/>
      <c r="IMQ57" s="271"/>
      <c r="IMR57" s="271"/>
      <c r="IMS57" s="271"/>
      <c r="IMT57" s="271"/>
      <c r="IMU57" s="271"/>
      <c r="IMV57" s="271"/>
      <c r="IMW57" s="271"/>
      <c r="IMX57" s="271"/>
      <c r="IMY57" s="271"/>
      <c r="IMZ57" s="271"/>
      <c r="INA57" s="271"/>
      <c r="INB57" s="271"/>
      <c r="INC57" s="271"/>
      <c r="IND57" s="271"/>
      <c r="INE57" s="271"/>
      <c r="INF57" s="271"/>
      <c r="ING57" s="271"/>
      <c r="INH57" s="271"/>
      <c r="INI57" s="271"/>
      <c r="INJ57" s="271"/>
      <c r="INK57" s="271"/>
      <c r="INL57" s="271"/>
      <c r="INM57" s="271"/>
      <c r="INN57" s="271"/>
      <c r="INO57" s="271"/>
      <c r="INP57" s="271"/>
      <c r="INQ57" s="271"/>
      <c r="INR57" s="271"/>
      <c r="INS57" s="271"/>
      <c r="INT57" s="271"/>
      <c r="INU57" s="271"/>
      <c r="INV57" s="271"/>
      <c r="INW57" s="271"/>
      <c r="INX57" s="271"/>
      <c r="INY57" s="271"/>
      <c r="INZ57" s="271"/>
      <c r="IOA57" s="271"/>
      <c r="IOB57" s="271"/>
      <c r="IOC57" s="271"/>
      <c r="IOD57" s="271"/>
      <c r="IOE57" s="271"/>
      <c r="IOF57" s="271"/>
      <c r="IOG57" s="271"/>
      <c r="IOH57" s="271"/>
      <c r="IOI57" s="271"/>
      <c r="IOJ57" s="271"/>
      <c r="IOK57" s="271"/>
      <c r="IOL57" s="271"/>
      <c r="IOM57" s="271"/>
      <c r="ION57" s="271"/>
      <c r="IOO57" s="271"/>
      <c r="IOP57" s="271"/>
      <c r="IOQ57" s="271"/>
      <c r="IOR57" s="271"/>
      <c r="IOS57" s="271"/>
      <c r="IOT57" s="271"/>
      <c r="IOU57" s="271"/>
      <c r="IOV57" s="271"/>
      <c r="IOW57" s="271"/>
      <c r="IOX57" s="271"/>
      <c r="IOY57" s="271"/>
      <c r="IOZ57" s="271"/>
      <c r="IPA57" s="271"/>
      <c r="IPB57" s="271"/>
      <c r="IPC57" s="271"/>
      <c r="IPD57" s="271"/>
      <c r="IPE57" s="271"/>
      <c r="IPF57" s="271"/>
      <c r="IPG57" s="271"/>
      <c r="IPH57" s="271"/>
      <c r="IPI57" s="271"/>
      <c r="IPJ57" s="271"/>
      <c r="IPK57" s="271"/>
      <c r="IPL57" s="271"/>
      <c r="IPM57" s="271"/>
      <c r="IPN57" s="271"/>
      <c r="IPO57" s="271"/>
      <c r="IPP57" s="271"/>
      <c r="IPQ57" s="271"/>
      <c r="IPR57" s="271"/>
      <c r="IPS57" s="271"/>
      <c r="IPT57" s="271"/>
      <c r="IPU57" s="271"/>
      <c r="IPV57" s="271"/>
      <c r="IPW57" s="271"/>
      <c r="IPX57" s="271"/>
      <c r="IPY57" s="271"/>
      <c r="IPZ57" s="271"/>
      <c r="IQA57" s="271"/>
      <c r="IQB57" s="271"/>
      <c r="IQC57" s="271"/>
      <c r="IQD57" s="271"/>
      <c r="IQE57" s="271"/>
      <c r="IQF57" s="271"/>
      <c r="IQG57" s="271"/>
      <c r="IQH57" s="271"/>
      <c r="IQI57" s="271"/>
      <c r="IQJ57" s="271"/>
      <c r="IQK57" s="271"/>
      <c r="IQL57" s="271"/>
      <c r="IQM57" s="271"/>
      <c r="IQN57" s="271"/>
      <c r="IQO57" s="271"/>
      <c r="IQP57" s="271"/>
      <c r="IQQ57" s="271"/>
      <c r="IQR57" s="271"/>
      <c r="IQS57" s="271"/>
      <c r="IQT57" s="271"/>
      <c r="IQU57" s="271"/>
      <c r="IQV57" s="271"/>
      <c r="IQW57" s="271"/>
      <c r="IQX57" s="271"/>
      <c r="IQY57" s="271"/>
      <c r="IQZ57" s="271"/>
      <c r="IRA57" s="271"/>
      <c r="IRB57" s="271"/>
      <c r="IRC57" s="271"/>
      <c r="IRD57" s="271"/>
      <c r="IRE57" s="271"/>
      <c r="IRF57" s="271"/>
      <c r="IRG57" s="271"/>
      <c r="IRH57" s="271"/>
      <c r="IRI57" s="271"/>
      <c r="IRJ57" s="271"/>
      <c r="IRK57" s="271"/>
      <c r="IRL57" s="271"/>
      <c r="IRM57" s="271"/>
      <c r="IRN57" s="271"/>
      <c r="IRO57" s="271"/>
      <c r="IRP57" s="271"/>
      <c r="IRQ57" s="271"/>
      <c r="IRR57" s="271"/>
      <c r="IRS57" s="271"/>
      <c r="IRT57" s="271"/>
      <c r="IRU57" s="271"/>
      <c r="IRV57" s="271"/>
      <c r="IRW57" s="271"/>
      <c r="IRX57" s="271"/>
      <c r="IRY57" s="271"/>
      <c r="IRZ57" s="271"/>
      <c r="ISA57" s="271"/>
      <c r="ISB57" s="271"/>
      <c r="ISC57" s="271"/>
      <c r="ISD57" s="271"/>
      <c r="ISE57" s="271"/>
      <c r="ISF57" s="271"/>
      <c r="ISG57" s="271"/>
      <c r="ISH57" s="271"/>
      <c r="ISI57" s="271"/>
      <c r="ISJ57" s="271"/>
      <c r="ISK57" s="271"/>
      <c r="ISL57" s="271"/>
      <c r="ISM57" s="271"/>
      <c r="ISN57" s="271"/>
      <c r="ISO57" s="271"/>
      <c r="ISP57" s="271"/>
      <c r="ISQ57" s="271"/>
      <c r="ISR57" s="271"/>
      <c r="ISS57" s="271"/>
      <c r="IST57" s="271"/>
      <c r="ISU57" s="271"/>
      <c r="ISV57" s="271"/>
      <c r="ISW57" s="271"/>
      <c r="ISX57" s="271"/>
      <c r="ISY57" s="271"/>
      <c r="ISZ57" s="271"/>
      <c r="ITA57" s="271"/>
      <c r="ITB57" s="271"/>
      <c r="ITC57" s="271"/>
      <c r="ITD57" s="271"/>
      <c r="ITE57" s="271"/>
      <c r="ITF57" s="271"/>
      <c r="ITG57" s="271"/>
      <c r="ITH57" s="271"/>
      <c r="ITI57" s="271"/>
      <c r="ITJ57" s="271"/>
      <c r="ITK57" s="271"/>
      <c r="ITL57" s="271"/>
      <c r="ITM57" s="271"/>
      <c r="ITN57" s="271"/>
      <c r="ITO57" s="271"/>
      <c r="ITP57" s="271"/>
      <c r="ITQ57" s="271"/>
      <c r="ITR57" s="271"/>
      <c r="ITS57" s="271"/>
      <c r="ITT57" s="271"/>
      <c r="ITU57" s="271"/>
      <c r="ITV57" s="271"/>
      <c r="ITW57" s="271"/>
      <c r="ITX57" s="271"/>
      <c r="ITY57" s="271"/>
      <c r="ITZ57" s="271"/>
      <c r="IUA57" s="271"/>
      <c r="IUB57" s="271"/>
      <c r="IUC57" s="271"/>
      <c r="IUD57" s="271"/>
      <c r="IUE57" s="271"/>
      <c r="IUF57" s="271"/>
      <c r="IUG57" s="271"/>
      <c r="IUH57" s="271"/>
      <c r="IUI57" s="271"/>
      <c r="IUJ57" s="271"/>
      <c r="IUK57" s="271"/>
      <c r="IUL57" s="271"/>
      <c r="IUM57" s="271"/>
      <c r="IUN57" s="271"/>
      <c r="IUO57" s="271"/>
      <c r="IUP57" s="271"/>
      <c r="IUQ57" s="271"/>
      <c r="IUR57" s="271"/>
      <c r="IUS57" s="271"/>
      <c r="IUT57" s="271"/>
      <c r="IUU57" s="271"/>
      <c r="IUV57" s="271"/>
      <c r="IUW57" s="271"/>
      <c r="IUX57" s="271"/>
      <c r="IUY57" s="271"/>
      <c r="IUZ57" s="271"/>
      <c r="IVA57" s="271"/>
      <c r="IVB57" s="271"/>
      <c r="IVC57" s="271"/>
      <c r="IVD57" s="271"/>
      <c r="IVE57" s="271"/>
      <c r="IVF57" s="271"/>
      <c r="IVG57" s="271"/>
      <c r="IVH57" s="271"/>
      <c r="IVI57" s="271"/>
      <c r="IVJ57" s="271"/>
      <c r="IVK57" s="271"/>
      <c r="IVL57" s="271"/>
      <c r="IVM57" s="271"/>
      <c r="IVN57" s="271"/>
      <c r="IVO57" s="271"/>
      <c r="IVP57" s="271"/>
      <c r="IVQ57" s="271"/>
      <c r="IVR57" s="271"/>
      <c r="IVS57" s="271"/>
      <c r="IVT57" s="271"/>
      <c r="IVU57" s="271"/>
      <c r="IVV57" s="271"/>
      <c r="IVW57" s="271"/>
      <c r="IVX57" s="271"/>
      <c r="IVY57" s="271"/>
      <c r="IVZ57" s="271"/>
      <c r="IWA57" s="271"/>
      <c r="IWB57" s="271"/>
      <c r="IWC57" s="271"/>
      <c r="IWD57" s="271"/>
      <c r="IWE57" s="271"/>
      <c r="IWF57" s="271"/>
      <c r="IWG57" s="271"/>
      <c r="IWH57" s="271"/>
      <c r="IWI57" s="271"/>
      <c r="IWJ57" s="271"/>
      <c r="IWK57" s="271"/>
      <c r="IWL57" s="271"/>
      <c r="IWM57" s="271"/>
      <c r="IWN57" s="271"/>
      <c r="IWO57" s="271"/>
      <c r="IWP57" s="271"/>
      <c r="IWQ57" s="271"/>
      <c r="IWR57" s="271"/>
      <c r="IWS57" s="271"/>
      <c r="IWT57" s="271"/>
      <c r="IWU57" s="271"/>
      <c r="IWV57" s="271"/>
      <c r="IWW57" s="271"/>
      <c r="IWX57" s="271"/>
      <c r="IWY57" s="271"/>
      <c r="IWZ57" s="271"/>
      <c r="IXA57" s="271"/>
      <c r="IXB57" s="271"/>
      <c r="IXC57" s="271"/>
      <c r="IXD57" s="271"/>
      <c r="IXE57" s="271"/>
      <c r="IXF57" s="271"/>
      <c r="IXG57" s="271"/>
      <c r="IXH57" s="271"/>
      <c r="IXI57" s="271"/>
      <c r="IXJ57" s="271"/>
      <c r="IXK57" s="271"/>
      <c r="IXL57" s="271"/>
      <c r="IXM57" s="271"/>
      <c r="IXN57" s="271"/>
      <c r="IXO57" s="271"/>
      <c r="IXP57" s="271"/>
      <c r="IXQ57" s="271"/>
      <c r="IXR57" s="271"/>
      <c r="IXS57" s="271"/>
      <c r="IXT57" s="271"/>
      <c r="IXU57" s="271"/>
      <c r="IXV57" s="271"/>
      <c r="IXW57" s="271"/>
      <c r="IXX57" s="271"/>
      <c r="IXY57" s="271"/>
      <c r="IXZ57" s="271"/>
      <c r="IYA57" s="271"/>
      <c r="IYB57" s="271"/>
      <c r="IYC57" s="271"/>
      <c r="IYD57" s="271"/>
      <c r="IYE57" s="271"/>
      <c r="IYF57" s="271"/>
      <c r="IYG57" s="271"/>
      <c r="IYH57" s="271"/>
      <c r="IYI57" s="271"/>
      <c r="IYJ57" s="271"/>
      <c r="IYK57" s="271"/>
      <c r="IYL57" s="271"/>
      <c r="IYM57" s="271"/>
      <c r="IYN57" s="271"/>
      <c r="IYO57" s="271"/>
      <c r="IYP57" s="271"/>
      <c r="IYQ57" s="271"/>
      <c r="IYR57" s="271"/>
      <c r="IYS57" s="271"/>
      <c r="IYT57" s="271"/>
      <c r="IYU57" s="271"/>
      <c r="IYV57" s="271"/>
      <c r="IYW57" s="271"/>
      <c r="IYX57" s="271"/>
      <c r="IYY57" s="271"/>
      <c r="IYZ57" s="271"/>
      <c r="IZA57" s="271"/>
      <c r="IZB57" s="271"/>
      <c r="IZC57" s="271"/>
      <c r="IZD57" s="271"/>
      <c r="IZE57" s="271"/>
      <c r="IZF57" s="271"/>
      <c r="IZG57" s="271"/>
      <c r="IZH57" s="271"/>
      <c r="IZI57" s="271"/>
      <c r="IZJ57" s="271"/>
      <c r="IZK57" s="271"/>
      <c r="IZL57" s="271"/>
      <c r="IZM57" s="271"/>
      <c r="IZN57" s="271"/>
      <c r="IZO57" s="271"/>
      <c r="IZP57" s="271"/>
      <c r="IZQ57" s="271"/>
      <c r="IZR57" s="271"/>
      <c r="IZS57" s="271"/>
      <c r="IZT57" s="271"/>
      <c r="IZU57" s="271"/>
      <c r="IZV57" s="271"/>
      <c r="IZW57" s="271"/>
      <c r="IZX57" s="271"/>
      <c r="IZY57" s="271"/>
      <c r="IZZ57" s="271"/>
      <c r="JAA57" s="271"/>
      <c r="JAB57" s="271"/>
      <c r="JAC57" s="271"/>
      <c r="JAD57" s="271"/>
      <c r="JAE57" s="271"/>
      <c r="JAF57" s="271"/>
      <c r="JAG57" s="271"/>
      <c r="JAH57" s="271"/>
      <c r="JAI57" s="271"/>
      <c r="JAJ57" s="271"/>
      <c r="JAK57" s="271"/>
      <c r="JAL57" s="271"/>
      <c r="JAM57" s="271"/>
      <c r="JAN57" s="271"/>
      <c r="JAO57" s="271"/>
      <c r="JAP57" s="271"/>
      <c r="JAQ57" s="271"/>
      <c r="JAR57" s="271"/>
      <c r="JAS57" s="271"/>
      <c r="JAT57" s="271"/>
      <c r="JAU57" s="271"/>
      <c r="JAV57" s="271"/>
      <c r="JAW57" s="271"/>
      <c r="JAX57" s="271"/>
      <c r="JAY57" s="271"/>
      <c r="JAZ57" s="271"/>
      <c r="JBA57" s="271"/>
      <c r="JBB57" s="271"/>
      <c r="JBC57" s="271"/>
      <c r="JBD57" s="271"/>
      <c r="JBE57" s="271"/>
      <c r="JBF57" s="271"/>
      <c r="JBG57" s="271"/>
      <c r="JBH57" s="271"/>
      <c r="JBI57" s="271"/>
      <c r="JBJ57" s="271"/>
      <c r="JBK57" s="271"/>
      <c r="JBL57" s="271"/>
      <c r="JBM57" s="271"/>
      <c r="JBN57" s="271"/>
      <c r="JBO57" s="271"/>
      <c r="JBP57" s="271"/>
      <c r="JBQ57" s="271"/>
      <c r="JBR57" s="271"/>
      <c r="JBS57" s="271"/>
      <c r="JBT57" s="271"/>
      <c r="JBU57" s="271"/>
      <c r="JBV57" s="271"/>
      <c r="JBW57" s="271"/>
      <c r="JBX57" s="271"/>
      <c r="JBY57" s="271"/>
      <c r="JBZ57" s="271"/>
      <c r="JCA57" s="271"/>
      <c r="JCB57" s="271"/>
      <c r="JCC57" s="271"/>
      <c r="JCD57" s="271"/>
      <c r="JCE57" s="271"/>
      <c r="JCF57" s="271"/>
      <c r="JCG57" s="271"/>
      <c r="JCH57" s="271"/>
      <c r="JCI57" s="271"/>
      <c r="JCJ57" s="271"/>
      <c r="JCK57" s="271"/>
      <c r="JCL57" s="271"/>
      <c r="JCM57" s="271"/>
      <c r="JCN57" s="271"/>
      <c r="JCO57" s="271"/>
      <c r="JCP57" s="271"/>
      <c r="JCQ57" s="271"/>
      <c r="JCR57" s="271"/>
      <c r="JCS57" s="271"/>
      <c r="JCT57" s="271"/>
      <c r="JCU57" s="271"/>
      <c r="JCV57" s="271"/>
      <c r="JCW57" s="271"/>
      <c r="JCX57" s="271"/>
      <c r="JCY57" s="271"/>
      <c r="JCZ57" s="271"/>
      <c r="JDA57" s="271"/>
      <c r="JDB57" s="271"/>
      <c r="JDC57" s="271"/>
      <c r="JDD57" s="271"/>
      <c r="JDE57" s="271"/>
      <c r="JDF57" s="271"/>
      <c r="JDG57" s="271"/>
      <c r="JDH57" s="271"/>
      <c r="JDI57" s="271"/>
      <c r="JDJ57" s="271"/>
      <c r="JDK57" s="271"/>
      <c r="JDL57" s="271"/>
      <c r="JDM57" s="271"/>
      <c r="JDN57" s="271"/>
      <c r="JDO57" s="271"/>
      <c r="JDP57" s="271"/>
      <c r="JDQ57" s="271"/>
      <c r="JDR57" s="271"/>
      <c r="JDS57" s="271"/>
      <c r="JDT57" s="271"/>
      <c r="JDU57" s="271"/>
      <c r="JDV57" s="271"/>
      <c r="JDW57" s="271"/>
      <c r="JDX57" s="271"/>
      <c r="JDY57" s="271"/>
      <c r="JDZ57" s="271"/>
      <c r="JEA57" s="271"/>
      <c r="JEB57" s="271"/>
      <c r="JEC57" s="271"/>
      <c r="JED57" s="271"/>
      <c r="JEE57" s="271"/>
      <c r="JEF57" s="271"/>
      <c r="JEG57" s="271"/>
      <c r="JEH57" s="271"/>
      <c r="JEI57" s="271"/>
      <c r="JEJ57" s="271"/>
      <c r="JEK57" s="271"/>
      <c r="JEL57" s="271"/>
      <c r="JEM57" s="271"/>
      <c r="JEN57" s="271"/>
      <c r="JEO57" s="271"/>
      <c r="JEP57" s="271"/>
      <c r="JEQ57" s="271"/>
      <c r="JER57" s="271"/>
      <c r="JES57" s="271"/>
      <c r="JET57" s="271"/>
      <c r="JEU57" s="271"/>
      <c r="JEV57" s="271"/>
      <c r="JEW57" s="271"/>
      <c r="JEX57" s="271"/>
      <c r="JEY57" s="271"/>
      <c r="JEZ57" s="271"/>
      <c r="JFA57" s="271"/>
      <c r="JFB57" s="271"/>
      <c r="JFC57" s="271"/>
      <c r="JFD57" s="271"/>
      <c r="JFE57" s="271"/>
      <c r="JFF57" s="271"/>
      <c r="JFG57" s="271"/>
      <c r="JFH57" s="271"/>
      <c r="JFI57" s="271"/>
      <c r="JFJ57" s="271"/>
      <c r="JFK57" s="271"/>
      <c r="JFL57" s="271"/>
      <c r="JFM57" s="271"/>
      <c r="JFN57" s="271"/>
      <c r="JFO57" s="271"/>
      <c r="JFP57" s="271"/>
      <c r="JFQ57" s="271"/>
      <c r="JFR57" s="271"/>
      <c r="JFS57" s="271"/>
      <c r="JFT57" s="271"/>
      <c r="JFU57" s="271"/>
      <c r="JFV57" s="271"/>
      <c r="JFW57" s="271"/>
      <c r="JFX57" s="271"/>
      <c r="JFY57" s="271"/>
      <c r="JFZ57" s="271"/>
      <c r="JGA57" s="271"/>
      <c r="JGB57" s="271"/>
      <c r="JGC57" s="271"/>
      <c r="JGD57" s="271"/>
      <c r="JGE57" s="271"/>
      <c r="JGF57" s="271"/>
      <c r="JGG57" s="271"/>
      <c r="JGH57" s="271"/>
      <c r="JGI57" s="271"/>
      <c r="JGJ57" s="271"/>
      <c r="JGK57" s="271"/>
      <c r="JGL57" s="271"/>
      <c r="JGM57" s="271"/>
      <c r="JGN57" s="271"/>
      <c r="JGO57" s="271"/>
      <c r="JGP57" s="271"/>
      <c r="JGQ57" s="271"/>
      <c r="JGR57" s="271"/>
      <c r="JGS57" s="271"/>
      <c r="JGT57" s="271"/>
      <c r="JGU57" s="271"/>
      <c r="JGV57" s="271"/>
      <c r="JGW57" s="271"/>
      <c r="JGX57" s="271"/>
      <c r="JGY57" s="271"/>
      <c r="JGZ57" s="271"/>
      <c r="JHA57" s="271"/>
      <c r="JHB57" s="271"/>
      <c r="JHC57" s="271"/>
      <c r="JHD57" s="271"/>
      <c r="JHE57" s="271"/>
      <c r="JHF57" s="271"/>
      <c r="JHG57" s="271"/>
      <c r="JHH57" s="271"/>
      <c r="JHI57" s="271"/>
      <c r="JHJ57" s="271"/>
      <c r="JHK57" s="271"/>
      <c r="JHL57" s="271"/>
      <c r="JHM57" s="271"/>
      <c r="JHN57" s="271"/>
      <c r="JHO57" s="271"/>
      <c r="JHP57" s="271"/>
      <c r="JHQ57" s="271"/>
      <c r="JHR57" s="271"/>
      <c r="JHS57" s="271"/>
      <c r="JHT57" s="271"/>
      <c r="JHU57" s="271"/>
      <c r="JHV57" s="271"/>
      <c r="JHW57" s="271"/>
      <c r="JHX57" s="271"/>
      <c r="JHY57" s="271"/>
      <c r="JHZ57" s="271"/>
      <c r="JIA57" s="271"/>
      <c r="JIB57" s="271"/>
      <c r="JIC57" s="271"/>
      <c r="JID57" s="271"/>
      <c r="JIE57" s="271"/>
      <c r="JIF57" s="271"/>
      <c r="JIG57" s="271"/>
      <c r="JIH57" s="271"/>
      <c r="JII57" s="271"/>
      <c r="JIJ57" s="271"/>
      <c r="JIK57" s="271"/>
      <c r="JIL57" s="271"/>
      <c r="JIM57" s="271"/>
      <c r="JIN57" s="271"/>
      <c r="JIO57" s="271"/>
      <c r="JIP57" s="271"/>
      <c r="JIQ57" s="271"/>
      <c r="JIR57" s="271"/>
      <c r="JIS57" s="271"/>
      <c r="JIT57" s="271"/>
      <c r="JIU57" s="271"/>
      <c r="JIV57" s="271"/>
      <c r="JIW57" s="271"/>
      <c r="JIX57" s="271"/>
      <c r="JIY57" s="271"/>
      <c r="JIZ57" s="271"/>
      <c r="JJA57" s="271"/>
      <c r="JJB57" s="271"/>
      <c r="JJC57" s="271"/>
      <c r="JJD57" s="271"/>
      <c r="JJE57" s="271"/>
      <c r="JJF57" s="271"/>
      <c r="JJG57" s="271"/>
      <c r="JJH57" s="271"/>
      <c r="JJI57" s="271"/>
      <c r="JJJ57" s="271"/>
      <c r="JJK57" s="271"/>
      <c r="JJL57" s="271"/>
      <c r="JJM57" s="271"/>
      <c r="JJN57" s="271"/>
      <c r="JJO57" s="271"/>
      <c r="JJP57" s="271"/>
      <c r="JJQ57" s="271"/>
      <c r="JJR57" s="271"/>
      <c r="JJS57" s="271"/>
      <c r="JJT57" s="271"/>
      <c r="JJU57" s="271"/>
      <c r="JJV57" s="271"/>
      <c r="JJW57" s="271"/>
      <c r="JJX57" s="271"/>
      <c r="JJY57" s="271"/>
      <c r="JJZ57" s="271"/>
      <c r="JKA57" s="271"/>
      <c r="JKB57" s="271"/>
      <c r="JKC57" s="271"/>
      <c r="JKD57" s="271"/>
      <c r="JKE57" s="271"/>
      <c r="JKF57" s="271"/>
      <c r="JKG57" s="271"/>
      <c r="JKH57" s="271"/>
      <c r="JKI57" s="271"/>
      <c r="JKJ57" s="271"/>
      <c r="JKK57" s="271"/>
      <c r="JKL57" s="271"/>
      <c r="JKM57" s="271"/>
      <c r="JKN57" s="271"/>
      <c r="JKO57" s="271"/>
      <c r="JKP57" s="271"/>
      <c r="JKQ57" s="271"/>
      <c r="JKR57" s="271"/>
      <c r="JKS57" s="271"/>
      <c r="JKT57" s="271"/>
      <c r="JKU57" s="271"/>
      <c r="JKV57" s="271"/>
      <c r="JKW57" s="271"/>
      <c r="JKX57" s="271"/>
      <c r="JKY57" s="271"/>
      <c r="JKZ57" s="271"/>
      <c r="JLA57" s="271"/>
      <c r="JLB57" s="271"/>
      <c r="JLC57" s="271"/>
      <c r="JLD57" s="271"/>
      <c r="JLE57" s="271"/>
      <c r="JLF57" s="271"/>
      <c r="JLG57" s="271"/>
      <c r="JLH57" s="271"/>
      <c r="JLI57" s="271"/>
      <c r="JLJ57" s="271"/>
      <c r="JLK57" s="271"/>
      <c r="JLL57" s="271"/>
      <c r="JLM57" s="271"/>
      <c r="JLN57" s="271"/>
      <c r="JLO57" s="271"/>
      <c r="JLP57" s="271"/>
      <c r="JLQ57" s="271"/>
      <c r="JLR57" s="271"/>
      <c r="JLS57" s="271"/>
      <c r="JLT57" s="271"/>
      <c r="JLU57" s="271"/>
      <c r="JLV57" s="271"/>
      <c r="JLW57" s="271"/>
      <c r="JLX57" s="271"/>
      <c r="JLY57" s="271"/>
      <c r="JLZ57" s="271"/>
      <c r="JMA57" s="271"/>
      <c r="JMB57" s="271"/>
      <c r="JMC57" s="271"/>
      <c r="JMD57" s="271"/>
      <c r="JME57" s="271"/>
      <c r="JMF57" s="271"/>
      <c r="JMG57" s="271"/>
      <c r="JMH57" s="271"/>
      <c r="JMI57" s="271"/>
      <c r="JMJ57" s="271"/>
      <c r="JMK57" s="271"/>
      <c r="JML57" s="271"/>
      <c r="JMM57" s="271"/>
      <c r="JMN57" s="271"/>
      <c r="JMO57" s="271"/>
      <c r="JMP57" s="271"/>
      <c r="JMQ57" s="271"/>
      <c r="JMR57" s="271"/>
      <c r="JMS57" s="271"/>
      <c r="JMT57" s="271"/>
      <c r="JMU57" s="271"/>
      <c r="JMV57" s="271"/>
      <c r="JMW57" s="271"/>
      <c r="JMX57" s="271"/>
      <c r="JMY57" s="271"/>
      <c r="JMZ57" s="271"/>
      <c r="JNA57" s="271"/>
      <c r="JNB57" s="271"/>
      <c r="JNC57" s="271"/>
      <c r="JND57" s="271"/>
      <c r="JNE57" s="271"/>
      <c r="JNF57" s="271"/>
      <c r="JNG57" s="271"/>
      <c r="JNH57" s="271"/>
      <c r="JNI57" s="271"/>
      <c r="JNJ57" s="271"/>
      <c r="JNK57" s="271"/>
      <c r="JNL57" s="271"/>
      <c r="JNM57" s="271"/>
      <c r="JNN57" s="271"/>
      <c r="JNO57" s="271"/>
      <c r="JNP57" s="271"/>
      <c r="JNQ57" s="271"/>
      <c r="JNR57" s="271"/>
      <c r="JNS57" s="271"/>
      <c r="JNT57" s="271"/>
      <c r="JNU57" s="271"/>
      <c r="JNV57" s="271"/>
      <c r="JNW57" s="271"/>
      <c r="JNX57" s="271"/>
      <c r="JNY57" s="271"/>
      <c r="JNZ57" s="271"/>
      <c r="JOA57" s="271"/>
      <c r="JOB57" s="271"/>
      <c r="JOC57" s="271"/>
      <c r="JOD57" s="271"/>
      <c r="JOE57" s="271"/>
      <c r="JOF57" s="271"/>
      <c r="JOG57" s="271"/>
      <c r="JOH57" s="271"/>
      <c r="JOI57" s="271"/>
      <c r="JOJ57" s="271"/>
      <c r="JOK57" s="271"/>
      <c r="JOL57" s="271"/>
      <c r="JOM57" s="271"/>
      <c r="JON57" s="271"/>
      <c r="JOO57" s="271"/>
      <c r="JOP57" s="271"/>
      <c r="JOQ57" s="271"/>
      <c r="JOR57" s="271"/>
      <c r="JOS57" s="271"/>
      <c r="JOT57" s="271"/>
      <c r="JOU57" s="271"/>
      <c r="JOV57" s="271"/>
      <c r="JOW57" s="271"/>
      <c r="JOX57" s="271"/>
      <c r="JOY57" s="271"/>
      <c r="JOZ57" s="271"/>
      <c r="JPA57" s="271"/>
      <c r="JPB57" s="271"/>
      <c r="JPC57" s="271"/>
      <c r="JPD57" s="271"/>
      <c r="JPE57" s="271"/>
      <c r="JPF57" s="271"/>
      <c r="JPG57" s="271"/>
      <c r="JPH57" s="271"/>
      <c r="JPI57" s="271"/>
      <c r="JPJ57" s="271"/>
      <c r="JPK57" s="271"/>
      <c r="JPL57" s="271"/>
      <c r="JPM57" s="271"/>
      <c r="JPN57" s="271"/>
      <c r="JPO57" s="271"/>
      <c r="JPP57" s="271"/>
      <c r="JPQ57" s="271"/>
      <c r="JPR57" s="271"/>
      <c r="JPS57" s="271"/>
      <c r="JPT57" s="271"/>
      <c r="JPU57" s="271"/>
      <c r="JPV57" s="271"/>
      <c r="JPW57" s="271"/>
      <c r="JPX57" s="271"/>
      <c r="JPY57" s="271"/>
      <c r="JPZ57" s="271"/>
      <c r="JQA57" s="271"/>
      <c r="JQB57" s="271"/>
      <c r="JQC57" s="271"/>
      <c r="JQD57" s="271"/>
      <c r="JQE57" s="271"/>
      <c r="JQF57" s="271"/>
      <c r="JQG57" s="271"/>
      <c r="JQH57" s="271"/>
      <c r="JQI57" s="271"/>
      <c r="JQJ57" s="271"/>
      <c r="JQK57" s="271"/>
      <c r="JQL57" s="271"/>
      <c r="JQM57" s="271"/>
      <c r="JQN57" s="271"/>
      <c r="JQO57" s="271"/>
      <c r="JQP57" s="271"/>
      <c r="JQQ57" s="271"/>
      <c r="JQR57" s="271"/>
      <c r="JQS57" s="271"/>
      <c r="JQT57" s="271"/>
      <c r="JQU57" s="271"/>
      <c r="JQV57" s="271"/>
      <c r="JQW57" s="271"/>
      <c r="JQX57" s="271"/>
      <c r="JQY57" s="271"/>
      <c r="JQZ57" s="271"/>
      <c r="JRA57" s="271"/>
      <c r="JRB57" s="271"/>
      <c r="JRC57" s="271"/>
      <c r="JRD57" s="271"/>
      <c r="JRE57" s="271"/>
      <c r="JRF57" s="271"/>
      <c r="JRG57" s="271"/>
      <c r="JRH57" s="271"/>
      <c r="JRI57" s="271"/>
      <c r="JRJ57" s="271"/>
      <c r="JRK57" s="271"/>
      <c r="JRL57" s="271"/>
      <c r="JRM57" s="271"/>
      <c r="JRN57" s="271"/>
      <c r="JRO57" s="271"/>
      <c r="JRP57" s="271"/>
      <c r="JRQ57" s="271"/>
      <c r="JRR57" s="271"/>
      <c r="JRS57" s="271"/>
      <c r="JRT57" s="271"/>
      <c r="JRU57" s="271"/>
      <c r="JRV57" s="271"/>
      <c r="JRW57" s="271"/>
      <c r="JRX57" s="271"/>
      <c r="JRY57" s="271"/>
      <c r="JRZ57" s="271"/>
      <c r="JSA57" s="271"/>
      <c r="JSB57" s="271"/>
      <c r="JSC57" s="271"/>
      <c r="JSD57" s="271"/>
      <c r="JSE57" s="271"/>
      <c r="JSF57" s="271"/>
      <c r="JSG57" s="271"/>
      <c r="JSH57" s="271"/>
      <c r="JSI57" s="271"/>
      <c r="JSJ57" s="271"/>
      <c r="JSK57" s="271"/>
      <c r="JSL57" s="271"/>
      <c r="JSM57" s="271"/>
      <c r="JSN57" s="271"/>
      <c r="JSO57" s="271"/>
      <c r="JSP57" s="271"/>
      <c r="JSQ57" s="271"/>
      <c r="JSR57" s="271"/>
      <c r="JSS57" s="271"/>
      <c r="JST57" s="271"/>
      <c r="JSU57" s="271"/>
      <c r="JSV57" s="271"/>
      <c r="JSW57" s="271"/>
      <c r="JSX57" s="271"/>
      <c r="JSY57" s="271"/>
      <c r="JSZ57" s="271"/>
      <c r="JTA57" s="271"/>
      <c r="JTB57" s="271"/>
      <c r="JTC57" s="271"/>
      <c r="JTD57" s="271"/>
      <c r="JTE57" s="271"/>
      <c r="JTF57" s="271"/>
      <c r="JTG57" s="271"/>
      <c r="JTH57" s="271"/>
      <c r="JTI57" s="271"/>
      <c r="JTJ57" s="271"/>
      <c r="JTK57" s="271"/>
      <c r="JTL57" s="271"/>
      <c r="JTM57" s="271"/>
      <c r="JTN57" s="271"/>
      <c r="JTO57" s="271"/>
      <c r="JTP57" s="271"/>
      <c r="JTQ57" s="271"/>
      <c r="JTR57" s="271"/>
      <c r="JTS57" s="271"/>
      <c r="JTT57" s="271"/>
      <c r="JTU57" s="271"/>
      <c r="JTV57" s="271"/>
      <c r="JTW57" s="271"/>
      <c r="JTX57" s="271"/>
      <c r="JTY57" s="271"/>
      <c r="JTZ57" s="271"/>
      <c r="JUA57" s="271"/>
      <c r="JUB57" s="271"/>
      <c r="JUC57" s="271"/>
      <c r="JUD57" s="271"/>
      <c r="JUE57" s="271"/>
      <c r="JUF57" s="271"/>
      <c r="JUG57" s="271"/>
      <c r="JUH57" s="271"/>
      <c r="JUI57" s="271"/>
      <c r="JUJ57" s="271"/>
      <c r="JUK57" s="271"/>
      <c r="JUL57" s="271"/>
      <c r="JUM57" s="271"/>
      <c r="JUN57" s="271"/>
      <c r="JUO57" s="271"/>
      <c r="JUP57" s="271"/>
      <c r="JUQ57" s="271"/>
      <c r="JUR57" s="271"/>
      <c r="JUS57" s="271"/>
      <c r="JUT57" s="271"/>
      <c r="JUU57" s="271"/>
      <c r="JUV57" s="271"/>
      <c r="JUW57" s="271"/>
      <c r="JUX57" s="271"/>
      <c r="JUY57" s="271"/>
      <c r="JUZ57" s="271"/>
      <c r="JVA57" s="271"/>
      <c r="JVB57" s="271"/>
      <c r="JVC57" s="271"/>
      <c r="JVD57" s="271"/>
      <c r="JVE57" s="271"/>
      <c r="JVF57" s="271"/>
      <c r="JVG57" s="271"/>
      <c r="JVH57" s="271"/>
      <c r="JVI57" s="271"/>
      <c r="JVJ57" s="271"/>
      <c r="JVK57" s="271"/>
      <c r="JVL57" s="271"/>
      <c r="JVM57" s="271"/>
      <c r="JVN57" s="271"/>
      <c r="JVO57" s="271"/>
      <c r="JVP57" s="271"/>
      <c r="JVQ57" s="271"/>
      <c r="JVR57" s="271"/>
      <c r="JVS57" s="271"/>
      <c r="JVT57" s="271"/>
      <c r="JVU57" s="271"/>
      <c r="JVV57" s="271"/>
      <c r="JVW57" s="271"/>
      <c r="JVX57" s="271"/>
      <c r="JVY57" s="271"/>
      <c r="JVZ57" s="271"/>
      <c r="JWA57" s="271"/>
      <c r="JWB57" s="271"/>
      <c r="JWC57" s="271"/>
      <c r="JWD57" s="271"/>
      <c r="JWE57" s="271"/>
      <c r="JWF57" s="271"/>
      <c r="JWG57" s="271"/>
      <c r="JWH57" s="271"/>
      <c r="JWI57" s="271"/>
      <c r="JWJ57" s="271"/>
      <c r="JWK57" s="271"/>
      <c r="JWL57" s="271"/>
      <c r="JWM57" s="271"/>
      <c r="JWN57" s="271"/>
      <c r="JWO57" s="271"/>
      <c r="JWP57" s="271"/>
      <c r="JWQ57" s="271"/>
      <c r="JWR57" s="271"/>
      <c r="JWS57" s="271"/>
      <c r="JWT57" s="271"/>
      <c r="JWU57" s="271"/>
      <c r="JWV57" s="271"/>
      <c r="JWW57" s="271"/>
      <c r="JWX57" s="271"/>
      <c r="JWY57" s="271"/>
      <c r="JWZ57" s="271"/>
      <c r="JXA57" s="271"/>
      <c r="JXB57" s="271"/>
      <c r="JXC57" s="271"/>
      <c r="JXD57" s="271"/>
      <c r="JXE57" s="271"/>
      <c r="JXF57" s="271"/>
      <c r="JXG57" s="271"/>
      <c r="JXH57" s="271"/>
      <c r="JXI57" s="271"/>
      <c r="JXJ57" s="271"/>
      <c r="JXK57" s="271"/>
      <c r="JXL57" s="271"/>
      <c r="JXM57" s="271"/>
      <c r="JXN57" s="271"/>
      <c r="JXO57" s="271"/>
      <c r="JXP57" s="271"/>
      <c r="JXQ57" s="271"/>
      <c r="JXR57" s="271"/>
      <c r="JXS57" s="271"/>
      <c r="JXT57" s="271"/>
      <c r="JXU57" s="271"/>
      <c r="JXV57" s="271"/>
      <c r="JXW57" s="271"/>
      <c r="JXX57" s="271"/>
      <c r="JXY57" s="271"/>
      <c r="JXZ57" s="271"/>
      <c r="JYA57" s="271"/>
      <c r="JYB57" s="271"/>
      <c r="JYC57" s="271"/>
      <c r="JYD57" s="271"/>
      <c r="JYE57" s="271"/>
      <c r="JYF57" s="271"/>
      <c r="JYG57" s="271"/>
      <c r="JYH57" s="271"/>
      <c r="JYI57" s="271"/>
      <c r="JYJ57" s="271"/>
      <c r="JYK57" s="271"/>
      <c r="JYL57" s="271"/>
      <c r="JYM57" s="271"/>
      <c r="JYN57" s="271"/>
      <c r="JYO57" s="271"/>
      <c r="JYP57" s="271"/>
      <c r="JYQ57" s="271"/>
      <c r="JYR57" s="271"/>
      <c r="JYS57" s="271"/>
      <c r="JYT57" s="271"/>
      <c r="JYU57" s="271"/>
      <c r="JYV57" s="271"/>
      <c r="JYW57" s="271"/>
      <c r="JYX57" s="271"/>
      <c r="JYY57" s="271"/>
      <c r="JYZ57" s="271"/>
      <c r="JZA57" s="271"/>
      <c r="JZB57" s="271"/>
      <c r="JZC57" s="271"/>
      <c r="JZD57" s="271"/>
      <c r="JZE57" s="271"/>
      <c r="JZF57" s="271"/>
      <c r="JZG57" s="271"/>
      <c r="JZH57" s="271"/>
      <c r="JZI57" s="271"/>
      <c r="JZJ57" s="271"/>
      <c r="JZK57" s="271"/>
      <c r="JZL57" s="271"/>
      <c r="JZM57" s="271"/>
      <c r="JZN57" s="271"/>
      <c r="JZO57" s="271"/>
      <c r="JZP57" s="271"/>
      <c r="JZQ57" s="271"/>
      <c r="JZR57" s="271"/>
      <c r="JZS57" s="271"/>
      <c r="JZT57" s="271"/>
      <c r="JZU57" s="271"/>
      <c r="JZV57" s="271"/>
      <c r="JZW57" s="271"/>
      <c r="JZX57" s="271"/>
      <c r="JZY57" s="271"/>
      <c r="JZZ57" s="271"/>
      <c r="KAA57" s="271"/>
      <c r="KAB57" s="271"/>
      <c r="KAC57" s="271"/>
      <c r="KAD57" s="271"/>
      <c r="KAE57" s="271"/>
      <c r="KAF57" s="271"/>
      <c r="KAG57" s="271"/>
      <c r="KAH57" s="271"/>
      <c r="KAI57" s="271"/>
      <c r="KAJ57" s="271"/>
      <c r="KAK57" s="271"/>
      <c r="KAL57" s="271"/>
      <c r="KAM57" s="271"/>
      <c r="KAN57" s="271"/>
      <c r="KAO57" s="271"/>
      <c r="KAP57" s="271"/>
      <c r="KAQ57" s="271"/>
      <c r="KAR57" s="271"/>
      <c r="KAS57" s="271"/>
      <c r="KAT57" s="271"/>
      <c r="KAU57" s="271"/>
      <c r="KAV57" s="271"/>
      <c r="KAW57" s="271"/>
      <c r="KAX57" s="271"/>
      <c r="KAY57" s="271"/>
      <c r="KAZ57" s="271"/>
      <c r="KBA57" s="271"/>
      <c r="KBB57" s="271"/>
      <c r="KBC57" s="271"/>
      <c r="KBD57" s="271"/>
      <c r="KBE57" s="271"/>
      <c r="KBF57" s="271"/>
      <c r="KBG57" s="271"/>
      <c r="KBH57" s="271"/>
      <c r="KBI57" s="271"/>
      <c r="KBJ57" s="271"/>
      <c r="KBK57" s="271"/>
      <c r="KBL57" s="271"/>
      <c r="KBM57" s="271"/>
      <c r="KBN57" s="271"/>
      <c r="KBO57" s="271"/>
      <c r="KBP57" s="271"/>
      <c r="KBQ57" s="271"/>
      <c r="KBR57" s="271"/>
      <c r="KBS57" s="271"/>
      <c r="KBT57" s="271"/>
      <c r="KBU57" s="271"/>
      <c r="KBV57" s="271"/>
      <c r="KBW57" s="271"/>
      <c r="KBX57" s="271"/>
      <c r="KBY57" s="271"/>
      <c r="KBZ57" s="271"/>
      <c r="KCA57" s="271"/>
      <c r="KCB57" s="271"/>
      <c r="KCC57" s="271"/>
      <c r="KCD57" s="271"/>
      <c r="KCE57" s="271"/>
      <c r="KCF57" s="271"/>
      <c r="KCG57" s="271"/>
      <c r="KCH57" s="271"/>
      <c r="KCI57" s="271"/>
      <c r="KCJ57" s="271"/>
      <c r="KCK57" s="271"/>
      <c r="KCL57" s="271"/>
      <c r="KCM57" s="271"/>
      <c r="KCN57" s="271"/>
      <c r="KCO57" s="271"/>
      <c r="KCP57" s="271"/>
      <c r="KCQ57" s="271"/>
      <c r="KCR57" s="271"/>
      <c r="KCS57" s="271"/>
      <c r="KCT57" s="271"/>
      <c r="KCU57" s="271"/>
      <c r="KCV57" s="271"/>
      <c r="KCW57" s="271"/>
      <c r="KCX57" s="271"/>
      <c r="KCY57" s="271"/>
      <c r="KCZ57" s="271"/>
      <c r="KDA57" s="271"/>
      <c r="KDB57" s="271"/>
      <c r="KDC57" s="271"/>
      <c r="KDD57" s="271"/>
      <c r="KDE57" s="271"/>
      <c r="KDF57" s="271"/>
      <c r="KDG57" s="271"/>
      <c r="KDH57" s="271"/>
      <c r="KDI57" s="271"/>
      <c r="KDJ57" s="271"/>
      <c r="KDK57" s="271"/>
      <c r="KDL57" s="271"/>
      <c r="KDM57" s="271"/>
      <c r="KDN57" s="271"/>
      <c r="KDO57" s="271"/>
      <c r="KDP57" s="271"/>
      <c r="KDQ57" s="271"/>
      <c r="KDR57" s="271"/>
      <c r="KDS57" s="271"/>
      <c r="KDT57" s="271"/>
      <c r="KDU57" s="271"/>
      <c r="KDV57" s="271"/>
      <c r="KDW57" s="271"/>
      <c r="KDX57" s="271"/>
      <c r="KDY57" s="271"/>
      <c r="KDZ57" s="271"/>
      <c r="KEA57" s="271"/>
      <c r="KEB57" s="271"/>
      <c r="KEC57" s="271"/>
      <c r="KED57" s="271"/>
      <c r="KEE57" s="271"/>
      <c r="KEF57" s="271"/>
      <c r="KEG57" s="271"/>
      <c r="KEH57" s="271"/>
      <c r="KEI57" s="271"/>
      <c r="KEJ57" s="271"/>
      <c r="KEK57" s="271"/>
      <c r="KEL57" s="271"/>
      <c r="KEM57" s="271"/>
      <c r="KEN57" s="271"/>
      <c r="KEO57" s="271"/>
      <c r="KEP57" s="271"/>
      <c r="KEQ57" s="271"/>
      <c r="KER57" s="271"/>
      <c r="KES57" s="271"/>
      <c r="KET57" s="271"/>
      <c r="KEU57" s="271"/>
      <c r="KEV57" s="271"/>
      <c r="KEW57" s="271"/>
      <c r="KEX57" s="271"/>
      <c r="KEY57" s="271"/>
      <c r="KEZ57" s="271"/>
      <c r="KFA57" s="271"/>
      <c r="KFB57" s="271"/>
      <c r="KFC57" s="271"/>
      <c r="KFD57" s="271"/>
      <c r="KFE57" s="271"/>
      <c r="KFF57" s="271"/>
      <c r="KFG57" s="271"/>
      <c r="KFH57" s="271"/>
      <c r="KFI57" s="271"/>
      <c r="KFJ57" s="271"/>
      <c r="KFK57" s="271"/>
      <c r="KFL57" s="271"/>
      <c r="KFM57" s="271"/>
      <c r="KFN57" s="271"/>
      <c r="KFO57" s="271"/>
      <c r="KFP57" s="271"/>
      <c r="KFQ57" s="271"/>
      <c r="KFR57" s="271"/>
      <c r="KFS57" s="271"/>
      <c r="KFT57" s="271"/>
      <c r="KFU57" s="271"/>
      <c r="KFV57" s="271"/>
      <c r="KFW57" s="271"/>
      <c r="KFX57" s="271"/>
      <c r="KFY57" s="271"/>
      <c r="KFZ57" s="271"/>
      <c r="KGA57" s="271"/>
      <c r="KGB57" s="271"/>
      <c r="KGC57" s="271"/>
      <c r="KGD57" s="271"/>
      <c r="KGE57" s="271"/>
      <c r="KGF57" s="271"/>
      <c r="KGG57" s="271"/>
      <c r="KGH57" s="271"/>
      <c r="KGI57" s="271"/>
      <c r="KGJ57" s="271"/>
      <c r="KGK57" s="271"/>
      <c r="KGL57" s="271"/>
      <c r="KGM57" s="271"/>
      <c r="KGN57" s="271"/>
      <c r="KGO57" s="271"/>
      <c r="KGP57" s="271"/>
      <c r="KGQ57" s="271"/>
      <c r="KGR57" s="271"/>
      <c r="KGS57" s="271"/>
      <c r="KGT57" s="271"/>
      <c r="KGU57" s="271"/>
      <c r="KGV57" s="271"/>
      <c r="KGW57" s="271"/>
      <c r="KGX57" s="271"/>
      <c r="KGY57" s="271"/>
      <c r="KGZ57" s="271"/>
      <c r="KHA57" s="271"/>
      <c r="KHB57" s="271"/>
      <c r="KHC57" s="271"/>
      <c r="KHD57" s="271"/>
      <c r="KHE57" s="271"/>
      <c r="KHF57" s="271"/>
      <c r="KHG57" s="271"/>
      <c r="KHH57" s="271"/>
      <c r="KHI57" s="271"/>
      <c r="KHJ57" s="271"/>
      <c r="KHK57" s="271"/>
      <c r="KHL57" s="271"/>
      <c r="KHM57" s="271"/>
      <c r="KHN57" s="271"/>
      <c r="KHO57" s="271"/>
      <c r="KHP57" s="271"/>
      <c r="KHQ57" s="271"/>
      <c r="KHR57" s="271"/>
      <c r="KHS57" s="271"/>
      <c r="KHT57" s="271"/>
      <c r="KHU57" s="271"/>
      <c r="KHV57" s="271"/>
      <c r="KHW57" s="271"/>
      <c r="KHX57" s="271"/>
      <c r="KHY57" s="271"/>
      <c r="KHZ57" s="271"/>
      <c r="KIA57" s="271"/>
      <c r="KIB57" s="271"/>
      <c r="KIC57" s="271"/>
      <c r="KID57" s="271"/>
      <c r="KIE57" s="271"/>
      <c r="KIF57" s="271"/>
      <c r="KIG57" s="271"/>
      <c r="KIH57" s="271"/>
      <c r="KII57" s="271"/>
      <c r="KIJ57" s="271"/>
      <c r="KIK57" s="271"/>
      <c r="KIL57" s="271"/>
      <c r="KIM57" s="271"/>
      <c r="KIN57" s="271"/>
      <c r="KIO57" s="271"/>
      <c r="KIP57" s="271"/>
      <c r="KIQ57" s="271"/>
      <c r="KIR57" s="271"/>
      <c r="KIS57" s="271"/>
      <c r="KIT57" s="271"/>
      <c r="KIU57" s="271"/>
      <c r="KIV57" s="271"/>
      <c r="KIW57" s="271"/>
      <c r="KIX57" s="271"/>
      <c r="KIY57" s="271"/>
      <c r="KIZ57" s="271"/>
      <c r="KJA57" s="271"/>
      <c r="KJB57" s="271"/>
      <c r="KJC57" s="271"/>
      <c r="KJD57" s="271"/>
      <c r="KJE57" s="271"/>
      <c r="KJF57" s="271"/>
      <c r="KJG57" s="271"/>
      <c r="KJH57" s="271"/>
      <c r="KJI57" s="271"/>
      <c r="KJJ57" s="271"/>
      <c r="KJK57" s="271"/>
      <c r="KJL57" s="271"/>
      <c r="KJM57" s="271"/>
      <c r="KJN57" s="271"/>
      <c r="KJO57" s="271"/>
      <c r="KJP57" s="271"/>
      <c r="KJQ57" s="271"/>
      <c r="KJR57" s="271"/>
      <c r="KJS57" s="271"/>
      <c r="KJT57" s="271"/>
      <c r="KJU57" s="271"/>
      <c r="KJV57" s="271"/>
      <c r="KJW57" s="271"/>
      <c r="KJX57" s="271"/>
      <c r="KJY57" s="271"/>
      <c r="KJZ57" s="271"/>
      <c r="KKA57" s="271"/>
      <c r="KKB57" s="271"/>
      <c r="KKC57" s="271"/>
      <c r="KKD57" s="271"/>
      <c r="KKE57" s="271"/>
      <c r="KKF57" s="271"/>
      <c r="KKG57" s="271"/>
      <c r="KKH57" s="271"/>
      <c r="KKI57" s="271"/>
      <c r="KKJ57" s="271"/>
      <c r="KKK57" s="271"/>
      <c r="KKL57" s="271"/>
      <c r="KKM57" s="271"/>
      <c r="KKN57" s="271"/>
      <c r="KKO57" s="271"/>
      <c r="KKP57" s="271"/>
      <c r="KKQ57" s="271"/>
      <c r="KKR57" s="271"/>
      <c r="KKS57" s="271"/>
      <c r="KKT57" s="271"/>
      <c r="KKU57" s="271"/>
      <c r="KKV57" s="271"/>
      <c r="KKW57" s="271"/>
      <c r="KKX57" s="271"/>
      <c r="KKY57" s="271"/>
      <c r="KKZ57" s="271"/>
      <c r="KLA57" s="271"/>
      <c r="KLB57" s="271"/>
      <c r="KLC57" s="271"/>
      <c r="KLD57" s="271"/>
      <c r="KLE57" s="271"/>
      <c r="KLF57" s="271"/>
      <c r="KLG57" s="271"/>
      <c r="KLH57" s="271"/>
      <c r="KLI57" s="271"/>
      <c r="KLJ57" s="271"/>
      <c r="KLK57" s="271"/>
      <c r="KLL57" s="271"/>
      <c r="KLM57" s="271"/>
      <c r="KLN57" s="271"/>
      <c r="KLO57" s="271"/>
      <c r="KLP57" s="271"/>
      <c r="KLQ57" s="271"/>
      <c r="KLR57" s="271"/>
      <c r="KLS57" s="271"/>
      <c r="KLT57" s="271"/>
      <c r="KLU57" s="271"/>
      <c r="KLV57" s="271"/>
      <c r="KLW57" s="271"/>
      <c r="KLX57" s="271"/>
      <c r="KLY57" s="271"/>
      <c r="KLZ57" s="271"/>
      <c r="KMA57" s="271"/>
      <c r="KMB57" s="271"/>
      <c r="KMC57" s="271"/>
      <c r="KMD57" s="271"/>
      <c r="KME57" s="271"/>
      <c r="KMF57" s="271"/>
      <c r="KMG57" s="271"/>
      <c r="KMH57" s="271"/>
      <c r="KMI57" s="271"/>
      <c r="KMJ57" s="271"/>
      <c r="KMK57" s="271"/>
      <c r="KML57" s="271"/>
      <c r="KMM57" s="271"/>
      <c r="KMN57" s="271"/>
      <c r="KMO57" s="271"/>
      <c r="KMP57" s="271"/>
      <c r="KMQ57" s="271"/>
      <c r="KMR57" s="271"/>
      <c r="KMS57" s="271"/>
      <c r="KMT57" s="271"/>
      <c r="KMU57" s="271"/>
      <c r="KMV57" s="271"/>
      <c r="KMW57" s="271"/>
      <c r="KMX57" s="271"/>
      <c r="KMY57" s="271"/>
      <c r="KMZ57" s="271"/>
      <c r="KNA57" s="271"/>
      <c r="KNB57" s="271"/>
      <c r="KNC57" s="271"/>
      <c r="KND57" s="271"/>
      <c r="KNE57" s="271"/>
      <c r="KNF57" s="271"/>
      <c r="KNG57" s="271"/>
      <c r="KNH57" s="271"/>
      <c r="KNI57" s="271"/>
      <c r="KNJ57" s="271"/>
      <c r="KNK57" s="271"/>
      <c r="KNL57" s="271"/>
      <c r="KNM57" s="271"/>
      <c r="KNN57" s="271"/>
      <c r="KNO57" s="271"/>
      <c r="KNP57" s="271"/>
      <c r="KNQ57" s="271"/>
      <c r="KNR57" s="271"/>
      <c r="KNS57" s="271"/>
      <c r="KNT57" s="271"/>
      <c r="KNU57" s="271"/>
      <c r="KNV57" s="271"/>
      <c r="KNW57" s="271"/>
      <c r="KNX57" s="271"/>
      <c r="KNY57" s="271"/>
      <c r="KNZ57" s="271"/>
      <c r="KOA57" s="271"/>
      <c r="KOB57" s="271"/>
      <c r="KOC57" s="271"/>
      <c r="KOD57" s="271"/>
      <c r="KOE57" s="271"/>
      <c r="KOF57" s="271"/>
      <c r="KOG57" s="271"/>
      <c r="KOH57" s="271"/>
      <c r="KOI57" s="271"/>
      <c r="KOJ57" s="271"/>
      <c r="KOK57" s="271"/>
      <c r="KOL57" s="271"/>
      <c r="KOM57" s="271"/>
      <c r="KON57" s="271"/>
      <c r="KOO57" s="271"/>
      <c r="KOP57" s="271"/>
      <c r="KOQ57" s="271"/>
      <c r="KOR57" s="271"/>
      <c r="KOS57" s="271"/>
      <c r="KOT57" s="271"/>
      <c r="KOU57" s="271"/>
      <c r="KOV57" s="271"/>
      <c r="KOW57" s="271"/>
      <c r="KOX57" s="271"/>
      <c r="KOY57" s="271"/>
      <c r="KOZ57" s="271"/>
      <c r="KPA57" s="271"/>
      <c r="KPB57" s="271"/>
      <c r="KPC57" s="271"/>
      <c r="KPD57" s="271"/>
      <c r="KPE57" s="271"/>
      <c r="KPF57" s="271"/>
      <c r="KPG57" s="271"/>
      <c r="KPH57" s="271"/>
      <c r="KPI57" s="271"/>
      <c r="KPJ57" s="271"/>
      <c r="KPK57" s="271"/>
      <c r="KPL57" s="271"/>
      <c r="KPM57" s="271"/>
      <c r="KPN57" s="271"/>
      <c r="KPO57" s="271"/>
      <c r="KPP57" s="271"/>
      <c r="KPQ57" s="271"/>
      <c r="KPR57" s="271"/>
      <c r="KPS57" s="271"/>
      <c r="KPT57" s="271"/>
      <c r="KPU57" s="271"/>
      <c r="KPV57" s="271"/>
      <c r="KPW57" s="271"/>
      <c r="KPX57" s="271"/>
      <c r="KPY57" s="271"/>
      <c r="KPZ57" s="271"/>
      <c r="KQA57" s="271"/>
      <c r="KQB57" s="271"/>
      <c r="KQC57" s="271"/>
      <c r="KQD57" s="271"/>
      <c r="KQE57" s="271"/>
      <c r="KQF57" s="271"/>
      <c r="KQG57" s="271"/>
      <c r="KQH57" s="271"/>
      <c r="KQI57" s="271"/>
      <c r="KQJ57" s="271"/>
      <c r="KQK57" s="271"/>
      <c r="KQL57" s="271"/>
      <c r="KQM57" s="271"/>
      <c r="KQN57" s="271"/>
      <c r="KQO57" s="271"/>
      <c r="KQP57" s="271"/>
      <c r="KQQ57" s="271"/>
      <c r="KQR57" s="271"/>
      <c r="KQS57" s="271"/>
      <c r="KQT57" s="271"/>
      <c r="KQU57" s="271"/>
      <c r="KQV57" s="271"/>
      <c r="KQW57" s="271"/>
      <c r="KQX57" s="271"/>
      <c r="KQY57" s="271"/>
      <c r="KQZ57" s="271"/>
      <c r="KRA57" s="271"/>
      <c r="KRB57" s="271"/>
      <c r="KRC57" s="271"/>
      <c r="KRD57" s="271"/>
      <c r="KRE57" s="271"/>
      <c r="KRF57" s="271"/>
      <c r="KRG57" s="271"/>
      <c r="KRH57" s="271"/>
      <c r="KRI57" s="271"/>
      <c r="KRJ57" s="271"/>
      <c r="KRK57" s="271"/>
      <c r="KRL57" s="271"/>
      <c r="KRM57" s="271"/>
      <c r="KRN57" s="271"/>
      <c r="KRO57" s="271"/>
      <c r="KRP57" s="271"/>
      <c r="KRQ57" s="271"/>
      <c r="KRR57" s="271"/>
      <c r="KRS57" s="271"/>
      <c r="KRT57" s="271"/>
      <c r="KRU57" s="271"/>
      <c r="KRV57" s="271"/>
      <c r="KRW57" s="271"/>
      <c r="KRX57" s="271"/>
      <c r="KRY57" s="271"/>
      <c r="KRZ57" s="271"/>
      <c r="KSA57" s="271"/>
      <c r="KSB57" s="271"/>
      <c r="KSC57" s="271"/>
      <c r="KSD57" s="271"/>
      <c r="KSE57" s="271"/>
      <c r="KSF57" s="271"/>
      <c r="KSG57" s="271"/>
      <c r="KSH57" s="271"/>
      <c r="KSI57" s="271"/>
      <c r="KSJ57" s="271"/>
      <c r="KSK57" s="271"/>
      <c r="KSL57" s="271"/>
      <c r="KSM57" s="271"/>
      <c r="KSN57" s="271"/>
      <c r="KSO57" s="271"/>
      <c r="KSP57" s="271"/>
      <c r="KSQ57" s="271"/>
      <c r="KSR57" s="271"/>
      <c r="KSS57" s="271"/>
      <c r="KST57" s="271"/>
      <c r="KSU57" s="271"/>
      <c r="KSV57" s="271"/>
      <c r="KSW57" s="271"/>
      <c r="KSX57" s="271"/>
      <c r="KSY57" s="271"/>
      <c r="KSZ57" s="271"/>
      <c r="KTA57" s="271"/>
      <c r="KTB57" s="271"/>
      <c r="KTC57" s="271"/>
      <c r="KTD57" s="271"/>
      <c r="KTE57" s="271"/>
      <c r="KTF57" s="271"/>
      <c r="KTG57" s="271"/>
      <c r="KTH57" s="271"/>
      <c r="KTI57" s="271"/>
      <c r="KTJ57" s="271"/>
      <c r="KTK57" s="271"/>
      <c r="KTL57" s="271"/>
      <c r="KTM57" s="271"/>
      <c r="KTN57" s="271"/>
      <c r="KTO57" s="271"/>
      <c r="KTP57" s="271"/>
      <c r="KTQ57" s="271"/>
      <c r="KTR57" s="271"/>
      <c r="KTS57" s="271"/>
      <c r="KTT57" s="271"/>
      <c r="KTU57" s="271"/>
      <c r="KTV57" s="271"/>
      <c r="KTW57" s="271"/>
      <c r="KTX57" s="271"/>
      <c r="KTY57" s="271"/>
      <c r="KTZ57" s="271"/>
      <c r="KUA57" s="271"/>
      <c r="KUB57" s="271"/>
      <c r="KUC57" s="271"/>
      <c r="KUD57" s="271"/>
      <c r="KUE57" s="271"/>
      <c r="KUF57" s="271"/>
      <c r="KUG57" s="271"/>
      <c r="KUH57" s="271"/>
      <c r="KUI57" s="271"/>
      <c r="KUJ57" s="271"/>
      <c r="KUK57" s="271"/>
      <c r="KUL57" s="271"/>
      <c r="KUM57" s="271"/>
      <c r="KUN57" s="271"/>
      <c r="KUO57" s="271"/>
      <c r="KUP57" s="271"/>
      <c r="KUQ57" s="271"/>
      <c r="KUR57" s="271"/>
      <c r="KUS57" s="271"/>
      <c r="KUT57" s="271"/>
      <c r="KUU57" s="271"/>
      <c r="KUV57" s="271"/>
      <c r="KUW57" s="271"/>
      <c r="KUX57" s="271"/>
      <c r="KUY57" s="271"/>
      <c r="KUZ57" s="271"/>
      <c r="KVA57" s="271"/>
      <c r="KVB57" s="271"/>
      <c r="KVC57" s="271"/>
      <c r="KVD57" s="271"/>
      <c r="KVE57" s="271"/>
      <c r="KVF57" s="271"/>
      <c r="KVG57" s="271"/>
      <c r="KVH57" s="271"/>
      <c r="KVI57" s="271"/>
      <c r="KVJ57" s="271"/>
      <c r="KVK57" s="271"/>
      <c r="KVL57" s="271"/>
      <c r="KVM57" s="271"/>
      <c r="KVN57" s="271"/>
      <c r="KVO57" s="271"/>
      <c r="KVP57" s="271"/>
      <c r="KVQ57" s="271"/>
      <c r="KVR57" s="271"/>
      <c r="KVS57" s="271"/>
      <c r="KVT57" s="271"/>
      <c r="KVU57" s="271"/>
      <c r="KVV57" s="271"/>
      <c r="KVW57" s="271"/>
      <c r="KVX57" s="271"/>
      <c r="KVY57" s="271"/>
      <c r="KVZ57" s="271"/>
      <c r="KWA57" s="271"/>
      <c r="KWB57" s="271"/>
      <c r="KWC57" s="271"/>
      <c r="KWD57" s="271"/>
      <c r="KWE57" s="271"/>
      <c r="KWF57" s="271"/>
      <c r="KWG57" s="271"/>
      <c r="KWH57" s="271"/>
      <c r="KWI57" s="271"/>
      <c r="KWJ57" s="271"/>
      <c r="KWK57" s="271"/>
      <c r="KWL57" s="271"/>
      <c r="KWM57" s="271"/>
      <c r="KWN57" s="271"/>
      <c r="KWO57" s="271"/>
      <c r="KWP57" s="271"/>
      <c r="KWQ57" s="271"/>
      <c r="KWR57" s="271"/>
      <c r="KWS57" s="271"/>
      <c r="KWT57" s="271"/>
      <c r="KWU57" s="271"/>
      <c r="KWV57" s="271"/>
      <c r="KWW57" s="271"/>
      <c r="KWX57" s="271"/>
      <c r="KWY57" s="271"/>
      <c r="KWZ57" s="271"/>
      <c r="KXA57" s="271"/>
      <c r="KXB57" s="271"/>
      <c r="KXC57" s="271"/>
      <c r="KXD57" s="271"/>
      <c r="KXE57" s="271"/>
      <c r="KXF57" s="271"/>
      <c r="KXG57" s="271"/>
      <c r="KXH57" s="271"/>
      <c r="KXI57" s="271"/>
      <c r="KXJ57" s="271"/>
      <c r="KXK57" s="271"/>
      <c r="KXL57" s="271"/>
      <c r="KXM57" s="271"/>
      <c r="KXN57" s="271"/>
      <c r="KXO57" s="271"/>
      <c r="KXP57" s="271"/>
      <c r="KXQ57" s="271"/>
      <c r="KXR57" s="271"/>
      <c r="KXS57" s="271"/>
      <c r="KXT57" s="271"/>
      <c r="KXU57" s="271"/>
      <c r="KXV57" s="271"/>
      <c r="KXW57" s="271"/>
      <c r="KXX57" s="271"/>
      <c r="KXY57" s="271"/>
      <c r="KXZ57" s="271"/>
      <c r="KYA57" s="271"/>
      <c r="KYB57" s="271"/>
      <c r="KYC57" s="271"/>
      <c r="KYD57" s="271"/>
      <c r="KYE57" s="271"/>
      <c r="KYF57" s="271"/>
      <c r="KYG57" s="271"/>
      <c r="KYH57" s="271"/>
      <c r="KYI57" s="271"/>
      <c r="KYJ57" s="271"/>
      <c r="KYK57" s="271"/>
      <c r="KYL57" s="271"/>
      <c r="KYM57" s="271"/>
      <c r="KYN57" s="271"/>
      <c r="KYO57" s="271"/>
      <c r="KYP57" s="271"/>
      <c r="KYQ57" s="271"/>
      <c r="KYR57" s="271"/>
      <c r="KYS57" s="271"/>
      <c r="KYT57" s="271"/>
      <c r="KYU57" s="271"/>
      <c r="KYV57" s="271"/>
      <c r="KYW57" s="271"/>
      <c r="KYX57" s="271"/>
      <c r="KYY57" s="271"/>
      <c r="KYZ57" s="271"/>
      <c r="KZA57" s="271"/>
      <c r="KZB57" s="271"/>
      <c r="KZC57" s="271"/>
      <c r="KZD57" s="271"/>
      <c r="KZE57" s="271"/>
      <c r="KZF57" s="271"/>
      <c r="KZG57" s="271"/>
      <c r="KZH57" s="271"/>
      <c r="KZI57" s="271"/>
      <c r="KZJ57" s="271"/>
      <c r="KZK57" s="271"/>
      <c r="KZL57" s="271"/>
      <c r="KZM57" s="271"/>
      <c r="KZN57" s="271"/>
      <c r="KZO57" s="271"/>
      <c r="KZP57" s="271"/>
      <c r="KZQ57" s="271"/>
      <c r="KZR57" s="271"/>
      <c r="KZS57" s="271"/>
      <c r="KZT57" s="271"/>
      <c r="KZU57" s="271"/>
      <c r="KZV57" s="271"/>
      <c r="KZW57" s="271"/>
      <c r="KZX57" s="271"/>
      <c r="KZY57" s="271"/>
      <c r="KZZ57" s="271"/>
      <c r="LAA57" s="271"/>
      <c r="LAB57" s="271"/>
      <c r="LAC57" s="271"/>
      <c r="LAD57" s="271"/>
      <c r="LAE57" s="271"/>
      <c r="LAF57" s="271"/>
      <c r="LAG57" s="271"/>
      <c r="LAH57" s="271"/>
      <c r="LAI57" s="271"/>
      <c r="LAJ57" s="271"/>
      <c r="LAK57" s="271"/>
      <c r="LAL57" s="271"/>
      <c r="LAM57" s="271"/>
      <c r="LAN57" s="271"/>
      <c r="LAO57" s="271"/>
      <c r="LAP57" s="271"/>
      <c r="LAQ57" s="271"/>
      <c r="LAR57" s="271"/>
      <c r="LAS57" s="271"/>
      <c r="LAT57" s="271"/>
      <c r="LAU57" s="271"/>
      <c r="LAV57" s="271"/>
      <c r="LAW57" s="271"/>
      <c r="LAX57" s="271"/>
      <c r="LAY57" s="271"/>
      <c r="LAZ57" s="271"/>
      <c r="LBA57" s="271"/>
      <c r="LBB57" s="271"/>
      <c r="LBC57" s="271"/>
      <c r="LBD57" s="271"/>
      <c r="LBE57" s="271"/>
      <c r="LBF57" s="271"/>
      <c r="LBG57" s="271"/>
      <c r="LBH57" s="271"/>
      <c r="LBI57" s="271"/>
      <c r="LBJ57" s="271"/>
      <c r="LBK57" s="271"/>
      <c r="LBL57" s="271"/>
      <c r="LBM57" s="271"/>
      <c r="LBN57" s="271"/>
      <c r="LBO57" s="271"/>
      <c r="LBP57" s="271"/>
      <c r="LBQ57" s="271"/>
      <c r="LBR57" s="271"/>
      <c r="LBS57" s="271"/>
      <c r="LBT57" s="271"/>
      <c r="LBU57" s="271"/>
      <c r="LBV57" s="271"/>
      <c r="LBW57" s="271"/>
      <c r="LBX57" s="271"/>
      <c r="LBY57" s="271"/>
      <c r="LBZ57" s="271"/>
      <c r="LCA57" s="271"/>
      <c r="LCB57" s="271"/>
      <c r="LCC57" s="271"/>
      <c r="LCD57" s="271"/>
      <c r="LCE57" s="271"/>
      <c r="LCF57" s="271"/>
      <c r="LCG57" s="271"/>
      <c r="LCH57" s="271"/>
      <c r="LCI57" s="271"/>
      <c r="LCJ57" s="271"/>
      <c r="LCK57" s="271"/>
      <c r="LCL57" s="271"/>
      <c r="LCM57" s="271"/>
      <c r="LCN57" s="271"/>
      <c r="LCO57" s="271"/>
      <c r="LCP57" s="271"/>
      <c r="LCQ57" s="271"/>
      <c r="LCR57" s="271"/>
      <c r="LCS57" s="271"/>
      <c r="LCT57" s="271"/>
      <c r="LCU57" s="271"/>
      <c r="LCV57" s="271"/>
      <c r="LCW57" s="271"/>
      <c r="LCX57" s="271"/>
      <c r="LCY57" s="271"/>
      <c r="LCZ57" s="271"/>
      <c r="LDA57" s="271"/>
      <c r="LDB57" s="271"/>
      <c r="LDC57" s="271"/>
      <c r="LDD57" s="271"/>
      <c r="LDE57" s="271"/>
      <c r="LDF57" s="271"/>
      <c r="LDG57" s="271"/>
      <c r="LDH57" s="271"/>
      <c r="LDI57" s="271"/>
      <c r="LDJ57" s="271"/>
      <c r="LDK57" s="271"/>
      <c r="LDL57" s="271"/>
      <c r="LDM57" s="271"/>
      <c r="LDN57" s="271"/>
      <c r="LDO57" s="271"/>
      <c r="LDP57" s="271"/>
      <c r="LDQ57" s="271"/>
      <c r="LDR57" s="271"/>
      <c r="LDS57" s="271"/>
      <c r="LDT57" s="271"/>
      <c r="LDU57" s="271"/>
      <c r="LDV57" s="271"/>
      <c r="LDW57" s="271"/>
      <c r="LDX57" s="271"/>
      <c r="LDY57" s="271"/>
      <c r="LDZ57" s="271"/>
      <c r="LEA57" s="271"/>
      <c r="LEB57" s="271"/>
      <c r="LEC57" s="271"/>
      <c r="LED57" s="271"/>
      <c r="LEE57" s="271"/>
      <c r="LEF57" s="271"/>
      <c r="LEG57" s="271"/>
      <c r="LEH57" s="271"/>
      <c r="LEI57" s="271"/>
      <c r="LEJ57" s="271"/>
      <c r="LEK57" s="271"/>
      <c r="LEL57" s="271"/>
      <c r="LEM57" s="271"/>
      <c r="LEN57" s="271"/>
      <c r="LEO57" s="271"/>
      <c r="LEP57" s="271"/>
      <c r="LEQ57" s="271"/>
      <c r="LER57" s="271"/>
      <c r="LES57" s="271"/>
      <c r="LET57" s="271"/>
      <c r="LEU57" s="271"/>
      <c r="LEV57" s="271"/>
      <c r="LEW57" s="271"/>
      <c r="LEX57" s="271"/>
      <c r="LEY57" s="271"/>
      <c r="LEZ57" s="271"/>
      <c r="LFA57" s="271"/>
      <c r="LFB57" s="271"/>
      <c r="LFC57" s="271"/>
      <c r="LFD57" s="271"/>
      <c r="LFE57" s="271"/>
      <c r="LFF57" s="271"/>
      <c r="LFG57" s="271"/>
      <c r="LFH57" s="271"/>
      <c r="LFI57" s="271"/>
      <c r="LFJ57" s="271"/>
      <c r="LFK57" s="271"/>
      <c r="LFL57" s="271"/>
      <c r="LFM57" s="271"/>
      <c r="LFN57" s="271"/>
      <c r="LFO57" s="271"/>
      <c r="LFP57" s="271"/>
      <c r="LFQ57" s="271"/>
      <c r="LFR57" s="271"/>
      <c r="LFS57" s="271"/>
      <c r="LFT57" s="271"/>
      <c r="LFU57" s="271"/>
      <c r="LFV57" s="271"/>
      <c r="LFW57" s="271"/>
      <c r="LFX57" s="271"/>
      <c r="LFY57" s="271"/>
      <c r="LFZ57" s="271"/>
      <c r="LGA57" s="271"/>
      <c r="LGB57" s="271"/>
      <c r="LGC57" s="271"/>
      <c r="LGD57" s="271"/>
      <c r="LGE57" s="271"/>
      <c r="LGF57" s="271"/>
      <c r="LGG57" s="271"/>
      <c r="LGH57" s="271"/>
      <c r="LGI57" s="271"/>
      <c r="LGJ57" s="271"/>
      <c r="LGK57" s="271"/>
      <c r="LGL57" s="271"/>
      <c r="LGM57" s="271"/>
      <c r="LGN57" s="271"/>
      <c r="LGO57" s="271"/>
      <c r="LGP57" s="271"/>
      <c r="LGQ57" s="271"/>
      <c r="LGR57" s="271"/>
      <c r="LGS57" s="271"/>
      <c r="LGT57" s="271"/>
      <c r="LGU57" s="271"/>
      <c r="LGV57" s="271"/>
      <c r="LGW57" s="271"/>
      <c r="LGX57" s="271"/>
      <c r="LGY57" s="271"/>
      <c r="LGZ57" s="271"/>
      <c r="LHA57" s="271"/>
      <c r="LHB57" s="271"/>
      <c r="LHC57" s="271"/>
      <c r="LHD57" s="271"/>
      <c r="LHE57" s="271"/>
      <c r="LHF57" s="271"/>
      <c r="LHG57" s="271"/>
      <c r="LHH57" s="271"/>
      <c r="LHI57" s="271"/>
      <c r="LHJ57" s="271"/>
      <c r="LHK57" s="271"/>
      <c r="LHL57" s="271"/>
      <c r="LHM57" s="271"/>
      <c r="LHN57" s="271"/>
      <c r="LHO57" s="271"/>
      <c r="LHP57" s="271"/>
      <c r="LHQ57" s="271"/>
      <c r="LHR57" s="271"/>
      <c r="LHS57" s="271"/>
      <c r="LHT57" s="271"/>
      <c r="LHU57" s="271"/>
      <c r="LHV57" s="271"/>
      <c r="LHW57" s="271"/>
      <c r="LHX57" s="271"/>
      <c r="LHY57" s="271"/>
      <c r="LHZ57" s="271"/>
      <c r="LIA57" s="271"/>
      <c r="LIB57" s="271"/>
      <c r="LIC57" s="271"/>
      <c r="LID57" s="271"/>
      <c r="LIE57" s="271"/>
      <c r="LIF57" s="271"/>
      <c r="LIG57" s="271"/>
      <c r="LIH57" s="271"/>
      <c r="LII57" s="271"/>
      <c r="LIJ57" s="271"/>
      <c r="LIK57" s="271"/>
      <c r="LIL57" s="271"/>
      <c r="LIM57" s="271"/>
      <c r="LIN57" s="271"/>
      <c r="LIO57" s="271"/>
      <c r="LIP57" s="271"/>
      <c r="LIQ57" s="271"/>
      <c r="LIR57" s="271"/>
      <c r="LIS57" s="271"/>
      <c r="LIT57" s="271"/>
      <c r="LIU57" s="271"/>
      <c r="LIV57" s="271"/>
      <c r="LIW57" s="271"/>
      <c r="LIX57" s="271"/>
      <c r="LIY57" s="271"/>
      <c r="LIZ57" s="271"/>
      <c r="LJA57" s="271"/>
      <c r="LJB57" s="271"/>
      <c r="LJC57" s="271"/>
      <c r="LJD57" s="271"/>
      <c r="LJE57" s="271"/>
      <c r="LJF57" s="271"/>
      <c r="LJG57" s="271"/>
      <c r="LJH57" s="271"/>
      <c r="LJI57" s="271"/>
      <c r="LJJ57" s="271"/>
      <c r="LJK57" s="271"/>
      <c r="LJL57" s="271"/>
      <c r="LJM57" s="271"/>
      <c r="LJN57" s="271"/>
      <c r="LJO57" s="271"/>
      <c r="LJP57" s="271"/>
      <c r="LJQ57" s="271"/>
      <c r="LJR57" s="271"/>
      <c r="LJS57" s="271"/>
      <c r="LJT57" s="271"/>
      <c r="LJU57" s="271"/>
      <c r="LJV57" s="271"/>
      <c r="LJW57" s="271"/>
      <c r="LJX57" s="271"/>
      <c r="LJY57" s="271"/>
      <c r="LJZ57" s="271"/>
      <c r="LKA57" s="271"/>
      <c r="LKB57" s="271"/>
      <c r="LKC57" s="271"/>
      <c r="LKD57" s="271"/>
      <c r="LKE57" s="271"/>
      <c r="LKF57" s="271"/>
      <c r="LKG57" s="271"/>
      <c r="LKH57" s="271"/>
      <c r="LKI57" s="271"/>
      <c r="LKJ57" s="271"/>
      <c r="LKK57" s="271"/>
      <c r="LKL57" s="271"/>
      <c r="LKM57" s="271"/>
      <c r="LKN57" s="271"/>
      <c r="LKO57" s="271"/>
      <c r="LKP57" s="271"/>
      <c r="LKQ57" s="271"/>
      <c r="LKR57" s="271"/>
      <c r="LKS57" s="271"/>
      <c r="LKT57" s="271"/>
      <c r="LKU57" s="271"/>
      <c r="LKV57" s="271"/>
      <c r="LKW57" s="271"/>
      <c r="LKX57" s="271"/>
      <c r="LKY57" s="271"/>
      <c r="LKZ57" s="271"/>
      <c r="LLA57" s="271"/>
      <c r="LLB57" s="271"/>
      <c r="LLC57" s="271"/>
      <c r="LLD57" s="271"/>
      <c r="LLE57" s="271"/>
      <c r="LLF57" s="271"/>
      <c r="LLG57" s="271"/>
      <c r="LLH57" s="271"/>
      <c r="LLI57" s="271"/>
      <c r="LLJ57" s="271"/>
      <c r="LLK57" s="271"/>
      <c r="LLL57" s="271"/>
      <c r="LLM57" s="271"/>
      <c r="LLN57" s="271"/>
      <c r="LLO57" s="271"/>
      <c r="LLP57" s="271"/>
      <c r="LLQ57" s="271"/>
      <c r="LLR57" s="271"/>
      <c r="LLS57" s="271"/>
      <c r="LLT57" s="271"/>
      <c r="LLU57" s="271"/>
      <c r="LLV57" s="271"/>
      <c r="LLW57" s="271"/>
      <c r="LLX57" s="271"/>
      <c r="LLY57" s="271"/>
      <c r="LLZ57" s="271"/>
      <c r="LMA57" s="271"/>
      <c r="LMB57" s="271"/>
      <c r="LMC57" s="271"/>
      <c r="LMD57" s="271"/>
      <c r="LME57" s="271"/>
      <c r="LMF57" s="271"/>
      <c r="LMG57" s="271"/>
      <c r="LMH57" s="271"/>
      <c r="LMI57" s="271"/>
      <c r="LMJ57" s="271"/>
      <c r="LMK57" s="271"/>
      <c r="LML57" s="271"/>
      <c r="LMM57" s="271"/>
      <c r="LMN57" s="271"/>
      <c r="LMO57" s="271"/>
      <c r="LMP57" s="271"/>
      <c r="LMQ57" s="271"/>
      <c r="LMR57" s="271"/>
      <c r="LMS57" s="271"/>
      <c r="LMT57" s="271"/>
      <c r="LMU57" s="271"/>
      <c r="LMV57" s="271"/>
      <c r="LMW57" s="271"/>
      <c r="LMX57" s="271"/>
      <c r="LMY57" s="271"/>
      <c r="LMZ57" s="271"/>
      <c r="LNA57" s="271"/>
      <c r="LNB57" s="271"/>
      <c r="LNC57" s="271"/>
      <c r="LND57" s="271"/>
      <c r="LNE57" s="271"/>
      <c r="LNF57" s="271"/>
      <c r="LNG57" s="271"/>
      <c r="LNH57" s="271"/>
      <c r="LNI57" s="271"/>
      <c r="LNJ57" s="271"/>
      <c r="LNK57" s="271"/>
      <c r="LNL57" s="271"/>
      <c r="LNM57" s="271"/>
      <c r="LNN57" s="271"/>
      <c r="LNO57" s="271"/>
      <c r="LNP57" s="271"/>
      <c r="LNQ57" s="271"/>
      <c r="LNR57" s="271"/>
      <c r="LNS57" s="271"/>
      <c r="LNT57" s="271"/>
      <c r="LNU57" s="271"/>
      <c r="LNV57" s="271"/>
      <c r="LNW57" s="271"/>
      <c r="LNX57" s="271"/>
      <c r="LNY57" s="271"/>
      <c r="LNZ57" s="271"/>
      <c r="LOA57" s="271"/>
      <c r="LOB57" s="271"/>
      <c r="LOC57" s="271"/>
      <c r="LOD57" s="271"/>
      <c r="LOE57" s="271"/>
      <c r="LOF57" s="271"/>
      <c r="LOG57" s="271"/>
      <c r="LOH57" s="271"/>
      <c r="LOI57" s="271"/>
      <c r="LOJ57" s="271"/>
      <c r="LOK57" s="271"/>
      <c r="LOL57" s="271"/>
      <c r="LOM57" s="271"/>
      <c r="LON57" s="271"/>
      <c r="LOO57" s="271"/>
      <c r="LOP57" s="271"/>
      <c r="LOQ57" s="271"/>
      <c r="LOR57" s="271"/>
      <c r="LOS57" s="271"/>
      <c r="LOT57" s="271"/>
      <c r="LOU57" s="271"/>
      <c r="LOV57" s="271"/>
      <c r="LOW57" s="271"/>
      <c r="LOX57" s="271"/>
      <c r="LOY57" s="271"/>
      <c r="LOZ57" s="271"/>
      <c r="LPA57" s="271"/>
      <c r="LPB57" s="271"/>
      <c r="LPC57" s="271"/>
      <c r="LPD57" s="271"/>
      <c r="LPE57" s="271"/>
      <c r="LPF57" s="271"/>
      <c r="LPG57" s="271"/>
      <c r="LPH57" s="271"/>
      <c r="LPI57" s="271"/>
      <c r="LPJ57" s="271"/>
      <c r="LPK57" s="271"/>
      <c r="LPL57" s="271"/>
      <c r="LPM57" s="271"/>
      <c r="LPN57" s="271"/>
      <c r="LPO57" s="271"/>
      <c r="LPP57" s="271"/>
      <c r="LPQ57" s="271"/>
      <c r="LPR57" s="271"/>
      <c r="LPS57" s="271"/>
      <c r="LPT57" s="271"/>
      <c r="LPU57" s="271"/>
      <c r="LPV57" s="271"/>
      <c r="LPW57" s="271"/>
      <c r="LPX57" s="271"/>
      <c r="LPY57" s="271"/>
      <c r="LPZ57" s="271"/>
      <c r="LQA57" s="271"/>
      <c r="LQB57" s="271"/>
      <c r="LQC57" s="271"/>
      <c r="LQD57" s="271"/>
      <c r="LQE57" s="271"/>
      <c r="LQF57" s="271"/>
      <c r="LQG57" s="271"/>
      <c r="LQH57" s="271"/>
      <c r="LQI57" s="271"/>
      <c r="LQJ57" s="271"/>
      <c r="LQK57" s="271"/>
      <c r="LQL57" s="271"/>
      <c r="LQM57" s="271"/>
      <c r="LQN57" s="271"/>
      <c r="LQO57" s="271"/>
      <c r="LQP57" s="271"/>
      <c r="LQQ57" s="271"/>
      <c r="LQR57" s="271"/>
      <c r="LQS57" s="271"/>
      <c r="LQT57" s="271"/>
      <c r="LQU57" s="271"/>
      <c r="LQV57" s="271"/>
      <c r="LQW57" s="271"/>
      <c r="LQX57" s="271"/>
      <c r="LQY57" s="271"/>
      <c r="LQZ57" s="271"/>
      <c r="LRA57" s="271"/>
      <c r="LRB57" s="271"/>
      <c r="LRC57" s="271"/>
      <c r="LRD57" s="271"/>
      <c r="LRE57" s="271"/>
      <c r="LRF57" s="271"/>
      <c r="LRG57" s="271"/>
      <c r="LRH57" s="271"/>
      <c r="LRI57" s="271"/>
      <c r="LRJ57" s="271"/>
      <c r="LRK57" s="271"/>
      <c r="LRL57" s="271"/>
      <c r="LRM57" s="271"/>
      <c r="LRN57" s="271"/>
      <c r="LRO57" s="271"/>
      <c r="LRP57" s="271"/>
      <c r="LRQ57" s="271"/>
      <c r="LRR57" s="271"/>
      <c r="LRS57" s="271"/>
      <c r="LRT57" s="271"/>
      <c r="LRU57" s="271"/>
      <c r="LRV57" s="271"/>
      <c r="LRW57" s="271"/>
      <c r="LRX57" s="271"/>
      <c r="LRY57" s="271"/>
      <c r="LRZ57" s="271"/>
      <c r="LSA57" s="271"/>
      <c r="LSB57" s="271"/>
      <c r="LSC57" s="271"/>
      <c r="LSD57" s="271"/>
      <c r="LSE57" s="271"/>
      <c r="LSF57" s="271"/>
      <c r="LSG57" s="271"/>
      <c r="LSH57" s="271"/>
      <c r="LSI57" s="271"/>
      <c r="LSJ57" s="271"/>
      <c r="LSK57" s="271"/>
      <c r="LSL57" s="271"/>
      <c r="LSM57" s="271"/>
      <c r="LSN57" s="271"/>
      <c r="LSO57" s="271"/>
      <c r="LSP57" s="271"/>
      <c r="LSQ57" s="271"/>
      <c r="LSR57" s="271"/>
      <c r="LSS57" s="271"/>
      <c r="LST57" s="271"/>
      <c r="LSU57" s="271"/>
      <c r="LSV57" s="271"/>
      <c r="LSW57" s="271"/>
      <c r="LSX57" s="271"/>
      <c r="LSY57" s="271"/>
      <c r="LSZ57" s="271"/>
      <c r="LTA57" s="271"/>
      <c r="LTB57" s="271"/>
      <c r="LTC57" s="271"/>
      <c r="LTD57" s="271"/>
      <c r="LTE57" s="271"/>
      <c r="LTF57" s="271"/>
      <c r="LTG57" s="271"/>
      <c r="LTH57" s="271"/>
      <c r="LTI57" s="271"/>
      <c r="LTJ57" s="271"/>
      <c r="LTK57" s="271"/>
      <c r="LTL57" s="271"/>
      <c r="LTM57" s="271"/>
      <c r="LTN57" s="271"/>
      <c r="LTO57" s="271"/>
      <c r="LTP57" s="271"/>
      <c r="LTQ57" s="271"/>
      <c r="LTR57" s="271"/>
      <c r="LTS57" s="271"/>
      <c r="LTT57" s="271"/>
      <c r="LTU57" s="271"/>
      <c r="LTV57" s="271"/>
      <c r="LTW57" s="271"/>
      <c r="LTX57" s="271"/>
      <c r="LTY57" s="271"/>
      <c r="LTZ57" s="271"/>
      <c r="LUA57" s="271"/>
      <c r="LUB57" s="271"/>
      <c r="LUC57" s="271"/>
      <c r="LUD57" s="271"/>
      <c r="LUE57" s="271"/>
      <c r="LUF57" s="271"/>
      <c r="LUG57" s="271"/>
      <c r="LUH57" s="271"/>
      <c r="LUI57" s="271"/>
      <c r="LUJ57" s="271"/>
      <c r="LUK57" s="271"/>
      <c r="LUL57" s="271"/>
      <c r="LUM57" s="271"/>
      <c r="LUN57" s="271"/>
      <c r="LUO57" s="271"/>
      <c r="LUP57" s="271"/>
      <c r="LUQ57" s="271"/>
      <c r="LUR57" s="271"/>
      <c r="LUS57" s="271"/>
      <c r="LUT57" s="271"/>
      <c r="LUU57" s="271"/>
      <c r="LUV57" s="271"/>
      <c r="LUW57" s="271"/>
      <c r="LUX57" s="271"/>
      <c r="LUY57" s="271"/>
      <c r="LUZ57" s="271"/>
      <c r="LVA57" s="271"/>
      <c r="LVB57" s="271"/>
      <c r="LVC57" s="271"/>
      <c r="LVD57" s="271"/>
      <c r="LVE57" s="271"/>
      <c r="LVF57" s="271"/>
      <c r="LVG57" s="271"/>
      <c r="LVH57" s="271"/>
      <c r="LVI57" s="271"/>
      <c r="LVJ57" s="271"/>
      <c r="LVK57" s="271"/>
      <c r="LVL57" s="271"/>
      <c r="LVM57" s="271"/>
      <c r="LVN57" s="271"/>
      <c r="LVO57" s="271"/>
      <c r="LVP57" s="271"/>
      <c r="LVQ57" s="271"/>
      <c r="LVR57" s="271"/>
      <c r="LVS57" s="271"/>
      <c r="LVT57" s="271"/>
      <c r="LVU57" s="271"/>
      <c r="LVV57" s="271"/>
      <c r="LVW57" s="271"/>
      <c r="LVX57" s="271"/>
      <c r="LVY57" s="271"/>
      <c r="LVZ57" s="271"/>
      <c r="LWA57" s="271"/>
      <c r="LWB57" s="271"/>
      <c r="LWC57" s="271"/>
      <c r="LWD57" s="271"/>
      <c r="LWE57" s="271"/>
      <c r="LWF57" s="271"/>
      <c r="LWG57" s="271"/>
      <c r="LWH57" s="271"/>
      <c r="LWI57" s="271"/>
      <c r="LWJ57" s="271"/>
      <c r="LWK57" s="271"/>
      <c r="LWL57" s="271"/>
      <c r="LWM57" s="271"/>
      <c r="LWN57" s="271"/>
      <c r="LWO57" s="271"/>
      <c r="LWP57" s="271"/>
      <c r="LWQ57" s="271"/>
      <c r="LWR57" s="271"/>
      <c r="LWS57" s="271"/>
      <c r="LWT57" s="271"/>
      <c r="LWU57" s="271"/>
      <c r="LWV57" s="271"/>
      <c r="LWW57" s="271"/>
      <c r="LWX57" s="271"/>
      <c r="LWY57" s="271"/>
      <c r="LWZ57" s="271"/>
      <c r="LXA57" s="271"/>
      <c r="LXB57" s="271"/>
      <c r="LXC57" s="271"/>
      <c r="LXD57" s="271"/>
      <c r="LXE57" s="271"/>
      <c r="LXF57" s="271"/>
      <c r="LXG57" s="271"/>
      <c r="LXH57" s="271"/>
      <c r="LXI57" s="271"/>
      <c r="LXJ57" s="271"/>
      <c r="LXK57" s="271"/>
      <c r="LXL57" s="271"/>
      <c r="LXM57" s="271"/>
      <c r="LXN57" s="271"/>
      <c r="LXO57" s="271"/>
      <c r="LXP57" s="271"/>
      <c r="LXQ57" s="271"/>
      <c r="LXR57" s="271"/>
      <c r="LXS57" s="271"/>
      <c r="LXT57" s="271"/>
      <c r="LXU57" s="271"/>
      <c r="LXV57" s="271"/>
      <c r="LXW57" s="271"/>
      <c r="LXX57" s="271"/>
      <c r="LXY57" s="271"/>
      <c r="LXZ57" s="271"/>
      <c r="LYA57" s="271"/>
      <c r="LYB57" s="271"/>
      <c r="LYC57" s="271"/>
      <c r="LYD57" s="271"/>
      <c r="LYE57" s="271"/>
      <c r="LYF57" s="271"/>
      <c r="LYG57" s="271"/>
      <c r="LYH57" s="271"/>
      <c r="LYI57" s="271"/>
      <c r="LYJ57" s="271"/>
      <c r="LYK57" s="271"/>
      <c r="LYL57" s="271"/>
      <c r="LYM57" s="271"/>
      <c r="LYN57" s="271"/>
      <c r="LYO57" s="271"/>
      <c r="LYP57" s="271"/>
      <c r="LYQ57" s="271"/>
      <c r="LYR57" s="271"/>
      <c r="LYS57" s="271"/>
      <c r="LYT57" s="271"/>
      <c r="LYU57" s="271"/>
      <c r="LYV57" s="271"/>
      <c r="LYW57" s="271"/>
      <c r="LYX57" s="271"/>
      <c r="LYY57" s="271"/>
      <c r="LYZ57" s="271"/>
      <c r="LZA57" s="271"/>
      <c r="LZB57" s="271"/>
      <c r="LZC57" s="271"/>
      <c r="LZD57" s="271"/>
      <c r="LZE57" s="271"/>
      <c r="LZF57" s="271"/>
      <c r="LZG57" s="271"/>
      <c r="LZH57" s="271"/>
      <c r="LZI57" s="271"/>
      <c r="LZJ57" s="271"/>
      <c r="LZK57" s="271"/>
      <c r="LZL57" s="271"/>
      <c r="LZM57" s="271"/>
      <c r="LZN57" s="271"/>
      <c r="LZO57" s="271"/>
      <c r="LZP57" s="271"/>
      <c r="LZQ57" s="271"/>
      <c r="LZR57" s="271"/>
      <c r="LZS57" s="271"/>
      <c r="LZT57" s="271"/>
      <c r="LZU57" s="271"/>
      <c r="LZV57" s="271"/>
      <c r="LZW57" s="271"/>
      <c r="LZX57" s="271"/>
      <c r="LZY57" s="271"/>
      <c r="LZZ57" s="271"/>
      <c r="MAA57" s="271"/>
      <c r="MAB57" s="271"/>
      <c r="MAC57" s="271"/>
      <c r="MAD57" s="271"/>
      <c r="MAE57" s="271"/>
      <c r="MAF57" s="271"/>
      <c r="MAG57" s="271"/>
      <c r="MAH57" s="271"/>
      <c r="MAI57" s="271"/>
      <c r="MAJ57" s="271"/>
      <c r="MAK57" s="271"/>
      <c r="MAL57" s="271"/>
      <c r="MAM57" s="271"/>
      <c r="MAN57" s="271"/>
      <c r="MAO57" s="271"/>
      <c r="MAP57" s="271"/>
      <c r="MAQ57" s="271"/>
      <c r="MAR57" s="271"/>
      <c r="MAS57" s="271"/>
      <c r="MAT57" s="271"/>
      <c r="MAU57" s="271"/>
      <c r="MAV57" s="271"/>
      <c r="MAW57" s="271"/>
      <c r="MAX57" s="271"/>
      <c r="MAY57" s="271"/>
      <c r="MAZ57" s="271"/>
      <c r="MBA57" s="271"/>
      <c r="MBB57" s="271"/>
      <c r="MBC57" s="271"/>
      <c r="MBD57" s="271"/>
      <c r="MBE57" s="271"/>
      <c r="MBF57" s="271"/>
      <c r="MBG57" s="271"/>
      <c r="MBH57" s="271"/>
      <c r="MBI57" s="271"/>
      <c r="MBJ57" s="271"/>
      <c r="MBK57" s="271"/>
      <c r="MBL57" s="271"/>
      <c r="MBM57" s="271"/>
      <c r="MBN57" s="271"/>
      <c r="MBO57" s="271"/>
      <c r="MBP57" s="271"/>
      <c r="MBQ57" s="271"/>
      <c r="MBR57" s="271"/>
      <c r="MBS57" s="271"/>
      <c r="MBT57" s="271"/>
      <c r="MBU57" s="271"/>
      <c r="MBV57" s="271"/>
      <c r="MBW57" s="271"/>
      <c r="MBX57" s="271"/>
      <c r="MBY57" s="271"/>
      <c r="MBZ57" s="271"/>
      <c r="MCA57" s="271"/>
      <c r="MCB57" s="271"/>
      <c r="MCC57" s="271"/>
      <c r="MCD57" s="271"/>
      <c r="MCE57" s="271"/>
      <c r="MCF57" s="271"/>
      <c r="MCG57" s="271"/>
      <c r="MCH57" s="271"/>
      <c r="MCI57" s="271"/>
      <c r="MCJ57" s="271"/>
      <c r="MCK57" s="271"/>
      <c r="MCL57" s="271"/>
      <c r="MCM57" s="271"/>
      <c r="MCN57" s="271"/>
      <c r="MCO57" s="271"/>
      <c r="MCP57" s="271"/>
      <c r="MCQ57" s="271"/>
      <c r="MCR57" s="271"/>
      <c r="MCS57" s="271"/>
      <c r="MCT57" s="271"/>
      <c r="MCU57" s="271"/>
      <c r="MCV57" s="271"/>
      <c r="MCW57" s="271"/>
      <c r="MCX57" s="271"/>
      <c r="MCY57" s="271"/>
      <c r="MCZ57" s="271"/>
      <c r="MDA57" s="271"/>
      <c r="MDB57" s="271"/>
      <c r="MDC57" s="271"/>
      <c r="MDD57" s="271"/>
      <c r="MDE57" s="271"/>
      <c r="MDF57" s="271"/>
      <c r="MDG57" s="271"/>
      <c r="MDH57" s="271"/>
      <c r="MDI57" s="271"/>
      <c r="MDJ57" s="271"/>
      <c r="MDK57" s="271"/>
      <c r="MDL57" s="271"/>
      <c r="MDM57" s="271"/>
      <c r="MDN57" s="271"/>
      <c r="MDO57" s="271"/>
      <c r="MDP57" s="271"/>
      <c r="MDQ57" s="271"/>
      <c r="MDR57" s="271"/>
      <c r="MDS57" s="271"/>
      <c r="MDT57" s="271"/>
      <c r="MDU57" s="271"/>
      <c r="MDV57" s="271"/>
      <c r="MDW57" s="271"/>
      <c r="MDX57" s="271"/>
      <c r="MDY57" s="271"/>
      <c r="MDZ57" s="271"/>
      <c r="MEA57" s="271"/>
      <c r="MEB57" s="271"/>
      <c r="MEC57" s="271"/>
      <c r="MED57" s="271"/>
      <c r="MEE57" s="271"/>
      <c r="MEF57" s="271"/>
      <c r="MEG57" s="271"/>
      <c r="MEH57" s="271"/>
      <c r="MEI57" s="271"/>
      <c r="MEJ57" s="271"/>
      <c r="MEK57" s="271"/>
      <c r="MEL57" s="271"/>
      <c r="MEM57" s="271"/>
      <c r="MEN57" s="271"/>
      <c r="MEO57" s="271"/>
      <c r="MEP57" s="271"/>
      <c r="MEQ57" s="271"/>
      <c r="MER57" s="271"/>
      <c r="MES57" s="271"/>
      <c r="MET57" s="271"/>
      <c r="MEU57" s="271"/>
      <c r="MEV57" s="271"/>
      <c r="MEW57" s="271"/>
      <c r="MEX57" s="271"/>
      <c r="MEY57" s="271"/>
      <c r="MEZ57" s="271"/>
      <c r="MFA57" s="271"/>
      <c r="MFB57" s="271"/>
      <c r="MFC57" s="271"/>
      <c r="MFD57" s="271"/>
      <c r="MFE57" s="271"/>
      <c r="MFF57" s="271"/>
      <c r="MFG57" s="271"/>
      <c r="MFH57" s="271"/>
      <c r="MFI57" s="271"/>
      <c r="MFJ57" s="271"/>
      <c r="MFK57" s="271"/>
      <c r="MFL57" s="271"/>
      <c r="MFM57" s="271"/>
      <c r="MFN57" s="271"/>
      <c r="MFO57" s="271"/>
      <c r="MFP57" s="271"/>
      <c r="MFQ57" s="271"/>
      <c r="MFR57" s="271"/>
      <c r="MFS57" s="271"/>
      <c r="MFT57" s="271"/>
      <c r="MFU57" s="271"/>
      <c r="MFV57" s="271"/>
      <c r="MFW57" s="271"/>
      <c r="MFX57" s="271"/>
      <c r="MFY57" s="271"/>
      <c r="MFZ57" s="271"/>
      <c r="MGA57" s="271"/>
      <c r="MGB57" s="271"/>
      <c r="MGC57" s="271"/>
      <c r="MGD57" s="271"/>
      <c r="MGE57" s="271"/>
      <c r="MGF57" s="271"/>
      <c r="MGG57" s="271"/>
      <c r="MGH57" s="271"/>
      <c r="MGI57" s="271"/>
      <c r="MGJ57" s="271"/>
      <c r="MGK57" s="271"/>
      <c r="MGL57" s="271"/>
      <c r="MGM57" s="271"/>
      <c r="MGN57" s="271"/>
      <c r="MGO57" s="271"/>
      <c r="MGP57" s="271"/>
      <c r="MGQ57" s="271"/>
      <c r="MGR57" s="271"/>
      <c r="MGS57" s="271"/>
      <c r="MGT57" s="271"/>
      <c r="MGU57" s="271"/>
      <c r="MGV57" s="271"/>
      <c r="MGW57" s="271"/>
      <c r="MGX57" s="271"/>
      <c r="MGY57" s="271"/>
      <c r="MGZ57" s="271"/>
      <c r="MHA57" s="271"/>
      <c r="MHB57" s="271"/>
      <c r="MHC57" s="271"/>
      <c r="MHD57" s="271"/>
      <c r="MHE57" s="271"/>
      <c r="MHF57" s="271"/>
      <c r="MHG57" s="271"/>
      <c r="MHH57" s="271"/>
      <c r="MHI57" s="271"/>
      <c r="MHJ57" s="271"/>
      <c r="MHK57" s="271"/>
      <c r="MHL57" s="271"/>
      <c r="MHM57" s="271"/>
      <c r="MHN57" s="271"/>
      <c r="MHO57" s="271"/>
      <c r="MHP57" s="271"/>
      <c r="MHQ57" s="271"/>
      <c r="MHR57" s="271"/>
      <c r="MHS57" s="271"/>
      <c r="MHT57" s="271"/>
      <c r="MHU57" s="271"/>
      <c r="MHV57" s="271"/>
      <c r="MHW57" s="271"/>
      <c r="MHX57" s="271"/>
      <c r="MHY57" s="271"/>
      <c r="MHZ57" s="271"/>
      <c r="MIA57" s="271"/>
      <c r="MIB57" s="271"/>
      <c r="MIC57" s="271"/>
      <c r="MID57" s="271"/>
      <c r="MIE57" s="271"/>
      <c r="MIF57" s="271"/>
      <c r="MIG57" s="271"/>
      <c r="MIH57" s="271"/>
      <c r="MII57" s="271"/>
      <c r="MIJ57" s="271"/>
      <c r="MIK57" s="271"/>
      <c r="MIL57" s="271"/>
      <c r="MIM57" s="271"/>
      <c r="MIN57" s="271"/>
      <c r="MIO57" s="271"/>
      <c r="MIP57" s="271"/>
      <c r="MIQ57" s="271"/>
      <c r="MIR57" s="271"/>
      <c r="MIS57" s="271"/>
      <c r="MIT57" s="271"/>
      <c r="MIU57" s="271"/>
      <c r="MIV57" s="271"/>
      <c r="MIW57" s="271"/>
      <c r="MIX57" s="271"/>
      <c r="MIY57" s="271"/>
      <c r="MIZ57" s="271"/>
      <c r="MJA57" s="271"/>
      <c r="MJB57" s="271"/>
      <c r="MJC57" s="271"/>
      <c r="MJD57" s="271"/>
      <c r="MJE57" s="271"/>
      <c r="MJF57" s="271"/>
      <c r="MJG57" s="271"/>
      <c r="MJH57" s="271"/>
      <c r="MJI57" s="271"/>
      <c r="MJJ57" s="271"/>
      <c r="MJK57" s="271"/>
      <c r="MJL57" s="271"/>
      <c r="MJM57" s="271"/>
      <c r="MJN57" s="271"/>
      <c r="MJO57" s="271"/>
      <c r="MJP57" s="271"/>
      <c r="MJQ57" s="271"/>
      <c r="MJR57" s="271"/>
      <c r="MJS57" s="271"/>
      <c r="MJT57" s="271"/>
      <c r="MJU57" s="271"/>
      <c r="MJV57" s="271"/>
      <c r="MJW57" s="271"/>
      <c r="MJX57" s="271"/>
      <c r="MJY57" s="271"/>
      <c r="MJZ57" s="271"/>
      <c r="MKA57" s="271"/>
      <c r="MKB57" s="271"/>
      <c r="MKC57" s="271"/>
      <c r="MKD57" s="271"/>
      <c r="MKE57" s="271"/>
      <c r="MKF57" s="271"/>
      <c r="MKG57" s="271"/>
      <c r="MKH57" s="271"/>
      <c r="MKI57" s="271"/>
      <c r="MKJ57" s="271"/>
      <c r="MKK57" s="271"/>
      <c r="MKL57" s="271"/>
      <c r="MKM57" s="271"/>
      <c r="MKN57" s="271"/>
      <c r="MKO57" s="271"/>
      <c r="MKP57" s="271"/>
      <c r="MKQ57" s="271"/>
      <c r="MKR57" s="271"/>
      <c r="MKS57" s="271"/>
      <c r="MKT57" s="271"/>
      <c r="MKU57" s="271"/>
      <c r="MKV57" s="271"/>
      <c r="MKW57" s="271"/>
      <c r="MKX57" s="271"/>
      <c r="MKY57" s="271"/>
      <c r="MKZ57" s="271"/>
      <c r="MLA57" s="271"/>
      <c r="MLB57" s="271"/>
      <c r="MLC57" s="271"/>
      <c r="MLD57" s="271"/>
      <c r="MLE57" s="271"/>
      <c r="MLF57" s="271"/>
      <c r="MLG57" s="271"/>
      <c r="MLH57" s="271"/>
      <c r="MLI57" s="271"/>
      <c r="MLJ57" s="271"/>
      <c r="MLK57" s="271"/>
      <c r="MLL57" s="271"/>
      <c r="MLM57" s="271"/>
      <c r="MLN57" s="271"/>
      <c r="MLO57" s="271"/>
      <c r="MLP57" s="271"/>
      <c r="MLQ57" s="271"/>
      <c r="MLR57" s="271"/>
      <c r="MLS57" s="271"/>
      <c r="MLT57" s="271"/>
      <c r="MLU57" s="271"/>
      <c r="MLV57" s="271"/>
      <c r="MLW57" s="271"/>
      <c r="MLX57" s="271"/>
      <c r="MLY57" s="271"/>
      <c r="MLZ57" s="271"/>
      <c r="MMA57" s="271"/>
      <c r="MMB57" s="271"/>
      <c r="MMC57" s="271"/>
      <c r="MMD57" s="271"/>
      <c r="MME57" s="271"/>
      <c r="MMF57" s="271"/>
      <c r="MMG57" s="271"/>
      <c r="MMH57" s="271"/>
      <c r="MMI57" s="271"/>
      <c r="MMJ57" s="271"/>
      <c r="MMK57" s="271"/>
      <c r="MML57" s="271"/>
      <c r="MMM57" s="271"/>
      <c r="MMN57" s="271"/>
      <c r="MMO57" s="271"/>
      <c r="MMP57" s="271"/>
      <c r="MMQ57" s="271"/>
      <c r="MMR57" s="271"/>
      <c r="MMS57" s="271"/>
      <c r="MMT57" s="271"/>
      <c r="MMU57" s="271"/>
      <c r="MMV57" s="271"/>
      <c r="MMW57" s="271"/>
      <c r="MMX57" s="271"/>
      <c r="MMY57" s="271"/>
      <c r="MMZ57" s="271"/>
      <c r="MNA57" s="271"/>
      <c r="MNB57" s="271"/>
      <c r="MNC57" s="271"/>
      <c r="MND57" s="271"/>
      <c r="MNE57" s="271"/>
      <c r="MNF57" s="271"/>
      <c r="MNG57" s="271"/>
      <c r="MNH57" s="271"/>
      <c r="MNI57" s="271"/>
      <c r="MNJ57" s="271"/>
      <c r="MNK57" s="271"/>
      <c r="MNL57" s="271"/>
      <c r="MNM57" s="271"/>
      <c r="MNN57" s="271"/>
      <c r="MNO57" s="271"/>
      <c r="MNP57" s="271"/>
      <c r="MNQ57" s="271"/>
      <c r="MNR57" s="271"/>
      <c r="MNS57" s="271"/>
      <c r="MNT57" s="271"/>
      <c r="MNU57" s="271"/>
      <c r="MNV57" s="271"/>
      <c r="MNW57" s="271"/>
      <c r="MNX57" s="271"/>
      <c r="MNY57" s="271"/>
      <c r="MNZ57" s="271"/>
      <c r="MOA57" s="271"/>
      <c r="MOB57" s="271"/>
      <c r="MOC57" s="271"/>
      <c r="MOD57" s="271"/>
      <c r="MOE57" s="271"/>
      <c r="MOF57" s="271"/>
      <c r="MOG57" s="271"/>
      <c r="MOH57" s="271"/>
      <c r="MOI57" s="271"/>
      <c r="MOJ57" s="271"/>
      <c r="MOK57" s="271"/>
      <c r="MOL57" s="271"/>
      <c r="MOM57" s="271"/>
      <c r="MON57" s="271"/>
      <c r="MOO57" s="271"/>
      <c r="MOP57" s="271"/>
      <c r="MOQ57" s="271"/>
      <c r="MOR57" s="271"/>
      <c r="MOS57" s="271"/>
      <c r="MOT57" s="271"/>
      <c r="MOU57" s="271"/>
      <c r="MOV57" s="271"/>
      <c r="MOW57" s="271"/>
      <c r="MOX57" s="271"/>
      <c r="MOY57" s="271"/>
      <c r="MOZ57" s="271"/>
      <c r="MPA57" s="271"/>
      <c r="MPB57" s="271"/>
      <c r="MPC57" s="271"/>
      <c r="MPD57" s="271"/>
      <c r="MPE57" s="271"/>
      <c r="MPF57" s="271"/>
      <c r="MPG57" s="271"/>
      <c r="MPH57" s="271"/>
      <c r="MPI57" s="271"/>
      <c r="MPJ57" s="271"/>
      <c r="MPK57" s="271"/>
      <c r="MPL57" s="271"/>
      <c r="MPM57" s="271"/>
      <c r="MPN57" s="271"/>
      <c r="MPO57" s="271"/>
      <c r="MPP57" s="271"/>
      <c r="MPQ57" s="271"/>
      <c r="MPR57" s="271"/>
      <c r="MPS57" s="271"/>
      <c r="MPT57" s="271"/>
      <c r="MPU57" s="271"/>
      <c r="MPV57" s="271"/>
      <c r="MPW57" s="271"/>
      <c r="MPX57" s="271"/>
      <c r="MPY57" s="271"/>
      <c r="MPZ57" s="271"/>
      <c r="MQA57" s="271"/>
      <c r="MQB57" s="271"/>
      <c r="MQC57" s="271"/>
      <c r="MQD57" s="271"/>
      <c r="MQE57" s="271"/>
      <c r="MQF57" s="271"/>
      <c r="MQG57" s="271"/>
      <c r="MQH57" s="271"/>
      <c r="MQI57" s="271"/>
      <c r="MQJ57" s="271"/>
      <c r="MQK57" s="271"/>
      <c r="MQL57" s="271"/>
      <c r="MQM57" s="271"/>
      <c r="MQN57" s="271"/>
      <c r="MQO57" s="271"/>
      <c r="MQP57" s="271"/>
      <c r="MQQ57" s="271"/>
      <c r="MQR57" s="271"/>
      <c r="MQS57" s="271"/>
      <c r="MQT57" s="271"/>
      <c r="MQU57" s="271"/>
      <c r="MQV57" s="271"/>
      <c r="MQW57" s="271"/>
      <c r="MQX57" s="271"/>
      <c r="MQY57" s="271"/>
      <c r="MQZ57" s="271"/>
      <c r="MRA57" s="271"/>
      <c r="MRB57" s="271"/>
      <c r="MRC57" s="271"/>
      <c r="MRD57" s="271"/>
      <c r="MRE57" s="271"/>
      <c r="MRF57" s="271"/>
      <c r="MRG57" s="271"/>
      <c r="MRH57" s="271"/>
      <c r="MRI57" s="271"/>
      <c r="MRJ57" s="271"/>
      <c r="MRK57" s="271"/>
      <c r="MRL57" s="271"/>
      <c r="MRM57" s="271"/>
      <c r="MRN57" s="271"/>
      <c r="MRO57" s="271"/>
      <c r="MRP57" s="271"/>
      <c r="MRQ57" s="271"/>
      <c r="MRR57" s="271"/>
      <c r="MRS57" s="271"/>
      <c r="MRT57" s="271"/>
      <c r="MRU57" s="271"/>
      <c r="MRV57" s="271"/>
      <c r="MRW57" s="271"/>
      <c r="MRX57" s="271"/>
      <c r="MRY57" s="271"/>
      <c r="MRZ57" s="271"/>
      <c r="MSA57" s="271"/>
      <c r="MSB57" s="271"/>
      <c r="MSC57" s="271"/>
      <c r="MSD57" s="271"/>
      <c r="MSE57" s="271"/>
      <c r="MSF57" s="271"/>
      <c r="MSG57" s="271"/>
      <c r="MSH57" s="271"/>
      <c r="MSI57" s="271"/>
      <c r="MSJ57" s="271"/>
      <c r="MSK57" s="271"/>
      <c r="MSL57" s="271"/>
      <c r="MSM57" s="271"/>
      <c r="MSN57" s="271"/>
      <c r="MSO57" s="271"/>
      <c r="MSP57" s="271"/>
      <c r="MSQ57" s="271"/>
      <c r="MSR57" s="271"/>
      <c r="MSS57" s="271"/>
      <c r="MST57" s="271"/>
      <c r="MSU57" s="271"/>
      <c r="MSV57" s="271"/>
      <c r="MSW57" s="271"/>
      <c r="MSX57" s="271"/>
      <c r="MSY57" s="271"/>
      <c r="MSZ57" s="271"/>
      <c r="MTA57" s="271"/>
      <c r="MTB57" s="271"/>
      <c r="MTC57" s="271"/>
      <c r="MTD57" s="271"/>
      <c r="MTE57" s="271"/>
      <c r="MTF57" s="271"/>
      <c r="MTG57" s="271"/>
      <c r="MTH57" s="271"/>
      <c r="MTI57" s="271"/>
      <c r="MTJ57" s="271"/>
      <c r="MTK57" s="271"/>
      <c r="MTL57" s="271"/>
      <c r="MTM57" s="271"/>
      <c r="MTN57" s="271"/>
      <c r="MTO57" s="271"/>
      <c r="MTP57" s="271"/>
      <c r="MTQ57" s="271"/>
      <c r="MTR57" s="271"/>
      <c r="MTS57" s="271"/>
      <c r="MTT57" s="271"/>
      <c r="MTU57" s="271"/>
      <c r="MTV57" s="271"/>
      <c r="MTW57" s="271"/>
      <c r="MTX57" s="271"/>
      <c r="MTY57" s="271"/>
      <c r="MTZ57" s="271"/>
      <c r="MUA57" s="271"/>
      <c r="MUB57" s="271"/>
      <c r="MUC57" s="271"/>
      <c r="MUD57" s="271"/>
      <c r="MUE57" s="271"/>
      <c r="MUF57" s="271"/>
      <c r="MUG57" s="271"/>
      <c r="MUH57" s="271"/>
      <c r="MUI57" s="271"/>
      <c r="MUJ57" s="271"/>
      <c r="MUK57" s="271"/>
      <c r="MUL57" s="271"/>
      <c r="MUM57" s="271"/>
      <c r="MUN57" s="271"/>
      <c r="MUO57" s="271"/>
      <c r="MUP57" s="271"/>
      <c r="MUQ57" s="271"/>
      <c r="MUR57" s="271"/>
      <c r="MUS57" s="271"/>
      <c r="MUT57" s="271"/>
      <c r="MUU57" s="271"/>
      <c r="MUV57" s="271"/>
      <c r="MUW57" s="271"/>
      <c r="MUX57" s="271"/>
      <c r="MUY57" s="271"/>
      <c r="MUZ57" s="271"/>
      <c r="MVA57" s="271"/>
      <c r="MVB57" s="271"/>
      <c r="MVC57" s="271"/>
      <c r="MVD57" s="271"/>
      <c r="MVE57" s="271"/>
      <c r="MVF57" s="271"/>
      <c r="MVG57" s="271"/>
      <c r="MVH57" s="271"/>
      <c r="MVI57" s="271"/>
      <c r="MVJ57" s="271"/>
      <c r="MVK57" s="271"/>
      <c r="MVL57" s="271"/>
      <c r="MVM57" s="271"/>
      <c r="MVN57" s="271"/>
      <c r="MVO57" s="271"/>
      <c r="MVP57" s="271"/>
      <c r="MVQ57" s="271"/>
      <c r="MVR57" s="271"/>
      <c r="MVS57" s="271"/>
      <c r="MVT57" s="271"/>
      <c r="MVU57" s="271"/>
      <c r="MVV57" s="271"/>
      <c r="MVW57" s="271"/>
      <c r="MVX57" s="271"/>
      <c r="MVY57" s="271"/>
      <c r="MVZ57" s="271"/>
      <c r="MWA57" s="271"/>
      <c r="MWB57" s="271"/>
      <c r="MWC57" s="271"/>
      <c r="MWD57" s="271"/>
      <c r="MWE57" s="271"/>
      <c r="MWF57" s="271"/>
      <c r="MWG57" s="271"/>
      <c r="MWH57" s="271"/>
      <c r="MWI57" s="271"/>
      <c r="MWJ57" s="271"/>
      <c r="MWK57" s="271"/>
      <c r="MWL57" s="271"/>
      <c r="MWM57" s="271"/>
      <c r="MWN57" s="271"/>
      <c r="MWO57" s="271"/>
      <c r="MWP57" s="271"/>
      <c r="MWQ57" s="271"/>
      <c r="MWR57" s="271"/>
      <c r="MWS57" s="271"/>
      <c r="MWT57" s="271"/>
      <c r="MWU57" s="271"/>
      <c r="MWV57" s="271"/>
      <c r="MWW57" s="271"/>
      <c r="MWX57" s="271"/>
      <c r="MWY57" s="271"/>
      <c r="MWZ57" s="271"/>
      <c r="MXA57" s="271"/>
      <c r="MXB57" s="271"/>
      <c r="MXC57" s="271"/>
      <c r="MXD57" s="271"/>
      <c r="MXE57" s="271"/>
      <c r="MXF57" s="271"/>
      <c r="MXG57" s="271"/>
      <c r="MXH57" s="271"/>
      <c r="MXI57" s="271"/>
      <c r="MXJ57" s="271"/>
      <c r="MXK57" s="271"/>
      <c r="MXL57" s="271"/>
      <c r="MXM57" s="271"/>
      <c r="MXN57" s="271"/>
      <c r="MXO57" s="271"/>
      <c r="MXP57" s="271"/>
      <c r="MXQ57" s="271"/>
      <c r="MXR57" s="271"/>
      <c r="MXS57" s="271"/>
      <c r="MXT57" s="271"/>
      <c r="MXU57" s="271"/>
      <c r="MXV57" s="271"/>
      <c r="MXW57" s="271"/>
      <c r="MXX57" s="271"/>
      <c r="MXY57" s="271"/>
      <c r="MXZ57" s="271"/>
      <c r="MYA57" s="271"/>
      <c r="MYB57" s="271"/>
      <c r="MYC57" s="271"/>
      <c r="MYD57" s="271"/>
      <c r="MYE57" s="271"/>
      <c r="MYF57" s="271"/>
      <c r="MYG57" s="271"/>
      <c r="MYH57" s="271"/>
      <c r="MYI57" s="271"/>
      <c r="MYJ57" s="271"/>
      <c r="MYK57" s="271"/>
      <c r="MYL57" s="271"/>
      <c r="MYM57" s="271"/>
      <c r="MYN57" s="271"/>
      <c r="MYO57" s="271"/>
      <c r="MYP57" s="271"/>
      <c r="MYQ57" s="271"/>
      <c r="MYR57" s="271"/>
      <c r="MYS57" s="271"/>
      <c r="MYT57" s="271"/>
      <c r="MYU57" s="271"/>
      <c r="MYV57" s="271"/>
      <c r="MYW57" s="271"/>
      <c r="MYX57" s="271"/>
      <c r="MYY57" s="271"/>
      <c r="MYZ57" s="271"/>
      <c r="MZA57" s="271"/>
      <c r="MZB57" s="271"/>
      <c r="MZC57" s="271"/>
      <c r="MZD57" s="271"/>
      <c r="MZE57" s="271"/>
      <c r="MZF57" s="271"/>
      <c r="MZG57" s="271"/>
      <c r="MZH57" s="271"/>
      <c r="MZI57" s="271"/>
      <c r="MZJ57" s="271"/>
      <c r="MZK57" s="271"/>
      <c r="MZL57" s="271"/>
      <c r="MZM57" s="271"/>
      <c r="MZN57" s="271"/>
      <c r="MZO57" s="271"/>
      <c r="MZP57" s="271"/>
      <c r="MZQ57" s="271"/>
      <c r="MZR57" s="271"/>
      <c r="MZS57" s="271"/>
      <c r="MZT57" s="271"/>
      <c r="MZU57" s="271"/>
      <c r="MZV57" s="271"/>
      <c r="MZW57" s="271"/>
      <c r="MZX57" s="271"/>
      <c r="MZY57" s="271"/>
      <c r="MZZ57" s="271"/>
      <c r="NAA57" s="271"/>
      <c r="NAB57" s="271"/>
      <c r="NAC57" s="271"/>
      <c r="NAD57" s="271"/>
      <c r="NAE57" s="271"/>
      <c r="NAF57" s="271"/>
      <c r="NAG57" s="271"/>
      <c r="NAH57" s="271"/>
      <c r="NAI57" s="271"/>
      <c r="NAJ57" s="271"/>
      <c r="NAK57" s="271"/>
      <c r="NAL57" s="271"/>
      <c r="NAM57" s="271"/>
      <c r="NAN57" s="271"/>
      <c r="NAO57" s="271"/>
      <c r="NAP57" s="271"/>
      <c r="NAQ57" s="271"/>
      <c r="NAR57" s="271"/>
      <c r="NAS57" s="271"/>
      <c r="NAT57" s="271"/>
      <c r="NAU57" s="271"/>
      <c r="NAV57" s="271"/>
      <c r="NAW57" s="271"/>
      <c r="NAX57" s="271"/>
      <c r="NAY57" s="271"/>
      <c r="NAZ57" s="271"/>
      <c r="NBA57" s="271"/>
      <c r="NBB57" s="271"/>
      <c r="NBC57" s="271"/>
      <c r="NBD57" s="271"/>
      <c r="NBE57" s="271"/>
      <c r="NBF57" s="271"/>
      <c r="NBG57" s="271"/>
      <c r="NBH57" s="271"/>
      <c r="NBI57" s="271"/>
      <c r="NBJ57" s="271"/>
      <c r="NBK57" s="271"/>
      <c r="NBL57" s="271"/>
      <c r="NBM57" s="271"/>
      <c r="NBN57" s="271"/>
      <c r="NBO57" s="271"/>
      <c r="NBP57" s="271"/>
      <c r="NBQ57" s="271"/>
      <c r="NBR57" s="271"/>
      <c r="NBS57" s="271"/>
      <c r="NBT57" s="271"/>
      <c r="NBU57" s="271"/>
      <c r="NBV57" s="271"/>
      <c r="NBW57" s="271"/>
      <c r="NBX57" s="271"/>
      <c r="NBY57" s="271"/>
      <c r="NBZ57" s="271"/>
      <c r="NCA57" s="271"/>
      <c r="NCB57" s="271"/>
      <c r="NCC57" s="271"/>
      <c r="NCD57" s="271"/>
      <c r="NCE57" s="271"/>
      <c r="NCF57" s="271"/>
      <c r="NCG57" s="271"/>
      <c r="NCH57" s="271"/>
      <c r="NCI57" s="271"/>
      <c r="NCJ57" s="271"/>
      <c r="NCK57" s="271"/>
      <c r="NCL57" s="271"/>
      <c r="NCM57" s="271"/>
      <c r="NCN57" s="271"/>
      <c r="NCO57" s="271"/>
      <c r="NCP57" s="271"/>
      <c r="NCQ57" s="271"/>
      <c r="NCR57" s="271"/>
      <c r="NCS57" s="271"/>
      <c r="NCT57" s="271"/>
      <c r="NCU57" s="271"/>
      <c r="NCV57" s="271"/>
      <c r="NCW57" s="271"/>
      <c r="NCX57" s="271"/>
      <c r="NCY57" s="271"/>
      <c r="NCZ57" s="271"/>
      <c r="NDA57" s="271"/>
      <c r="NDB57" s="271"/>
      <c r="NDC57" s="271"/>
      <c r="NDD57" s="271"/>
      <c r="NDE57" s="271"/>
      <c r="NDF57" s="271"/>
      <c r="NDG57" s="271"/>
      <c r="NDH57" s="271"/>
      <c r="NDI57" s="271"/>
      <c r="NDJ57" s="271"/>
      <c r="NDK57" s="271"/>
      <c r="NDL57" s="271"/>
      <c r="NDM57" s="271"/>
      <c r="NDN57" s="271"/>
      <c r="NDO57" s="271"/>
      <c r="NDP57" s="271"/>
      <c r="NDQ57" s="271"/>
      <c r="NDR57" s="271"/>
      <c r="NDS57" s="271"/>
      <c r="NDT57" s="271"/>
      <c r="NDU57" s="271"/>
      <c r="NDV57" s="271"/>
      <c r="NDW57" s="271"/>
      <c r="NDX57" s="271"/>
      <c r="NDY57" s="271"/>
      <c r="NDZ57" s="271"/>
      <c r="NEA57" s="271"/>
      <c r="NEB57" s="271"/>
      <c r="NEC57" s="271"/>
      <c r="NED57" s="271"/>
      <c r="NEE57" s="271"/>
      <c r="NEF57" s="271"/>
      <c r="NEG57" s="271"/>
      <c r="NEH57" s="271"/>
      <c r="NEI57" s="271"/>
      <c r="NEJ57" s="271"/>
      <c r="NEK57" s="271"/>
      <c r="NEL57" s="271"/>
      <c r="NEM57" s="271"/>
      <c r="NEN57" s="271"/>
      <c r="NEO57" s="271"/>
      <c r="NEP57" s="271"/>
      <c r="NEQ57" s="271"/>
      <c r="NER57" s="271"/>
      <c r="NES57" s="271"/>
      <c r="NET57" s="271"/>
      <c r="NEU57" s="271"/>
      <c r="NEV57" s="271"/>
      <c r="NEW57" s="271"/>
      <c r="NEX57" s="271"/>
      <c r="NEY57" s="271"/>
      <c r="NEZ57" s="271"/>
      <c r="NFA57" s="271"/>
      <c r="NFB57" s="271"/>
      <c r="NFC57" s="271"/>
      <c r="NFD57" s="271"/>
      <c r="NFE57" s="271"/>
      <c r="NFF57" s="271"/>
      <c r="NFG57" s="271"/>
      <c r="NFH57" s="271"/>
      <c r="NFI57" s="271"/>
      <c r="NFJ57" s="271"/>
      <c r="NFK57" s="271"/>
      <c r="NFL57" s="271"/>
      <c r="NFM57" s="271"/>
      <c r="NFN57" s="271"/>
      <c r="NFO57" s="271"/>
      <c r="NFP57" s="271"/>
      <c r="NFQ57" s="271"/>
      <c r="NFR57" s="271"/>
      <c r="NFS57" s="271"/>
      <c r="NFT57" s="271"/>
      <c r="NFU57" s="271"/>
      <c r="NFV57" s="271"/>
      <c r="NFW57" s="271"/>
      <c r="NFX57" s="271"/>
      <c r="NFY57" s="271"/>
      <c r="NFZ57" s="271"/>
      <c r="NGA57" s="271"/>
      <c r="NGB57" s="271"/>
      <c r="NGC57" s="271"/>
      <c r="NGD57" s="271"/>
      <c r="NGE57" s="271"/>
      <c r="NGF57" s="271"/>
      <c r="NGG57" s="271"/>
      <c r="NGH57" s="271"/>
      <c r="NGI57" s="271"/>
      <c r="NGJ57" s="271"/>
      <c r="NGK57" s="271"/>
      <c r="NGL57" s="271"/>
      <c r="NGM57" s="271"/>
      <c r="NGN57" s="271"/>
      <c r="NGO57" s="271"/>
      <c r="NGP57" s="271"/>
      <c r="NGQ57" s="271"/>
      <c r="NGR57" s="271"/>
      <c r="NGS57" s="271"/>
      <c r="NGT57" s="271"/>
      <c r="NGU57" s="271"/>
      <c r="NGV57" s="271"/>
      <c r="NGW57" s="271"/>
      <c r="NGX57" s="271"/>
      <c r="NGY57" s="271"/>
      <c r="NGZ57" s="271"/>
      <c r="NHA57" s="271"/>
      <c r="NHB57" s="271"/>
      <c r="NHC57" s="271"/>
      <c r="NHD57" s="271"/>
      <c r="NHE57" s="271"/>
      <c r="NHF57" s="271"/>
      <c r="NHG57" s="271"/>
      <c r="NHH57" s="271"/>
      <c r="NHI57" s="271"/>
      <c r="NHJ57" s="271"/>
      <c r="NHK57" s="271"/>
      <c r="NHL57" s="271"/>
      <c r="NHM57" s="271"/>
      <c r="NHN57" s="271"/>
      <c r="NHO57" s="271"/>
      <c r="NHP57" s="271"/>
      <c r="NHQ57" s="271"/>
      <c r="NHR57" s="271"/>
      <c r="NHS57" s="271"/>
      <c r="NHT57" s="271"/>
      <c r="NHU57" s="271"/>
      <c r="NHV57" s="271"/>
      <c r="NHW57" s="271"/>
      <c r="NHX57" s="271"/>
      <c r="NHY57" s="271"/>
      <c r="NHZ57" s="271"/>
      <c r="NIA57" s="271"/>
      <c r="NIB57" s="271"/>
      <c r="NIC57" s="271"/>
      <c r="NID57" s="271"/>
      <c r="NIE57" s="271"/>
      <c r="NIF57" s="271"/>
      <c r="NIG57" s="271"/>
      <c r="NIH57" s="271"/>
      <c r="NII57" s="271"/>
      <c r="NIJ57" s="271"/>
      <c r="NIK57" s="271"/>
      <c r="NIL57" s="271"/>
      <c r="NIM57" s="271"/>
      <c r="NIN57" s="271"/>
      <c r="NIO57" s="271"/>
      <c r="NIP57" s="271"/>
      <c r="NIQ57" s="271"/>
      <c r="NIR57" s="271"/>
      <c r="NIS57" s="271"/>
      <c r="NIT57" s="271"/>
      <c r="NIU57" s="271"/>
      <c r="NIV57" s="271"/>
      <c r="NIW57" s="271"/>
      <c r="NIX57" s="271"/>
      <c r="NIY57" s="271"/>
      <c r="NIZ57" s="271"/>
      <c r="NJA57" s="271"/>
      <c r="NJB57" s="271"/>
      <c r="NJC57" s="271"/>
      <c r="NJD57" s="271"/>
      <c r="NJE57" s="271"/>
      <c r="NJF57" s="271"/>
      <c r="NJG57" s="271"/>
      <c r="NJH57" s="271"/>
      <c r="NJI57" s="271"/>
      <c r="NJJ57" s="271"/>
      <c r="NJK57" s="271"/>
      <c r="NJL57" s="271"/>
      <c r="NJM57" s="271"/>
      <c r="NJN57" s="271"/>
      <c r="NJO57" s="271"/>
      <c r="NJP57" s="271"/>
      <c r="NJQ57" s="271"/>
      <c r="NJR57" s="271"/>
      <c r="NJS57" s="271"/>
      <c r="NJT57" s="271"/>
      <c r="NJU57" s="271"/>
      <c r="NJV57" s="271"/>
      <c r="NJW57" s="271"/>
      <c r="NJX57" s="271"/>
      <c r="NJY57" s="271"/>
      <c r="NJZ57" s="271"/>
      <c r="NKA57" s="271"/>
      <c r="NKB57" s="271"/>
      <c r="NKC57" s="271"/>
      <c r="NKD57" s="271"/>
      <c r="NKE57" s="271"/>
      <c r="NKF57" s="271"/>
      <c r="NKG57" s="271"/>
      <c r="NKH57" s="271"/>
      <c r="NKI57" s="271"/>
      <c r="NKJ57" s="271"/>
      <c r="NKK57" s="271"/>
      <c r="NKL57" s="271"/>
      <c r="NKM57" s="271"/>
      <c r="NKN57" s="271"/>
      <c r="NKO57" s="271"/>
      <c r="NKP57" s="271"/>
      <c r="NKQ57" s="271"/>
      <c r="NKR57" s="271"/>
      <c r="NKS57" s="271"/>
      <c r="NKT57" s="271"/>
      <c r="NKU57" s="271"/>
      <c r="NKV57" s="271"/>
      <c r="NKW57" s="271"/>
      <c r="NKX57" s="271"/>
      <c r="NKY57" s="271"/>
      <c r="NKZ57" s="271"/>
      <c r="NLA57" s="271"/>
      <c r="NLB57" s="271"/>
      <c r="NLC57" s="271"/>
      <c r="NLD57" s="271"/>
      <c r="NLE57" s="271"/>
      <c r="NLF57" s="271"/>
      <c r="NLG57" s="271"/>
      <c r="NLH57" s="271"/>
      <c r="NLI57" s="271"/>
      <c r="NLJ57" s="271"/>
      <c r="NLK57" s="271"/>
      <c r="NLL57" s="271"/>
      <c r="NLM57" s="271"/>
      <c r="NLN57" s="271"/>
      <c r="NLO57" s="271"/>
      <c r="NLP57" s="271"/>
      <c r="NLQ57" s="271"/>
      <c r="NLR57" s="271"/>
      <c r="NLS57" s="271"/>
      <c r="NLT57" s="271"/>
      <c r="NLU57" s="271"/>
      <c r="NLV57" s="271"/>
      <c r="NLW57" s="271"/>
      <c r="NLX57" s="271"/>
      <c r="NLY57" s="271"/>
      <c r="NLZ57" s="271"/>
      <c r="NMA57" s="271"/>
      <c r="NMB57" s="271"/>
      <c r="NMC57" s="271"/>
      <c r="NMD57" s="271"/>
      <c r="NME57" s="271"/>
      <c r="NMF57" s="271"/>
      <c r="NMG57" s="271"/>
      <c r="NMH57" s="271"/>
      <c r="NMI57" s="271"/>
      <c r="NMJ57" s="271"/>
      <c r="NMK57" s="271"/>
      <c r="NML57" s="271"/>
      <c r="NMM57" s="271"/>
      <c r="NMN57" s="271"/>
      <c r="NMO57" s="271"/>
      <c r="NMP57" s="271"/>
      <c r="NMQ57" s="271"/>
      <c r="NMR57" s="271"/>
      <c r="NMS57" s="271"/>
      <c r="NMT57" s="271"/>
      <c r="NMU57" s="271"/>
      <c r="NMV57" s="271"/>
      <c r="NMW57" s="271"/>
      <c r="NMX57" s="271"/>
      <c r="NMY57" s="271"/>
      <c r="NMZ57" s="271"/>
      <c r="NNA57" s="271"/>
      <c r="NNB57" s="271"/>
      <c r="NNC57" s="271"/>
      <c r="NND57" s="271"/>
      <c r="NNE57" s="271"/>
      <c r="NNF57" s="271"/>
      <c r="NNG57" s="271"/>
      <c r="NNH57" s="271"/>
      <c r="NNI57" s="271"/>
      <c r="NNJ57" s="271"/>
      <c r="NNK57" s="271"/>
      <c r="NNL57" s="271"/>
      <c r="NNM57" s="271"/>
      <c r="NNN57" s="271"/>
      <c r="NNO57" s="271"/>
      <c r="NNP57" s="271"/>
      <c r="NNQ57" s="271"/>
      <c r="NNR57" s="271"/>
      <c r="NNS57" s="271"/>
      <c r="NNT57" s="271"/>
      <c r="NNU57" s="271"/>
      <c r="NNV57" s="271"/>
      <c r="NNW57" s="271"/>
      <c r="NNX57" s="271"/>
      <c r="NNY57" s="271"/>
      <c r="NNZ57" s="271"/>
      <c r="NOA57" s="271"/>
      <c r="NOB57" s="271"/>
      <c r="NOC57" s="271"/>
      <c r="NOD57" s="271"/>
      <c r="NOE57" s="271"/>
      <c r="NOF57" s="271"/>
      <c r="NOG57" s="271"/>
      <c r="NOH57" s="271"/>
      <c r="NOI57" s="271"/>
      <c r="NOJ57" s="271"/>
      <c r="NOK57" s="271"/>
      <c r="NOL57" s="271"/>
      <c r="NOM57" s="271"/>
      <c r="NON57" s="271"/>
      <c r="NOO57" s="271"/>
      <c r="NOP57" s="271"/>
      <c r="NOQ57" s="271"/>
      <c r="NOR57" s="271"/>
      <c r="NOS57" s="271"/>
      <c r="NOT57" s="271"/>
      <c r="NOU57" s="271"/>
      <c r="NOV57" s="271"/>
      <c r="NOW57" s="271"/>
      <c r="NOX57" s="271"/>
      <c r="NOY57" s="271"/>
      <c r="NOZ57" s="271"/>
      <c r="NPA57" s="271"/>
      <c r="NPB57" s="271"/>
      <c r="NPC57" s="271"/>
      <c r="NPD57" s="271"/>
      <c r="NPE57" s="271"/>
      <c r="NPF57" s="271"/>
      <c r="NPG57" s="271"/>
      <c r="NPH57" s="271"/>
      <c r="NPI57" s="271"/>
      <c r="NPJ57" s="271"/>
      <c r="NPK57" s="271"/>
      <c r="NPL57" s="271"/>
      <c r="NPM57" s="271"/>
      <c r="NPN57" s="271"/>
      <c r="NPO57" s="271"/>
      <c r="NPP57" s="271"/>
      <c r="NPQ57" s="271"/>
      <c r="NPR57" s="271"/>
      <c r="NPS57" s="271"/>
      <c r="NPT57" s="271"/>
      <c r="NPU57" s="271"/>
      <c r="NPV57" s="271"/>
      <c r="NPW57" s="271"/>
      <c r="NPX57" s="271"/>
      <c r="NPY57" s="271"/>
      <c r="NPZ57" s="271"/>
      <c r="NQA57" s="271"/>
      <c r="NQB57" s="271"/>
      <c r="NQC57" s="271"/>
      <c r="NQD57" s="271"/>
      <c r="NQE57" s="271"/>
      <c r="NQF57" s="271"/>
      <c r="NQG57" s="271"/>
      <c r="NQH57" s="271"/>
      <c r="NQI57" s="271"/>
      <c r="NQJ57" s="271"/>
      <c r="NQK57" s="271"/>
      <c r="NQL57" s="271"/>
      <c r="NQM57" s="271"/>
      <c r="NQN57" s="271"/>
      <c r="NQO57" s="271"/>
      <c r="NQP57" s="271"/>
      <c r="NQQ57" s="271"/>
      <c r="NQR57" s="271"/>
      <c r="NQS57" s="271"/>
      <c r="NQT57" s="271"/>
      <c r="NQU57" s="271"/>
      <c r="NQV57" s="271"/>
      <c r="NQW57" s="271"/>
      <c r="NQX57" s="271"/>
      <c r="NQY57" s="271"/>
      <c r="NQZ57" s="271"/>
      <c r="NRA57" s="271"/>
      <c r="NRB57" s="271"/>
      <c r="NRC57" s="271"/>
      <c r="NRD57" s="271"/>
      <c r="NRE57" s="271"/>
      <c r="NRF57" s="271"/>
      <c r="NRG57" s="271"/>
      <c r="NRH57" s="271"/>
      <c r="NRI57" s="271"/>
      <c r="NRJ57" s="271"/>
      <c r="NRK57" s="271"/>
      <c r="NRL57" s="271"/>
      <c r="NRM57" s="271"/>
      <c r="NRN57" s="271"/>
      <c r="NRO57" s="271"/>
      <c r="NRP57" s="271"/>
      <c r="NRQ57" s="271"/>
      <c r="NRR57" s="271"/>
      <c r="NRS57" s="271"/>
      <c r="NRT57" s="271"/>
      <c r="NRU57" s="271"/>
      <c r="NRV57" s="271"/>
      <c r="NRW57" s="271"/>
      <c r="NRX57" s="271"/>
      <c r="NRY57" s="271"/>
      <c r="NRZ57" s="271"/>
      <c r="NSA57" s="271"/>
      <c r="NSB57" s="271"/>
      <c r="NSC57" s="271"/>
      <c r="NSD57" s="271"/>
      <c r="NSE57" s="271"/>
      <c r="NSF57" s="271"/>
      <c r="NSG57" s="271"/>
      <c r="NSH57" s="271"/>
      <c r="NSI57" s="271"/>
      <c r="NSJ57" s="271"/>
      <c r="NSK57" s="271"/>
      <c r="NSL57" s="271"/>
      <c r="NSM57" s="271"/>
      <c r="NSN57" s="271"/>
      <c r="NSO57" s="271"/>
      <c r="NSP57" s="271"/>
      <c r="NSQ57" s="271"/>
      <c r="NSR57" s="271"/>
      <c r="NSS57" s="271"/>
      <c r="NST57" s="271"/>
      <c r="NSU57" s="271"/>
      <c r="NSV57" s="271"/>
      <c r="NSW57" s="271"/>
      <c r="NSX57" s="271"/>
      <c r="NSY57" s="271"/>
      <c r="NSZ57" s="271"/>
      <c r="NTA57" s="271"/>
      <c r="NTB57" s="271"/>
      <c r="NTC57" s="271"/>
      <c r="NTD57" s="271"/>
      <c r="NTE57" s="271"/>
      <c r="NTF57" s="271"/>
      <c r="NTG57" s="271"/>
      <c r="NTH57" s="271"/>
      <c r="NTI57" s="271"/>
      <c r="NTJ57" s="271"/>
      <c r="NTK57" s="271"/>
      <c r="NTL57" s="271"/>
      <c r="NTM57" s="271"/>
      <c r="NTN57" s="271"/>
      <c r="NTO57" s="271"/>
      <c r="NTP57" s="271"/>
      <c r="NTQ57" s="271"/>
      <c r="NTR57" s="271"/>
      <c r="NTS57" s="271"/>
      <c r="NTT57" s="271"/>
      <c r="NTU57" s="271"/>
      <c r="NTV57" s="271"/>
      <c r="NTW57" s="271"/>
      <c r="NTX57" s="271"/>
      <c r="NTY57" s="271"/>
      <c r="NTZ57" s="271"/>
      <c r="NUA57" s="271"/>
      <c r="NUB57" s="271"/>
      <c r="NUC57" s="271"/>
      <c r="NUD57" s="271"/>
      <c r="NUE57" s="271"/>
      <c r="NUF57" s="271"/>
      <c r="NUG57" s="271"/>
      <c r="NUH57" s="271"/>
      <c r="NUI57" s="271"/>
      <c r="NUJ57" s="271"/>
      <c r="NUK57" s="271"/>
      <c r="NUL57" s="271"/>
      <c r="NUM57" s="271"/>
      <c r="NUN57" s="271"/>
      <c r="NUO57" s="271"/>
      <c r="NUP57" s="271"/>
      <c r="NUQ57" s="271"/>
      <c r="NUR57" s="271"/>
      <c r="NUS57" s="271"/>
      <c r="NUT57" s="271"/>
      <c r="NUU57" s="271"/>
      <c r="NUV57" s="271"/>
      <c r="NUW57" s="271"/>
      <c r="NUX57" s="271"/>
      <c r="NUY57" s="271"/>
      <c r="NUZ57" s="271"/>
      <c r="NVA57" s="271"/>
      <c r="NVB57" s="271"/>
      <c r="NVC57" s="271"/>
      <c r="NVD57" s="271"/>
      <c r="NVE57" s="271"/>
      <c r="NVF57" s="271"/>
      <c r="NVG57" s="271"/>
      <c r="NVH57" s="271"/>
      <c r="NVI57" s="271"/>
      <c r="NVJ57" s="271"/>
      <c r="NVK57" s="271"/>
      <c r="NVL57" s="271"/>
      <c r="NVM57" s="271"/>
      <c r="NVN57" s="271"/>
      <c r="NVO57" s="271"/>
      <c r="NVP57" s="271"/>
      <c r="NVQ57" s="271"/>
      <c r="NVR57" s="271"/>
      <c r="NVS57" s="271"/>
      <c r="NVT57" s="271"/>
      <c r="NVU57" s="271"/>
      <c r="NVV57" s="271"/>
      <c r="NVW57" s="271"/>
      <c r="NVX57" s="271"/>
      <c r="NVY57" s="271"/>
      <c r="NVZ57" s="271"/>
      <c r="NWA57" s="271"/>
      <c r="NWB57" s="271"/>
      <c r="NWC57" s="271"/>
      <c r="NWD57" s="271"/>
      <c r="NWE57" s="271"/>
      <c r="NWF57" s="271"/>
      <c r="NWG57" s="271"/>
      <c r="NWH57" s="271"/>
      <c r="NWI57" s="271"/>
      <c r="NWJ57" s="271"/>
      <c r="NWK57" s="271"/>
      <c r="NWL57" s="271"/>
      <c r="NWM57" s="271"/>
      <c r="NWN57" s="271"/>
      <c r="NWO57" s="271"/>
      <c r="NWP57" s="271"/>
      <c r="NWQ57" s="271"/>
      <c r="NWR57" s="271"/>
      <c r="NWS57" s="271"/>
      <c r="NWT57" s="271"/>
      <c r="NWU57" s="271"/>
      <c r="NWV57" s="271"/>
      <c r="NWW57" s="271"/>
      <c r="NWX57" s="271"/>
      <c r="NWY57" s="271"/>
      <c r="NWZ57" s="271"/>
      <c r="NXA57" s="271"/>
      <c r="NXB57" s="271"/>
      <c r="NXC57" s="271"/>
      <c r="NXD57" s="271"/>
      <c r="NXE57" s="271"/>
      <c r="NXF57" s="271"/>
      <c r="NXG57" s="271"/>
      <c r="NXH57" s="271"/>
      <c r="NXI57" s="271"/>
      <c r="NXJ57" s="271"/>
      <c r="NXK57" s="271"/>
      <c r="NXL57" s="271"/>
      <c r="NXM57" s="271"/>
      <c r="NXN57" s="271"/>
      <c r="NXO57" s="271"/>
      <c r="NXP57" s="271"/>
      <c r="NXQ57" s="271"/>
      <c r="NXR57" s="271"/>
      <c r="NXS57" s="271"/>
      <c r="NXT57" s="271"/>
      <c r="NXU57" s="271"/>
      <c r="NXV57" s="271"/>
      <c r="NXW57" s="271"/>
      <c r="NXX57" s="271"/>
      <c r="NXY57" s="271"/>
      <c r="NXZ57" s="271"/>
      <c r="NYA57" s="271"/>
      <c r="NYB57" s="271"/>
      <c r="NYC57" s="271"/>
      <c r="NYD57" s="271"/>
      <c r="NYE57" s="271"/>
      <c r="NYF57" s="271"/>
      <c r="NYG57" s="271"/>
      <c r="NYH57" s="271"/>
      <c r="NYI57" s="271"/>
      <c r="NYJ57" s="271"/>
      <c r="NYK57" s="271"/>
      <c r="NYL57" s="271"/>
      <c r="NYM57" s="271"/>
      <c r="NYN57" s="271"/>
      <c r="NYO57" s="271"/>
      <c r="NYP57" s="271"/>
      <c r="NYQ57" s="271"/>
      <c r="NYR57" s="271"/>
      <c r="NYS57" s="271"/>
      <c r="NYT57" s="271"/>
      <c r="NYU57" s="271"/>
      <c r="NYV57" s="271"/>
      <c r="NYW57" s="271"/>
      <c r="NYX57" s="271"/>
      <c r="NYY57" s="271"/>
      <c r="NYZ57" s="271"/>
      <c r="NZA57" s="271"/>
      <c r="NZB57" s="271"/>
      <c r="NZC57" s="271"/>
      <c r="NZD57" s="271"/>
      <c r="NZE57" s="271"/>
      <c r="NZF57" s="271"/>
      <c r="NZG57" s="271"/>
      <c r="NZH57" s="271"/>
      <c r="NZI57" s="271"/>
      <c r="NZJ57" s="271"/>
      <c r="NZK57" s="271"/>
      <c r="NZL57" s="271"/>
      <c r="NZM57" s="271"/>
      <c r="NZN57" s="271"/>
      <c r="NZO57" s="271"/>
      <c r="NZP57" s="271"/>
      <c r="NZQ57" s="271"/>
      <c r="NZR57" s="271"/>
      <c r="NZS57" s="271"/>
      <c r="NZT57" s="271"/>
      <c r="NZU57" s="271"/>
      <c r="NZV57" s="271"/>
      <c r="NZW57" s="271"/>
      <c r="NZX57" s="271"/>
      <c r="NZY57" s="271"/>
      <c r="NZZ57" s="271"/>
      <c r="OAA57" s="271"/>
      <c r="OAB57" s="271"/>
      <c r="OAC57" s="271"/>
      <c r="OAD57" s="271"/>
      <c r="OAE57" s="271"/>
      <c r="OAF57" s="271"/>
      <c r="OAG57" s="271"/>
      <c r="OAH57" s="271"/>
      <c r="OAI57" s="271"/>
      <c r="OAJ57" s="271"/>
      <c r="OAK57" s="271"/>
      <c r="OAL57" s="271"/>
      <c r="OAM57" s="271"/>
      <c r="OAN57" s="271"/>
      <c r="OAO57" s="271"/>
      <c r="OAP57" s="271"/>
      <c r="OAQ57" s="271"/>
      <c r="OAR57" s="271"/>
      <c r="OAS57" s="271"/>
      <c r="OAT57" s="271"/>
      <c r="OAU57" s="271"/>
      <c r="OAV57" s="271"/>
      <c r="OAW57" s="271"/>
      <c r="OAX57" s="271"/>
      <c r="OAY57" s="271"/>
      <c r="OAZ57" s="271"/>
      <c r="OBA57" s="271"/>
      <c r="OBB57" s="271"/>
      <c r="OBC57" s="271"/>
      <c r="OBD57" s="271"/>
      <c r="OBE57" s="271"/>
      <c r="OBF57" s="271"/>
      <c r="OBG57" s="271"/>
      <c r="OBH57" s="271"/>
      <c r="OBI57" s="271"/>
      <c r="OBJ57" s="271"/>
      <c r="OBK57" s="271"/>
      <c r="OBL57" s="271"/>
      <c r="OBM57" s="271"/>
      <c r="OBN57" s="271"/>
      <c r="OBO57" s="271"/>
      <c r="OBP57" s="271"/>
      <c r="OBQ57" s="271"/>
      <c r="OBR57" s="271"/>
      <c r="OBS57" s="271"/>
      <c r="OBT57" s="271"/>
      <c r="OBU57" s="271"/>
      <c r="OBV57" s="271"/>
      <c r="OBW57" s="271"/>
      <c r="OBX57" s="271"/>
      <c r="OBY57" s="271"/>
      <c r="OBZ57" s="271"/>
      <c r="OCA57" s="271"/>
      <c r="OCB57" s="271"/>
      <c r="OCC57" s="271"/>
      <c r="OCD57" s="271"/>
      <c r="OCE57" s="271"/>
      <c r="OCF57" s="271"/>
      <c r="OCG57" s="271"/>
      <c r="OCH57" s="271"/>
      <c r="OCI57" s="271"/>
      <c r="OCJ57" s="271"/>
      <c r="OCK57" s="271"/>
      <c r="OCL57" s="271"/>
      <c r="OCM57" s="271"/>
      <c r="OCN57" s="271"/>
      <c r="OCO57" s="271"/>
      <c r="OCP57" s="271"/>
      <c r="OCQ57" s="271"/>
      <c r="OCR57" s="271"/>
      <c r="OCS57" s="271"/>
      <c r="OCT57" s="271"/>
      <c r="OCU57" s="271"/>
      <c r="OCV57" s="271"/>
      <c r="OCW57" s="271"/>
      <c r="OCX57" s="271"/>
      <c r="OCY57" s="271"/>
      <c r="OCZ57" s="271"/>
      <c r="ODA57" s="271"/>
      <c r="ODB57" s="271"/>
      <c r="ODC57" s="271"/>
      <c r="ODD57" s="271"/>
      <c r="ODE57" s="271"/>
      <c r="ODF57" s="271"/>
      <c r="ODG57" s="271"/>
      <c r="ODH57" s="271"/>
      <c r="ODI57" s="271"/>
      <c r="ODJ57" s="271"/>
      <c r="ODK57" s="271"/>
      <c r="ODL57" s="271"/>
      <c r="ODM57" s="271"/>
      <c r="ODN57" s="271"/>
      <c r="ODO57" s="271"/>
      <c r="ODP57" s="271"/>
      <c r="ODQ57" s="271"/>
      <c r="ODR57" s="271"/>
      <c r="ODS57" s="271"/>
      <c r="ODT57" s="271"/>
      <c r="ODU57" s="271"/>
      <c r="ODV57" s="271"/>
      <c r="ODW57" s="271"/>
      <c r="ODX57" s="271"/>
      <c r="ODY57" s="271"/>
      <c r="ODZ57" s="271"/>
      <c r="OEA57" s="271"/>
      <c r="OEB57" s="271"/>
      <c r="OEC57" s="271"/>
      <c r="OED57" s="271"/>
      <c r="OEE57" s="271"/>
      <c r="OEF57" s="271"/>
      <c r="OEG57" s="271"/>
      <c r="OEH57" s="271"/>
      <c r="OEI57" s="271"/>
      <c r="OEJ57" s="271"/>
      <c r="OEK57" s="271"/>
      <c r="OEL57" s="271"/>
      <c r="OEM57" s="271"/>
      <c r="OEN57" s="271"/>
      <c r="OEO57" s="271"/>
      <c r="OEP57" s="271"/>
      <c r="OEQ57" s="271"/>
      <c r="OER57" s="271"/>
      <c r="OES57" s="271"/>
      <c r="OET57" s="271"/>
      <c r="OEU57" s="271"/>
      <c r="OEV57" s="271"/>
      <c r="OEW57" s="271"/>
      <c r="OEX57" s="271"/>
      <c r="OEY57" s="271"/>
      <c r="OEZ57" s="271"/>
      <c r="OFA57" s="271"/>
      <c r="OFB57" s="271"/>
      <c r="OFC57" s="271"/>
      <c r="OFD57" s="271"/>
      <c r="OFE57" s="271"/>
      <c r="OFF57" s="271"/>
      <c r="OFG57" s="271"/>
      <c r="OFH57" s="271"/>
      <c r="OFI57" s="271"/>
      <c r="OFJ57" s="271"/>
      <c r="OFK57" s="271"/>
      <c r="OFL57" s="271"/>
      <c r="OFM57" s="271"/>
      <c r="OFN57" s="271"/>
      <c r="OFO57" s="271"/>
      <c r="OFP57" s="271"/>
      <c r="OFQ57" s="271"/>
      <c r="OFR57" s="271"/>
      <c r="OFS57" s="271"/>
      <c r="OFT57" s="271"/>
      <c r="OFU57" s="271"/>
      <c r="OFV57" s="271"/>
      <c r="OFW57" s="271"/>
      <c r="OFX57" s="271"/>
      <c r="OFY57" s="271"/>
      <c r="OFZ57" s="271"/>
      <c r="OGA57" s="271"/>
      <c r="OGB57" s="271"/>
      <c r="OGC57" s="271"/>
      <c r="OGD57" s="271"/>
      <c r="OGE57" s="271"/>
      <c r="OGF57" s="271"/>
      <c r="OGG57" s="271"/>
      <c r="OGH57" s="271"/>
      <c r="OGI57" s="271"/>
      <c r="OGJ57" s="271"/>
      <c r="OGK57" s="271"/>
      <c r="OGL57" s="271"/>
      <c r="OGM57" s="271"/>
      <c r="OGN57" s="271"/>
      <c r="OGO57" s="271"/>
      <c r="OGP57" s="271"/>
      <c r="OGQ57" s="271"/>
      <c r="OGR57" s="271"/>
      <c r="OGS57" s="271"/>
      <c r="OGT57" s="271"/>
      <c r="OGU57" s="271"/>
      <c r="OGV57" s="271"/>
      <c r="OGW57" s="271"/>
      <c r="OGX57" s="271"/>
      <c r="OGY57" s="271"/>
      <c r="OGZ57" s="271"/>
      <c r="OHA57" s="271"/>
      <c r="OHB57" s="271"/>
      <c r="OHC57" s="271"/>
      <c r="OHD57" s="271"/>
      <c r="OHE57" s="271"/>
      <c r="OHF57" s="271"/>
      <c r="OHG57" s="271"/>
      <c r="OHH57" s="271"/>
      <c r="OHI57" s="271"/>
      <c r="OHJ57" s="271"/>
      <c r="OHK57" s="271"/>
      <c r="OHL57" s="271"/>
      <c r="OHM57" s="271"/>
      <c r="OHN57" s="271"/>
      <c r="OHO57" s="271"/>
      <c r="OHP57" s="271"/>
      <c r="OHQ57" s="271"/>
      <c r="OHR57" s="271"/>
      <c r="OHS57" s="271"/>
      <c r="OHT57" s="271"/>
      <c r="OHU57" s="271"/>
      <c r="OHV57" s="271"/>
      <c r="OHW57" s="271"/>
      <c r="OHX57" s="271"/>
      <c r="OHY57" s="271"/>
      <c r="OHZ57" s="271"/>
      <c r="OIA57" s="271"/>
      <c r="OIB57" s="271"/>
      <c r="OIC57" s="271"/>
      <c r="OID57" s="271"/>
      <c r="OIE57" s="271"/>
      <c r="OIF57" s="271"/>
      <c r="OIG57" s="271"/>
      <c r="OIH57" s="271"/>
      <c r="OII57" s="271"/>
      <c r="OIJ57" s="271"/>
      <c r="OIK57" s="271"/>
      <c r="OIL57" s="271"/>
      <c r="OIM57" s="271"/>
      <c r="OIN57" s="271"/>
      <c r="OIO57" s="271"/>
      <c r="OIP57" s="271"/>
      <c r="OIQ57" s="271"/>
      <c r="OIR57" s="271"/>
      <c r="OIS57" s="271"/>
      <c r="OIT57" s="271"/>
      <c r="OIU57" s="271"/>
      <c r="OIV57" s="271"/>
      <c r="OIW57" s="271"/>
      <c r="OIX57" s="271"/>
      <c r="OIY57" s="271"/>
      <c r="OIZ57" s="271"/>
      <c r="OJA57" s="271"/>
      <c r="OJB57" s="271"/>
      <c r="OJC57" s="271"/>
      <c r="OJD57" s="271"/>
      <c r="OJE57" s="271"/>
      <c r="OJF57" s="271"/>
      <c r="OJG57" s="271"/>
      <c r="OJH57" s="271"/>
      <c r="OJI57" s="271"/>
      <c r="OJJ57" s="271"/>
      <c r="OJK57" s="271"/>
      <c r="OJL57" s="271"/>
      <c r="OJM57" s="271"/>
      <c r="OJN57" s="271"/>
      <c r="OJO57" s="271"/>
      <c r="OJP57" s="271"/>
      <c r="OJQ57" s="271"/>
      <c r="OJR57" s="271"/>
      <c r="OJS57" s="271"/>
      <c r="OJT57" s="271"/>
      <c r="OJU57" s="271"/>
      <c r="OJV57" s="271"/>
      <c r="OJW57" s="271"/>
      <c r="OJX57" s="271"/>
      <c r="OJY57" s="271"/>
      <c r="OJZ57" s="271"/>
      <c r="OKA57" s="271"/>
      <c r="OKB57" s="271"/>
      <c r="OKC57" s="271"/>
      <c r="OKD57" s="271"/>
      <c r="OKE57" s="271"/>
      <c r="OKF57" s="271"/>
      <c r="OKG57" s="271"/>
      <c r="OKH57" s="271"/>
      <c r="OKI57" s="271"/>
      <c r="OKJ57" s="271"/>
      <c r="OKK57" s="271"/>
      <c r="OKL57" s="271"/>
      <c r="OKM57" s="271"/>
      <c r="OKN57" s="271"/>
      <c r="OKO57" s="271"/>
      <c r="OKP57" s="271"/>
      <c r="OKQ57" s="271"/>
      <c r="OKR57" s="271"/>
      <c r="OKS57" s="271"/>
      <c r="OKT57" s="271"/>
      <c r="OKU57" s="271"/>
      <c r="OKV57" s="271"/>
      <c r="OKW57" s="271"/>
      <c r="OKX57" s="271"/>
      <c r="OKY57" s="271"/>
      <c r="OKZ57" s="271"/>
      <c r="OLA57" s="271"/>
      <c r="OLB57" s="271"/>
      <c r="OLC57" s="271"/>
      <c r="OLD57" s="271"/>
      <c r="OLE57" s="271"/>
      <c r="OLF57" s="271"/>
      <c r="OLG57" s="271"/>
      <c r="OLH57" s="271"/>
      <c r="OLI57" s="271"/>
      <c r="OLJ57" s="271"/>
      <c r="OLK57" s="271"/>
      <c r="OLL57" s="271"/>
      <c r="OLM57" s="271"/>
      <c r="OLN57" s="271"/>
      <c r="OLO57" s="271"/>
      <c r="OLP57" s="271"/>
      <c r="OLQ57" s="271"/>
      <c r="OLR57" s="271"/>
      <c r="OLS57" s="271"/>
      <c r="OLT57" s="271"/>
      <c r="OLU57" s="271"/>
      <c r="OLV57" s="271"/>
      <c r="OLW57" s="271"/>
      <c r="OLX57" s="271"/>
      <c r="OLY57" s="271"/>
      <c r="OLZ57" s="271"/>
      <c r="OMA57" s="271"/>
      <c r="OMB57" s="271"/>
      <c r="OMC57" s="271"/>
      <c r="OMD57" s="271"/>
      <c r="OME57" s="271"/>
      <c r="OMF57" s="271"/>
      <c r="OMG57" s="271"/>
      <c r="OMH57" s="271"/>
      <c r="OMI57" s="271"/>
      <c r="OMJ57" s="271"/>
      <c r="OMK57" s="271"/>
      <c r="OML57" s="271"/>
      <c r="OMM57" s="271"/>
      <c r="OMN57" s="271"/>
      <c r="OMO57" s="271"/>
      <c r="OMP57" s="271"/>
      <c r="OMQ57" s="271"/>
      <c r="OMR57" s="271"/>
      <c r="OMS57" s="271"/>
      <c r="OMT57" s="271"/>
      <c r="OMU57" s="271"/>
      <c r="OMV57" s="271"/>
      <c r="OMW57" s="271"/>
      <c r="OMX57" s="271"/>
      <c r="OMY57" s="271"/>
      <c r="OMZ57" s="271"/>
      <c r="ONA57" s="271"/>
      <c r="ONB57" s="271"/>
      <c r="ONC57" s="271"/>
      <c r="OND57" s="271"/>
      <c r="ONE57" s="271"/>
      <c r="ONF57" s="271"/>
      <c r="ONG57" s="271"/>
      <c r="ONH57" s="271"/>
      <c r="ONI57" s="271"/>
      <c r="ONJ57" s="271"/>
      <c r="ONK57" s="271"/>
      <c r="ONL57" s="271"/>
      <c r="ONM57" s="271"/>
      <c r="ONN57" s="271"/>
      <c r="ONO57" s="271"/>
      <c r="ONP57" s="271"/>
      <c r="ONQ57" s="271"/>
      <c r="ONR57" s="271"/>
      <c r="ONS57" s="271"/>
      <c r="ONT57" s="271"/>
      <c r="ONU57" s="271"/>
      <c r="ONV57" s="271"/>
      <c r="ONW57" s="271"/>
      <c r="ONX57" s="271"/>
      <c r="ONY57" s="271"/>
      <c r="ONZ57" s="271"/>
      <c r="OOA57" s="271"/>
      <c r="OOB57" s="271"/>
      <c r="OOC57" s="271"/>
      <c r="OOD57" s="271"/>
      <c r="OOE57" s="271"/>
      <c r="OOF57" s="271"/>
      <c r="OOG57" s="271"/>
      <c r="OOH57" s="271"/>
      <c r="OOI57" s="271"/>
      <c r="OOJ57" s="271"/>
      <c r="OOK57" s="271"/>
      <c r="OOL57" s="271"/>
      <c r="OOM57" s="271"/>
      <c r="OON57" s="271"/>
      <c r="OOO57" s="271"/>
      <c r="OOP57" s="271"/>
      <c r="OOQ57" s="271"/>
      <c r="OOR57" s="271"/>
      <c r="OOS57" s="271"/>
      <c r="OOT57" s="271"/>
      <c r="OOU57" s="271"/>
      <c r="OOV57" s="271"/>
      <c r="OOW57" s="271"/>
      <c r="OOX57" s="271"/>
      <c r="OOY57" s="271"/>
      <c r="OOZ57" s="271"/>
      <c r="OPA57" s="271"/>
      <c r="OPB57" s="271"/>
      <c r="OPC57" s="271"/>
      <c r="OPD57" s="271"/>
      <c r="OPE57" s="271"/>
      <c r="OPF57" s="271"/>
      <c r="OPG57" s="271"/>
      <c r="OPH57" s="271"/>
      <c r="OPI57" s="271"/>
      <c r="OPJ57" s="271"/>
      <c r="OPK57" s="271"/>
      <c r="OPL57" s="271"/>
      <c r="OPM57" s="271"/>
      <c r="OPN57" s="271"/>
      <c r="OPO57" s="271"/>
      <c r="OPP57" s="271"/>
      <c r="OPQ57" s="271"/>
      <c r="OPR57" s="271"/>
      <c r="OPS57" s="271"/>
      <c r="OPT57" s="271"/>
      <c r="OPU57" s="271"/>
      <c r="OPV57" s="271"/>
      <c r="OPW57" s="271"/>
      <c r="OPX57" s="271"/>
      <c r="OPY57" s="271"/>
      <c r="OPZ57" s="271"/>
      <c r="OQA57" s="271"/>
      <c r="OQB57" s="271"/>
      <c r="OQC57" s="271"/>
      <c r="OQD57" s="271"/>
      <c r="OQE57" s="271"/>
      <c r="OQF57" s="271"/>
      <c r="OQG57" s="271"/>
      <c r="OQH57" s="271"/>
      <c r="OQI57" s="271"/>
      <c r="OQJ57" s="271"/>
      <c r="OQK57" s="271"/>
      <c r="OQL57" s="271"/>
      <c r="OQM57" s="271"/>
      <c r="OQN57" s="271"/>
      <c r="OQO57" s="271"/>
      <c r="OQP57" s="271"/>
      <c r="OQQ57" s="271"/>
      <c r="OQR57" s="271"/>
      <c r="OQS57" s="271"/>
      <c r="OQT57" s="271"/>
      <c r="OQU57" s="271"/>
      <c r="OQV57" s="271"/>
      <c r="OQW57" s="271"/>
      <c r="OQX57" s="271"/>
      <c r="OQY57" s="271"/>
      <c r="OQZ57" s="271"/>
      <c r="ORA57" s="271"/>
      <c r="ORB57" s="271"/>
      <c r="ORC57" s="271"/>
      <c r="ORD57" s="271"/>
      <c r="ORE57" s="271"/>
      <c r="ORF57" s="271"/>
      <c r="ORG57" s="271"/>
      <c r="ORH57" s="271"/>
      <c r="ORI57" s="271"/>
      <c r="ORJ57" s="271"/>
      <c r="ORK57" s="271"/>
      <c r="ORL57" s="271"/>
      <c r="ORM57" s="271"/>
      <c r="ORN57" s="271"/>
      <c r="ORO57" s="271"/>
      <c r="ORP57" s="271"/>
      <c r="ORQ57" s="271"/>
      <c r="ORR57" s="271"/>
      <c r="ORS57" s="271"/>
      <c r="ORT57" s="271"/>
      <c r="ORU57" s="271"/>
      <c r="ORV57" s="271"/>
      <c r="ORW57" s="271"/>
      <c r="ORX57" s="271"/>
      <c r="ORY57" s="271"/>
      <c r="ORZ57" s="271"/>
      <c r="OSA57" s="271"/>
      <c r="OSB57" s="271"/>
      <c r="OSC57" s="271"/>
      <c r="OSD57" s="271"/>
      <c r="OSE57" s="271"/>
      <c r="OSF57" s="271"/>
      <c r="OSG57" s="271"/>
      <c r="OSH57" s="271"/>
      <c r="OSI57" s="271"/>
      <c r="OSJ57" s="271"/>
      <c r="OSK57" s="271"/>
      <c r="OSL57" s="271"/>
      <c r="OSM57" s="271"/>
      <c r="OSN57" s="271"/>
      <c r="OSO57" s="271"/>
      <c r="OSP57" s="271"/>
      <c r="OSQ57" s="271"/>
      <c r="OSR57" s="271"/>
      <c r="OSS57" s="271"/>
      <c r="OST57" s="271"/>
      <c r="OSU57" s="271"/>
      <c r="OSV57" s="271"/>
      <c r="OSW57" s="271"/>
      <c r="OSX57" s="271"/>
      <c r="OSY57" s="271"/>
      <c r="OSZ57" s="271"/>
      <c r="OTA57" s="271"/>
      <c r="OTB57" s="271"/>
      <c r="OTC57" s="271"/>
      <c r="OTD57" s="271"/>
      <c r="OTE57" s="271"/>
      <c r="OTF57" s="271"/>
      <c r="OTG57" s="271"/>
      <c r="OTH57" s="271"/>
      <c r="OTI57" s="271"/>
      <c r="OTJ57" s="271"/>
      <c r="OTK57" s="271"/>
      <c r="OTL57" s="271"/>
      <c r="OTM57" s="271"/>
      <c r="OTN57" s="271"/>
      <c r="OTO57" s="271"/>
      <c r="OTP57" s="271"/>
      <c r="OTQ57" s="271"/>
      <c r="OTR57" s="271"/>
      <c r="OTS57" s="271"/>
      <c r="OTT57" s="271"/>
      <c r="OTU57" s="271"/>
      <c r="OTV57" s="271"/>
      <c r="OTW57" s="271"/>
      <c r="OTX57" s="271"/>
      <c r="OTY57" s="271"/>
      <c r="OTZ57" s="271"/>
      <c r="OUA57" s="271"/>
      <c r="OUB57" s="271"/>
      <c r="OUC57" s="271"/>
      <c r="OUD57" s="271"/>
      <c r="OUE57" s="271"/>
      <c r="OUF57" s="271"/>
      <c r="OUG57" s="271"/>
      <c r="OUH57" s="271"/>
      <c r="OUI57" s="271"/>
      <c r="OUJ57" s="271"/>
      <c r="OUK57" s="271"/>
      <c r="OUL57" s="271"/>
      <c r="OUM57" s="271"/>
      <c r="OUN57" s="271"/>
      <c r="OUO57" s="271"/>
      <c r="OUP57" s="271"/>
      <c r="OUQ57" s="271"/>
      <c r="OUR57" s="271"/>
      <c r="OUS57" s="271"/>
      <c r="OUT57" s="271"/>
      <c r="OUU57" s="271"/>
      <c r="OUV57" s="271"/>
      <c r="OUW57" s="271"/>
      <c r="OUX57" s="271"/>
      <c r="OUY57" s="271"/>
      <c r="OUZ57" s="271"/>
      <c r="OVA57" s="271"/>
      <c r="OVB57" s="271"/>
      <c r="OVC57" s="271"/>
      <c r="OVD57" s="271"/>
      <c r="OVE57" s="271"/>
      <c r="OVF57" s="271"/>
      <c r="OVG57" s="271"/>
      <c r="OVH57" s="271"/>
      <c r="OVI57" s="271"/>
      <c r="OVJ57" s="271"/>
      <c r="OVK57" s="271"/>
      <c r="OVL57" s="271"/>
      <c r="OVM57" s="271"/>
      <c r="OVN57" s="271"/>
      <c r="OVO57" s="271"/>
      <c r="OVP57" s="271"/>
      <c r="OVQ57" s="271"/>
      <c r="OVR57" s="271"/>
      <c r="OVS57" s="271"/>
      <c r="OVT57" s="271"/>
      <c r="OVU57" s="271"/>
      <c r="OVV57" s="271"/>
      <c r="OVW57" s="271"/>
      <c r="OVX57" s="271"/>
      <c r="OVY57" s="271"/>
      <c r="OVZ57" s="271"/>
      <c r="OWA57" s="271"/>
      <c r="OWB57" s="271"/>
      <c r="OWC57" s="271"/>
      <c r="OWD57" s="271"/>
      <c r="OWE57" s="271"/>
      <c r="OWF57" s="271"/>
      <c r="OWG57" s="271"/>
      <c r="OWH57" s="271"/>
      <c r="OWI57" s="271"/>
      <c r="OWJ57" s="271"/>
      <c r="OWK57" s="271"/>
      <c r="OWL57" s="271"/>
      <c r="OWM57" s="271"/>
      <c r="OWN57" s="271"/>
      <c r="OWO57" s="271"/>
      <c r="OWP57" s="271"/>
      <c r="OWQ57" s="271"/>
      <c r="OWR57" s="271"/>
      <c r="OWS57" s="271"/>
      <c r="OWT57" s="271"/>
      <c r="OWU57" s="271"/>
      <c r="OWV57" s="271"/>
      <c r="OWW57" s="271"/>
      <c r="OWX57" s="271"/>
      <c r="OWY57" s="271"/>
      <c r="OWZ57" s="271"/>
      <c r="OXA57" s="271"/>
      <c r="OXB57" s="271"/>
      <c r="OXC57" s="271"/>
      <c r="OXD57" s="271"/>
      <c r="OXE57" s="271"/>
      <c r="OXF57" s="271"/>
      <c r="OXG57" s="271"/>
      <c r="OXH57" s="271"/>
      <c r="OXI57" s="271"/>
      <c r="OXJ57" s="271"/>
      <c r="OXK57" s="271"/>
      <c r="OXL57" s="271"/>
      <c r="OXM57" s="271"/>
      <c r="OXN57" s="271"/>
      <c r="OXO57" s="271"/>
      <c r="OXP57" s="271"/>
      <c r="OXQ57" s="271"/>
      <c r="OXR57" s="271"/>
      <c r="OXS57" s="271"/>
      <c r="OXT57" s="271"/>
      <c r="OXU57" s="271"/>
      <c r="OXV57" s="271"/>
      <c r="OXW57" s="271"/>
      <c r="OXX57" s="271"/>
      <c r="OXY57" s="271"/>
      <c r="OXZ57" s="271"/>
      <c r="OYA57" s="271"/>
      <c r="OYB57" s="271"/>
      <c r="OYC57" s="271"/>
      <c r="OYD57" s="271"/>
      <c r="OYE57" s="271"/>
      <c r="OYF57" s="271"/>
      <c r="OYG57" s="271"/>
      <c r="OYH57" s="271"/>
      <c r="OYI57" s="271"/>
      <c r="OYJ57" s="271"/>
      <c r="OYK57" s="271"/>
      <c r="OYL57" s="271"/>
      <c r="OYM57" s="271"/>
      <c r="OYN57" s="271"/>
      <c r="OYO57" s="271"/>
      <c r="OYP57" s="271"/>
      <c r="OYQ57" s="271"/>
      <c r="OYR57" s="271"/>
      <c r="OYS57" s="271"/>
      <c r="OYT57" s="271"/>
      <c r="OYU57" s="271"/>
      <c r="OYV57" s="271"/>
      <c r="OYW57" s="271"/>
      <c r="OYX57" s="271"/>
      <c r="OYY57" s="271"/>
      <c r="OYZ57" s="271"/>
      <c r="OZA57" s="271"/>
      <c r="OZB57" s="271"/>
      <c r="OZC57" s="271"/>
      <c r="OZD57" s="271"/>
      <c r="OZE57" s="271"/>
      <c r="OZF57" s="271"/>
      <c r="OZG57" s="271"/>
      <c r="OZH57" s="271"/>
      <c r="OZI57" s="271"/>
      <c r="OZJ57" s="271"/>
      <c r="OZK57" s="271"/>
      <c r="OZL57" s="271"/>
      <c r="OZM57" s="271"/>
      <c r="OZN57" s="271"/>
      <c r="OZO57" s="271"/>
      <c r="OZP57" s="271"/>
      <c r="OZQ57" s="271"/>
      <c r="OZR57" s="271"/>
      <c r="OZS57" s="271"/>
      <c r="OZT57" s="271"/>
      <c r="OZU57" s="271"/>
      <c r="OZV57" s="271"/>
      <c r="OZW57" s="271"/>
      <c r="OZX57" s="271"/>
      <c r="OZY57" s="271"/>
      <c r="OZZ57" s="271"/>
      <c r="PAA57" s="271"/>
      <c r="PAB57" s="271"/>
      <c r="PAC57" s="271"/>
      <c r="PAD57" s="271"/>
      <c r="PAE57" s="271"/>
      <c r="PAF57" s="271"/>
      <c r="PAG57" s="271"/>
      <c r="PAH57" s="271"/>
      <c r="PAI57" s="271"/>
      <c r="PAJ57" s="271"/>
      <c r="PAK57" s="271"/>
      <c r="PAL57" s="271"/>
      <c r="PAM57" s="271"/>
      <c r="PAN57" s="271"/>
      <c r="PAO57" s="271"/>
      <c r="PAP57" s="271"/>
      <c r="PAQ57" s="271"/>
      <c r="PAR57" s="271"/>
      <c r="PAS57" s="271"/>
      <c r="PAT57" s="271"/>
      <c r="PAU57" s="271"/>
      <c r="PAV57" s="271"/>
      <c r="PAW57" s="271"/>
      <c r="PAX57" s="271"/>
      <c r="PAY57" s="271"/>
      <c r="PAZ57" s="271"/>
      <c r="PBA57" s="271"/>
      <c r="PBB57" s="271"/>
      <c r="PBC57" s="271"/>
      <c r="PBD57" s="271"/>
      <c r="PBE57" s="271"/>
      <c r="PBF57" s="271"/>
      <c r="PBG57" s="271"/>
      <c r="PBH57" s="271"/>
      <c r="PBI57" s="271"/>
      <c r="PBJ57" s="271"/>
      <c r="PBK57" s="271"/>
      <c r="PBL57" s="271"/>
      <c r="PBM57" s="271"/>
      <c r="PBN57" s="271"/>
      <c r="PBO57" s="271"/>
      <c r="PBP57" s="271"/>
      <c r="PBQ57" s="271"/>
      <c r="PBR57" s="271"/>
      <c r="PBS57" s="271"/>
      <c r="PBT57" s="271"/>
      <c r="PBU57" s="271"/>
      <c r="PBV57" s="271"/>
      <c r="PBW57" s="271"/>
      <c r="PBX57" s="271"/>
      <c r="PBY57" s="271"/>
      <c r="PBZ57" s="271"/>
      <c r="PCA57" s="271"/>
      <c r="PCB57" s="271"/>
      <c r="PCC57" s="271"/>
      <c r="PCD57" s="271"/>
      <c r="PCE57" s="271"/>
      <c r="PCF57" s="271"/>
      <c r="PCG57" s="271"/>
      <c r="PCH57" s="271"/>
      <c r="PCI57" s="271"/>
      <c r="PCJ57" s="271"/>
      <c r="PCK57" s="271"/>
      <c r="PCL57" s="271"/>
      <c r="PCM57" s="271"/>
      <c r="PCN57" s="271"/>
      <c r="PCO57" s="271"/>
      <c r="PCP57" s="271"/>
      <c r="PCQ57" s="271"/>
      <c r="PCR57" s="271"/>
      <c r="PCS57" s="271"/>
      <c r="PCT57" s="271"/>
      <c r="PCU57" s="271"/>
      <c r="PCV57" s="271"/>
      <c r="PCW57" s="271"/>
      <c r="PCX57" s="271"/>
      <c r="PCY57" s="271"/>
      <c r="PCZ57" s="271"/>
      <c r="PDA57" s="271"/>
      <c r="PDB57" s="271"/>
      <c r="PDC57" s="271"/>
      <c r="PDD57" s="271"/>
      <c r="PDE57" s="271"/>
      <c r="PDF57" s="271"/>
      <c r="PDG57" s="271"/>
      <c r="PDH57" s="271"/>
      <c r="PDI57" s="271"/>
      <c r="PDJ57" s="271"/>
      <c r="PDK57" s="271"/>
      <c r="PDL57" s="271"/>
      <c r="PDM57" s="271"/>
      <c r="PDN57" s="271"/>
      <c r="PDO57" s="271"/>
      <c r="PDP57" s="271"/>
      <c r="PDQ57" s="271"/>
      <c r="PDR57" s="271"/>
      <c r="PDS57" s="271"/>
      <c r="PDT57" s="271"/>
      <c r="PDU57" s="271"/>
      <c r="PDV57" s="271"/>
      <c r="PDW57" s="271"/>
      <c r="PDX57" s="271"/>
      <c r="PDY57" s="271"/>
      <c r="PDZ57" s="271"/>
      <c r="PEA57" s="271"/>
      <c r="PEB57" s="271"/>
      <c r="PEC57" s="271"/>
      <c r="PED57" s="271"/>
      <c r="PEE57" s="271"/>
      <c r="PEF57" s="271"/>
      <c r="PEG57" s="271"/>
      <c r="PEH57" s="271"/>
      <c r="PEI57" s="271"/>
      <c r="PEJ57" s="271"/>
      <c r="PEK57" s="271"/>
      <c r="PEL57" s="271"/>
      <c r="PEM57" s="271"/>
      <c r="PEN57" s="271"/>
      <c r="PEO57" s="271"/>
      <c r="PEP57" s="271"/>
      <c r="PEQ57" s="271"/>
      <c r="PER57" s="271"/>
      <c r="PES57" s="271"/>
      <c r="PET57" s="271"/>
      <c r="PEU57" s="271"/>
      <c r="PEV57" s="271"/>
      <c r="PEW57" s="271"/>
      <c r="PEX57" s="271"/>
      <c r="PEY57" s="271"/>
      <c r="PEZ57" s="271"/>
      <c r="PFA57" s="271"/>
      <c r="PFB57" s="271"/>
      <c r="PFC57" s="271"/>
      <c r="PFD57" s="271"/>
      <c r="PFE57" s="271"/>
      <c r="PFF57" s="271"/>
      <c r="PFG57" s="271"/>
      <c r="PFH57" s="271"/>
      <c r="PFI57" s="271"/>
      <c r="PFJ57" s="271"/>
      <c r="PFK57" s="271"/>
      <c r="PFL57" s="271"/>
      <c r="PFM57" s="271"/>
      <c r="PFN57" s="271"/>
      <c r="PFO57" s="271"/>
      <c r="PFP57" s="271"/>
      <c r="PFQ57" s="271"/>
      <c r="PFR57" s="271"/>
      <c r="PFS57" s="271"/>
      <c r="PFT57" s="271"/>
      <c r="PFU57" s="271"/>
      <c r="PFV57" s="271"/>
      <c r="PFW57" s="271"/>
      <c r="PFX57" s="271"/>
      <c r="PFY57" s="271"/>
      <c r="PFZ57" s="271"/>
      <c r="PGA57" s="271"/>
      <c r="PGB57" s="271"/>
      <c r="PGC57" s="271"/>
      <c r="PGD57" s="271"/>
      <c r="PGE57" s="271"/>
      <c r="PGF57" s="271"/>
      <c r="PGG57" s="271"/>
      <c r="PGH57" s="271"/>
      <c r="PGI57" s="271"/>
      <c r="PGJ57" s="271"/>
      <c r="PGK57" s="271"/>
      <c r="PGL57" s="271"/>
      <c r="PGM57" s="271"/>
      <c r="PGN57" s="271"/>
      <c r="PGO57" s="271"/>
      <c r="PGP57" s="271"/>
      <c r="PGQ57" s="271"/>
      <c r="PGR57" s="271"/>
      <c r="PGS57" s="271"/>
      <c r="PGT57" s="271"/>
      <c r="PGU57" s="271"/>
      <c r="PGV57" s="271"/>
      <c r="PGW57" s="271"/>
      <c r="PGX57" s="271"/>
      <c r="PGY57" s="271"/>
      <c r="PGZ57" s="271"/>
      <c r="PHA57" s="271"/>
      <c r="PHB57" s="271"/>
      <c r="PHC57" s="271"/>
      <c r="PHD57" s="271"/>
      <c r="PHE57" s="271"/>
      <c r="PHF57" s="271"/>
      <c r="PHG57" s="271"/>
      <c r="PHH57" s="271"/>
      <c r="PHI57" s="271"/>
      <c r="PHJ57" s="271"/>
      <c r="PHK57" s="271"/>
      <c r="PHL57" s="271"/>
      <c r="PHM57" s="271"/>
      <c r="PHN57" s="271"/>
      <c r="PHO57" s="271"/>
      <c r="PHP57" s="271"/>
      <c r="PHQ57" s="271"/>
      <c r="PHR57" s="271"/>
      <c r="PHS57" s="271"/>
      <c r="PHT57" s="271"/>
      <c r="PHU57" s="271"/>
      <c r="PHV57" s="271"/>
      <c r="PHW57" s="271"/>
      <c r="PHX57" s="271"/>
      <c r="PHY57" s="271"/>
      <c r="PHZ57" s="271"/>
      <c r="PIA57" s="271"/>
      <c r="PIB57" s="271"/>
      <c r="PIC57" s="271"/>
      <c r="PID57" s="271"/>
      <c r="PIE57" s="271"/>
      <c r="PIF57" s="271"/>
      <c r="PIG57" s="271"/>
      <c r="PIH57" s="271"/>
      <c r="PII57" s="271"/>
      <c r="PIJ57" s="271"/>
      <c r="PIK57" s="271"/>
      <c r="PIL57" s="271"/>
      <c r="PIM57" s="271"/>
      <c r="PIN57" s="271"/>
      <c r="PIO57" s="271"/>
      <c r="PIP57" s="271"/>
      <c r="PIQ57" s="271"/>
      <c r="PIR57" s="271"/>
      <c r="PIS57" s="271"/>
      <c r="PIT57" s="271"/>
      <c r="PIU57" s="271"/>
      <c r="PIV57" s="271"/>
      <c r="PIW57" s="271"/>
      <c r="PIX57" s="271"/>
      <c r="PIY57" s="271"/>
      <c r="PIZ57" s="271"/>
      <c r="PJA57" s="271"/>
      <c r="PJB57" s="271"/>
      <c r="PJC57" s="271"/>
      <c r="PJD57" s="271"/>
      <c r="PJE57" s="271"/>
      <c r="PJF57" s="271"/>
      <c r="PJG57" s="271"/>
      <c r="PJH57" s="271"/>
      <c r="PJI57" s="271"/>
      <c r="PJJ57" s="271"/>
      <c r="PJK57" s="271"/>
      <c r="PJL57" s="271"/>
      <c r="PJM57" s="271"/>
      <c r="PJN57" s="271"/>
      <c r="PJO57" s="271"/>
      <c r="PJP57" s="271"/>
      <c r="PJQ57" s="271"/>
      <c r="PJR57" s="271"/>
      <c r="PJS57" s="271"/>
      <c r="PJT57" s="271"/>
      <c r="PJU57" s="271"/>
      <c r="PJV57" s="271"/>
      <c r="PJW57" s="271"/>
      <c r="PJX57" s="271"/>
      <c r="PJY57" s="271"/>
      <c r="PJZ57" s="271"/>
      <c r="PKA57" s="271"/>
      <c r="PKB57" s="271"/>
      <c r="PKC57" s="271"/>
      <c r="PKD57" s="271"/>
      <c r="PKE57" s="271"/>
      <c r="PKF57" s="271"/>
      <c r="PKG57" s="271"/>
      <c r="PKH57" s="271"/>
      <c r="PKI57" s="271"/>
      <c r="PKJ57" s="271"/>
      <c r="PKK57" s="271"/>
      <c r="PKL57" s="271"/>
      <c r="PKM57" s="271"/>
      <c r="PKN57" s="271"/>
      <c r="PKO57" s="271"/>
      <c r="PKP57" s="271"/>
      <c r="PKQ57" s="271"/>
      <c r="PKR57" s="271"/>
      <c r="PKS57" s="271"/>
      <c r="PKT57" s="271"/>
      <c r="PKU57" s="271"/>
      <c r="PKV57" s="271"/>
      <c r="PKW57" s="271"/>
      <c r="PKX57" s="271"/>
      <c r="PKY57" s="271"/>
      <c r="PKZ57" s="271"/>
      <c r="PLA57" s="271"/>
      <c r="PLB57" s="271"/>
      <c r="PLC57" s="271"/>
      <c r="PLD57" s="271"/>
      <c r="PLE57" s="271"/>
      <c r="PLF57" s="271"/>
      <c r="PLG57" s="271"/>
      <c r="PLH57" s="271"/>
      <c r="PLI57" s="271"/>
      <c r="PLJ57" s="271"/>
      <c r="PLK57" s="271"/>
      <c r="PLL57" s="271"/>
      <c r="PLM57" s="271"/>
      <c r="PLN57" s="271"/>
      <c r="PLO57" s="271"/>
      <c r="PLP57" s="271"/>
      <c r="PLQ57" s="271"/>
      <c r="PLR57" s="271"/>
      <c r="PLS57" s="271"/>
      <c r="PLT57" s="271"/>
      <c r="PLU57" s="271"/>
      <c r="PLV57" s="271"/>
      <c r="PLW57" s="271"/>
      <c r="PLX57" s="271"/>
      <c r="PLY57" s="271"/>
      <c r="PLZ57" s="271"/>
      <c r="PMA57" s="271"/>
      <c r="PMB57" s="271"/>
      <c r="PMC57" s="271"/>
      <c r="PMD57" s="271"/>
      <c r="PME57" s="271"/>
      <c r="PMF57" s="271"/>
      <c r="PMG57" s="271"/>
      <c r="PMH57" s="271"/>
      <c r="PMI57" s="271"/>
      <c r="PMJ57" s="271"/>
      <c r="PMK57" s="271"/>
      <c r="PML57" s="271"/>
      <c r="PMM57" s="271"/>
      <c r="PMN57" s="271"/>
      <c r="PMO57" s="271"/>
      <c r="PMP57" s="271"/>
      <c r="PMQ57" s="271"/>
      <c r="PMR57" s="271"/>
      <c r="PMS57" s="271"/>
      <c r="PMT57" s="271"/>
      <c r="PMU57" s="271"/>
      <c r="PMV57" s="271"/>
      <c r="PMW57" s="271"/>
      <c r="PMX57" s="271"/>
      <c r="PMY57" s="271"/>
      <c r="PMZ57" s="271"/>
      <c r="PNA57" s="271"/>
      <c r="PNB57" s="271"/>
      <c r="PNC57" s="271"/>
      <c r="PND57" s="271"/>
      <c r="PNE57" s="271"/>
      <c r="PNF57" s="271"/>
      <c r="PNG57" s="271"/>
      <c r="PNH57" s="271"/>
      <c r="PNI57" s="271"/>
      <c r="PNJ57" s="271"/>
      <c r="PNK57" s="271"/>
      <c r="PNL57" s="271"/>
      <c r="PNM57" s="271"/>
      <c r="PNN57" s="271"/>
      <c r="PNO57" s="271"/>
      <c r="PNP57" s="271"/>
      <c r="PNQ57" s="271"/>
      <c r="PNR57" s="271"/>
      <c r="PNS57" s="271"/>
      <c r="PNT57" s="271"/>
      <c r="PNU57" s="271"/>
      <c r="PNV57" s="271"/>
      <c r="PNW57" s="271"/>
      <c r="PNX57" s="271"/>
      <c r="PNY57" s="271"/>
      <c r="PNZ57" s="271"/>
      <c r="POA57" s="271"/>
      <c r="POB57" s="271"/>
      <c r="POC57" s="271"/>
      <c r="POD57" s="271"/>
      <c r="POE57" s="271"/>
      <c r="POF57" s="271"/>
      <c r="POG57" s="271"/>
      <c r="POH57" s="271"/>
      <c r="POI57" s="271"/>
      <c r="POJ57" s="271"/>
      <c r="POK57" s="271"/>
      <c r="POL57" s="271"/>
      <c r="POM57" s="271"/>
      <c r="PON57" s="271"/>
      <c r="POO57" s="271"/>
      <c r="POP57" s="271"/>
      <c r="POQ57" s="271"/>
      <c r="POR57" s="271"/>
      <c r="POS57" s="271"/>
      <c r="POT57" s="271"/>
      <c r="POU57" s="271"/>
      <c r="POV57" s="271"/>
      <c r="POW57" s="271"/>
      <c r="POX57" s="271"/>
      <c r="POY57" s="271"/>
      <c r="POZ57" s="271"/>
      <c r="PPA57" s="271"/>
      <c r="PPB57" s="271"/>
      <c r="PPC57" s="271"/>
      <c r="PPD57" s="271"/>
      <c r="PPE57" s="271"/>
      <c r="PPF57" s="271"/>
      <c r="PPG57" s="271"/>
      <c r="PPH57" s="271"/>
      <c r="PPI57" s="271"/>
      <c r="PPJ57" s="271"/>
      <c r="PPK57" s="271"/>
      <c r="PPL57" s="271"/>
      <c r="PPM57" s="271"/>
      <c r="PPN57" s="271"/>
      <c r="PPO57" s="271"/>
      <c r="PPP57" s="271"/>
      <c r="PPQ57" s="271"/>
      <c r="PPR57" s="271"/>
      <c r="PPS57" s="271"/>
      <c r="PPT57" s="271"/>
      <c r="PPU57" s="271"/>
      <c r="PPV57" s="271"/>
      <c r="PPW57" s="271"/>
      <c r="PPX57" s="271"/>
      <c r="PPY57" s="271"/>
      <c r="PPZ57" s="271"/>
      <c r="PQA57" s="271"/>
      <c r="PQB57" s="271"/>
      <c r="PQC57" s="271"/>
      <c r="PQD57" s="271"/>
      <c r="PQE57" s="271"/>
      <c r="PQF57" s="271"/>
      <c r="PQG57" s="271"/>
      <c r="PQH57" s="271"/>
      <c r="PQI57" s="271"/>
      <c r="PQJ57" s="271"/>
      <c r="PQK57" s="271"/>
      <c r="PQL57" s="271"/>
      <c r="PQM57" s="271"/>
      <c r="PQN57" s="271"/>
      <c r="PQO57" s="271"/>
      <c r="PQP57" s="271"/>
      <c r="PQQ57" s="271"/>
      <c r="PQR57" s="271"/>
      <c r="PQS57" s="271"/>
      <c r="PQT57" s="271"/>
      <c r="PQU57" s="271"/>
      <c r="PQV57" s="271"/>
      <c r="PQW57" s="271"/>
      <c r="PQX57" s="271"/>
      <c r="PQY57" s="271"/>
      <c r="PQZ57" s="271"/>
      <c r="PRA57" s="271"/>
      <c r="PRB57" s="271"/>
      <c r="PRC57" s="271"/>
      <c r="PRD57" s="271"/>
      <c r="PRE57" s="271"/>
      <c r="PRF57" s="271"/>
      <c r="PRG57" s="271"/>
      <c r="PRH57" s="271"/>
      <c r="PRI57" s="271"/>
      <c r="PRJ57" s="271"/>
      <c r="PRK57" s="271"/>
      <c r="PRL57" s="271"/>
      <c r="PRM57" s="271"/>
      <c r="PRN57" s="271"/>
      <c r="PRO57" s="271"/>
      <c r="PRP57" s="271"/>
      <c r="PRQ57" s="271"/>
      <c r="PRR57" s="271"/>
      <c r="PRS57" s="271"/>
      <c r="PRT57" s="271"/>
      <c r="PRU57" s="271"/>
      <c r="PRV57" s="271"/>
      <c r="PRW57" s="271"/>
      <c r="PRX57" s="271"/>
      <c r="PRY57" s="271"/>
      <c r="PRZ57" s="271"/>
      <c r="PSA57" s="271"/>
      <c r="PSB57" s="271"/>
      <c r="PSC57" s="271"/>
      <c r="PSD57" s="271"/>
      <c r="PSE57" s="271"/>
      <c r="PSF57" s="271"/>
      <c r="PSG57" s="271"/>
      <c r="PSH57" s="271"/>
      <c r="PSI57" s="271"/>
      <c r="PSJ57" s="271"/>
      <c r="PSK57" s="271"/>
      <c r="PSL57" s="271"/>
      <c r="PSM57" s="271"/>
      <c r="PSN57" s="271"/>
      <c r="PSO57" s="271"/>
      <c r="PSP57" s="271"/>
      <c r="PSQ57" s="271"/>
      <c r="PSR57" s="271"/>
      <c r="PSS57" s="271"/>
      <c r="PST57" s="271"/>
      <c r="PSU57" s="271"/>
      <c r="PSV57" s="271"/>
      <c r="PSW57" s="271"/>
      <c r="PSX57" s="271"/>
      <c r="PSY57" s="271"/>
      <c r="PSZ57" s="271"/>
      <c r="PTA57" s="271"/>
      <c r="PTB57" s="271"/>
      <c r="PTC57" s="271"/>
      <c r="PTD57" s="271"/>
      <c r="PTE57" s="271"/>
      <c r="PTF57" s="271"/>
      <c r="PTG57" s="271"/>
      <c r="PTH57" s="271"/>
      <c r="PTI57" s="271"/>
      <c r="PTJ57" s="271"/>
      <c r="PTK57" s="271"/>
      <c r="PTL57" s="271"/>
      <c r="PTM57" s="271"/>
      <c r="PTN57" s="271"/>
      <c r="PTO57" s="271"/>
      <c r="PTP57" s="271"/>
      <c r="PTQ57" s="271"/>
      <c r="PTR57" s="271"/>
      <c r="PTS57" s="271"/>
      <c r="PTT57" s="271"/>
      <c r="PTU57" s="271"/>
      <c r="PTV57" s="271"/>
      <c r="PTW57" s="271"/>
      <c r="PTX57" s="271"/>
      <c r="PTY57" s="271"/>
      <c r="PTZ57" s="271"/>
      <c r="PUA57" s="271"/>
      <c r="PUB57" s="271"/>
      <c r="PUC57" s="271"/>
      <c r="PUD57" s="271"/>
      <c r="PUE57" s="271"/>
      <c r="PUF57" s="271"/>
      <c r="PUG57" s="271"/>
      <c r="PUH57" s="271"/>
      <c r="PUI57" s="271"/>
      <c r="PUJ57" s="271"/>
      <c r="PUK57" s="271"/>
      <c r="PUL57" s="271"/>
      <c r="PUM57" s="271"/>
      <c r="PUN57" s="271"/>
      <c r="PUO57" s="271"/>
      <c r="PUP57" s="271"/>
      <c r="PUQ57" s="271"/>
      <c r="PUR57" s="271"/>
      <c r="PUS57" s="271"/>
      <c r="PUT57" s="271"/>
      <c r="PUU57" s="271"/>
      <c r="PUV57" s="271"/>
      <c r="PUW57" s="271"/>
      <c r="PUX57" s="271"/>
      <c r="PUY57" s="271"/>
      <c r="PUZ57" s="271"/>
      <c r="PVA57" s="271"/>
      <c r="PVB57" s="271"/>
      <c r="PVC57" s="271"/>
      <c r="PVD57" s="271"/>
      <c r="PVE57" s="271"/>
      <c r="PVF57" s="271"/>
      <c r="PVG57" s="271"/>
      <c r="PVH57" s="271"/>
      <c r="PVI57" s="271"/>
      <c r="PVJ57" s="271"/>
      <c r="PVK57" s="271"/>
      <c r="PVL57" s="271"/>
      <c r="PVM57" s="271"/>
      <c r="PVN57" s="271"/>
      <c r="PVO57" s="271"/>
      <c r="PVP57" s="271"/>
      <c r="PVQ57" s="271"/>
      <c r="PVR57" s="271"/>
      <c r="PVS57" s="271"/>
      <c r="PVT57" s="271"/>
      <c r="PVU57" s="271"/>
      <c r="PVV57" s="271"/>
      <c r="PVW57" s="271"/>
      <c r="PVX57" s="271"/>
      <c r="PVY57" s="271"/>
      <c r="PVZ57" s="271"/>
      <c r="PWA57" s="271"/>
      <c r="PWB57" s="271"/>
      <c r="PWC57" s="271"/>
      <c r="PWD57" s="271"/>
      <c r="PWE57" s="271"/>
      <c r="PWF57" s="271"/>
      <c r="PWG57" s="271"/>
      <c r="PWH57" s="271"/>
      <c r="PWI57" s="271"/>
      <c r="PWJ57" s="271"/>
      <c r="PWK57" s="271"/>
      <c r="PWL57" s="271"/>
      <c r="PWM57" s="271"/>
      <c r="PWN57" s="271"/>
      <c r="PWO57" s="271"/>
      <c r="PWP57" s="271"/>
      <c r="PWQ57" s="271"/>
      <c r="PWR57" s="271"/>
      <c r="PWS57" s="271"/>
      <c r="PWT57" s="271"/>
      <c r="PWU57" s="271"/>
      <c r="PWV57" s="271"/>
      <c r="PWW57" s="271"/>
      <c r="PWX57" s="271"/>
      <c r="PWY57" s="271"/>
      <c r="PWZ57" s="271"/>
      <c r="PXA57" s="271"/>
      <c r="PXB57" s="271"/>
      <c r="PXC57" s="271"/>
      <c r="PXD57" s="271"/>
      <c r="PXE57" s="271"/>
      <c r="PXF57" s="271"/>
      <c r="PXG57" s="271"/>
      <c r="PXH57" s="271"/>
      <c r="PXI57" s="271"/>
      <c r="PXJ57" s="271"/>
      <c r="PXK57" s="271"/>
      <c r="PXL57" s="271"/>
      <c r="PXM57" s="271"/>
      <c r="PXN57" s="271"/>
      <c r="PXO57" s="271"/>
      <c r="PXP57" s="271"/>
      <c r="PXQ57" s="271"/>
      <c r="PXR57" s="271"/>
      <c r="PXS57" s="271"/>
      <c r="PXT57" s="271"/>
      <c r="PXU57" s="271"/>
      <c r="PXV57" s="271"/>
      <c r="PXW57" s="271"/>
      <c r="PXX57" s="271"/>
      <c r="PXY57" s="271"/>
      <c r="PXZ57" s="271"/>
      <c r="PYA57" s="271"/>
      <c r="PYB57" s="271"/>
      <c r="PYC57" s="271"/>
      <c r="PYD57" s="271"/>
      <c r="PYE57" s="271"/>
      <c r="PYF57" s="271"/>
      <c r="PYG57" s="271"/>
      <c r="PYH57" s="271"/>
      <c r="PYI57" s="271"/>
      <c r="PYJ57" s="271"/>
      <c r="PYK57" s="271"/>
      <c r="PYL57" s="271"/>
      <c r="PYM57" s="271"/>
      <c r="PYN57" s="271"/>
      <c r="PYO57" s="271"/>
      <c r="PYP57" s="271"/>
      <c r="PYQ57" s="271"/>
      <c r="PYR57" s="271"/>
      <c r="PYS57" s="271"/>
      <c r="PYT57" s="271"/>
      <c r="PYU57" s="271"/>
      <c r="PYV57" s="271"/>
      <c r="PYW57" s="271"/>
      <c r="PYX57" s="271"/>
      <c r="PYY57" s="271"/>
      <c r="PYZ57" s="271"/>
      <c r="PZA57" s="271"/>
      <c r="PZB57" s="271"/>
      <c r="PZC57" s="271"/>
      <c r="PZD57" s="271"/>
      <c r="PZE57" s="271"/>
      <c r="PZF57" s="271"/>
      <c r="PZG57" s="271"/>
      <c r="PZH57" s="271"/>
      <c r="PZI57" s="271"/>
      <c r="PZJ57" s="271"/>
      <c r="PZK57" s="271"/>
      <c r="PZL57" s="271"/>
      <c r="PZM57" s="271"/>
      <c r="PZN57" s="271"/>
      <c r="PZO57" s="271"/>
      <c r="PZP57" s="271"/>
      <c r="PZQ57" s="271"/>
      <c r="PZR57" s="271"/>
      <c r="PZS57" s="271"/>
      <c r="PZT57" s="271"/>
      <c r="PZU57" s="271"/>
      <c r="PZV57" s="271"/>
      <c r="PZW57" s="271"/>
      <c r="PZX57" s="271"/>
      <c r="PZY57" s="271"/>
      <c r="PZZ57" s="271"/>
      <c r="QAA57" s="271"/>
      <c r="QAB57" s="271"/>
      <c r="QAC57" s="271"/>
      <c r="QAD57" s="271"/>
      <c r="QAE57" s="271"/>
      <c r="QAF57" s="271"/>
      <c r="QAG57" s="271"/>
      <c r="QAH57" s="271"/>
      <c r="QAI57" s="271"/>
      <c r="QAJ57" s="271"/>
      <c r="QAK57" s="271"/>
      <c r="QAL57" s="271"/>
      <c r="QAM57" s="271"/>
      <c r="QAN57" s="271"/>
      <c r="QAO57" s="271"/>
      <c r="QAP57" s="271"/>
      <c r="QAQ57" s="271"/>
      <c r="QAR57" s="271"/>
      <c r="QAS57" s="271"/>
      <c r="QAT57" s="271"/>
      <c r="QAU57" s="271"/>
      <c r="QAV57" s="271"/>
      <c r="QAW57" s="271"/>
      <c r="QAX57" s="271"/>
      <c r="QAY57" s="271"/>
      <c r="QAZ57" s="271"/>
      <c r="QBA57" s="271"/>
      <c r="QBB57" s="271"/>
      <c r="QBC57" s="271"/>
      <c r="QBD57" s="271"/>
      <c r="QBE57" s="271"/>
      <c r="QBF57" s="271"/>
      <c r="QBG57" s="271"/>
      <c r="QBH57" s="271"/>
      <c r="QBI57" s="271"/>
      <c r="QBJ57" s="271"/>
      <c r="QBK57" s="271"/>
      <c r="QBL57" s="271"/>
      <c r="QBM57" s="271"/>
      <c r="QBN57" s="271"/>
      <c r="QBO57" s="271"/>
      <c r="QBP57" s="271"/>
      <c r="QBQ57" s="271"/>
      <c r="QBR57" s="271"/>
      <c r="QBS57" s="271"/>
      <c r="QBT57" s="271"/>
      <c r="QBU57" s="271"/>
      <c r="QBV57" s="271"/>
      <c r="QBW57" s="271"/>
      <c r="QBX57" s="271"/>
      <c r="QBY57" s="271"/>
      <c r="QBZ57" s="271"/>
      <c r="QCA57" s="271"/>
      <c r="QCB57" s="271"/>
      <c r="QCC57" s="271"/>
      <c r="QCD57" s="271"/>
      <c r="QCE57" s="271"/>
      <c r="QCF57" s="271"/>
      <c r="QCG57" s="271"/>
      <c r="QCH57" s="271"/>
      <c r="QCI57" s="271"/>
      <c r="QCJ57" s="271"/>
      <c r="QCK57" s="271"/>
      <c r="QCL57" s="271"/>
      <c r="QCM57" s="271"/>
      <c r="QCN57" s="271"/>
      <c r="QCO57" s="271"/>
      <c r="QCP57" s="271"/>
      <c r="QCQ57" s="271"/>
      <c r="QCR57" s="271"/>
      <c r="QCS57" s="271"/>
      <c r="QCT57" s="271"/>
      <c r="QCU57" s="271"/>
      <c r="QCV57" s="271"/>
      <c r="QCW57" s="271"/>
      <c r="QCX57" s="271"/>
      <c r="QCY57" s="271"/>
      <c r="QCZ57" s="271"/>
      <c r="QDA57" s="271"/>
      <c r="QDB57" s="271"/>
      <c r="QDC57" s="271"/>
      <c r="QDD57" s="271"/>
      <c r="QDE57" s="271"/>
      <c r="QDF57" s="271"/>
      <c r="QDG57" s="271"/>
      <c r="QDH57" s="271"/>
      <c r="QDI57" s="271"/>
      <c r="QDJ57" s="271"/>
      <c r="QDK57" s="271"/>
      <c r="QDL57" s="271"/>
      <c r="QDM57" s="271"/>
      <c r="QDN57" s="271"/>
      <c r="QDO57" s="271"/>
      <c r="QDP57" s="271"/>
      <c r="QDQ57" s="271"/>
      <c r="QDR57" s="271"/>
      <c r="QDS57" s="271"/>
      <c r="QDT57" s="271"/>
      <c r="QDU57" s="271"/>
      <c r="QDV57" s="271"/>
      <c r="QDW57" s="271"/>
      <c r="QDX57" s="271"/>
      <c r="QDY57" s="271"/>
      <c r="QDZ57" s="271"/>
      <c r="QEA57" s="271"/>
      <c r="QEB57" s="271"/>
      <c r="QEC57" s="271"/>
      <c r="QED57" s="271"/>
      <c r="QEE57" s="271"/>
      <c r="QEF57" s="271"/>
      <c r="QEG57" s="271"/>
      <c r="QEH57" s="271"/>
      <c r="QEI57" s="271"/>
      <c r="QEJ57" s="271"/>
      <c r="QEK57" s="271"/>
      <c r="QEL57" s="271"/>
      <c r="QEM57" s="271"/>
      <c r="QEN57" s="271"/>
      <c r="QEO57" s="271"/>
      <c r="QEP57" s="271"/>
      <c r="QEQ57" s="271"/>
      <c r="QER57" s="271"/>
      <c r="QES57" s="271"/>
      <c r="QET57" s="271"/>
      <c r="QEU57" s="271"/>
      <c r="QEV57" s="271"/>
      <c r="QEW57" s="271"/>
      <c r="QEX57" s="271"/>
      <c r="QEY57" s="271"/>
      <c r="QEZ57" s="271"/>
      <c r="QFA57" s="271"/>
      <c r="QFB57" s="271"/>
      <c r="QFC57" s="271"/>
      <c r="QFD57" s="271"/>
      <c r="QFE57" s="271"/>
      <c r="QFF57" s="271"/>
      <c r="QFG57" s="271"/>
      <c r="QFH57" s="271"/>
      <c r="QFI57" s="271"/>
      <c r="QFJ57" s="271"/>
      <c r="QFK57" s="271"/>
      <c r="QFL57" s="271"/>
      <c r="QFM57" s="271"/>
      <c r="QFN57" s="271"/>
      <c r="QFO57" s="271"/>
      <c r="QFP57" s="271"/>
      <c r="QFQ57" s="271"/>
      <c r="QFR57" s="271"/>
      <c r="QFS57" s="271"/>
      <c r="QFT57" s="271"/>
      <c r="QFU57" s="271"/>
      <c r="QFV57" s="271"/>
      <c r="QFW57" s="271"/>
      <c r="QFX57" s="271"/>
      <c r="QFY57" s="271"/>
      <c r="QFZ57" s="271"/>
      <c r="QGA57" s="271"/>
      <c r="QGB57" s="271"/>
      <c r="QGC57" s="271"/>
      <c r="QGD57" s="271"/>
      <c r="QGE57" s="271"/>
      <c r="QGF57" s="271"/>
      <c r="QGG57" s="271"/>
      <c r="QGH57" s="271"/>
      <c r="QGI57" s="271"/>
      <c r="QGJ57" s="271"/>
      <c r="QGK57" s="271"/>
      <c r="QGL57" s="271"/>
      <c r="QGM57" s="271"/>
      <c r="QGN57" s="271"/>
      <c r="QGO57" s="271"/>
      <c r="QGP57" s="271"/>
      <c r="QGQ57" s="271"/>
      <c r="QGR57" s="271"/>
      <c r="QGS57" s="271"/>
      <c r="QGT57" s="271"/>
      <c r="QGU57" s="271"/>
      <c r="QGV57" s="271"/>
      <c r="QGW57" s="271"/>
      <c r="QGX57" s="271"/>
      <c r="QGY57" s="271"/>
      <c r="QGZ57" s="271"/>
      <c r="QHA57" s="271"/>
      <c r="QHB57" s="271"/>
      <c r="QHC57" s="271"/>
      <c r="QHD57" s="271"/>
      <c r="QHE57" s="271"/>
      <c r="QHF57" s="271"/>
      <c r="QHG57" s="271"/>
      <c r="QHH57" s="271"/>
      <c r="QHI57" s="271"/>
      <c r="QHJ57" s="271"/>
      <c r="QHK57" s="271"/>
      <c r="QHL57" s="271"/>
      <c r="QHM57" s="271"/>
      <c r="QHN57" s="271"/>
      <c r="QHO57" s="271"/>
      <c r="QHP57" s="271"/>
      <c r="QHQ57" s="271"/>
      <c r="QHR57" s="271"/>
      <c r="QHS57" s="271"/>
      <c r="QHT57" s="271"/>
      <c r="QHU57" s="271"/>
      <c r="QHV57" s="271"/>
      <c r="QHW57" s="271"/>
      <c r="QHX57" s="271"/>
      <c r="QHY57" s="271"/>
      <c r="QHZ57" s="271"/>
      <c r="QIA57" s="271"/>
      <c r="QIB57" s="271"/>
      <c r="QIC57" s="271"/>
      <c r="QID57" s="271"/>
      <c r="QIE57" s="271"/>
      <c r="QIF57" s="271"/>
      <c r="QIG57" s="271"/>
      <c r="QIH57" s="271"/>
      <c r="QII57" s="271"/>
      <c r="QIJ57" s="271"/>
      <c r="QIK57" s="271"/>
      <c r="QIL57" s="271"/>
      <c r="QIM57" s="271"/>
      <c r="QIN57" s="271"/>
      <c r="QIO57" s="271"/>
      <c r="QIP57" s="271"/>
      <c r="QIQ57" s="271"/>
      <c r="QIR57" s="271"/>
      <c r="QIS57" s="271"/>
      <c r="QIT57" s="271"/>
      <c r="QIU57" s="271"/>
      <c r="QIV57" s="271"/>
      <c r="QIW57" s="271"/>
      <c r="QIX57" s="271"/>
      <c r="QIY57" s="271"/>
      <c r="QIZ57" s="271"/>
      <c r="QJA57" s="271"/>
      <c r="QJB57" s="271"/>
      <c r="QJC57" s="271"/>
      <c r="QJD57" s="271"/>
      <c r="QJE57" s="271"/>
      <c r="QJF57" s="271"/>
      <c r="QJG57" s="271"/>
      <c r="QJH57" s="271"/>
      <c r="QJI57" s="271"/>
      <c r="QJJ57" s="271"/>
      <c r="QJK57" s="271"/>
      <c r="QJL57" s="271"/>
      <c r="QJM57" s="271"/>
      <c r="QJN57" s="271"/>
      <c r="QJO57" s="271"/>
      <c r="QJP57" s="271"/>
      <c r="QJQ57" s="271"/>
      <c r="QJR57" s="271"/>
      <c r="QJS57" s="271"/>
      <c r="QJT57" s="271"/>
      <c r="QJU57" s="271"/>
      <c r="QJV57" s="271"/>
      <c r="QJW57" s="271"/>
      <c r="QJX57" s="271"/>
      <c r="QJY57" s="271"/>
      <c r="QJZ57" s="271"/>
      <c r="QKA57" s="271"/>
      <c r="QKB57" s="271"/>
      <c r="QKC57" s="271"/>
      <c r="QKD57" s="271"/>
      <c r="QKE57" s="271"/>
      <c r="QKF57" s="271"/>
      <c r="QKG57" s="271"/>
      <c r="QKH57" s="271"/>
      <c r="QKI57" s="271"/>
      <c r="QKJ57" s="271"/>
      <c r="QKK57" s="271"/>
      <c r="QKL57" s="271"/>
      <c r="QKM57" s="271"/>
      <c r="QKN57" s="271"/>
      <c r="QKO57" s="271"/>
      <c r="QKP57" s="271"/>
      <c r="QKQ57" s="271"/>
      <c r="QKR57" s="271"/>
      <c r="QKS57" s="271"/>
      <c r="QKT57" s="271"/>
      <c r="QKU57" s="271"/>
      <c r="QKV57" s="271"/>
      <c r="QKW57" s="271"/>
      <c r="QKX57" s="271"/>
      <c r="QKY57" s="271"/>
      <c r="QKZ57" s="271"/>
      <c r="QLA57" s="271"/>
      <c r="QLB57" s="271"/>
      <c r="QLC57" s="271"/>
      <c r="QLD57" s="271"/>
      <c r="QLE57" s="271"/>
      <c r="QLF57" s="271"/>
      <c r="QLG57" s="271"/>
      <c r="QLH57" s="271"/>
      <c r="QLI57" s="271"/>
      <c r="QLJ57" s="271"/>
      <c r="QLK57" s="271"/>
      <c r="QLL57" s="271"/>
      <c r="QLM57" s="271"/>
      <c r="QLN57" s="271"/>
      <c r="QLO57" s="271"/>
      <c r="QLP57" s="271"/>
      <c r="QLQ57" s="271"/>
      <c r="QLR57" s="271"/>
      <c r="QLS57" s="271"/>
      <c r="QLT57" s="271"/>
      <c r="QLU57" s="271"/>
      <c r="QLV57" s="271"/>
      <c r="QLW57" s="271"/>
      <c r="QLX57" s="271"/>
      <c r="QLY57" s="271"/>
      <c r="QLZ57" s="271"/>
      <c r="QMA57" s="271"/>
      <c r="QMB57" s="271"/>
      <c r="QMC57" s="271"/>
      <c r="QMD57" s="271"/>
      <c r="QME57" s="271"/>
      <c r="QMF57" s="271"/>
      <c r="QMG57" s="271"/>
      <c r="QMH57" s="271"/>
      <c r="QMI57" s="271"/>
      <c r="QMJ57" s="271"/>
      <c r="QMK57" s="271"/>
      <c r="QML57" s="271"/>
      <c r="QMM57" s="271"/>
      <c r="QMN57" s="271"/>
      <c r="QMO57" s="271"/>
      <c r="QMP57" s="271"/>
      <c r="QMQ57" s="271"/>
      <c r="QMR57" s="271"/>
      <c r="QMS57" s="271"/>
      <c r="QMT57" s="271"/>
      <c r="QMU57" s="271"/>
      <c r="QMV57" s="271"/>
      <c r="QMW57" s="271"/>
      <c r="QMX57" s="271"/>
      <c r="QMY57" s="271"/>
      <c r="QMZ57" s="271"/>
      <c r="QNA57" s="271"/>
      <c r="QNB57" s="271"/>
      <c r="QNC57" s="271"/>
      <c r="QND57" s="271"/>
      <c r="QNE57" s="271"/>
      <c r="QNF57" s="271"/>
      <c r="QNG57" s="271"/>
      <c r="QNH57" s="271"/>
      <c r="QNI57" s="271"/>
      <c r="QNJ57" s="271"/>
      <c r="QNK57" s="271"/>
      <c r="QNL57" s="271"/>
      <c r="QNM57" s="271"/>
      <c r="QNN57" s="271"/>
      <c r="QNO57" s="271"/>
      <c r="QNP57" s="271"/>
      <c r="QNQ57" s="271"/>
      <c r="QNR57" s="271"/>
      <c r="QNS57" s="271"/>
      <c r="QNT57" s="271"/>
      <c r="QNU57" s="271"/>
      <c r="QNV57" s="271"/>
      <c r="QNW57" s="271"/>
      <c r="QNX57" s="271"/>
      <c r="QNY57" s="271"/>
      <c r="QNZ57" s="271"/>
      <c r="QOA57" s="271"/>
      <c r="QOB57" s="271"/>
      <c r="QOC57" s="271"/>
      <c r="QOD57" s="271"/>
      <c r="QOE57" s="271"/>
      <c r="QOF57" s="271"/>
      <c r="QOG57" s="271"/>
      <c r="QOH57" s="271"/>
      <c r="QOI57" s="271"/>
      <c r="QOJ57" s="271"/>
      <c r="QOK57" s="271"/>
      <c r="QOL57" s="271"/>
      <c r="QOM57" s="271"/>
      <c r="QON57" s="271"/>
      <c r="QOO57" s="271"/>
      <c r="QOP57" s="271"/>
      <c r="QOQ57" s="271"/>
      <c r="QOR57" s="271"/>
      <c r="QOS57" s="271"/>
      <c r="QOT57" s="271"/>
      <c r="QOU57" s="271"/>
      <c r="QOV57" s="271"/>
      <c r="QOW57" s="271"/>
      <c r="QOX57" s="271"/>
      <c r="QOY57" s="271"/>
      <c r="QOZ57" s="271"/>
      <c r="QPA57" s="271"/>
      <c r="QPB57" s="271"/>
      <c r="QPC57" s="271"/>
      <c r="QPD57" s="271"/>
      <c r="QPE57" s="271"/>
      <c r="QPF57" s="271"/>
      <c r="QPG57" s="271"/>
      <c r="QPH57" s="271"/>
      <c r="QPI57" s="271"/>
      <c r="QPJ57" s="271"/>
      <c r="QPK57" s="271"/>
      <c r="QPL57" s="271"/>
      <c r="QPM57" s="271"/>
      <c r="QPN57" s="271"/>
      <c r="QPO57" s="271"/>
      <c r="QPP57" s="271"/>
      <c r="QPQ57" s="271"/>
      <c r="QPR57" s="271"/>
      <c r="QPS57" s="271"/>
      <c r="QPT57" s="271"/>
      <c r="QPU57" s="271"/>
      <c r="QPV57" s="271"/>
      <c r="QPW57" s="271"/>
      <c r="QPX57" s="271"/>
      <c r="QPY57" s="271"/>
      <c r="QPZ57" s="271"/>
      <c r="QQA57" s="271"/>
      <c r="QQB57" s="271"/>
      <c r="QQC57" s="271"/>
      <c r="QQD57" s="271"/>
      <c r="QQE57" s="271"/>
      <c r="QQF57" s="271"/>
      <c r="QQG57" s="271"/>
      <c r="QQH57" s="271"/>
      <c r="QQI57" s="271"/>
      <c r="QQJ57" s="271"/>
      <c r="QQK57" s="271"/>
      <c r="QQL57" s="271"/>
      <c r="QQM57" s="271"/>
      <c r="QQN57" s="271"/>
      <c r="QQO57" s="271"/>
      <c r="QQP57" s="271"/>
      <c r="QQQ57" s="271"/>
      <c r="QQR57" s="271"/>
      <c r="QQS57" s="271"/>
      <c r="QQT57" s="271"/>
      <c r="QQU57" s="271"/>
      <c r="QQV57" s="271"/>
      <c r="QQW57" s="271"/>
      <c r="QQX57" s="271"/>
      <c r="QQY57" s="271"/>
      <c r="QQZ57" s="271"/>
      <c r="QRA57" s="271"/>
      <c r="QRB57" s="271"/>
      <c r="QRC57" s="271"/>
      <c r="QRD57" s="271"/>
      <c r="QRE57" s="271"/>
      <c r="QRF57" s="271"/>
      <c r="QRG57" s="271"/>
      <c r="QRH57" s="271"/>
      <c r="QRI57" s="271"/>
      <c r="QRJ57" s="271"/>
      <c r="QRK57" s="271"/>
      <c r="QRL57" s="271"/>
      <c r="QRM57" s="271"/>
      <c r="QRN57" s="271"/>
      <c r="QRO57" s="271"/>
      <c r="QRP57" s="271"/>
      <c r="QRQ57" s="271"/>
      <c r="QRR57" s="271"/>
      <c r="QRS57" s="271"/>
      <c r="QRT57" s="271"/>
      <c r="QRU57" s="271"/>
      <c r="QRV57" s="271"/>
      <c r="QRW57" s="271"/>
      <c r="QRX57" s="271"/>
      <c r="QRY57" s="271"/>
      <c r="QRZ57" s="271"/>
      <c r="QSA57" s="271"/>
      <c r="QSB57" s="271"/>
      <c r="QSC57" s="271"/>
      <c r="QSD57" s="271"/>
      <c r="QSE57" s="271"/>
      <c r="QSF57" s="271"/>
      <c r="QSG57" s="271"/>
      <c r="QSH57" s="271"/>
      <c r="QSI57" s="271"/>
      <c r="QSJ57" s="271"/>
      <c r="QSK57" s="271"/>
      <c r="QSL57" s="271"/>
      <c r="QSM57" s="271"/>
      <c r="QSN57" s="271"/>
      <c r="QSO57" s="271"/>
      <c r="QSP57" s="271"/>
      <c r="QSQ57" s="271"/>
      <c r="QSR57" s="271"/>
      <c r="QSS57" s="271"/>
      <c r="QST57" s="271"/>
      <c r="QSU57" s="271"/>
      <c r="QSV57" s="271"/>
      <c r="QSW57" s="271"/>
      <c r="QSX57" s="271"/>
      <c r="QSY57" s="271"/>
      <c r="QSZ57" s="271"/>
      <c r="QTA57" s="271"/>
      <c r="QTB57" s="271"/>
      <c r="QTC57" s="271"/>
      <c r="QTD57" s="271"/>
      <c r="QTE57" s="271"/>
      <c r="QTF57" s="271"/>
      <c r="QTG57" s="271"/>
      <c r="QTH57" s="271"/>
      <c r="QTI57" s="271"/>
      <c r="QTJ57" s="271"/>
      <c r="QTK57" s="271"/>
      <c r="QTL57" s="271"/>
      <c r="QTM57" s="271"/>
      <c r="QTN57" s="271"/>
      <c r="QTO57" s="271"/>
      <c r="QTP57" s="271"/>
      <c r="QTQ57" s="271"/>
      <c r="QTR57" s="271"/>
      <c r="QTS57" s="271"/>
      <c r="QTT57" s="271"/>
      <c r="QTU57" s="271"/>
      <c r="QTV57" s="271"/>
      <c r="QTW57" s="271"/>
      <c r="QTX57" s="271"/>
      <c r="QTY57" s="271"/>
      <c r="QTZ57" s="271"/>
      <c r="QUA57" s="271"/>
      <c r="QUB57" s="271"/>
      <c r="QUC57" s="271"/>
      <c r="QUD57" s="271"/>
      <c r="QUE57" s="271"/>
      <c r="QUF57" s="271"/>
      <c r="QUG57" s="271"/>
      <c r="QUH57" s="271"/>
      <c r="QUI57" s="271"/>
      <c r="QUJ57" s="271"/>
      <c r="QUK57" s="271"/>
      <c r="QUL57" s="271"/>
      <c r="QUM57" s="271"/>
      <c r="QUN57" s="271"/>
      <c r="QUO57" s="271"/>
      <c r="QUP57" s="271"/>
      <c r="QUQ57" s="271"/>
      <c r="QUR57" s="271"/>
      <c r="QUS57" s="271"/>
      <c r="QUT57" s="271"/>
      <c r="QUU57" s="271"/>
      <c r="QUV57" s="271"/>
      <c r="QUW57" s="271"/>
      <c r="QUX57" s="271"/>
      <c r="QUY57" s="271"/>
      <c r="QUZ57" s="271"/>
      <c r="QVA57" s="271"/>
      <c r="QVB57" s="271"/>
      <c r="QVC57" s="271"/>
      <c r="QVD57" s="271"/>
      <c r="QVE57" s="271"/>
      <c r="QVF57" s="271"/>
      <c r="QVG57" s="271"/>
      <c r="QVH57" s="271"/>
      <c r="QVI57" s="271"/>
      <c r="QVJ57" s="271"/>
      <c r="QVK57" s="271"/>
      <c r="QVL57" s="271"/>
      <c r="QVM57" s="271"/>
      <c r="QVN57" s="271"/>
      <c r="QVO57" s="271"/>
      <c r="QVP57" s="271"/>
      <c r="QVQ57" s="271"/>
      <c r="QVR57" s="271"/>
      <c r="QVS57" s="271"/>
      <c r="QVT57" s="271"/>
      <c r="QVU57" s="271"/>
      <c r="QVV57" s="271"/>
      <c r="QVW57" s="271"/>
      <c r="QVX57" s="271"/>
      <c r="QVY57" s="271"/>
      <c r="QVZ57" s="271"/>
      <c r="QWA57" s="271"/>
      <c r="QWB57" s="271"/>
      <c r="QWC57" s="271"/>
      <c r="QWD57" s="271"/>
      <c r="QWE57" s="271"/>
      <c r="QWF57" s="271"/>
      <c r="QWG57" s="271"/>
      <c r="QWH57" s="271"/>
      <c r="QWI57" s="271"/>
      <c r="QWJ57" s="271"/>
      <c r="QWK57" s="271"/>
      <c r="QWL57" s="271"/>
      <c r="QWM57" s="271"/>
      <c r="QWN57" s="271"/>
      <c r="QWO57" s="271"/>
      <c r="QWP57" s="271"/>
      <c r="QWQ57" s="271"/>
      <c r="QWR57" s="271"/>
      <c r="QWS57" s="271"/>
      <c r="QWT57" s="271"/>
      <c r="QWU57" s="271"/>
      <c r="QWV57" s="271"/>
      <c r="QWW57" s="271"/>
      <c r="QWX57" s="271"/>
      <c r="QWY57" s="271"/>
      <c r="QWZ57" s="271"/>
      <c r="QXA57" s="271"/>
      <c r="QXB57" s="271"/>
      <c r="QXC57" s="271"/>
      <c r="QXD57" s="271"/>
      <c r="QXE57" s="271"/>
      <c r="QXF57" s="271"/>
      <c r="QXG57" s="271"/>
      <c r="QXH57" s="271"/>
      <c r="QXI57" s="271"/>
      <c r="QXJ57" s="271"/>
      <c r="QXK57" s="271"/>
      <c r="QXL57" s="271"/>
      <c r="QXM57" s="271"/>
      <c r="QXN57" s="271"/>
      <c r="QXO57" s="271"/>
      <c r="QXP57" s="271"/>
      <c r="QXQ57" s="271"/>
      <c r="QXR57" s="271"/>
      <c r="QXS57" s="271"/>
      <c r="QXT57" s="271"/>
      <c r="QXU57" s="271"/>
      <c r="QXV57" s="271"/>
      <c r="QXW57" s="271"/>
      <c r="QXX57" s="271"/>
      <c r="QXY57" s="271"/>
      <c r="QXZ57" s="271"/>
      <c r="QYA57" s="271"/>
      <c r="QYB57" s="271"/>
      <c r="QYC57" s="271"/>
      <c r="QYD57" s="271"/>
      <c r="QYE57" s="271"/>
      <c r="QYF57" s="271"/>
      <c r="QYG57" s="271"/>
      <c r="QYH57" s="271"/>
      <c r="QYI57" s="271"/>
      <c r="QYJ57" s="271"/>
      <c r="QYK57" s="271"/>
      <c r="QYL57" s="271"/>
      <c r="QYM57" s="271"/>
      <c r="QYN57" s="271"/>
      <c r="QYO57" s="271"/>
      <c r="QYP57" s="271"/>
      <c r="QYQ57" s="271"/>
      <c r="QYR57" s="271"/>
      <c r="QYS57" s="271"/>
      <c r="QYT57" s="271"/>
      <c r="QYU57" s="271"/>
      <c r="QYV57" s="271"/>
      <c r="QYW57" s="271"/>
      <c r="QYX57" s="271"/>
      <c r="QYY57" s="271"/>
      <c r="QYZ57" s="271"/>
      <c r="QZA57" s="271"/>
      <c r="QZB57" s="271"/>
      <c r="QZC57" s="271"/>
      <c r="QZD57" s="271"/>
      <c r="QZE57" s="271"/>
      <c r="QZF57" s="271"/>
      <c r="QZG57" s="271"/>
      <c r="QZH57" s="271"/>
      <c r="QZI57" s="271"/>
      <c r="QZJ57" s="271"/>
      <c r="QZK57" s="271"/>
      <c r="QZL57" s="271"/>
      <c r="QZM57" s="271"/>
      <c r="QZN57" s="271"/>
      <c r="QZO57" s="271"/>
      <c r="QZP57" s="271"/>
      <c r="QZQ57" s="271"/>
      <c r="QZR57" s="271"/>
      <c r="QZS57" s="271"/>
      <c r="QZT57" s="271"/>
      <c r="QZU57" s="271"/>
      <c r="QZV57" s="271"/>
      <c r="QZW57" s="271"/>
      <c r="QZX57" s="271"/>
      <c r="QZY57" s="271"/>
      <c r="QZZ57" s="271"/>
      <c r="RAA57" s="271"/>
      <c r="RAB57" s="271"/>
      <c r="RAC57" s="271"/>
      <c r="RAD57" s="271"/>
      <c r="RAE57" s="271"/>
      <c r="RAF57" s="271"/>
      <c r="RAG57" s="271"/>
      <c r="RAH57" s="271"/>
      <c r="RAI57" s="271"/>
      <c r="RAJ57" s="271"/>
      <c r="RAK57" s="271"/>
      <c r="RAL57" s="271"/>
      <c r="RAM57" s="271"/>
      <c r="RAN57" s="271"/>
      <c r="RAO57" s="271"/>
      <c r="RAP57" s="271"/>
      <c r="RAQ57" s="271"/>
      <c r="RAR57" s="271"/>
      <c r="RAS57" s="271"/>
      <c r="RAT57" s="271"/>
      <c r="RAU57" s="271"/>
      <c r="RAV57" s="271"/>
      <c r="RAW57" s="271"/>
      <c r="RAX57" s="271"/>
      <c r="RAY57" s="271"/>
      <c r="RAZ57" s="271"/>
      <c r="RBA57" s="271"/>
      <c r="RBB57" s="271"/>
      <c r="RBC57" s="271"/>
      <c r="RBD57" s="271"/>
      <c r="RBE57" s="271"/>
      <c r="RBF57" s="271"/>
      <c r="RBG57" s="271"/>
      <c r="RBH57" s="271"/>
      <c r="RBI57" s="271"/>
      <c r="RBJ57" s="271"/>
      <c r="RBK57" s="271"/>
      <c r="RBL57" s="271"/>
      <c r="RBM57" s="271"/>
      <c r="RBN57" s="271"/>
      <c r="RBO57" s="271"/>
      <c r="RBP57" s="271"/>
      <c r="RBQ57" s="271"/>
      <c r="RBR57" s="271"/>
      <c r="RBS57" s="271"/>
      <c r="RBT57" s="271"/>
      <c r="RBU57" s="271"/>
      <c r="RBV57" s="271"/>
      <c r="RBW57" s="271"/>
      <c r="RBX57" s="271"/>
      <c r="RBY57" s="271"/>
      <c r="RBZ57" s="271"/>
      <c r="RCA57" s="271"/>
      <c r="RCB57" s="271"/>
      <c r="RCC57" s="271"/>
      <c r="RCD57" s="271"/>
      <c r="RCE57" s="271"/>
      <c r="RCF57" s="271"/>
      <c r="RCG57" s="271"/>
      <c r="RCH57" s="271"/>
      <c r="RCI57" s="271"/>
      <c r="RCJ57" s="271"/>
      <c r="RCK57" s="271"/>
      <c r="RCL57" s="271"/>
      <c r="RCM57" s="271"/>
      <c r="RCN57" s="271"/>
      <c r="RCO57" s="271"/>
      <c r="RCP57" s="271"/>
      <c r="RCQ57" s="271"/>
      <c r="RCR57" s="271"/>
      <c r="RCS57" s="271"/>
      <c r="RCT57" s="271"/>
      <c r="RCU57" s="271"/>
      <c r="RCV57" s="271"/>
      <c r="RCW57" s="271"/>
      <c r="RCX57" s="271"/>
      <c r="RCY57" s="271"/>
      <c r="RCZ57" s="271"/>
      <c r="RDA57" s="271"/>
      <c r="RDB57" s="271"/>
      <c r="RDC57" s="271"/>
      <c r="RDD57" s="271"/>
      <c r="RDE57" s="271"/>
      <c r="RDF57" s="271"/>
      <c r="RDG57" s="271"/>
      <c r="RDH57" s="271"/>
      <c r="RDI57" s="271"/>
      <c r="RDJ57" s="271"/>
      <c r="RDK57" s="271"/>
      <c r="RDL57" s="271"/>
      <c r="RDM57" s="271"/>
      <c r="RDN57" s="271"/>
      <c r="RDO57" s="271"/>
      <c r="RDP57" s="271"/>
      <c r="RDQ57" s="271"/>
      <c r="RDR57" s="271"/>
      <c r="RDS57" s="271"/>
      <c r="RDT57" s="271"/>
      <c r="RDU57" s="271"/>
      <c r="RDV57" s="271"/>
      <c r="RDW57" s="271"/>
      <c r="RDX57" s="271"/>
      <c r="RDY57" s="271"/>
      <c r="RDZ57" s="271"/>
      <c r="REA57" s="271"/>
      <c r="REB57" s="271"/>
      <c r="REC57" s="271"/>
      <c r="RED57" s="271"/>
      <c r="REE57" s="271"/>
      <c r="REF57" s="271"/>
      <c r="REG57" s="271"/>
      <c r="REH57" s="271"/>
      <c r="REI57" s="271"/>
      <c r="REJ57" s="271"/>
      <c r="REK57" s="271"/>
      <c r="REL57" s="271"/>
      <c r="REM57" s="271"/>
      <c r="REN57" s="271"/>
      <c r="REO57" s="271"/>
      <c r="REP57" s="271"/>
      <c r="REQ57" s="271"/>
      <c r="RER57" s="271"/>
      <c r="RES57" s="271"/>
      <c r="RET57" s="271"/>
      <c r="REU57" s="271"/>
      <c r="REV57" s="271"/>
      <c r="REW57" s="271"/>
      <c r="REX57" s="271"/>
      <c r="REY57" s="271"/>
      <c r="REZ57" s="271"/>
      <c r="RFA57" s="271"/>
      <c r="RFB57" s="271"/>
      <c r="RFC57" s="271"/>
      <c r="RFD57" s="271"/>
      <c r="RFE57" s="271"/>
      <c r="RFF57" s="271"/>
      <c r="RFG57" s="271"/>
      <c r="RFH57" s="271"/>
      <c r="RFI57" s="271"/>
      <c r="RFJ57" s="271"/>
      <c r="RFK57" s="271"/>
      <c r="RFL57" s="271"/>
      <c r="RFM57" s="271"/>
      <c r="RFN57" s="271"/>
      <c r="RFO57" s="271"/>
      <c r="RFP57" s="271"/>
      <c r="RFQ57" s="271"/>
      <c r="RFR57" s="271"/>
      <c r="RFS57" s="271"/>
      <c r="RFT57" s="271"/>
      <c r="RFU57" s="271"/>
      <c r="RFV57" s="271"/>
      <c r="RFW57" s="271"/>
      <c r="RFX57" s="271"/>
      <c r="RFY57" s="271"/>
      <c r="RFZ57" s="271"/>
      <c r="RGA57" s="271"/>
      <c r="RGB57" s="271"/>
      <c r="RGC57" s="271"/>
      <c r="RGD57" s="271"/>
      <c r="RGE57" s="271"/>
      <c r="RGF57" s="271"/>
      <c r="RGG57" s="271"/>
      <c r="RGH57" s="271"/>
      <c r="RGI57" s="271"/>
      <c r="RGJ57" s="271"/>
      <c r="RGK57" s="271"/>
      <c r="RGL57" s="271"/>
      <c r="RGM57" s="271"/>
      <c r="RGN57" s="271"/>
      <c r="RGO57" s="271"/>
      <c r="RGP57" s="271"/>
      <c r="RGQ57" s="271"/>
      <c r="RGR57" s="271"/>
      <c r="RGS57" s="271"/>
      <c r="RGT57" s="271"/>
      <c r="RGU57" s="271"/>
      <c r="RGV57" s="271"/>
      <c r="RGW57" s="271"/>
      <c r="RGX57" s="271"/>
      <c r="RGY57" s="271"/>
      <c r="RGZ57" s="271"/>
      <c r="RHA57" s="271"/>
      <c r="RHB57" s="271"/>
      <c r="RHC57" s="271"/>
      <c r="RHD57" s="271"/>
      <c r="RHE57" s="271"/>
      <c r="RHF57" s="271"/>
      <c r="RHG57" s="271"/>
      <c r="RHH57" s="271"/>
      <c r="RHI57" s="271"/>
      <c r="RHJ57" s="271"/>
      <c r="RHK57" s="271"/>
      <c r="RHL57" s="271"/>
      <c r="RHM57" s="271"/>
      <c r="RHN57" s="271"/>
      <c r="RHO57" s="271"/>
      <c r="RHP57" s="271"/>
      <c r="RHQ57" s="271"/>
      <c r="RHR57" s="271"/>
      <c r="RHS57" s="271"/>
      <c r="RHT57" s="271"/>
      <c r="RHU57" s="271"/>
      <c r="RHV57" s="271"/>
      <c r="RHW57" s="271"/>
      <c r="RHX57" s="271"/>
      <c r="RHY57" s="271"/>
      <c r="RHZ57" s="271"/>
      <c r="RIA57" s="271"/>
      <c r="RIB57" s="271"/>
      <c r="RIC57" s="271"/>
      <c r="RID57" s="271"/>
      <c r="RIE57" s="271"/>
      <c r="RIF57" s="271"/>
      <c r="RIG57" s="271"/>
      <c r="RIH57" s="271"/>
      <c r="RII57" s="271"/>
      <c r="RIJ57" s="271"/>
      <c r="RIK57" s="271"/>
      <c r="RIL57" s="271"/>
      <c r="RIM57" s="271"/>
      <c r="RIN57" s="271"/>
      <c r="RIO57" s="271"/>
      <c r="RIP57" s="271"/>
      <c r="RIQ57" s="271"/>
      <c r="RIR57" s="271"/>
      <c r="RIS57" s="271"/>
      <c r="RIT57" s="271"/>
      <c r="RIU57" s="271"/>
      <c r="RIV57" s="271"/>
      <c r="RIW57" s="271"/>
      <c r="RIX57" s="271"/>
      <c r="RIY57" s="271"/>
      <c r="RIZ57" s="271"/>
      <c r="RJA57" s="271"/>
      <c r="RJB57" s="271"/>
      <c r="RJC57" s="271"/>
      <c r="RJD57" s="271"/>
      <c r="RJE57" s="271"/>
      <c r="RJF57" s="271"/>
      <c r="RJG57" s="271"/>
      <c r="RJH57" s="271"/>
      <c r="RJI57" s="271"/>
      <c r="RJJ57" s="271"/>
      <c r="RJK57" s="271"/>
      <c r="RJL57" s="271"/>
      <c r="RJM57" s="271"/>
      <c r="RJN57" s="271"/>
      <c r="RJO57" s="271"/>
      <c r="RJP57" s="271"/>
      <c r="RJQ57" s="271"/>
      <c r="RJR57" s="271"/>
      <c r="RJS57" s="271"/>
      <c r="RJT57" s="271"/>
      <c r="RJU57" s="271"/>
      <c r="RJV57" s="271"/>
      <c r="RJW57" s="271"/>
      <c r="RJX57" s="271"/>
      <c r="RJY57" s="271"/>
      <c r="RJZ57" s="271"/>
      <c r="RKA57" s="271"/>
      <c r="RKB57" s="271"/>
      <c r="RKC57" s="271"/>
      <c r="RKD57" s="271"/>
      <c r="RKE57" s="271"/>
      <c r="RKF57" s="271"/>
      <c r="RKG57" s="271"/>
      <c r="RKH57" s="271"/>
      <c r="RKI57" s="271"/>
      <c r="RKJ57" s="271"/>
      <c r="RKK57" s="271"/>
      <c r="RKL57" s="271"/>
      <c r="RKM57" s="271"/>
      <c r="RKN57" s="271"/>
      <c r="RKO57" s="271"/>
      <c r="RKP57" s="271"/>
      <c r="RKQ57" s="271"/>
      <c r="RKR57" s="271"/>
      <c r="RKS57" s="271"/>
      <c r="RKT57" s="271"/>
      <c r="RKU57" s="271"/>
      <c r="RKV57" s="271"/>
      <c r="RKW57" s="271"/>
      <c r="RKX57" s="271"/>
      <c r="RKY57" s="271"/>
      <c r="RKZ57" s="271"/>
      <c r="RLA57" s="271"/>
      <c r="RLB57" s="271"/>
      <c r="RLC57" s="271"/>
      <c r="RLD57" s="271"/>
      <c r="RLE57" s="271"/>
      <c r="RLF57" s="271"/>
      <c r="RLG57" s="271"/>
      <c r="RLH57" s="271"/>
      <c r="RLI57" s="271"/>
      <c r="RLJ57" s="271"/>
      <c r="RLK57" s="271"/>
      <c r="RLL57" s="271"/>
      <c r="RLM57" s="271"/>
      <c r="RLN57" s="271"/>
      <c r="RLO57" s="271"/>
      <c r="RLP57" s="271"/>
      <c r="RLQ57" s="271"/>
      <c r="RLR57" s="271"/>
      <c r="RLS57" s="271"/>
      <c r="RLT57" s="271"/>
      <c r="RLU57" s="271"/>
      <c r="RLV57" s="271"/>
      <c r="RLW57" s="271"/>
      <c r="RLX57" s="271"/>
      <c r="RLY57" s="271"/>
      <c r="RLZ57" s="271"/>
      <c r="RMA57" s="271"/>
      <c r="RMB57" s="271"/>
      <c r="RMC57" s="271"/>
      <c r="RMD57" s="271"/>
      <c r="RME57" s="271"/>
      <c r="RMF57" s="271"/>
      <c r="RMG57" s="271"/>
      <c r="RMH57" s="271"/>
      <c r="RMI57" s="271"/>
      <c r="RMJ57" s="271"/>
      <c r="RMK57" s="271"/>
      <c r="RML57" s="271"/>
      <c r="RMM57" s="271"/>
      <c r="RMN57" s="271"/>
      <c r="RMO57" s="271"/>
      <c r="RMP57" s="271"/>
      <c r="RMQ57" s="271"/>
      <c r="RMR57" s="271"/>
      <c r="RMS57" s="271"/>
      <c r="RMT57" s="271"/>
      <c r="RMU57" s="271"/>
      <c r="RMV57" s="271"/>
      <c r="RMW57" s="271"/>
      <c r="RMX57" s="271"/>
      <c r="RMY57" s="271"/>
      <c r="RMZ57" s="271"/>
      <c r="RNA57" s="271"/>
      <c r="RNB57" s="271"/>
      <c r="RNC57" s="271"/>
      <c r="RND57" s="271"/>
      <c r="RNE57" s="271"/>
      <c r="RNF57" s="271"/>
      <c r="RNG57" s="271"/>
      <c r="RNH57" s="271"/>
      <c r="RNI57" s="271"/>
      <c r="RNJ57" s="271"/>
      <c r="RNK57" s="271"/>
      <c r="RNL57" s="271"/>
      <c r="RNM57" s="271"/>
      <c r="RNN57" s="271"/>
      <c r="RNO57" s="271"/>
      <c r="RNP57" s="271"/>
      <c r="RNQ57" s="271"/>
      <c r="RNR57" s="271"/>
      <c r="RNS57" s="271"/>
      <c r="RNT57" s="271"/>
      <c r="RNU57" s="271"/>
      <c r="RNV57" s="271"/>
      <c r="RNW57" s="271"/>
      <c r="RNX57" s="271"/>
      <c r="RNY57" s="271"/>
      <c r="RNZ57" s="271"/>
      <c r="ROA57" s="271"/>
      <c r="ROB57" s="271"/>
      <c r="ROC57" s="271"/>
      <c r="ROD57" s="271"/>
      <c r="ROE57" s="271"/>
      <c r="ROF57" s="271"/>
      <c r="ROG57" s="271"/>
      <c r="ROH57" s="271"/>
      <c r="ROI57" s="271"/>
      <c r="ROJ57" s="271"/>
      <c r="ROK57" s="271"/>
      <c r="ROL57" s="271"/>
      <c r="ROM57" s="271"/>
      <c r="RON57" s="271"/>
      <c r="ROO57" s="271"/>
      <c r="ROP57" s="271"/>
      <c r="ROQ57" s="271"/>
      <c r="ROR57" s="271"/>
      <c r="ROS57" s="271"/>
      <c r="ROT57" s="271"/>
      <c r="ROU57" s="271"/>
      <c r="ROV57" s="271"/>
      <c r="ROW57" s="271"/>
      <c r="ROX57" s="271"/>
      <c r="ROY57" s="271"/>
      <c r="ROZ57" s="271"/>
      <c r="RPA57" s="271"/>
      <c r="RPB57" s="271"/>
      <c r="RPC57" s="271"/>
      <c r="RPD57" s="271"/>
      <c r="RPE57" s="271"/>
      <c r="RPF57" s="271"/>
      <c r="RPG57" s="271"/>
      <c r="RPH57" s="271"/>
      <c r="RPI57" s="271"/>
      <c r="RPJ57" s="271"/>
      <c r="RPK57" s="271"/>
      <c r="RPL57" s="271"/>
      <c r="RPM57" s="271"/>
      <c r="RPN57" s="271"/>
      <c r="RPO57" s="271"/>
      <c r="RPP57" s="271"/>
      <c r="RPQ57" s="271"/>
      <c r="RPR57" s="271"/>
      <c r="RPS57" s="271"/>
      <c r="RPT57" s="271"/>
      <c r="RPU57" s="271"/>
      <c r="RPV57" s="271"/>
      <c r="RPW57" s="271"/>
      <c r="RPX57" s="271"/>
      <c r="RPY57" s="271"/>
      <c r="RPZ57" s="271"/>
      <c r="RQA57" s="271"/>
      <c r="RQB57" s="271"/>
      <c r="RQC57" s="271"/>
      <c r="RQD57" s="271"/>
      <c r="RQE57" s="271"/>
      <c r="RQF57" s="271"/>
      <c r="RQG57" s="271"/>
      <c r="RQH57" s="271"/>
      <c r="RQI57" s="271"/>
      <c r="RQJ57" s="271"/>
      <c r="RQK57" s="271"/>
      <c r="RQL57" s="271"/>
      <c r="RQM57" s="271"/>
      <c r="RQN57" s="271"/>
      <c r="RQO57" s="271"/>
      <c r="RQP57" s="271"/>
      <c r="RQQ57" s="271"/>
      <c r="RQR57" s="271"/>
      <c r="RQS57" s="271"/>
      <c r="RQT57" s="271"/>
      <c r="RQU57" s="271"/>
      <c r="RQV57" s="271"/>
      <c r="RQW57" s="271"/>
      <c r="RQX57" s="271"/>
      <c r="RQY57" s="271"/>
      <c r="RQZ57" s="271"/>
      <c r="RRA57" s="271"/>
      <c r="RRB57" s="271"/>
      <c r="RRC57" s="271"/>
      <c r="RRD57" s="271"/>
      <c r="RRE57" s="271"/>
      <c r="RRF57" s="271"/>
      <c r="RRG57" s="271"/>
      <c r="RRH57" s="271"/>
      <c r="RRI57" s="271"/>
      <c r="RRJ57" s="271"/>
      <c r="RRK57" s="271"/>
      <c r="RRL57" s="271"/>
      <c r="RRM57" s="271"/>
      <c r="RRN57" s="271"/>
      <c r="RRO57" s="271"/>
      <c r="RRP57" s="271"/>
      <c r="RRQ57" s="271"/>
      <c r="RRR57" s="271"/>
      <c r="RRS57" s="271"/>
      <c r="RRT57" s="271"/>
      <c r="RRU57" s="271"/>
      <c r="RRV57" s="271"/>
      <c r="RRW57" s="271"/>
      <c r="RRX57" s="271"/>
      <c r="RRY57" s="271"/>
      <c r="RRZ57" s="271"/>
      <c r="RSA57" s="271"/>
      <c r="RSB57" s="271"/>
      <c r="RSC57" s="271"/>
      <c r="RSD57" s="271"/>
      <c r="RSE57" s="271"/>
      <c r="RSF57" s="271"/>
      <c r="RSG57" s="271"/>
      <c r="RSH57" s="271"/>
      <c r="RSI57" s="271"/>
      <c r="RSJ57" s="271"/>
      <c r="RSK57" s="271"/>
      <c r="RSL57" s="271"/>
      <c r="RSM57" s="271"/>
      <c r="RSN57" s="271"/>
      <c r="RSO57" s="271"/>
      <c r="RSP57" s="271"/>
      <c r="RSQ57" s="271"/>
      <c r="RSR57" s="271"/>
      <c r="RSS57" s="271"/>
      <c r="RST57" s="271"/>
      <c r="RSU57" s="271"/>
      <c r="RSV57" s="271"/>
      <c r="RSW57" s="271"/>
      <c r="RSX57" s="271"/>
      <c r="RSY57" s="271"/>
      <c r="RSZ57" s="271"/>
      <c r="RTA57" s="271"/>
      <c r="RTB57" s="271"/>
      <c r="RTC57" s="271"/>
      <c r="RTD57" s="271"/>
      <c r="RTE57" s="271"/>
      <c r="RTF57" s="271"/>
      <c r="RTG57" s="271"/>
      <c r="RTH57" s="271"/>
      <c r="RTI57" s="271"/>
      <c r="RTJ57" s="271"/>
      <c r="RTK57" s="271"/>
      <c r="RTL57" s="271"/>
      <c r="RTM57" s="271"/>
      <c r="RTN57" s="271"/>
      <c r="RTO57" s="271"/>
      <c r="RTP57" s="271"/>
      <c r="RTQ57" s="271"/>
      <c r="RTR57" s="271"/>
      <c r="RTS57" s="271"/>
      <c r="RTT57" s="271"/>
      <c r="RTU57" s="271"/>
      <c r="RTV57" s="271"/>
      <c r="RTW57" s="271"/>
      <c r="RTX57" s="271"/>
      <c r="RTY57" s="271"/>
      <c r="RTZ57" s="271"/>
      <c r="RUA57" s="271"/>
      <c r="RUB57" s="271"/>
      <c r="RUC57" s="271"/>
      <c r="RUD57" s="271"/>
      <c r="RUE57" s="271"/>
      <c r="RUF57" s="271"/>
      <c r="RUG57" s="271"/>
      <c r="RUH57" s="271"/>
      <c r="RUI57" s="271"/>
      <c r="RUJ57" s="271"/>
      <c r="RUK57" s="271"/>
      <c r="RUL57" s="271"/>
      <c r="RUM57" s="271"/>
      <c r="RUN57" s="271"/>
      <c r="RUO57" s="271"/>
      <c r="RUP57" s="271"/>
      <c r="RUQ57" s="271"/>
      <c r="RUR57" s="271"/>
      <c r="RUS57" s="271"/>
      <c r="RUT57" s="271"/>
      <c r="RUU57" s="271"/>
      <c r="RUV57" s="271"/>
      <c r="RUW57" s="271"/>
      <c r="RUX57" s="271"/>
      <c r="RUY57" s="271"/>
      <c r="RUZ57" s="271"/>
      <c r="RVA57" s="271"/>
      <c r="RVB57" s="271"/>
      <c r="RVC57" s="271"/>
      <c r="RVD57" s="271"/>
      <c r="RVE57" s="271"/>
      <c r="RVF57" s="271"/>
      <c r="RVG57" s="271"/>
      <c r="RVH57" s="271"/>
      <c r="RVI57" s="271"/>
      <c r="RVJ57" s="271"/>
      <c r="RVK57" s="271"/>
      <c r="RVL57" s="271"/>
      <c r="RVM57" s="271"/>
      <c r="RVN57" s="271"/>
      <c r="RVO57" s="271"/>
      <c r="RVP57" s="271"/>
      <c r="RVQ57" s="271"/>
      <c r="RVR57" s="271"/>
      <c r="RVS57" s="271"/>
      <c r="RVT57" s="271"/>
      <c r="RVU57" s="271"/>
      <c r="RVV57" s="271"/>
      <c r="RVW57" s="271"/>
      <c r="RVX57" s="271"/>
      <c r="RVY57" s="271"/>
      <c r="RVZ57" s="271"/>
      <c r="RWA57" s="271"/>
      <c r="RWB57" s="271"/>
      <c r="RWC57" s="271"/>
      <c r="RWD57" s="271"/>
      <c r="RWE57" s="271"/>
      <c r="RWF57" s="271"/>
      <c r="RWG57" s="271"/>
      <c r="RWH57" s="271"/>
      <c r="RWI57" s="271"/>
      <c r="RWJ57" s="271"/>
      <c r="RWK57" s="271"/>
      <c r="RWL57" s="271"/>
      <c r="RWM57" s="271"/>
      <c r="RWN57" s="271"/>
      <c r="RWO57" s="271"/>
      <c r="RWP57" s="271"/>
      <c r="RWQ57" s="271"/>
      <c r="RWR57" s="271"/>
      <c r="RWS57" s="271"/>
      <c r="RWT57" s="271"/>
      <c r="RWU57" s="271"/>
      <c r="RWV57" s="271"/>
      <c r="RWW57" s="271"/>
      <c r="RWX57" s="271"/>
      <c r="RWY57" s="271"/>
      <c r="RWZ57" s="271"/>
      <c r="RXA57" s="271"/>
      <c r="RXB57" s="271"/>
      <c r="RXC57" s="271"/>
      <c r="RXD57" s="271"/>
      <c r="RXE57" s="271"/>
      <c r="RXF57" s="271"/>
      <c r="RXG57" s="271"/>
      <c r="RXH57" s="271"/>
      <c r="RXI57" s="271"/>
      <c r="RXJ57" s="271"/>
      <c r="RXK57" s="271"/>
      <c r="RXL57" s="271"/>
      <c r="RXM57" s="271"/>
      <c r="RXN57" s="271"/>
      <c r="RXO57" s="271"/>
      <c r="RXP57" s="271"/>
      <c r="RXQ57" s="271"/>
      <c r="RXR57" s="271"/>
      <c r="RXS57" s="271"/>
      <c r="RXT57" s="271"/>
      <c r="RXU57" s="271"/>
      <c r="RXV57" s="271"/>
      <c r="RXW57" s="271"/>
      <c r="RXX57" s="271"/>
      <c r="RXY57" s="271"/>
      <c r="RXZ57" s="271"/>
      <c r="RYA57" s="271"/>
      <c r="RYB57" s="271"/>
      <c r="RYC57" s="271"/>
      <c r="RYD57" s="271"/>
      <c r="RYE57" s="271"/>
      <c r="RYF57" s="271"/>
      <c r="RYG57" s="271"/>
      <c r="RYH57" s="271"/>
      <c r="RYI57" s="271"/>
      <c r="RYJ57" s="271"/>
      <c r="RYK57" s="271"/>
      <c r="RYL57" s="271"/>
      <c r="RYM57" s="271"/>
      <c r="RYN57" s="271"/>
      <c r="RYO57" s="271"/>
      <c r="RYP57" s="271"/>
      <c r="RYQ57" s="271"/>
      <c r="RYR57" s="271"/>
      <c r="RYS57" s="271"/>
      <c r="RYT57" s="271"/>
      <c r="RYU57" s="271"/>
      <c r="RYV57" s="271"/>
      <c r="RYW57" s="271"/>
      <c r="RYX57" s="271"/>
      <c r="RYY57" s="271"/>
      <c r="RYZ57" s="271"/>
      <c r="RZA57" s="271"/>
      <c r="RZB57" s="271"/>
      <c r="RZC57" s="271"/>
      <c r="RZD57" s="271"/>
      <c r="RZE57" s="271"/>
      <c r="RZF57" s="271"/>
      <c r="RZG57" s="271"/>
      <c r="RZH57" s="271"/>
      <c r="RZI57" s="271"/>
      <c r="RZJ57" s="271"/>
      <c r="RZK57" s="271"/>
      <c r="RZL57" s="271"/>
      <c r="RZM57" s="271"/>
      <c r="RZN57" s="271"/>
      <c r="RZO57" s="271"/>
      <c r="RZP57" s="271"/>
      <c r="RZQ57" s="271"/>
      <c r="RZR57" s="271"/>
      <c r="RZS57" s="271"/>
      <c r="RZT57" s="271"/>
      <c r="RZU57" s="271"/>
      <c r="RZV57" s="271"/>
      <c r="RZW57" s="271"/>
      <c r="RZX57" s="271"/>
      <c r="RZY57" s="271"/>
      <c r="RZZ57" s="271"/>
      <c r="SAA57" s="271"/>
      <c r="SAB57" s="271"/>
      <c r="SAC57" s="271"/>
      <c r="SAD57" s="271"/>
      <c r="SAE57" s="271"/>
      <c r="SAF57" s="271"/>
      <c r="SAG57" s="271"/>
      <c r="SAH57" s="271"/>
      <c r="SAI57" s="271"/>
      <c r="SAJ57" s="271"/>
      <c r="SAK57" s="271"/>
      <c r="SAL57" s="271"/>
      <c r="SAM57" s="271"/>
      <c r="SAN57" s="271"/>
      <c r="SAO57" s="271"/>
      <c r="SAP57" s="271"/>
      <c r="SAQ57" s="271"/>
      <c r="SAR57" s="271"/>
      <c r="SAS57" s="271"/>
      <c r="SAT57" s="271"/>
      <c r="SAU57" s="271"/>
      <c r="SAV57" s="271"/>
      <c r="SAW57" s="271"/>
      <c r="SAX57" s="271"/>
      <c r="SAY57" s="271"/>
      <c r="SAZ57" s="271"/>
      <c r="SBA57" s="271"/>
      <c r="SBB57" s="271"/>
      <c r="SBC57" s="271"/>
      <c r="SBD57" s="271"/>
      <c r="SBE57" s="271"/>
      <c r="SBF57" s="271"/>
      <c r="SBG57" s="271"/>
      <c r="SBH57" s="271"/>
      <c r="SBI57" s="271"/>
      <c r="SBJ57" s="271"/>
      <c r="SBK57" s="271"/>
      <c r="SBL57" s="271"/>
      <c r="SBM57" s="271"/>
      <c r="SBN57" s="271"/>
      <c r="SBO57" s="271"/>
      <c r="SBP57" s="271"/>
      <c r="SBQ57" s="271"/>
      <c r="SBR57" s="271"/>
      <c r="SBS57" s="271"/>
      <c r="SBT57" s="271"/>
      <c r="SBU57" s="271"/>
      <c r="SBV57" s="271"/>
      <c r="SBW57" s="271"/>
      <c r="SBX57" s="271"/>
      <c r="SBY57" s="271"/>
      <c r="SBZ57" s="271"/>
      <c r="SCA57" s="271"/>
      <c r="SCB57" s="271"/>
      <c r="SCC57" s="271"/>
      <c r="SCD57" s="271"/>
      <c r="SCE57" s="271"/>
      <c r="SCF57" s="271"/>
      <c r="SCG57" s="271"/>
      <c r="SCH57" s="271"/>
      <c r="SCI57" s="271"/>
      <c r="SCJ57" s="271"/>
      <c r="SCK57" s="271"/>
      <c r="SCL57" s="271"/>
      <c r="SCM57" s="271"/>
      <c r="SCN57" s="271"/>
      <c r="SCO57" s="271"/>
      <c r="SCP57" s="271"/>
      <c r="SCQ57" s="271"/>
      <c r="SCR57" s="271"/>
      <c r="SCS57" s="271"/>
      <c r="SCT57" s="271"/>
      <c r="SCU57" s="271"/>
      <c r="SCV57" s="271"/>
      <c r="SCW57" s="271"/>
      <c r="SCX57" s="271"/>
      <c r="SCY57" s="271"/>
      <c r="SCZ57" s="271"/>
      <c r="SDA57" s="271"/>
      <c r="SDB57" s="271"/>
      <c r="SDC57" s="271"/>
      <c r="SDD57" s="271"/>
      <c r="SDE57" s="271"/>
      <c r="SDF57" s="271"/>
      <c r="SDG57" s="271"/>
      <c r="SDH57" s="271"/>
      <c r="SDI57" s="271"/>
      <c r="SDJ57" s="271"/>
      <c r="SDK57" s="271"/>
      <c r="SDL57" s="271"/>
      <c r="SDM57" s="271"/>
      <c r="SDN57" s="271"/>
      <c r="SDO57" s="271"/>
      <c r="SDP57" s="271"/>
      <c r="SDQ57" s="271"/>
      <c r="SDR57" s="271"/>
      <c r="SDS57" s="271"/>
      <c r="SDT57" s="271"/>
      <c r="SDU57" s="271"/>
      <c r="SDV57" s="271"/>
      <c r="SDW57" s="271"/>
      <c r="SDX57" s="271"/>
      <c r="SDY57" s="271"/>
      <c r="SDZ57" s="271"/>
      <c r="SEA57" s="271"/>
      <c r="SEB57" s="271"/>
      <c r="SEC57" s="271"/>
      <c r="SED57" s="271"/>
      <c r="SEE57" s="271"/>
      <c r="SEF57" s="271"/>
      <c r="SEG57" s="271"/>
      <c r="SEH57" s="271"/>
      <c r="SEI57" s="271"/>
      <c r="SEJ57" s="271"/>
      <c r="SEK57" s="271"/>
      <c r="SEL57" s="271"/>
      <c r="SEM57" s="271"/>
      <c r="SEN57" s="271"/>
      <c r="SEO57" s="271"/>
      <c r="SEP57" s="271"/>
      <c r="SEQ57" s="271"/>
      <c r="SER57" s="271"/>
      <c r="SES57" s="271"/>
      <c r="SET57" s="271"/>
      <c r="SEU57" s="271"/>
      <c r="SEV57" s="271"/>
      <c r="SEW57" s="271"/>
      <c r="SEX57" s="271"/>
      <c r="SEY57" s="271"/>
      <c r="SEZ57" s="271"/>
      <c r="SFA57" s="271"/>
      <c r="SFB57" s="271"/>
      <c r="SFC57" s="271"/>
      <c r="SFD57" s="271"/>
      <c r="SFE57" s="271"/>
      <c r="SFF57" s="271"/>
      <c r="SFG57" s="271"/>
      <c r="SFH57" s="271"/>
      <c r="SFI57" s="271"/>
      <c r="SFJ57" s="271"/>
      <c r="SFK57" s="271"/>
      <c r="SFL57" s="271"/>
      <c r="SFM57" s="271"/>
      <c r="SFN57" s="271"/>
      <c r="SFO57" s="271"/>
      <c r="SFP57" s="271"/>
      <c r="SFQ57" s="271"/>
      <c r="SFR57" s="271"/>
      <c r="SFS57" s="271"/>
      <c r="SFT57" s="271"/>
      <c r="SFU57" s="271"/>
      <c r="SFV57" s="271"/>
      <c r="SFW57" s="271"/>
      <c r="SFX57" s="271"/>
      <c r="SFY57" s="271"/>
      <c r="SFZ57" s="271"/>
      <c r="SGA57" s="271"/>
      <c r="SGB57" s="271"/>
      <c r="SGC57" s="271"/>
      <c r="SGD57" s="271"/>
      <c r="SGE57" s="271"/>
      <c r="SGF57" s="271"/>
      <c r="SGG57" s="271"/>
      <c r="SGH57" s="271"/>
      <c r="SGI57" s="271"/>
      <c r="SGJ57" s="271"/>
      <c r="SGK57" s="271"/>
      <c r="SGL57" s="271"/>
      <c r="SGM57" s="271"/>
      <c r="SGN57" s="271"/>
      <c r="SGO57" s="271"/>
      <c r="SGP57" s="271"/>
      <c r="SGQ57" s="271"/>
      <c r="SGR57" s="271"/>
      <c r="SGS57" s="271"/>
      <c r="SGT57" s="271"/>
      <c r="SGU57" s="271"/>
      <c r="SGV57" s="271"/>
      <c r="SGW57" s="271"/>
      <c r="SGX57" s="271"/>
      <c r="SGY57" s="271"/>
      <c r="SGZ57" s="271"/>
      <c r="SHA57" s="271"/>
      <c r="SHB57" s="271"/>
      <c r="SHC57" s="271"/>
      <c r="SHD57" s="271"/>
      <c r="SHE57" s="271"/>
      <c r="SHF57" s="271"/>
      <c r="SHG57" s="271"/>
      <c r="SHH57" s="271"/>
      <c r="SHI57" s="271"/>
      <c r="SHJ57" s="271"/>
      <c r="SHK57" s="271"/>
      <c r="SHL57" s="271"/>
      <c r="SHM57" s="271"/>
      <c r="SHN57" s="271"/>
      <c r="SHO57" s="271"/>
      <c r="SHP57" s="271"/>
      <c r="SHQ57" s="271"/>
      <c r="SHR57" s="271"/>
      <c r="SHS57" s="271"/>
      <c r="SHT57" s="271"/>
      <c r="SHU57" s="271"/>
      <c r="SHV57" s="271"/>
      <c r="SHW57" s="271"/>
      <c r="SHX57" s="271"/>
      <c r="SHY57" s="271"/>
      <c r="SHZ57" s="271"/>
      <c r="SIA57" s="271"/>
      <c r="SIB57" s="271"/>
      <c r="SIC57" s="271"/>
      <c r="SID57" s="271"/>
      <c r="SIE57" s="271"/>
      <c r="SIF57" s="271"/>
      <c r="SIG57" s="271"/>
      <c r="SIH57" s="271"/>
      <c r="SII57" s="271"/>
      <c r="SIJ57" s="271"/>
      <c r="SIK57" s="271"/>
      <c r="SIL57" s="271"/>
      <c r="SIM57" s="271"/>
      <c r="SIN57" s="271"/>
      <c r="SIO57" s="271"/>
      <c r="SIP57" s="271"/>
      <c r="SIQ57" s="271"/>
      <c r="SIR57" s="271"/>
      <c r="SIS57" s="271"/>
      <c r="SIT57" s="271"/>
      <c r="SIU57" s="271"/>
      <c r="SIV57" s="271"/>
      <c r="SIW57" s="271"/>
      <c r="SIX57" s="271"/>
      <c r="SIY57" s="271"/>
      <c r="SIZ57" s="271"/>
      <c r="SJA57" s="271"/>
      <c r="SJB57" s="271"/>
      <c r="SJC57" s="271"/>
      <c r="SJD57" s="271"/>
      <c r="SJE57" s="271"/>
      <c r="SJF57" s="271"/>
      <c r="SJG57" s="271"/>
      <c r="SJH57" s="271"/>
      <c r="SJI57" s="271"/>
      <c r="SJJ57" s="271"/>
      <c r="SJK57" s="271"/>
      <c r="SJL57" s="271"/>
      <c r="SJM57" s="271"/>
      <c r="SJN57" s="271"/>
      <c r="SJO57" s="271"/>
      <c r="SJP57" s="271"/>
      <c r="SJQ57" s="271"/>
      <c r="SJR57" s="271"/>
      <c r="SJS57" s="271"/>
      <c r="SJT57" s="271"/>
      <c r="SJU57" s="271"/>
      <c r="SJV57" s="271"/>
      <c r="SJW57" s="271"/>
      <c r="SJX57" s="271"/>
      <c r="SJY57" s="271"/>
      <c r="SJZ57" s="271"/>
      <c r="SKA57" s="271"/>
      <c r="SKB57" s="271"/>
      <c r="SKC57" s="271"/>
      <c r="SKD57" s="271"/>
      <c r="SKE57" s="271"/>
      <c r="SKF57" s="271"/>
      <c r="SKG57" s="271"/>
      <c r="SKH57" s="271"/>
      <c r="SKI57" s="271"/>
      <c r="SKJ57" s="271"/>
      <c r="SKK57" s="271"/>
      <c r="SKL57" s="271"/>
      <c r="SKM57" s="271"/>
      <c r="SKN57" s="271"/>
      <c r="SKO57" s="271"/>
      <c r="SKP57" s="271"/>
      <c r="SKQ57" s="271"/>
      <c r="SKR57" s="271"/>
      <c r="SKS57" s="271"/>
      <c r="SKT57" s="271"/>
      <c r="SKU57" s="271"/>
      <c r="SKV57" s="271"/>
      <c r="SKW57" s="271"/>
      <c r="SKX57" s="271"/>
      <c r="SKY57" s="271"/>
      <c r="SKZ57" s="271"/>
      <c r="SLA57" s="271"/>
      <c r="SLB57" s="271"/>
      <c r="SLC57" s="271"/>
      <c r="SLD57" s="271"/>
      <c r="SLE57" s="271"/>
      <c r="SLF57" s="271"/>
      <c r="SLG57" s="271"/>
      <c r="SLH57" s="271"/>
      <c r="SLI57" s="271"/>
      <c r="SLJ57" s="271"/>
      <c r="SLK57" s="271"/>
      <c r="SLL57" s="271"/>
      <c r="SLM57" s="271"/>
      <c r="SLN57" s="271"/>
      <c r="SLO57" s="271"/>
      <c r="SLP57" s="271"/>
      <c r="SLQ57" s="271"/>
      <c r="SLR57" s="271"/>
      <c r="SLS57" s="271"/>
      <c r="SLT57" s="271"/>
      <c r="SLU57" s="271"/>
      <c r="SLV57" s="271"/>
      <c r="SLW57" s="271"/>
      <c r="SLX57" s="271"/>
      <c r="SLY57" s="271"/>
      <c r="SLZ57" s="271"/>
      <c r="SMA57" s="271"/>
      <c r="SMB57" s="271"/>
      <c r="SMC57" s="271"/>
      <c r="SMD57" s="271"/>
      <c r="SME57" s="271"/>
      <c r="SMF57" s="271"/>
      <c r="SMG57" s="271"/>
      <c r="SMH57" s="271"/>
      <c r="SMI57" s="271"/>
      <c r="SMJ57" s="271"/>
      <c r="SMK57" s="271"/>
      <c r="SML57" s="271"/>
      <c r="SMM57" s="271"/>
      <c r="SMN57" s="271"/>
      <c r="SMO57" s="271"/>
      <c r="SMP57" s="271"/>
      <c r="SMQ57" s="271"/>
      <c r="SMR57" s="271"/>
      <c r="SMS57" s="271"/>
      <c r="SMT57" s="271"/>
      <c r="SMU57" s="271"/>
      <c r="SMV57" s="271"/>
      <c r="SMW57" s="271"/>
      <c r="SMX57" s="271"/>
      <c r="SMY57" s="271"/>
      <c r="SMZ57" s="271"/>
      <c r="SNA57" s="271"/>
      <c r="SNB57" s="271"/>
      <c r="SNC57" s="271"/>
      <c r="SND57" s="271"/>
      <c r="SNE57" s="271"/>
      <c r="SNF57" s="271"/>
      <c r="SNG57" s="271"/>
      <c r="SNH57" s="271"/>
      <c r="SNI57" s="271"/>
      <c r="SNJ57" s="271"/>
      <c r="SNK57" s="271"/>
      <c r="SNL57" s="271"/>
      <c r="SNM57" s="271"/>
      <c r="SNN57" s="271"/>
      <c r="SNO57" s="271"/>
      <c r="SNP57" s="271"/>
      <c r="SNQ57" s="271"/>
      <c r="SNR57" s="271"/>
      <c r="SNS57" s="271"/>
      <c r="SNT57" s="271"/>
      <c r="SNU57" s="271"/>
      <c r="SNV57" s="271"/>
      <c r="SNW57" s="271"/>
      <c r="SNX57" s="271"/>
      <c r="SNY57" s="271"/>
      <c r="SNZ57" s="271"/>
      <c r="SOA57" s="271"/>
      <c r="SOB57" s="271"/>
      <c r="SOC57" s="271"/>
      <c r="SOD57" s="271"/>
      <c r="SOE57" s="271"/>
      <c r="SOF57" s="271"/>
      <c r="SOG57" s="271"/>
      <c r="SOH57" s="271"/>
      <c r="SOI57" s="271"/>
      <c r="SOJ57" s="271"/>
      <c r="SOK57" s="271"/>
      <c r="SOL57" s="271"/>
      <c r="SOM57" s="271"/>
      <c r="SON57" s="271"/>
      <c r="SOO57" s="271"/>
      <c r="SOP57" s="271"/>
      <c r="SOQ57" s="271"/>
      <c r="SOR57" s="271"/>
      <c r="SOS57" s="271"/>
      <c r="SOT57" s="271"/>
      <c r="SOU57" s="271"/>
      <c r="SOV57" s="271"/>
      <c r="SOW57" s="271"/>
      <c r="SOX57" s="271"/>
      <c r="SOY57" s="271"/>
      <c r="SOZ57" s="271"/>
      <c r="SPA57" s="271"/>
      <c r="SPB57" s="271"/>
      <c r="SPC57" s="271"/>
      <c r="SPD57" s="271"/>
      <c r="SPE57" s="271"/>
      <c r="SPF57" s="271"/>
      <c r="SPG57" s="271"/>
      <c r="SPH57" s="271"/>
      <c r="SPI57" s="271"/>
      <c r="SPJ57" s="271"/>
      <c r="SPK57" s="271"/>
      <c r="SPL57" s="271"/>
      <c r="SPM57" s="271"/>
      <c r="SPN57" s="271"/>
      <c r="SPO57" s="271"/>
      <c r="SPP57" s="271"/>
      <c r="SPQ57" s="271"/>
      <c r="SPR57" s="271"/>
      <c r="SPS57" s="271"/>
      <c r="SPT57" s="271"/>
      <c r="SPU57" s="271"/>
      <c r="SPV57" s="271"/>
      <c r="SPW57" s="271"/>
      <c r="SPX57" s="271"/>
      <c r="SPY57" s="271"/>
      <c r="SPZ57" s="271"/>
      <c r="SQA57" s="271"/>
      <c r="SQB57" s="271"/>
      <c r="SQC57" s="271"/>
      <c r="SQD57" s="271"/>
      <c r="SQE57" s="271"/>
      <c r="SQF57" s="271"/>
      <c r="SQG57" s="271"/>
      <c r="SQH57" s="271"/>
      <c r="SQI57" s="271"/>
      <c r="SQJ57" s="271"/>
      <c r="SQK57" s="271"/>
      <c r="SQL57" s="271"/>
      <c r="SQM57" s="271"/>
      <c r="SQN57" s="271"/>
      <c r="SQO57" s="271"/>
      <c r="SQP57" s="271"/>
      <c r="SQQ57" s="271"/>
      <c r="SQR57" s="271"/>
      <c r="SQS57" s="271"/>
      <c r="SQT57" s="271"/>
      <c r="SQU57" s="271"/>
      <c r="SQV57" s="271"/>
      <c r="SQW57" s="271"/>
      <c r="SQX57" s="271"/>
      <c r="SQY57" s="271"/>
      <c r="SQZ57" s="271"/>
      <c r="SRA57" s="271"/>
      <c r="SRB57" s="271"/>
      <c r="SRC57" s="271"/>
      <c r="SRD57" s="271"/>
      <c r="SRE57" s="271"/>
      <c r="SRF57" s="271"/>
      <c r="SRG57" s="271"/>
      <c r="SRH57" s="271"/>
      <c r="SRI57" s="271"/>
      <c r="SRJ57" s="271"/>
      <c r="SRK57" s="271"/>
      <c r="SRL57" s="271"/>
      <c r="SRM57" s="271"/>
      <c r="SRN57" s="271"/>
      <c r="SRO57" s="271"/>
      <c r="SRP57" s="271"/>
      <c r="SRQ57" s="271"/>
      <c r="SRR57" s="271"/>
      <c r="SRS57" s="271"/>
      <c r="SRT57" s="271"/>
      <c r="SRU57" s="271"/>
      <c r="SRV57" s="271"/>
      <c r="SRW57" s="271"/>
      <c r="SRX57" s="271"/>
      <c r="SRY57" s="271"/>
      <c r="SRZ57" s="271"/>
      <c r="SSA57" s="271"/>
      <c r="SSB57" s="271"/>
      <c r="SSC57" s="271"/>
      <c r="SSD57" s="271"/>
      <c r="SSE57" s="271"/>
      <c r="SSF57" s="271"/>
      <c r="SSG57" s="271"/>
      <c r="SSH57" s="271"/>
      <c r="SSI57" s="271"/>
      <c r="SSJ57" s="271"/>
      <c r="SSK57" s="271"/>
      <c r="SSL57" s="271"/>
      <c r="SSM57" s="271"/>
      <c r="SSN57" s="271"/>
      <c r="SSO57" s="271"/>
      <c r="SSP57" s="271"/>
      <c r="SSQ57" s="271"/>
      <c r="SSR57" s="271"/>
      <c r="SSS57" s="271"/>
      <c r="SST57" s="271"/>
      <c r="SSU57" s="271"/>
      <c r="SSV57" s="271"/>
      <c r="SSW57" s="271"/>
      <c r="SSX57" s="271"/>
      <c r="SSY57" s="271"/>
      <c r="SSZ57" s="271"/>
      <c r="STA57" s="271"/>
      <c r="STB57" s="271"/>
      <c r="STC57" s="271"/>
      <c r="STD57" s="271"/>
      <c r="STE57" s="271"/>
      <c r="STF57" s="271"/>
      <c r="STG57" s="271"/>
      <c r="STH57" s="271"/>
      <c r="STI57" s="271"/>
      <c r="STJ57" s="271"/>
      <c r="STK57" s="271"/>
      <c r="STL57" s="271"/>
      <c r="STM57" s="271"/>
      <c r="STN57" s="271"/>
      <c r="STO57" s="271"/>
      <c r="STP57" s="271"/>
      <c r="STQ57" s="271"/>
      <c r="STR57" s="271"/>
      <c r="STS57" s="271"/>
      <c r="STT57" s="271"/>
      <c r="STU57" s="271"/>
      <c r="STV57" s="271"/>
      <c r="STW57" s="271"/>
      <c r="STX57" s="271"/>
      <c r="STY57" s="271"/>
      <c r="STZ57" s="271"/>
      <c r="SUA57" s="271"/>
      <c r="SUB57" s="271"/>
      <c r="SUC57" s="271"/>
      <c r="SUD57" s="271"/>
      <c r="SUE57" s="271"/>
      <c r="SUF57" s="271"/>
      <c r="SUG57" s="271"/>
      <c r="SUH57" s="271"/>
      <c r="SUI57" s="271"/>
      <c r="SUJ57" s="271"/>
      <c r="SUK57" s="271"/>
      <c r="SUL57" s="271"/>
      <c r="SUM57" s="271"/>
      <c r="SUN57" s="271"/>
      <c r="SUO57" s="271"/>
      <c r="SUP57" s="271"/>
      <c r="SUQ57" s="271"/>
      <c r="SUR57" s="271"/>
      <c r="SUS57" s="271"/>
      <c r="SUT57" s="271"/>
      <c r="SUU57" s="271"/>
      <c r="SUV57" s="271"/>
      <c r="SUW57" s="271"/>
      <c r="SUX57" s="271"/>
      <c r="SUY57" s="271"/>
      <c r="SUZ57" s="271"/>
      <c r="SVA57" s="271"/>
      <c r="SVB57" s="271"/>
      <c r="SVC57" s="271"/>
      <c r="SVD57" s="271"/>
      <c r="SVE57" s="271"/>
      <c r="SVF57" s="271"/>
      <c r="SVG57" s="271"/>
      <c r="SVH57" s="271"/>
      <c r="SVI57" s="271"/>
      <c r="SVJ57" s="271"/>
      <c r="SVK57" s="271"/>
      <c r="SVL57" s="271"/>
      <c r="SVM57" s="271"/>
      <c r="SVN57" s="271"/>
      <c r="SVO57" s="271"/>
      <c r="SVP57" s="271"/>
      <c r="SVQ57" s="271"/>
      <c r="SVR57" s="271"/>
      <c r="SVS57" s="271"/>
      <c r="SVT57" s="271"/>
      <c r="SVU57" s="271"/>
      <c r="SVV57" s="271"/>
      <c r="SVW57" s="271"/>
      <c r="SVX57" s="271"/>
      <c r="SVY57" s="271"/>
      <c r="SVZ57" s="271"/>
      <c r="SWA57" s="271"/>
      <c r="SWB57" s="271"/>
      <c r="SWC57" s="271"/>
      <c r="SWD57" s="271"/>
      <c r="SWE57" s="271"/>
      <c r="SWF57" s="271"/>
      <c r="SWG57" s="271"/>
      <c r="SWH57" s="271"/>
      <c r="SWI57" s="271"/>
      <c r="SWJ57" s="271"/>
      <c r="SWK57" s="271"/>
      <c r="SWL57" s="271"/>
      <c r="SWM57" s="271"/>
      <c r="SWN57" s="271"/>
      <c r="SWO57" s="271"/>
      <c r="SWP57" s="271"/>
      <c r="SWQ57" s="271"/>
      <c r="SWR57" s="271"/>
      <c r="SWS57" s="271"/>
      <c r="SWT57" s="271"/>
      <c r="SWU57" s="271"/>
      <c r="SWV57" s="271"/>
      <c r="SWW57" s="271"/>
      <c r="SWX57" s="271"/>
      <c r="SWY57" s="271"/>
      <c r="SWZ57" s="271"/>
      <c r="SXA57" s="271"/>
      <c r="SXB57" s="271"/>
      <c r="SXC57" s="271"/>
      <c r="SXD57" s="271"/>
      <c r="SXE57" s="271"/>
      <c r="SXF57" s="271"/>
      <c r="SXG57" s="271"/>
      <c r="SXH57" s="271"/>
      <c r="SXI57" s="271"/>
      <c r="SXJ57" s="271"/>
      <c r="SXK57" s="271"/>
      <c r="SXL57" s="271"/>
      <c r="SXM57" s="271"/>
      <c r="SXN57" s="271"/>
      <c r="SXO57" s="271"/>
      <c r="SXP57" s="271"/>
      <c r="SXQ57" s="271"/>
      <c r="SXR57" s="271"/>
      <c r="SXS57" s="271"/>
      <c r="SXT57" s="271"/>
      <c r="SXU57" s="271"/>
      <c r="SXV57" s="271"/>
      <c r="SXW57" s="271"/>
      <c r="SXX57" s="271"/>
      <c r="SXY57" s="271"/>
      <c r="SXZ57" s="271"/>
      <c r="SYA57" s="271"/>
      <c r="SYB57" s="271"/>
      <c r="SYC57" s="271"/>
      <c r="SYD57" s="271"/>
      <c r="SYE57" s="271"/>
      <c r="SYF57" s="271"/>
      <c r="SYG57" s="271"/>
      <c r="SYH57" s="271"/>
      <c r="SYI57" s="271"/>
      <c r="SYJ57" s="271"/>
      <c r="SYK57" s="271"/>
      <c r="SYL57" s="271"/>
      <c r="SYM57" s="271"/>
      <c r="SYN57" s="271"/>
      <c r="SYO57" s="271"/>
      <c r="SYP57" s="271"/>
      <c r="SYQ57" s="271"/>
      <c r="SYR57" s="271"/>
      <c r="SYS57" s="271"/>
      <c r="SYT57" s="271"/>
      <c r="SYU57" s="271"/>
      <c r="SYV57" s="271"/>
      <c r="SYW57" s="271"/>
      <c r="SYX57" s="271"/>
      <c r="SYY57" s="271"/>
      <c r="SYZ57" s="271"/>
      <c r="SZA57" s="271"/>
      <c r="SZB57" s="271"/>
      <c r="SZC57" s="271"/>
      <c r="SZD57" s="271"/>
      <c r="SZE57" s="271"/>
      <c r="SZF57" s="271"/>
      <c r="SZG57" s="271"/>
      <c r="SZH57" s="271"/>
      <c r="SZI57" s="271"/>
      <c r="SZJ57" s="271"/>
      <c r="SZK57" s="271"/>
      <c r="SZL57" s="271"/>
      <c r="SZM57" s="271"/>
      <c r="SZN57" s="271"/>
      <c r="SZO57" s="271"/>
      <c r="SZP57" s="271"/>
      <c r="SZQ57" s="271"/>
      <c r="SZR57" s="271"/>
      <c r="SZS57" s="271"/>
      <c r="SZT57" s="271"/>
      <c r="SZU57" s="271"/>
      <c r="SZV57" s="271"/>
      <c r="SZW57" s="271"/>
      <c r="SZX57" s="271"/>
      <c r="SZY57" s="271"/>
      <c r="SZZ57" s="271"/>
      <c r="TAA57" s="271"/>
      <c r="TAB57" s="271"/>
      <c r="TAC57" s="271"/>
      <c r="TAD57" s="271"/>
      <c r="TAE57" s="271"/>
      <c r="TAF57" s="271"/>
      <c r="TAG57" s="271"/>
      <c r="TAH57" s="271"/>
      <c r="TAI57" s="271"/>
      <c r="TAJ57" s="271"/>
      <c r="TAK57" s="271"/>
      <c r="TAL57" s="271"/>
      <c r="TAM57" s="271"/>
      <c r="TAN57" s="271"/>
      <c r="TAO57" s="271"/>
      <c r="TAP57" s="271"/>
      <c r="TAQ57" s="271"/>
      <c r="TAR57" s="271"/>
      <c r="TAS57" s="271"/>
      <c r="TAT57" s="271"/>
      <c r="TAU57" s="271"/>
      <c r="TAV57" s="271"/>
      <c r="TAW57" s="271"/>
      <c r="TAX57" s="271"/>
      <c r="TAY57" s="271"/>
      <c r="TAZ57" s="271"/>
      <c r="TBA57" s="271"/>
      <c r="TBB57" s="271"/>
      <c r="TBC57" s="271"/>
      <c r="TBD57" s="271"/>
      <c r="TBE57" s="271"/>
      <c r="TBF57" s="271"/>
      <c r="TBG57" s="271"/>
      <c r="TBH57" s="271"/>
      <c r="TBI57" s="271"/>
      <c r="TBJ57" s="271"/>
      <c r="TBK57" s="271"/>
      <c r="TBL57" s="271"/>
      <c r="TBM57" s="271"/>
      <c r="TBN57" s="271"/>
      <c r="TBO57" s="271"/>
      <c r="TBP57" s="271"/>
      <c r="TBQ57" s="271"/>
      <c r="TBR57" s="271"/>
      <c r="TBS57" s="271"/>
      <c r="TBT57" s="271"/>
      <c r="TBU57" s="271"/>
      <c r="TBV57" s="271"/>
      <c r="TBW57" s="271"/>
      <c r="TBX57" s="271"/>
      <c r="TBY57" s="271"/>
      <c r="TBZ57" s="271"/>
      <c r="TCA57" s="271"/>
      <c r="TCB57" s="271"/>
      <c r="TCC57" s="271"/>
      <c r="TCD57" s="271"/>
      <c r="TCE57" s="271"/>
      <c r="TCF57" s="271"/>
      <c r="TCG57" s="271"/>
      <c r="TCH57" s="271"/>
      <c r="TCI57" s="271"/>
      <c r="TCJ57" s="271"/>
      <c r="TCK57" s="271"/>
      <c r="TCL57" s="271"/>
      <c r="TCM57" s="271"/>
      <c r="TCN57" s="271"/>
      <c r="TCO57" s="271"/>
      <c r="TCP57" s="271"/>
      <c r="TCQ57" s="271"/>
      <c r="TCR57" s="271"/>
      <c r="TCS57" s="271"/>
      <c r="TCT57" s="271"/>
      <c r="TCU57" s="271"/>
      <c r="TCV57" s="271"/>
      <c r="TCW57" s="271"/>
      <c r="TCX57" s="271"/>
      <c r="TCY57" s="271"/>
      <c r="TCZ57" s="271"/>
      <c r="TDA57" s="271"/>
      <c r="TDB57" s="271"/>
      <c r="TDC57" s="271"/>
      <c r="TDD57" s="271"/>
      <c r="TDE57" s="271"/>
      <c r="TDF57" s="271"/>
      <c r="TDG57" s="271"/>
      <c r="TDH57" s="271"/>
      <c r="TDI57" s="271"/>
      <c r="TDJ57" s="271"/>
      <c r="TDK57" s="271"/>
      <c r="TDL57" s="271"/>
      <c r="TDM57" s="271"/>
      <c r="TDN57" s="271"/>
      <c r="TDO57" s="271"/>
      <c r="TDP57" s="271"/>
      <c r="TDQ57" s="271"/>
      <c r="TDR57" s="271"/>
      <c r="TDS57" s="271"/>
      <c r="TDT57" s="271"/>
      <c r="TDU57" s="271"/>
      <c r="TDV57" s="271"/>
      <c r="TDW57" s="271"/>
      <c r="TDX57" s="271"/>
      <c r="TDY57" s="271"/>
      <c r="TDZ57" s="271"/>
      <c r="TEA57" s="271"/>
      <c r="TEB57" s="271"/>
      <c r="TEC57" s="271"/>
      <c r="TED57" s="271"/>
      <c r="TEE57" s="271"/>
      <c r="TEF57" s="271"/>
      <c r="TEG57" s="271"/>
      <c r="TEH57" s="271"/>
      <c r="TEI57" s="271"/>
      <c r="TEJ57" s="271"/>
      <c r="TEK57" s="271"/>
      <c r="TEL57" s="271"/>
      <c r="TEM57" s="271"/>
      <c r="TEN57" s="271"/>
      <c r="TEO57" s="271"/>
      <c r="TEP57" s="271"/>
      <c r="TEQ57" s="271"/>
      <c r="TER57" s="271"/>
      <c r="TES57" s="271"/>
      <c r="TET57" s="271"/>
      <c r="TEU57" s="271"/>
      <c r="TEV57" s="271"/>
      <c r="TEW57" s="271"/>
      <c r="TEX57" s="271"/>
      <c r="TEY57" s="271"/>
      <c r="TEZ57" s="271"/>
      <c r="TFA57" s="271"/>
      <c r="TFB57" s="271"/>
      <c r="TFC57" s="271"/>
      <c r="TFD57" s="271"/>
      <c r="TFE57" s="271"/>
      <c r="TFF57" s="271"/>
      <c r="TFG57" s="271"/>
      <c r="TFH57" s="271"/>
      <c r="TFI57" s="271"/>
      <c r="TFJ57" s="271"/>
      <c r="TFK57" s="271"/>
      <c r="TFL57" s="271"/>
      <c r="TFM57" s="271"/>
      <c r="TFN57" s="271"/>
      <c r="TFO57" s="271"/>
      <c r="TFP57" s="271"/>
      <c r="TFQ57" s="271"/>
      <c r="TFR57" s="271"/>
      <c r="TFS57" s="271"/>
      <c r="TFT57" s="271"/>
      <c r="TFU57" s="271"/>
      <c r="TFV57" s="271"/>
      <c r="TFW57" s="271"/>
      <c r="TFX57" s="271"/>
      <c r="TFY57" s="271"/>
      <c r="TFZ57" s="271"/>
      <c r="TGA57" s="271"/>
      <c r="TGB57" s="271"/>
      <c r="TGC57" s="271"/>
      <c r="TGD57" s="271"/>
      <c r="TGE57" s="271"/>
      <c r="TGF57" s="271"/>
      <c r="TGG57" s="271"/>
      <c r="TGH57" s="271"/>
      <c r="TGI57" s="271"/>
      <c r="TGJ57" s="271"/>
      <c r="TGK57" s="271"/>
      <c r="TGL57" s="271"/>
      <c r="TGM57" s="271"/>
      <c r="TGN57" s="271"/>
      <c r="TGO57" s="271"/>
      <c r="TGP57" s="271"/>
      <c r="TGQ57" s="271"/>
      <c r="TGR57" s="271"/>
      <c r="TGS57" s="271"/>
      <c r="TGT57" s="271"/>
      <c r="TGU57" s="271"/>
      <c r="TGV57" s="271"/>
      <c r="TGW57" s="271"/>
      <c r="TGX57" s="271"/>
      <c r="TGY57" s="271"/>
      <c r="TGZ57" s="271"/>
      <c r="THA57" s="271"/>
      <c r="THB57" s="271"/>
      <c r="THC57" s="271"/>
      <c r="THD57" s="271"/>
      <c r="THE57" s="271"/>
      <c r="THF57" s="271"/>
      <c r="THG57" s="271"/>
      <c r="THH57" s="271"/>
      <c r="THI57" s="271"/>
      <c r="THJ57" s="271"/>
      <c r="THK57" s="271"/>
      <c r="THL57" s="271"/>
      <c r="THM57" s="271"/>
      <c r="THN57" s="271"/>
      <c r="THO57" s="271"/>
      <c r="THP57" s="271"/>
      <c r="THQ57" s="271"/>
      <c r="THR57" s="271"/>
      <c r="THS57" s="271"/>
      <c r="THT57" s="271"/>
      <c r="THU57" s="271"/>
      <c r="THV57" s="271"/>
      <c r="THW57" s="271"/>
      <c r="THX57" s="271"/>
      <c r="THY57" s="271"/>
      <c r="THZ57" s="271"/>
      <c r="TIA57" s="271"/>
      <c r="TIB57" s="271"/>
      <c r="TIC57" s="271"/>
      <c r="TID57" s="271"/>
      <c r="TIE57" s="271"/>
      <c r="TIF57" s="271"/>
      <c r="TIG57" s="271"/>
      <c r="TIH57" s="271"/>
      <c r="TII57" s="271"/>
      <c r="TIJ57" s="271"/>
      <c r="TIK57" s="271"/>
      <c r="TIL57" s="271"/>
      <c r="TIM57" s="271"/>
      <c r="TIN57" s="271"/>
      <c r="TIO57" s="271"/>
      <c r="TIP57" s="271"/>
      <c r="TIQ57" s="271"/>
      <c r="TIR57" s="271"/>
      <c r="TIS57" s="271"/>
      <c r="TIT57" s="271"/>
      <c r="TIU57" s="271"/>
      <c r="TIV57" s="271"/>
      <c r="TIW57" s="271"/>
      <c r="TIX57" s="271"/>
      <c r="TIY57" s="271"/>
      <c r="TIZ57" s="271"/>
      <c r="TJA57" s="271"/>
      <c r="TJB57" s="271"/>
      <c r="TJC57" s="271"/>
      <c r="TJD57" s="271"/>
      <c r="TJE57" s="271"/>
      <c r="TJF57" s="271"/>
      <c r="TJG57" s="271"/>
      <c r="TJH57" s="271"/>
      <c r="TJI57" s="271"/>
      <c r="TJJ57" s="271"/>
      <c r="TJK57" s="271"/>
      <c r="TJL57" s="271"/>
      <c r="TJM57" s="271"/>
      <c r="TJN57" s="271"/>
      <c r="TJO57" s="271"/>
      <c r="TJP57" s="271"/>
      <c r="TJQ57" s="271"/>
      <c r="TJR57" s="271"/>
      <c r="TJS57" s="271"/>
      <c r="TJT57" s="271"/>
      <c r="TJU57" s="271"/>
      <c r="TJV57" s="271"/>
      <c r="TJW57" s="271"/>
      <c r="TJX57" s="271"/>
      <c r="TJY57" s="271"/>
      <c r="TJZ57" s="271"/>
      <c r="TKA57" s="271"/>
      <c r="TKB57" s="271"/>
      <c r="TKC57" s="271"/>
      <c r="TKD57" s="271"/>
      <c r="TKE57" s="271"/>
      <c r="TKF57" s="271"/>
      <c r="TKG57" s="271"/>
      <c r="TKH57" s="271"/>
      <c r="TKI57" s="271"/>
      <c r="TKJ57" s="271"/>
      <c r="TKK57" s="271"/>
      <c r="TKL57" s="271"/>
      <c r="TKM57" s="271"/>
      <c r="TKN57" s="271"/>
      <c r="TKO57" s="271"/>
      <c r="TKP57" s="271"/>
      <c r="TKQ57" s="271"/>
      <c r="TKR57" s="271"/>
      <c r="TKS57" s="271"/>
      <c r="TKT57" s="271"/>
      <c r="TKU57" s="271"/>
      <c r="TKV57" s="271"/>
      <c r="TKW57" s="271"/>
      <c r="TKX57" s="271"/>
      <c r="TKY57" s="271"/>
      <c r="TKZ57" s="271"/>
      <c r="TLA57" s="271"/>
      <c r="TLB57" s="271"/>
      <c r="TLC57" s="271"/>
      <c r="TLD57" s="271"/>
      <c r="TLE57" s="271"/>
      <c r="TLF57" s="271"/>
      <c r="TLG57" s="271"/>
      <c r="TLH57" s="271"/>
      <c r="TLI57" s="271"/>
      <c r="TLJ57" s="271"/>
      <c r="TLK57" s="271"/>
      <c r="TLL57" s="271"/>
      <c r="TLM57" s="271"/>
      <c r="TLN57" s="271"/>
      <c r="TLO57" s="271"/>
      <c r="TLP57" s="271"/>
      <c r="TLQ57" s="271"/>
      <c r="TLR57" s="271"/>
      <c r="TLS57" s="271"/>
      <c r="TLT57" s="271"/>
      <c r="TLU57" s="271"/>
      <c r="TLV57" s="271"/>
      <c r="TLW57" s="271"/>
      <c r="TLX57" s="271"/>
      <c r="TLY57" s="271"/>
      <c r="TLZ57" s="271"/>
      <c r="TMA57" s="271"/>
      <c r="TMB57" s="271"/>
      <c r="TMC57" s="271"/>
      <c r="TMD57" s="271"/>
      <c r="TME57" s="271"/>
      <c r="TMF57" s="271"/>
      <c r="TMG57" s="271"/>
      <c r="TMH57" s="271"/>
      <c r="TMI57" s="271"/>
      <c r="TMJ57" s="271"/>
      <c r="TMK57" s="271"/>
      <c r="TML57" s="271"/>
      <c r="TMM57" s="271"/>
      <c r="TMN57" s="271"/>
      <c r="TMO57" s="271"/>
      <c r="TMP57" s="271"/>
      <c r="TMQ57" s="271"/>
      <c r="TMR57" s="271"/>
      <c r="TMS57" s="271"/>
      <c r="TMT57" s="271"/>
      <c r="TMU57" s="271"/>
      <c r="TMV57" s="271"/>
      <c r="TMW57" s="271"/>
      <c r="TMX57" s="271"/>
      <c r="TMY57" s="271"/>
      <c r="TMZ57" s="271"/>
      <c r="TNA57" s="271"/>
      <c r="TNB57" s="271"/>
      <c r="TNC57" s="271"/>
      <c r="TND57" s="271"/>
      <c r="TNE57" s="271"/>
      <c r="TNF57" s="271"/>
      <c r="TNG57" s="271"/>
      <c r="TNH57" s="271"/>
      <c r="TNI57" s="271"/>
      <c r="TNJ57" s="271"/>
      <c r="TNK57" s="271"/>
      <c r="TNL57" s="271"/>
      <c r="TNM57" s="271"/>
      <c r="TNN57" s="271"/>
      <c r="TNO57" s="271"/>
      <c r="TNP57" s="271"/>
      <c r="TNQ57" s="271"/>
      <c r="TNR57" s="271"/>
      <c r="TNS57" s="271"/>
      <c r="TNT57" s="271"/>
      <c r="TNU57" s="271"/>
      <c r="TNV57" s="271"/>
      <c r="TNW57" s="271"/>
      <c r="TNX57" s="271"/>
      <c r="TNY57" s="271"/>
      <c r="TNZ57" s="271"/>
      <c r="TOA57" s="271"/>
      <c r="TOB57" s="271"/>
      <c r="TOC57" s="271"/>
      <c r="TOD57" s="271"/>
      <c r="TOE57" s="271"/>
      <c r="TOF57" s="271"/>
      <c r="TOG57" s="271"/>
      <c r="TOH57" s="271"/>
      <c r="TOI57" s="271"/>
      <c r="TOJ57" s="271"/>
      <c r="TOK57" s="271"/>
      <c r="TOL57" s="271"/>
      <c r="TOM57" s="271"/>
      <c r="TON57" s="271"/>
      <c r="TOO57" s="271"/>
      <c r="TOP57" s="271"/>
      <c r="TOQ57" s="271"/>
      <c r="TOR57" s="271"/>
      <c r="TOS57" s="271"/>
      <c r="TOT57" s="271"/>
      <c r="TOU57" s="271"/>
      <c r="TOV57" s="271"/>
      <c r="TOW57" s="271"/>
      <c r="TOX57" s="271"/>
      <c r="TOY57" s="271"/>
      <c r="TOZ57" s="271"/>
      <c r="TPA57" s="271"/>
      <c r="TPB57" s="271"/>
      <c r="TPC57" s="271"/>
      <c r="TPD57" s="271"/>
      <c r="TPE57" s="271"/>
      <c r="TPF57" s="271"/>
      <c r="TPG57" s="271"/>
      <c r="TPH57" s="271"/>
      <c r="TPI57" s="271"/>
      <c r="TPJ57" s="271"/>
      <c r="TPK57" s="271"/>
      <c r="TPL57" s="271"/>
      <c r="TPM57" s="271"/>
      <c r="TPN57" s="271"/>
      <c r="TPO57" s="271"/>
      <c r="TPP57" s="271"/>
      <c r="TPQ57" s="271"/>
      <c r="TPR57" s="271"/>
      <c r="TPS57" s="271"/>
      <c r="TPT57" s="271"/>
      <c r="TPU57" s="271"/>
      <c r="TPV57" s="271"/>
      <c r="TPW57" s="271"/>
      <c r="TPX57" s="271"/>
      <c r="TPY57" s="271"/>
      <c r="TPZ57" s="271"/>
      <c r="TQA57" s="271"/>
      <c r="TQB57" s="271"/>
      <c r="TQC57" s="271"/>
      <c r="TQD57" s="271"/>
      <c r="TQE57" s="271"/>
      <c r="TQF57" s="271"/>
      <c r="TQG57" s="271"/>
      <c r="TQH57" s="271"/>
      <c r="TQI57" s="271"/>
      <c r="TQJ57" s="271"/>
      <c r="TQK57" s="271"/>
      <c r="TQL57" s="271"/>
      <c r="TQM57" s="271"/>
      <c r="TQN57" s="271"/>
      <c r="TQO57" s="271"/>
      <c r="TQP57" s="271"/>
      <c r="TQQ57" s="271"/>
      <c r="TQR57" s="271"/>
      <c r="TQS57" s="271"/>
      <c r="TQT57" s="271"/>
      <c r="TQU57" s="271"/>
      <c r="TQV57" s="271"/>
      <c r="TQW57" s="271"/>
      <c r="TQX57" s="271"/>
      <c r="TQY57" s="271"/>
      <c r="TQZ57" s="271"/>
      <c r="TRA57" s="271"/>
      <c r="TRB57" s="271"/>
      <c r="TRC57" s="271"/>
      <c r="TRD57" s="271"/>
      <c r="TRE57" s="271"/>
      <c r="TRF57" s="271"/>
      <c r="TRG57" s="271"/>
      <c r="TRH57" s="271"/>
      <c r="TRI57" s="271"/>
      <c r="TRJ57" s="271"/>
      <c r="TRK57" s="271"/>
      <c r="TRL57" s="271"/>
      <c r="TRM57" s="271"/>
      <c r="TRN57" s="271"/>
      <c r="TRO57" s="271"/>
      <c r="TRP57" s="271"/>
      <c r="TRQ57" s="271"/>
      <c r="TRR57" s="271"/>
      <c r="TRS57" s="271"/>
      <c r="TRT57" s="271"/>
      <c r="TRU57" s="271"/>
      <c r="TRV57" s="271"/>
      <c r="TRW57" s="271"/>
      <c r="TRX57" s="271"/>
      <c r="TRY57" s="271"/>
      <c r="TRZ57" s="271"/>
      <c r="TSA57" s="271"/>
      <c r="TSB57" s="271"/>
      <c r="TSC57" s="271"/>
      <c r="TSD57" s="271"/>
      <c r="TSE57" s="271"/>
      <c r="TSF57" s="271"/>
      <c r="TSG57" s="271"/>
      <c r="TSH57" s="271"/>
      <c r="TSI57" s="271"/>
      <c r="TSJ57" s="271"/>
      <c r="TSK57" s="271"/>
      <c r="TSL57" s="271"/>
      <c r="TSM57" s="271"/>
      <c r="TSN57" s="271"/>
      <c r="TSO57" s="271"/>
      <c r="TSP57" s="271"/>
      <c r="TSQ57" s="271"/>
      <c r="TSR57" s="271"/>
      <c r="TSS57" s="271"/>
      <c r="TST57" s="271"/>
      <c r="TSU57" s="271"/>
      <c r="TSV57" s="271"/>
      <c r="TSW57" s="271"/>
      <c r="TSX57" s="271"/>
      <c r="TSY57" s="271"/>
      <c r="TSZ57" s="271"/>
      <c r="TTA57" s="271"/>
      <c r="TTB57" s="271"/>
      <c r="TTC57" s="271"/>
      <c r="TTD57" s="271"/>
      <c r="TTE57" s="271"/>
      <c r="TTF57" s="271"/>
      <c r="TTG57" s="271"/>
      <c r="TTH57" s="271"/>
      <c r="TTI57" s="271"/>
      <c r="TTJ57" s="271"/>
      <c r="TTK57" s="271"/>
      <c r="TTL57" s="271"/>
      <c r="TTM57" s="271"/>
      <c r="TTN57" s="271"/>
      <c r="TTO57" s="271"/>
      <c r="TTP57" s="271"/>
      <c r="TTQ57" s="271"/>
      <c r="TTR57" s="271"/>
      <c r="TTS57" s="271"/>
      <c r="TTT57" s="271"/>
      <c r="TTU57" s="271"/>
      <c r="TTV57" s="271"/>
      <c r="TTW57" s="271"/>
      <c r="TTX57" s="271"/>
      <c r="TTY57" s="271"/>
      <c r="TTZ57" s="271"/>
      <c r="TUA57" s="271"/>
      <c r="TUB57" s="271"/>
      <c r="TUC57" s="271"/>
      <c r="TUD57" s="271"/>
      <c r="TUE57" s="271"/>
      <c r="TUF57" s="271"/>
      <c r="TUG57" s="271"/>
      <c r="TUH57" s="271"/>
      <c r="TUI57" s="271"/>
      <c r="TUJ57" s="271"/>
      <c r="TUK57" s="271"/>
      <c r="TUL57" s="271"/>
      <c r="TUM57" s="271"/>
      <c r="TUN57" s="271"/>
      <c r="TUO57" s="271"/>
      <c r="TUP57" s="271"/>
      <c r="TUQ57" s="271"/>
      <c r="TUR57" s="271"/>
      <c r="TUS57" s="271"/>
      <c r="TUT57" s="271"/>
      <c r="TUU57" s="271"/>
      <c r="TUV57" s="271"/>
      <c r="TUW57" s="271"/>
      <c r="TUX57" s="271"/>
      <c r="TUY57" s="271"/>
      <c r="TUZ57" s="271"/>
      <c r="TVA57" s="271"/>
      <c r="TVB57" s="271"/>
      <c r="TVC57" s="271"/>
      <c r="TVD57" s="271"/>
      <c r="TVE57" s="271"/>
      <c r="TVF57" s="271"/>
      <c r="TVG57" s="271"/>
      <c r="TVH57" s="271"/>
      <c r="TVI57" s="271"/>
      <c r="TVJ57" s="271"/>
      <c r="TVK57" s="271"/>
      <c r="TVL57" s="271"/>
      <c r="TVM57" s="271"/>
      <c r="TVN57" s="271"/>
      <c r="TVO57" s="271"/>
      <c r="TVP57" s="271"/>
      <c r="TVQ57" s="271"/>
      <c r="TVR57" s="271"/>
      <c r="TVS57" s="271"/>
      <c r="TVT57" s="271"/>
      <c r="TVU57" s="271"/>
      <c r="TVV57" s="271"/>
      <c r="TVW57" s="271"/>
      <c r="TVX57" s="271"/>
      <c r="TVY57" s="271"/>
      <c r="TVZ57" s="271"/>
      <c r="TWA57" s="271"/>
      <c r="TWB57" s="271"/>
      <c r="TWC57" s="271"/>
      <c r="TWD57" s="271"/>
      <c r="TWE57" s="271"/>
      <c r="TWF57" s="271"/>
      <c r="TWG57" s="271"/>
      <c r="TWH57" s="271"/>
      <c r="TWI57" s="271"/>
      <c r="TWJ57" s="271"/>
      <c r="TWK57" s="271"/>
      <c r="TWL57" s="271"/>
      <c r="TWM57" s="271"/>
      <c r="TWN57" s="271"/>
      <c r="TWO57" s="271"/>
      <c r="TWP57" s="271"/>
      <c r="TWQ57" s="271"/>
      <c r="TWR57" s="271"/>
      <c r="TWS57" s="271"/>
      <c r="TWT57" s="271"/>
      <c r="TWU57" s="271"/>
      <c r="TWV57" s="271"/>
      <c r="TWW57" s="271"/>
      <c r="TWX57" s="271"/>
      <c r="TWY57" s="271"/>
      <c r="TWZ57" s="271"/>
      <c r="TXA57" s="271"/>
      <c r="TXB57" s="271"/>
      <c r="TXC57" s="271"/>
      <c r="TXD57" s="271"/>
      <c r="TXE57" s="271"/>
      <c r="TXF57" s="271"/>
      <c r="TXG57" s="271"/>
      <c r="TXH57" s="271"/>
      <c r="TXI57" s="271"/>
      <c r="TXJ57" s="271"/>
      <c r="TXK57" s="271"/>
      <c r="TXL57" s="271"/>
      <c r="TXM57" s="271"/>
      <c r="TXN57" s="271"/>
      <c r="TXO57" s="271"/>
      <c r="TXP57" s="271"/>
      <c r="TXQ57" s="271"/>
      <c r="TXR57" s="271"/>
      <c r="TXS57" s="271"/>
      <c r="TXT57" s="271"/>
      <c r="TXU57" s="271"/>
      <c r="TXV57" s="271"/>
      <c r="TXW57" s="271"/>
      <c r="TXX57" s="271"/>
      <c r="TXY57" s="271"/>
      <c r="TXZ57" s="271"/>
      <c r="TYA57" s="271"/>
      <c r="TYB57" s="271"/>
      <c r="TYC57" s="271"/>
      <c r="TYD57" s="271"/>
      <c r="TYE57" s="271"/>
      <c r="TYF57" s="271"/>
      <c r="TYG57" s="271"/>
      <c r="TYH57" s="271"/>
      <c r="TYI57" s="271"/>
      <c r="TYJ57" s="271"/>
      <c r="TYK57" s="271"/>
      <c r="TYL57" s="271"/>
      <c r="TYM57" s="271"/>
      <c r="TYN57" s="271"/>
      <c r="TYO57" s="271"/>
      <c r="TYP57" s="271"/>
      <c r="TYQ57" s="271"/>
      <c r="TYR57" s="271"/>
      <c r="TYS57" s="271"/>
      <c r="TYT57" s="271"/>
      <c r="TYU57" s="271"/>
      <c r="TYV57" s="271"/>
      <c r="TYW57" s="271"/>
      <c r="TYX57" s="271"/>
      <c r="TYY57" s="271"/>
      <c r="TYZ57" s="271"/>
      <c r="TZA57" s="271"/>
      <c r="TZB57" s="271"/>
      <c r="TZC57" s="271"/>
      <c r="TZD57" s="271"/>
      <c r="TZE57" s="271"/>
      <c r="TZF57" s="271"/>
      <c r="TZG57" s="271"/>
      <c r="TZH57" s="271"/>
      <c r="TZI57" s="271"/>
      <c r="TZJ57" s="271"/>
      <c r="TZK57" s="271"/>
      <c r="TZL57" s="271"/>
      <c r="TZM57" s="271"/>
      <c r="TZN57" s="271"/>
      <c r="TZO57" s="271"/>
      <c r="TZP57" s="271"/>
      <c r="TZQ57" s="271"/>
      <c r="TZR57" s="271"/>
      <c r="TZS57" s="271"/>
      <c r="TZT57" s="271"/>
      <c r="TZU57" s="271"/>
      <c r="TZV57" s="271"/>
      <c r="TZW57" s="271"/>
      <c r="TZX57" s="271"/>
      <c r="TZY57" s="271"/>
      <c r="TZZ57" s="271"/>
      <c r="UAA57" s="271"/>
      <c r="UAB57" s="271"/>
      <c r="UAC57" s="271"/>
      <c r="UAD57" s="271"/>
      <c r="UAE57" s="271"/>
      <c r="UAF57" s="271"/>
      <c r="UAG57" s="271"/>
      <c r="UAH57" s="271"/>
      <c r="UAI57" s="271"/>
      <c r="UAJ57" s="271"/>
      <c r="UAK57" s="271"/>
      <c r="UAL57" s="271"/>
      <c r="UAM57" s="271"/>
      <c r="UAN57" s="271"/>
      <c r="UAO57" s="271"/>
      <c r="UAP57" s="271"/>
      <c r="UAQ57" s="271"/>
      <c r="UAR57" s="271"/>
      <c r="UAS57" s="271"/>
      <c r="UAT57" s="271"/>
      <c r="UAU57" s="271"/>
      <c r="UAV57" s="271"/>
      <c r="UAW57" s="271"/>
      <c r="UAX57" s="271"/>
      <c r="UAY57" s="271"/>
      <c r="UAZ57" s="271"/>
      <c r="UBA57" s="271"/>
      <c r="UBB57" s="271"/>
      <c r="UBC57" s="271"/>
      <c r="UBD57" s="271"/>
      <c r="UBE57" s="271"/>
      <c r="UBF57" s="271"/>
      <c r="UBG57" s="271"/>
      <c r="UBH57" s="271"/>
      <c r="UBI57" s="271"/>
      <c r="UBJ57" s="271"/>
      <c r="UBK57" s="271"/>
      <c r="UBL57" s="271"/>
      <c r="UBM57" s="271"/>
      <c r="UBN57" s="271"/>
      <c r="UBO57" s="271"/>
      <c r="UBP57" s="271"/>
      <c r="UBQ57" s="271"/>
      <c r="UBR57" s="271"/>
      <c r="UBS57" s="271"/>
      <c r="UBT57" s="271"/>
      <c r="UBU57" s="271"/>
      <c r="UBV57" s="271"/>
      <c r="UBW57" s="271"/>
      <c r="UBX57" s="271"/>
      <c r="UBY57" s="271"/>
      <c r="UBZ57" s="271"/>
      <c r="UCA57" s="271"/>
      <c r="UCB57" s="271"/>
      <c r="UCC57" s="271"/>
      <c r="UCD57" s="271"/>
      <c r="UCE57" s="271"/>
      <c r="UCF57" s="271"/>
      <c r="UCG57" s="271"/>
      <c r="UCH57" s="271"/>
      <c r="UCI57" s="271"/>
      <c r="UCJ57" s="271"/>
      <c r="UCK57" s="271"/>
      <c r="UCL57" s="271"/>
      <c r="UCM57" s="271"/>
      <c r="UCN57" s="271"/>
      <c r="UCO57" s="271"/>
      <c r="UCP57" s="271"/>
      <c r="UCQ57" s="271"/>
      <c r="UCR57" s="271"/>
      <c r="UCS57" s="271"/>
      <c r="UCT57" s="271"/>
      <c r="UCU57" s="271"/>
      <c r="UCV57" s="271"/>
      <c r="UCW57" s="271"/>
      <c r="UCX57" s="271"/>
      <c r="UCY57" s="271"/>
      <c r="UCZ57" s="271"/>
      <c r="UDA57" s="271"/>
      <c r="UDB57" s="271"/>
      <c r="UDC57" s="271"/>
      <c r="UDD57" s="271"/>
      <c r="UDE57" s="271"/>
      <c r="UDF57" s="271"/>
      <c r="UDG57" s="271"/>
      <c r="UDH57" s="271"/>
      <c r="UDI57" s="271"/>
      <c r="UDJ57" s="271"/>
      <c r="UDK57" s="271"/>
      <c r="UDL57" s="271"/>
      <c r="UDM57" s="271"/>
      <c r="UDN57" s="271"/>
      <c r="UDO57" s="271"/>
      <c r="UDP57" s="271"/>
      <c r="UDQ57" s="271"/>
      <c r="UDR57" s="271"/>
      <c r="UDS57" s="271"/>
      <c r="UDT57" s="271"/>
      <c r="UDU57" s="271"/>
      <c r="UDV57" s="271"/>
      <c r="UDW57" s="271"/>
      <c r="UDX57" s="271"/>
      <c r="UDY57" s="271"/>
      <c r="UDZ57" s="271"/>
      <c r="UEA57" s="271"/>
      <c r="UEB57" s="271"/>
      <c r="UEC57" s="271"/>
      <c r="UED57" s="271"/>
      <c r="UEE57" s="271"/>
      <c r="UEF57" s="271"/>
      <c r="UEG57" s="271"/>
      <c r="UEH57" s="271"/>
      <c r="UEI57" s="271"/>
      <c r="UEJ57" s="271"/>
      <c r="UEK57" s="271"/>
      <c r="UEL57" s="271"/>
      <c r="UEM57" s="271"/>
      <c r="UEN57" s="271"/>
      <c r="UEO57" s="271"/>
      <c r="UEP57" s="271"/>
      <c r="UEQ57" s="271"/>
      <c r="UER57" s="271"/>
      <c r="UES57" s="271"/>
      <c r="UET57" s="271"/>
      <c r="UEU57" s="271"/>
      <c r="UEV57" s="271"/>
      <c r="UEW57" s="271"/>
      <c r="UEX57" s="271"/>
      <c r="UEY57" s="271"/>
      <c r="UEZ57" s="271"/>
      <c r="UFA57" s="271"/>
      <c r="UFB57" s="271"/>
      <c r="UFC57" s="271"/>
      <c r="UFD57" s="271"/>
      <c r="UFE57" s="271"/>
      <c r="UFF57" s="271"/>
      <c r="UFG57" s="271"/>
      <c r="UFH57" s="271"/>
      <c r="UFI57" s="271"/>
      <c r="UFJ57" s="271"/>
      <c r="UFK57" s="271"/>
      <c r="UFL57" s="271"/>
      <c r="UFM57" s="271"/>
      <c r="UFN57" s="271"/>
      <c r="UFO57" s="271"/>
      <c r="UFP57" s="271"/>
      <c r="UFQ57" s="271"/>
      <c r="UFR57" s="271"/>
      <c r="UFS57" s="271"/>
      <c r="UFT57" s="271"/>
      <c r="UFU57" s="271"/>
      <c r="UFV57" s="271"/>
      <c r="UFW57" s="271"/>
      <c r="UFX57" s="271"/>
      <c r="UFY57" s="271"/>
      <c r="UFZ57" s="271"/>
      <c r="UGA57" s="271"/>
      <c r="UGB57" s="271"/>
      <c r="UGC57" s="271"/>
      <c r="UGD57" s="271"/>
      <c r="UGE57" s="271"/>
      <c r="UGF57" s="271"/>
      <c r="UGG57" s="271"/>
      <c r="UGH57" s="271"/>
      <c r="UGI57" s="271"/>
      <c r="UGJ57" s="271"/>
      <c r="UGK57" s="271"/>
      <c r="UGL57" s="271"/>
      <c r="UGM57" s="271"/>
      <c r="UGN57" s="271"/>
      <c r="UGO57" s="271"/>
      <c r="UGP57" s="271"/>
      <c r="UGQ57" s="271"/>
      <c r="UGR57" s="271"/>
      <c r="UGS57" s="271"/>
      <c r="UGT57" s="271"/>
      <c r="UGU57" s="271"/>
      <c r="UGV57" s="271"/>
      <c r="UGW57" s="271"/>
      <c r="UGX57" s="271"/>
      <c r="UGY57" s="271"/>
      <c r="UGZ57" s="271"/>
      <c r="UHA57" s="271"/>
      <c r="UHB57" s="271"/>
      <c r="UHC57" s="271"/>
      <c r="UHD57" s="271"/>
      <c r="UHE57" s="271"/>
      <c r="UHF57" s="271"/>
      <c r="UHG57" s="271"/>
      <c r="UHH57" s="271"/>
      <c r="UHI57" s="271"/>
      <c r="UHJ57" s="271"/>
      <c r="UHK57" s="271"/>
      <c r="UHL57" s="271"/>
      <c r="UHM57" s="271"/>
      <c r="UHN57" s="271"/>
      <c r="UHO57" s="271"/>
      <c r="UHP57" s="271"/>
      <c r="UHQ57" s="271"/>
      <c r="UHR57" s="271"/>
      <c r="UHS57" s="271"/>
      <c r="UHT57" s="271"/>
      <c r="UHU57" s="271"/>
      <c r="UHV57" s="271"/>
      <c r="UHW57" s="271"/>
      <c r="UHX57" s="271"/>
      <c r="UHY57" s="271"/>
      <c r="UHZ57" s="271"/>
      <c r="UIA57" s="271"/>
      <c r="UIB57" s="271"/>
      <c r="UIC57" s="271"/>
      <c r="UID57" s="271"/>
      <c r="UIE57" s="271"/>
      <c r="UIF57" s="271"/>
      <c r="UIG57" s="271"/>
      <c r="UIH57" s="271"/>
      <c r="UII57" s="271"/>
      <c r="UIJ57" s="271"/>
      <c r="UIK57" s="271"/>
      <c r="UIL57" s="271"/>
      <c r="UIM57" s="271"/>
      <c r="UIN57" s="271"/>
      <c r="UIO57" s="271"/>
      <c r="UIP57" s="271"/>
      <c r="UIQ57" s="271"/>
      <c r="UIR57" s="271"/>
      <c r="UIS57" s="271"/>
      <c r="UIT57" s="271"/>
      <c r="UIU57" s="271"/>
      <c r="UIV57" s="271"/>
      <c r="UIW57" s="271"/>
      <c r="UIX57" s="271"/>
      <c r="UIY57" s="271"/>
      <c r="UIZ57" s="271"/>
      <c r="UJA57" s="271"/>
      <c r="UJB57" s="271"/>
      <c r="UJC57" s="271"/>
      <c r="UJD57" s="271"/>
      <c r="UJE57" s="271"/>
      <c r="UJF57" s="271"/>
      <c r="UJG57" s="271"/>
      <c r="UJH57" s="271"/>
      <c r="UJI57" s="271"/>
      <c r="UJJ57" s="271"/>
      <c r="UJK57" s="271"/>
      <c r="UJL57" s="271"/>
      <c r="UJM57" s="271"/>
      <c r="UJN57" s="271"/>
      <c r="UJO57" s="271"/>
      <c r="UJP57" s="271"/>
      <c r="UJQ57" s="271"/>
      <c r="UJR57" s="271"/>
      <c r="UJS57" s="271"/>
      <c r="UJT57" s="271"/>
      <c r="UJU57" s="271"/>
      <c r="UJV57" s="271"/>
      <c r="UJW57" s="271"/>
      <c r="UJX57" s="271"/>
      <c r="UJY57" s="271"/>
      <c r="UJZ57" s="271"/>
      <c r="UKA57" s="271"/>
      <c r="UKB57" s="271"/>
      <c r="UKC57" s="271"/>
      <c r="UKD57" s="271"/>
      <c r="UKE57" s="271"/>
      <c r="UKF57" s="271"/>
      <c r="UKG57" s="271"/>
      <c r="UKH57" s="271"/>
      <c r="UKI57" s="271"/>
      <c r="UKJ57" s="271"/>
      <c r="UKK57" s="271"/>
      <c r="UKL57" s="271"/>
      <c r="UKM57" s="271"/>
      <c r="UKN57" s="271"/>
      <c r="UKO57" s="271"/>
      <c r="UKP57" s="271"/>
      <c r="UKQ57" s="271"/>
      <c r="UKR57" s="271"/>
      <c r="UKS57" s="271"/>
      <c r="UKT57" s="271"/>
      <c r="UKU57" s="271"/>
      <c r="UKV57" s="271"/>
      <c r="UKW57" s="271"/>
      <c r="UKX57" s="271"/>
      <c r="UKY57" s="271"/>
      <c r="UKZ57" s="271"/>
      <c r="ULA57" s="271"/>
      <c r="ULB57" s="271"/>
      <c r="ULC57" s="271"/>
      <c r="ULD57" s="271"/>
      <c r="ULE57" s="271"/>
      <c r="ULF57" s="271"/>
      <c r="ULG57" s="271"/>
      <c r="ULH57" s="271"/>
      <c r="ULI57" s="271"/>
      <c r="ULJ57" s="271"/>
      <c r="ULK57" s="271"/>
      <c r="ULL57" s="271"/>
      <c r="ULM57" s="271"/>
      <c r="ULN57" s="271"/>
      <c r="ULO57" s="271"/>
      <c r="ULP57" s="271"/>
      <c r="ULQ57" s="271"/>
      <c r="ULR57" s="271"/>
      <c r="ULS57" s="271"/>
      <c r="ULT57" s="271"/>
      <c r="ULU57" s="271"/>
      <c r="ULV57" s="271"/>
      <c r="ULW57" s="271"/>
      <c r="ULX57" s="271"/>
      <c r="ULY57" s="271"/>
      <c r="ULZ57" s="271"/>
      <c r="UMA57" s="271"/>
      <c r="UMB57" s="271"/>
      <c r="UMC57" s="271"/>
      <c r="UMD57" s="271"/>
      <c r="UME57" s="271"/>
      <c r="UMF57" s="271"/>
      <c r="UMG57" s="271"/>
      <c r="UMH57" s="271"/>
      <c r="UMI57" s="271"/>
      <c r="UMJ57" s="271"/>
      <c r="UMK57" s="271"/>
      <c r="UML57" s="271"/>
      <c r="UMM57" s="271"/>
      <c r="UMN57" s="271"/>
      <c r="UMO57" s="271"/>
      <c r="UMP57" s="271"/>
      <c r="UMQ57" s="271"/>
      <c r="UMR57" s="271"/>
      <c r="UMS57" s="271"/>
      <c r="UMT57" s="271"/>
      <c r="UMU57" s="271"/>
      <c r="UMV57" s="271"/>
      <c r="UMW57" s="271"/>
      <c r="UMX57" s="271"/>
      <c r="UMY57" s="271"/>
      <c r="UMZ57" s="271"/>
      <c r="UNA57" s="271"/>
      <c r="UNB57" s="271"/>
      <c r="UNC57" s="271"/>
      <c r="UND57" s="271"/>
      <c r="UNE57" s="271"/>
      <c r="UNF57" s="271"/>
      <c r="UNG57" s="271"/>
      <c r="UNH57" s="271"/>
      <c r="UNI57" s="271"/>
      <c r="UNJ57" s="271"/>
      <c r="UNK57" s="271"/>
      <c r="UNL57" s="271"/>
      <c r="UNM57" s="271"/>
      <c r="UNN57" s="271"/>
      <c r="UNO57" s="271"/>
      <c r="UNP57" s="271"/>
      <c r="UNQ57" s="271"/>
      <c r="UNR57" s="271"/>
      <c r="UNS57" s="271"/>
      <c r="UNT57" s="271"/>
      <c r="UNU57" s="271"/>
      <c r="UNV57" s="271"/>
      <c r="UNW57" s="271"/>
      <c r="UNX57" s="271"/>
      <c r="UNY57" s="271"/>
      <c r="UNZ57" s="271"/>
      <c r="UOA57" s="271"/>
      <c r="UOB57" s="271"/>
      <c r="UOC57" s="271"/>
      <c r="UOD57" s="271"/>
      <c r="UOE57" s="271"/>
      <c r="UOF57" s="271"/>
      <c r="UOG57" s="271"/>
      <c r="UOH57" s="271"/>
      <c r="UOI57" s="271"/>
      <c r="UOJ57" s="271"/>
      <c r="UOK57" s="271"/>
      <c r="UOL57" s="271"/>
      <c r="UOM57" s="271"/>
      <c r="UON57" s="271"/>
      <c r="UOO57" s="271"/>
      <c r="UOP57" s="271"/>
      <c r="UOQ57" s="271"/>
      <c r="UOR57" s="271"/>
      <c r="UOS57" s="271"/>
      <c r="UOT57" s="271"/>
      <c r="UOU57" s="271"/>
      <c r="UOV57" s="271"/>
      <c r="UOW57" s="271"/>
      <c r="UOX57" s="271"/>
      <c r="UOY57" s="271"/>
      <c r="UOZ57" s="271"/>
      <c r="UPA57" s="271"/>
      <c r="UPB57" s="271"/>
      <c r="UPC57" s="271"/>
      <c r="UPD57" s="271"/>
      <c r="UPE57" s="271"/>
      <c r="UPF57" s="271"/>
      <c r="UPG57" s="271"/>
      <c r="UPH57" s="271"/>
      <c r="UPI57" s="271"/>
      <c r="UPJ57" s="271"/>
      <c r="UPK57" s="271"/>
      <c r="UPL57" s="271"/>
      <c r="UPM57" s="271"/>
      <c r="UPN57" s="271"/>
      <c r="UPO57" s="271"/>
      <c r="UPP57" s="271"/>
      <c r="UPQ57" s="271"/>
      <c r="UPR57" s="271"/>
      <c r="UPS57" s="271"/>
      <c r="UPT57" s="271"/>
      <c r="UPU57" s="271"/>
      <c r="UPV57" s="271"/>
      <c r="UPW57" s="271"/>
      <c r="UPX57" s="271"/>
      <c r="UPY57" s="271"/>
      <c r="UPZ57" s="271"/>
      <c r="UQA57" s="271"/>
      <c r="UQB57" s="271"/>
      <c r="UQC57" s="271"/>
      <c r="UQD57" s="271"/>
      <c r="UQE57" s="271"/>
      <c r="UQF57" s="271"/>
      <c r="UQG57" s="271"/>
      <c r="UQH57" s="271"/>
      <c r="UQI57" s="271"/>
      <c r="UQJ57" s="271"/>
      <c r="UQK57" s="271"/>
      <c r="UQL57" s="271"/>
      <c r="UQM57" s="271"/>
      <c r="UQN57" s="271"/>
      <c r="UQO57" s="271"/>
      <c r="UQP57" s="271"/>
      <c r="UQQ57" s="271"/>
      <c r="UQR57" s="271"/>
      <c r="UQS57" s="271"/>
      <c r="UQT57" s="271"/>
      <c r="UQU57" s="271"/>
      <c r="UQV57" s="271"/>
      <c r="UQW57" s="271"/>
      <c r="UQX57" s="271"/>
      <c r="UQY57" s="271"/>
      <c r="UQZ57" s="271"/>
      <c r="URA57" s="271"/>
      <c r="URB57" s="271"/>
      <c r="URC57" s="271"/>
      <c r="URD57" s="271"/>
      <c r="URE57" s="271"/>
      <c r="URF57" s="271"/>
      <c r="URG57" s="271"/>
      <c r="URH57" s="271"/>
      <c r="URI57" s="271"/>
      <c r="URJ57" s="271"/>
      <c r="URK57" s="271"/>
      <c r="URL57" s="271"/>
      <c r="URM57" s="271"/>
      <c r="URN57" s="271"/>
      <c r="URO57" s="271"/>
      <c r="URP57" s="271"/>
      <c r="URQ57" s="271"/>
      <c r="URR57" s="271"/>
      <c r="URS57" s="271"/>
      <c r="URT57" s="271"/>
      <c r="URU57" s="271"/>
      <c r="URV57" s="271"/>
      <c r="URW57" s="271"/>
      <c r="URX57" s="271"/>
      <c r="URY57" s="271"/>
      <c r="URZ57" s="271"/>
      <c r="USA57" s="271"/>
      <c r="USB57" s="271"/>
      <c r="USC57" s="271"/>
      <c r="USD57" s="271"/>
      <c r="USE57" s="271"/>
      <c r="USF57" s="271"/>
      <c r="USG57" s="271"/>
      <c r="USH57" s="271"/>
      <c r="USI57" s="271"/>
      <c r="USJ57" s="271"/>
      <c r="USK57" s="271"/>
      <c r="USL57" s="271"/>
      <c r="USM57" s="271"/>
      <c r="USN57" s="271"/>
      <c r="USO57" s="271"/>
      <c r="USP57" s="271"/>
      <c r="USQ57" s="271"/>
      <c r="USR57" s="271"/>
      <c r="USS57" s="271"/>
      <c r="UST57" s="271"/>
      <c r="USU57" s="271"/>
      <c r="USV57" s="271"/>
      <c r="USW57" s="271"/>
      <c r="USX57" s="271"/>
      <c r="USY57" s="271"/>
      <c r="USZ57" s="271"/>
      <c r="UTA57" s="271"/>
      <c r="UTB57" s="271"/>
      <c r="UTC57" s="271"/>
      <c r="UTD57" s="271"/>
      <c r="UTE57" s="271"/>
      <c r="UTF57" s="271"/>
      <c r="UTG57" s="271"/>
      <c r="UTH57" s="271"/>
      <c r="UTI57" s="271"/>
      <c r="UTJ57" s="271"/>
      <c r="UTK57" s="271"/>
      <c r="UTL57" s="271"/>
      <c r="UTM57" s="271"/>
      <c r="UTN57" s="271"/>
      <c r="UTO57" s="271"/>
      <c r="UTP57" s="271"/>
      <c r="UTQ57" s="271"/>
      <c r="UTR57" s="271"/>
      <c r="UTS57" s="271"/>
      <c r="UTT57" s="271"/>
      <c r="UTU57" s="271"/>
      <c r="UTV57" s="271"/>
      <c r="UTW57" s="271"/>
      <c r="UTX57" s="271"/>
      <c r="UTY57" s="271"/>
      <c r="UTZ57" s="271"/>
      <c r="UUA57" s="271"/>
      <c r="UUB57" s="271"/>
      <c r="UUC57" s="271"/>
      <c r="UUD57" s="271"/>
      <c r="UUE57" s="271"/>
      <c r="UUF57" s="271"/>
      <c r="UUG57" s="271"/>
      <c r="UUH57" s="271"/>
      <c r="UUI57" s="271"/>
      <c r="UUJ57" s="271"/>
      <c r="UUK57" s="271"/>
      <c r="UUL57" s="271"/>
      <c r="UUM57" s="271"/>
      <c r="UUN57" s="271"/>
      <c r="UUO57" s="271"/>
      <c r="UUP57" s="271"/>
      <c r="UUQ57" s="271"/>
      <c r="UUR57" s="271"/>
      <c r="UUS57" s="271"/>
      <c r="UUT57" s="271"/>
      <c r="UUU57" s="271"/>
      <c r="UUV57" s="271"/>
      <c r="UUW57" s="271"/>
      <c r="UUX57" s="271"/>
      <c r="UUY57" s="271"/>
      <c r="UUZ57" s="271"/>
      <c r="UVA57" s="271"/>
      <c r="UVB57" s="271"/>
      <c r="UVC57" s="271"/>
      <c r="UVD57" s="271"/>
      <c r="UVE57" s="271"/>
      <c r="UVF57" s="271"/>
      <c r="UVG57" s="271"/>
      <c r="UVH57" s="271"/>
      <c r="UVI57" s="271"/>
      <c r="UVJ57" s="271"/>
      <c r="UVK57" s="271"/>
      <c r="UVL57" s="271"/>
      <c r="UVM57" s="271"/>
      <c r="UVN57" s="271"/>
      <c r="UVO57" s="271"/>
      <c r="UVP57" s="271"/>
      <c r="UVQ57" s="271"/>
      <c r="UVR57" s="271"/>
      <c r="UVS57" s="271"/>
      <c r="UVT57" s="271"/>
      <c r="UVU57" s="271"/>
      <c r="UVV57" s="271"/>
      <c r="UVW57" s="271"/>
      <c r="UVX57" s="271"/>
      <c r="UVY57" s="271"/>
      <c r="UVZ57" s="271"/>
      <c r="UWA57" s="271"/>
      <c r="UWB57" s="271"/>
      <c r="UWC57" s="271"/>
      <c r="UWD57" s="271"/>
      <c r="UWE57" s="271"/>
      <c r="UWF57" s="271"/>
      <c r="UWG57" s="271"/>
      <c r="UWH57" s="271"/>
      <c r="UWI57" s="271"/>
      <c r="UWJ57" s="271"/>
      <c r="UWK57" s="271"/>
      <c r="UWL57" s="271"/>
      <c r="UWM57" s="271"/>
      <c r="UWN57" s="271"/>
      <c r="UWO57" s="271"/>
      <c r="UWP57" s="271"/>
      <c r="UWQ57" s="271"/>
      <c r="UWR57" s="271"/>
      <c r="UWS57" s="271"/>
      <c r="UWT57" s="271"/>
      <c r="UWU57" s="271"/>
      <c r="UWV57" s="271"/>
      <c r="UWW57" s="271"/>
      <c r="UWX57" s="271"/>
      <c r="UWY57" s="271"/>
      <c r="UWZ57" s="271"/>
      <c r="UXA57" s="271"/>
      <c r="UXB57" s="271"/>
      <c r="UXC57" s="271"/>
      <c r="UXD57" s="271"/>
      <c r="UXE57" s="271"/>
      <c r="UXF57" s="271"/>
      <c r="UXG57" s="271"/>
      <c r="UXH57" s="271"/>
      <c r="UXI57" s="271"/>
      <c r="UXJ57" s="271"/>
      <c r="UXK57" s="271"/>
      <c r="UXL57" s="271"/>
      <c r="UXM57" s="271"/>
      <c r="UXN57" s="271"/>
      <c r="UXO57" s="271"/>
      <c r="UXP57" s="271"/>
      <c r="UXQ57" s="271"/>
      <c r="UXR57" s="271"/>
      <c r="UXS57" s="271"/>
      <c r="UXT57" s="271"/>
      <c r="UXU57" s="271"/>
      <c r="UXV57" s="271"/>
      <c r="UXW57" s="271"/>
      <c r="UXX57" s="271"/>
      <c r="UXY57" s="271"/>
      <c r="UXZ57" s="271"/>
      <c r="UYA57" s="271"/>
      <c r="UYB57" s="271"/>
      <c r="UYC57" s="271"/>
      <c r="UYD57" s="271"/>
      <c r="UYE57" s="271"/>
      <c r="UYF57" s="271"/>
      <c r="UYG57" s="271"/>
      <c r="UYH57" s="271"/>
      <c r="UYI57" s="271"/>
      <c r="UYJ57" s="271"/>
      <c r="UYK57" s="271"/>
      <c r="UYL57" s="271"/>
      <c r="UYM57" s="271"/>
      <c r="UYN57" s="271"/>
      <c r="UYO57" s="271"/>
      <c r="UYP57" s="271"/>
      <c r="UYQ57" s="271"/>
      <c r="UYR57" s="271"/>
      <c r="UYS57" s="271"/>
      <c r="UYT57" s="271"/>
      <c r="UYU57" s="271"/>
      <c r="UYV57" s="271"/>
      <c r="UYW57" s="271"/>
      <c r="UYX57" s="271"/>
      <c r="UYY57" s="271"/>
      <c r="UYZ57" s="271"/>
      <c r="UZA57" s="271"/>
      <c r="UZB57" s="271"/>
      <c r="UZC57" s="271"/>
      <c r="UZD57" s="271"/>
      <c r="UZE57" s="271"/>
      <c r="UZF57" s="271"/>
      <c r="UZG57" s="271"/>
      <c r="UZH57" s="271"/>
      <c r="UZI57" s="271"/>
      <c r="UZJ57" s="271"/>
      <c r="UZK57" s="271"/>
      <c r="UZL57" s="271"/>
      <c r="UZM57" s="271"/>
      <c r="UZN57" s="271"/>
      <c r="UZO57" s="271"/>
      <c r="UZP57" s="271"/>
      <c r="UZQ57" s="271"/>
      <c r="UZR57" s="271"/>
      <c r="UZS57" s="271"/>
      <c r="UZT57" s="271"/>
      <c r="UZU57" s="271"/>
      <c r="UZV57" s="271"/>
      <c r="UZW57" s="271"/>
      <c r="UZX57" s="271"/>
      <c r="UZY57" s="271"/>
      <c r="UZZ57" s="271"/>
      <c r="VAA57" s="271"/>
      <c r="VAB57" s="271"/>
      <c r="VAC57" s="271"/>
      <c r="VAD57" s="271"/>
      <c r="VAE57" s="271"/>
      <c r="VAF57" s="271"/>
      <c r="VAG57" s="271"/>
      <c r="VAH57" s="271"/>
      <c r="VAI57" s="271"/>
      <c r="VAJ57" s="271"/>
      <c r="VAK57" s="271"/>
      <c r="VAL57" s="271"/>
      <c r="VAM57" s="271"/>
      <c r="VAN57" s="271"/>
      <c r="VAO57" s="271"/>
      <c r="VAP57" s="271"/>
      <c r="VAQ57" s="271"/>
      <c r="VAR57" s="271"/>
      <c r="VAS57" s="271"/>
      <c r="VAT57" s="271"/>
      <c r="VAU57" s="271"/>
      <c r="VAV57" s="271"/>
      <c r="VAW57" s="271"/>
      <c r="VAX57" s="271"/>
      <c r="VAY57" s="271"/>
      <c r="VAZ57" s="271"/>
      <c r="VBA57" s="271"/>
      <c r="VBB57" s="271"/>
      <c r="VBC57" s="271"/>
      <c r="VBD57" s="271"/>
      <c r="VBE57" s="271"/>
      <c r="VBF57" s="271"/>
      <c r="VBG57" s="271"/>
      <c r="VBH57" s="271"/>
      <c r="VBI57" s="271"/>
      <c r="VBJ57" s="271"/>
      <c r="VBK57" s="271"/>
      <c r="VBL57" s="271"/>
      <c r="VBM57" s="271"/>
      <c r="VBN57" s="271"/>
      <c r="VBO57" s="271"/>
      <c r="VBP57" s="271"/>
      <c r="VBQ57" s="271"/>
      <c r="VBR57" s="271"/>
      <c r="VBS57" s="271"/>
      <c r="VBT57" s="271"/>
      <c r="VBU57" s="271"/>
      <c r="VBV57" s="271"/>
      <c r="VBW57" s="271"/>
      <c r="VBX57" s="271"/>
      <c r="VBY57" s="271"/>
      <c r="VBZ57" s="271"/>
      <c r="VCA57" s="271"/>
      <c r="VCB57" s="271"/>
      <c r="VCC57" s="271"/>
      <c r="VCD57" s="271"/>
      <c r="VCE57" s="271"/>
      <c r="VCF57" s="271"/>
      <c r="VCG57" s="271"/>
      <c r="VCH57" s="271"/>
      <c r="VCI57" s="271"/>
      <c r="VCJ57" s="271"/>
      <c r="VCK57" s="271"/>
      <c r="VCL57" s="271"/>
      <c r="VCM57" s="271"/>
      <c r="VCN57" s="271"/>
      <c r="VCO57" s="271"/>
      <c r="VCP57" s="271"/>
      <c r="VCQ57" s="271"/>
      <c r="VCR57" s="271"/>
      <c r="VCS57" s="271"/>
      <c r="VCT57" s="271"/>
      <c r="VCU57" s="271"/>
      <c r="VCV57" s="271"/>
      <c r="VCW57" s="271"/>
      <c r="VCX57" s="271"/>
      <c r="VCY57" s="271"/>
      <c r="VCZ57" s="271"/>
      <c r="VDA57" s="271"/>
      <c r="VDB57" s="271"/>
      <c r="VDC57" s="271"/>
      <c r="VDD57" s="271"/>
      <c r="VDE57" s="271"/>
      <c r="VDF57" s="271"/>
      <c r="VDG57" s="271"/>
      <c r="VDH57" s="271"/>
      <c r="VDI57" s="271"/>
      <c r="VDJ57" s="271"/>
      <c r="VDK57" s="271"/>
      <c r="VDL57" s="271"/>
      <c r="VDM57" s="271"/>
      <c r="VDN57" s="271"/>
      <c r="VDO57" s="271"/>
      <c r="VDP57" s="271"/>
      <c r="VDQ57" s="271"/>
      <c r="VDR57" s="271"/>
      <c r="VDS57" s="271"/>
      <c r="VDT57" s="271"/>
      <c r="VDU57" s="271"/>
      <c r="VDV57" s="271"/>
      <c r="VDW57" s="271"/>
      <c r="VDX57" s="271"/>
      <c r="VDY57" s="271"/>
      <c r="VDZ57" s="271"/>
      <c r="VEA57" s="271"/>
      <c r="VEB57" s="271"/>
      <c r="VEC57" s="271"/>
      <c r="VED57" s="271"/>
      <c r="VEE57" s="271"/>
      <c r="VEF57" s="271"/>
      <c r="VEG57" s="271"/>
      <c r="VEH57" s="271"/>
      <c r="VEI57" s="271"/>
      <c r="VEJ57" s="271"/>
      <c r="VEK57" s="271"/>
      <c r="VEL57" s="271"/>
      <c r="VEM57" s="271"/>
      <c r="VEN57" s="271"/>
      <c r="VEO57" s="271"/>
      <c r="VEP57" s="271"/>
      <c r="VEQ57" s="271"/>
      <c r="VER57" s="271"/>
      <c r="VES57" s="271"/>
      <c r="VET57" s="271"/>
      <c r="VEU57" s="271"/>
      <c r="VEV57" s="271"/>
      <c r="VEW57" s="271"/>
      <c r="VEX57" s="271"/>
      <c r="VEY57" s="271"/>
      <c r="VEZ57" s="271"/>
      <c r="VFA57" s="271"/>
      <c r="VFB57" s="271"/>
      <c r="VFC57" s="271"/>
      <c r="VFD57" s="271"/>
      <c r="VFE57" s="271"/>
      <c r="VFF57" s="271"/>
      <c r="VFG57" s="271"/>
      <c r="VFH57" s="271"/>
      <c r="VFI57" s="271"/>
      <c r="VFJ57" s="271"/>
      <c r="VFK57" s="271"/>
      <c r="VFL57" s="271"/>
      <c r="VFM57" s="271"/>
      <c r="VFN57" s="271"/>
      <c r="VFO57" s="271"/>
      <c r="VFP57" s="271"/>
      <c r="VFQ57" s="271"/>
      <c r="VFR57" s="271"/>
      <c r="VFS57" s="271"/>
      <c r="VFT57" s="271"/>
      <c r="VFU57" s="271"/>
      <c r="VFV57" s="271"/>
      <c r="VFW57" s="271"/>
      <c r="VFX57" s="271"/>
      <c r="VFY57" s="271"/>
      <c r="VFZ57" s="271"/>
      <c r="VGA57" s="271"/>
      <c r="VGB57" s="271"/>
      <c r="VGC57" s="271"/>
      <c r="VGD57" s="271"/>
      <c r="VGE57" s="271"/>
      <c r="VGF57" s="271"/>
      <c r="VGG57" s="271"/>
      <c r="VGH57" s="271"/>
      <c r="VGI57" s="271"/>
      <c r="VGJ57" s="271"/>
      <c r="VGK57" s="271"/>
      <c r="VGL57" s="271"/>
      <c r="VGM57" s="271"/>
      <c r="VGN57" s="271"/>
      <c r="VGO57" s="271"/>
      <c r="VGP57" s="271"/>
      <c r="VGQ57" s="271"/>
      <c r="VGR57" s="271"/>
      <c r="VGS57" s="271"/>
      <c r="VGT57" s="271"/>
      <c r="VGU57" s="271"/>
      <c r="VGV57" s="271"/>
      <c r="VGW57" s="271"/>
      <c r="VGX57" s="271"/>
      <c r="VGY57" s="271"/>
      <c r="VGZ57" s="271"/>
      <c r="VHA57" s="271"/>
      <c r="VHB57" s="271"/>
      <c r="VHC57" s="271"/>
      <c r="VHD57" s="271"/>
      <c r="VHE57" s="271"/>
      <c r="VHF57" s="271"/>
      <c r="VHG57" s="271"/>
      <c r="VHH57" s="271"/>
      <c r="VHI57" s="271"/>
      <c r="VHJ57" s="271"/>
      <c r="VHK57" s="271"/>
      <c r="VHL57" s="271"/>
      <c r="VHM57" s="271"/>
      <c r="VHN57" s="271"/>
      <c r="VHO57" s="271"/>
      <c r="VHP57" s="271"/>
      <c r="VHQ57" s="271"/>
      <c r="VHR57" s="271"/>
      <c r="VHS57" s="271"/>
      <c r="VHT57" s="271"/>
      <c r="VHU57" s="271"/>
      <c r="VHV57" s="271"/>
      <c r="VHW57" s="271"/>
      <c r="VHX57" s="271"/>
      <c r="VHY57" s="271"/>
      <c r="VHZ57" s="271"/>
      <c r="VIA57" s="271"/>
      <c r="VIB57" s="271"/>
      <c r="VIC57" s="271"/>
      <c r="VID57" s="271"/>
      <c r="VIE57" s="271"/>
      <c r="VIF57" s="271"/>
      <c r="VIG57" s="271"/>
      <c r="VIH57" s="271"/>
      <c r="VII57" s="271"/>
      <c r="VIJ57" s="271"/>
      <c r="VIK57" s="271"/>
      <c r="VIL57" s="271"/>
      <c r="VIM57" s="271"/>
      <c r="VIN57" s="271"/>
      <c r="VIO57" s="271"/>
      <c r="VIP57" s="271"/>
      <c r="VIQ57" s="271"/>
      <c r="VIR57" s="271"/>
      <c r="VIS57" s="271"/>
      <c r="VIT57" s="271"/>
      <c r="VIU57" s="271"/>
      <c r="VIV57" s="271"/>
      <c r="VIW57" s="271"/>
      <c r="VIX57" s="271"/>
      <c r="VIY57" s="271"/>
      <c r="VIZ57" s="271"/>
      <c r="VJA57" s="271"/>
      <c r="VJB57" s="271"/>
      <c r="VJC57" s="271"/>
      <c r="VJD57" s="271"/>
      <c r="VJE57" s="271"/>
      <c r="VJF57" s="271"/>
      <c r="VJG57" s="271"/>
      <c r="VJH57" s="271"/>
      <c r="VJI57" s="271"/>
      <c r="VJJ57" s="271"/>
      <c r="VJK57" s="271"/>
      <c r="VJL57" s="271"/>
      <c r="VJM57" s="271"/>
      <c r="VJN57" s="271"/>
      <c r="VJO57" s="271"/>
      <c r="VJP57" s="271"/>
      <c r="VJQ57" s="271"/>
      <c r="VJR57" s="271"/>
      <c r="VJS57" s="271"/>
      <c r="VJT57" s="271"/>
      <c r="VJU57" s="271"/>
      <c r="VJV57" s="271"/>
      <c r="VJW57" s="271"/>
      <c r="VJX57" s="271"/>
      <c r="VJY57" s="271"/>
      <c r="VJZ57" s="271"/>
      <c r="VKA57" s="271"/>
      <c r="VKB57" s="271"/>
      <c r="VKC57" s="271"/>
      <c r="VKD57" s="271"/>
      <c r="VKE57" s="271"/>
      <c r="VKF57" s="271"/>
      <c r="VKG57" s="271"/>
      <c r="VKH57" s="271"/>
      <c r="VKI57" s="271"/>
      <c r="VKJ57" s="271"/>
      <c r="VKK57" s="271"/>
      <c r="VKL57" s="271"/>
      <c r="VKM57" s="271"/>
      <c r="VKN57" s="271"/>
      <c r="VKO57" s="271"/>
      <c r="VKP57" s="271"/>
      <c r="VKQ57" s="271"/>
      <c r="VKR57" s="271"/>
      <c r="VKS57" s="271"/>
      <c r="VKT57" s="271"/>
      <c r="VKU57" s="271"/>
      <c r="VKV57" s="271"/>
      <c r="VKW57" s="271"/>
      <c r="VKX57" s="271"/>
      <c r="VKY57" s="271"/>
      <c r="VKZ57" s="271"/>
      <c r="VLA57" s="271"/>
      <c r="VLB57" s="271"/>
      <c r="VLC57" s="271"/>
      <c r="VLD57" s="271"/>
      <c r="VLE57" s="271"/>
      <c r="VLF57" s="271"/>
      <c r="VLG57" s="271"/>
      <c r="VLH57" s="271"/>
      <c r="VLI57" s="271"/>
      <c r="VLJ57" s="271"/>
      <c r="VLK57" s="271"/>
      <c r="VLL57" s="271"/>
      <c r="VLM57" s="271"/>
      <c r="VLN57" s="271"/>
      <c r="VLO57" s="271"/>
      <c r="VLP57" s="271"/>
      <c r="VLQ57" s="271"/>
      <c r="VLR57" s="271"/>
      <c r="VLS57" s="271"/>
      <c r="VLT57" s="271"/>
      <c r="VLU57" s="271"/>
      <c r="VLV57" s="271"/>
      <c r="VLW57" s="271"/>
      <c r="VLX57" s="271"/>
      <c r="VLY57" s="271"/>
      <c r="VLZ57" s="271"/>
      <c r="VMA57" s="271"/>
      <c r="VMB57" s="271"/>
      <c r="VMC57" s="271"/>
      <c r="VMD57" s="271"/>
      <c r="VME57" s="271"/>
      <c r="VMF57" s="271"/>
      <c r="VMG57" s="271"/>
      <c r="VMH57" s="271"/>
      <c r="VMI57" s="271"/>
      <c r="VMJ57" s="271"/>
      <c r="VMK57" s="271"/>
      <c r="VML57" s="271"/>
      <c r="VMM57" s="271"/>
      <c r="VMN57" s="271"/>
      <c r="VMO57" s="271"/>
      <c r="VMP57" s="271"/>
      <c r="VMQ57" s="271"/>
      <c r="VMR57" s="271"/>
      <c r="VMS57" s="271"/>
      <c r="VMT57" s="271"/>
      <c r="VMU57" s="271"/>
      <c r="VMV57" s="271"/>
      <c r="VMW57" s="271"/>
      <c r="VMX57" s="271"/>
      <c r="VMY57" s="271"/>
      <c r="VMZ57" s="271"/>
      <c r="VNA57" s="271"/>
      <c r="VNB57" s="271"/>
      <c r="VNC57" s="271"/>
      <c r="VND57" s="271"/>
      <c r="VNE57" s="271"/>
      <c r="VNF57" s="271"/>
      <c r="VNG57" s="271"/>
      <c r="VNH57" s="271"/>
      <c r="VNI57" s="271"/>
      <c r="VNJ57" s="271"/>
      <c r="VNK57" s="271"/>
      <c r="VNL57" s="271"/>
      <c r="VNM57" s="271"/>
      <c r="VNN57" s="271"/>
      <c r="VNO57" s="271"/>
      <c r="VNP57" s="271"/>
      <c r="VNQ57" s="271"/>
      <c r="VNR57" s="271"/>
      <c r="VNS57" s="271"/>
      <c r="VNT57" s="271"/>
      <c r="VNU57" s="271"/>
      <c r="VNV57" s="271"/>
      <c r="VNW57" s="271"/>
      <c r="VNX57" s="271"/>
      <c r="VNY57" s="271"/>
      <c r="VNZ57" s="271"/>
      <c r="VOA57" s="271"/>
      <c r="VOB57" s="271"/>
      <c r="VOC57" s="271"/>
      <c r="VOD57" s="271"/>
      <c r="VOE57" s="271"/>
      <c r="VOF57" s="271"/>
      <c r="VOG57" s="271"/>
      <c r="VOH57" s="271"/>
      <c r="VOI57" s="271"/>
      <c r="VOJ57" s="271"/>
      <c r="VOK57" s="271"/>
      <c r="VOL57" s="271"/>
      <c r="VOM57" s="271"/>
      <c r="VON57" s="271"/>
      <c r="VOO57" s="271"/>
      <c r="VOP57" s="271"/>
      <c r="VOQ57" s="271"/>
      <c r="VOR57" s="271"/>
      <c r="VOS57" s="271"/>
      <c r="VOT57" s="271"/>
      <c r="VOU57" s="271"/>
      <c r="VOV57" s="271"/>
      <c r="VOW57" s="271"/>
      <c r="VOX57" s="271"/>
      <c r="VOY57" s="271"/>
      <c r="VOZ57" s="271"/>
      <c r="VPA57" s="271"/>
      <c r="VPB57" s="271"/>
      <c r="VPC57" s="271"/>
      <c r="VPD57" s="271"/>
      <c r="VPE57" s="271"/>
      <c r="VPF57" s="271"/>
      <c r="VPG57" s="271"/>
      <c r="VPH57" s="271"/>
      <c r="VPI57" s="271"/>
      <c r="VPJ57" s="271"/>
      <c r="VPK57" s="271"/>
      <c r="VPL57" s="271"/>
      <c r="VPM57" s="271"/>
      <c r="VPN57" s="271"/>
      <c r="VPO57" s="271"/>
      <c r="VPP57" s="271"/>
      <c r="VPQ57" s="271"/>
      <c r="VPR57" s="271"/>
      <c r="VPS57" s="271"/>
      <c r="VPT57" s="271"/>
      <c r="VPU57" s="271"/>
      <c r="VPV57" s="271"/>
      <c r="VPW57" s="271"/>
      <c r="VPX57" s="271"/>
      <c r="VPY57" s="271"/>
      <c r="VPZ57" s="271"/>
      <c r="VQA57" s="271"/>
      <c r="VQB57" s="271"/>
      <c r="VQC57" s="271"/>
      <c r="VQD57" s="271"/>
      <c r="VQE57" s="271"/>
      <c r="VQF57" s="271"/>
      <c r="VQG57" s="271"/>
      <c r="VQH57" s="271"/>
      <c r="VQI57" s="271"/>
      <c r="VQJ57" s="271"/>
      <c r="VQK57" s="271"/>
      <c r="VQL57" s="271"/>
      <c r="VQM57" s="271"/>
      <c r="VQN57" s="271"/>
      <c r="VQO57" s="271"/>
      <c r="VQP57" s="271"/>
      <c r="VQQ57" s="271"/>
      <c r="VQR57" s="271"/>
      <c r="VQS57" s="271"/>
      <c r="VQT57" s="271"/>
      <c r="VQU57" s="271"/>
      <c r="VQV57" s="271"/>
      <c r="VQW57" s="271"/>
      <c r="VQX57" s="271"/>
      <c r="VQY57" s="271"/>
      <c r="VQZ57" s="271"/>
      <c r="VRA57" s="271"/>
      <c r="VRB57" s="271"/>
      <c r="VRC57" s="271"/>
      <c r="VRD57" s="271"/>
      <c r="VRE57" s="271"/>
      <c r="VRF57" s="271"/>
      <c r="VRG57" s="271"/>
      <c r="VRH57" s="271"/>
      <c r="VRI57" s="271"/>
      <c r="VRJ57" s="271"/>
      <c r="VRK57" s="271"/>
      <c r="VRL57" s="271"/>
      <c r="VRM57" s="271"/>
      <c r="VRN57" s="271"/>
      <c r="VRO57" s="271"/>
      <c r="VRP57" s="271"/>
      <c r="VRQ57" s="271"/>
      <c r="VRR57" s="271"/>
      <c r="VRS57" s="271"/>
      <c r="VRT57" s="271"/>
      <c r="VRU57" s="271"/>
      <c r="VRV57" s="271"/>
      <c r="VRW57" s="271"/>
      <c r="VRX57" s="271"/>
      <c r="VRY57" s="271"/>
      <c r="VRZ57" s="271"/>
      <c r="VSA57" s="271"/>
      <c r="VSB57" s="271"/>
      <c r="VSC57" s="271"/>
      <c r="VSD57" s="271"/>
      <c r="VSE57" s="271"/>
      <c r="VSF57" s="271"/>
      <c r="VSG57" s="271"/>
      <c r="VSH57" s="271"/>
      <c r="VSI57" s="271"/>
      <c r="VSJ57" s="271"/>
      <c r="VSK57" s="271"/>
      <c r="VSL57" s="271"/>
      <c r="VSM57" s="271"/>
      <c r="VSN57" s="271"/>
      <c r="VSO57" s="271"/>
      <c r="VSP57" s="271"/>
      <c r="VSQ57" s="271"/>
      <c r="VSR57" s="271"/>
      <c r="VSS57" s="271"/>
      <c r="VST57" s="271"/>
      <c r="VSU57" s="271"/>
      <c r="VSV57" s="271"/>
      <c r="VSW57" s="271"/>
      <c r="VSX57" s="271"/>
      <c r="VSY57" s="271"/>
      <c r="VSZ57" s="271"/>
      <c r="VTA57" s="271"/>
      <c r="VTB57" s="271"/>
      <c r="VTC57" s="271"/>
      <c r="VTD57" s="271"/>
      <c r="VTE57" s="271"/>
      <c r="VTF57" s="271"/>
      <c r="VTG57" s="271"/>
      <c r="VTH57" s="271"/>
      <c r="VTI57" s="271"/>
      <c r="VTJ57" s="271"/>
      <c r="VTK57" s="271"/>
      <c r="VTL57" s="271"/>
      <c r="VTM57" s="271"/>
      <c r="VTN57" s="271"/>
      <c r="VTO57" s="271"/>
      <c r="VTP57" s="271"/>
      <c r="VTQ57" s="271"/>
      <c r="VTR57" s="271"/>
      <c r="VTS57" s="271"/>
      <c r="VTT57" s="271"/>
      <c r="VTU57" s="271"/>
      <c r="VTV57" s="271"/>
      <c r="VTW57" s="271"/>
      <c r="VTX57" s="271"/>
      <c r="VTY57" s="271"/>
      <c r="VTZ57" s="271"/>
      <c r="VUA57" s="271"/>
      <c r="VUB57" s="271"/>
      <c r="VUC57" s="271"/>
      <c r="VUD57" s="271"/>
      <c r="VUE57" s="271"/>
      <c r="VUF57" s="271"/>
      <c r="VUG57" s="271"/>
      <c r="VUH57" s="271"/>
      <c r="VUI57" s="271"/>
      <c r="VUJ57" s="271"/>
      <c r="VUK57" s="271"/>
      <c r="VUL57" s="271"/>
      <c r="VUM57" s="271"/>
      <c r="VUN57" s="271"/>
      <c r="VUO57" s="271"/>
      <c r="VUP57" s="271"/>
      <c r="VUQ57" s="271"/>
      <c r="VUR57" s="271"/>
      <c r="VUS57" s="271"/>
      <c r="VUT57" s="271"/>
      <c r="VUU57" s="271"/>
      <c r="VUV57" s="271"/>
      <c r="VUW57" s="271"/>
      <c r="VUX57" s="271"/>
      <c r="VUY57" s="271"/>
      <c r="VUZ57" s="271"/>
      <c r="VVA57" s="271"/>
      <c r="VVB57" s="271"/>
      <c r="VVC57" s="271"/>
      <c r="VVD57" s="271"/>
      <c r="VVE57" s="271"/>
      <c r="VVF57" s="271"/>
      <c r="VVG57" s="271"/>
      <c r="VVH57" s="271"/>
      <c r="VVI57" s="271"/>
      <c r="VVJ57" s="271"/>
      <c r="VVK57" s="271"/>
      <c r="VVL57" s="271"/>
      <c r="VVM57" s="271"/>
      <c r="VVN57" s="271"/>
      <c r="VVO57" s="271"/>
      <c r="VVP57" s="271"/>
      <c r="VVQ57" s="271"/>
      <c r="VVR57" s="271"/>
      <c r="VVS57" s="271"/>
      <c r="VVT57" s="271"/>
      <c r="VVU57" s="271"/>
      <c r="VVV57" s="271"/>
      <c r="VVW57" s="271"/>
      <c r="VVX57" s="271"/>
      <c r="VVY57" s="271"/>
      <c r="VVZ57" s="271"/>
      <c r="VWA57" s="271"/>
      <c r="VWB57" s="271"/>
      <c r="VWC57" s="271"/>
      <c r="VWD57" s="271"/>
      <c r="VWE57" s="271"/>
      <c r="VWF57" s="271"/>
      <c r="VWG57" s="271"/>
      <c r="VWH57" s="271"/>
      <c r="VWI57" s="271"/>
      <c r="VWJ57" s="271"/>
      <c r="VWK57" s="271"/>
      <c r="VWL57" s="271"/>
      <c r="VWM57" s="271"/>
      <c r="VWN57" s="271"/>
      <c r="VWO57" s="271"/>
      <c r="VWP57" s="271"/>
      <c r="VWQ57" s="271"/>
      <c r="VWR57" s="271"/>
      <c r="VWS57" s="271"/>
      <c r="VWT57" s="271"/>
      <c r="VWU57" s="271"/>
      <c r="VWV57" s="271"/>
      <c r="VWW57" s="271"/>
      <c r="VWX57" s="271"/>
      <c r="VWY57" s="271"/>
      <c r="VWZ57" s="271"/>
      <c r="VXA57" s="271"/>
      <c r="VXB57" s="271"/>
      <c r="VXC57" s="271"/>
      <c r="VXD57" s="271"/>
      <c r="VXE57" s="271"/>
      <c r="VXF57" s="271"/>
      <c r="VXG57" s="271"/>
      <c r="VXH57" s="271"/>
      <c r="VXI57" s="271"/>
      <c r="VXJ57" s="271"/>
      <c r="VXK57" s="271"/>
      <c r="VXL57" s="271"/>
      <c r="VXM57" s="271"/>
      <c r="VXN57" s="271"/>
      <c r="VXO57" s="271"/>
      <c r="VXP57" s="271"/>
      <c r="VXQ57" s="271"/>
      <c r="VXR57" s="271"/>
      <c r="VXS57" s="271"/>
      <c r="VXT57" s="271"/>
      <c r="VXU57" s="271"/>
      <c r="VXV57" s="271"/>
      <c r="VXW57" s="271"/>
      <c r="VXX57" s="271"/>
      <c r="VXY57" s="271"/>
      <c r="VXZ57" s="271"/>
      <c r="VYA57" s="271"/>
      <c r="VYB57" s="271"/>
      <c r="VYC57" s="271"/>
      <c r="VYD57" s="271"/>
      <c r="VYE57" s="271"/>
      <c r="VYF57" s="271"/>
      <c r="VYG57" s="271"/>
      <c r="VYH57" s="271"/>
      <c r="VYI57" s="271"/>
      <c r="VYJ57" s="271"/>
      <c r="VYK57" s="271"/>
      <c r="VYL57" s="271"/>
      <c r="VYM57" s="271"/>
      <c r="VYN57" s="271"/>
      <c r="VYO57" s="271"/>
      <c r="VYP57" s="271"/>
      <c r="VYQ57" s="271"/>
      <c r="VYR57" s="271"/>
      <c r="VYS57" s="271"/>
      <c r="VYT57" s="271"/>
      <c r="VYU57" s="271"/>
      <c r="VYV57" s="271"/>
      <c r="VYW57" s="271"/>
      <c r="VYX57" s="271"/>
      <c r="VYY57" s="271"/>
      <c r="VYZ57" s="271"/>
      <c r="VZA57" s="271"/>
      <c r="VZB57" s="271"/>
      <c r="VZC57" s="271"/>
      <c r="VZD57" s="271"/>
      <c r="VZE57" s="271"/>
      <c r="VZF57" s="271"/>
      <c r="VZG57" s="271"/>
      <c r="VZH57" s="271"/>
      <c r="VZI57" s="271"/>
      <c r="VZJ57" s="271"/>
      <c r="VZK57" s="271"/>
      <c r="VZL57" s="271"/>
      <c r="VZM57" s="271"/>
      <c r="VZN57" s="271"/>
      <c r="VZO57" s="271"/>
      <c r="VZP57" s="271"/>
      <c r="VZQ57" s="271"/>
      <c r="VZR57" s="271"/>
      <c r="VZS57" s="271"/>
      <c r="VZT57" s="271"/>
      <c r="VZU57" s="271"/>
      <c r="VZV57" s="271"/>
      <c r="VZW57" s="271"/>
      <c r="VZX57" s="271"/>
      <c r="VZY57" s="271"/>
      <c r="VZZ57" s="271"/>
      <c r="WAA57" s="271"/>
      <c r="WAB57" s="271"/>
      <c r="WAC57" s="271"/>
      <c r="WAD57" s="271"/>
      <c r="WAE57" s="271"/>
      <c r="WAF57" s="271"/>
      <c r="WAG57" s="271"/>
      <c r="WAH57" s="271"/>
      <c r="WAI57" s="271"/>
      <c r="WAJ57" s="271"/>
      <c r="WAK57" s="271"/>
      <c r="WAL57" s="271"/>
      <c r="WAM57" s="271"/>
      <c r="WAN57" s="271"/>
      <c r="WAO57" s="271"/>
      <c r="WAP57" s="271"/>
      <c r="WAQ57" s="271"/>
      <c r="WAR57" s="271"/>
      <c r="WAS57" s="271"/>
      <c r="WAT57" s="271"/>
      <c r="WAU57" s="271"/>
      <c r="WAV57" s="271"/>
      <c r="WAW57" s="271"/>
      <c r="WAX57" s="271"/>
      <c r="WAY57" s="271"/>
      <c r="WAZ57" s="271"/>
      <c r="WBA57" s="271"/>
      <c r="WBB57" s="271"/>
      <c r="WBC57" s="271"/>
      <c r="WBD57" s="271"/>
      <c r="WBE57" s="271"/>
      <c r="WBF57" s="271"/>
      <c r="WBG57" s="271"/>
      <c r="WBH57" s="271"/>
      <c r="WBI57" s="271"/>
      <c r="WBJ57" s="271"/>
      <c r="WBK57" s="271"/>
      <c r="WBL57" s="271"/>
      <c r="WBM57" s="271"/>
      <c r="WBN57" s="271"/>
      <c r="WBO57" s="271"/>
      <c r="WBP57" s="271"/>
      <c r="WBQ57" s="271"/>
      <c r="WBR57" s="271"/>
      <c r="WBS57" s="271"/>
      <c r="WBT57" s="271"/>
      <c r="WBU57" s="271"/>
      <c r="WBV57" s="271"/>
      <c r="WBW57" s="271"/>
      <c r="WBX57" s="271"/>
      <c r="WBY57" s="271"/>
      <c r="WBZ57" s="271"/>
      <c r="WCA57" s="271"/>
      <c r="WCB57" s="271"/>
      <c r="WCC57" s="271"/>
      <c r="WCD57" s="271"/>
      <c r="WCE57" s="271"/>
      <c r="WCF57" s="271"/>
      <c r="WCG57" s="271"/>
      <c r="WCH57" s="271"/>
      <c r="WCI57" s="271"/>
      <c r="WCJ57" s="271"/>
      <c r="WCK57" s="271"/>
      <c r="WCL57" s="271"/>
      <c r="WCM57" s="271"/>
      <c r="WCN57" s="271"/>
      <c r="WCO57" s="271"/>
      <c r="WCP57" s="271"/>
      <c r="WCQ57" s="271"/>
      <c r="WCR57" s="271"/>
      <c r="WCS57" s="271"/>
      <c r="WCT57" s="271"/>
      <c r="WCU57" s="271"/>
      <c r="WCV57" s="271"/>
      <c r="WCW57" s="271"/>
      <c r="WCX57" s="271"/>
      <c r="WCY57" s="271"/>
      <c r="WCZ57" s="271"/>
      <c r="WDA57" s="271"/>
      <c r="WDB57" s="271"/>
      <c r="WDC57" s="271"/>
      <c r="WDD57" s="271"/>
      <c r="WDE57" s="271"/>
      <c r="WDF57" s="271"/>
      <c r="WDG57" s="271"/>
      <c r="WDH57" s="271"/>
      <c r="WDI57" s="271"/>
      <c r="WDJ57" s="271"/>
      <c r="WDK57" s="271"/>
      <c r="WDL57" s="271"/>
      <c r="WDM57" s="271"/>
      <c r="WDN57" s="271"/>
      <c r="WDO57" s="271"/>
      <c r="WDP57" s="271"/>
      <c r="WDQ57" s="271"/>
      <c r="WDR57" s="271"/>
      <c r="WDS57" s="271"/>
      <c r="WDT57" s="271"/>
      <c r="WDU57" s="271"/>
      <c r="WDV57" s="271"/>
      <c r="WDW57" s="271"/>
      <c r="WDX57" s="271"/>
      <c r="WDY57" s="271"/>
      <c r="WDZ57" s="271"/>
      <c r="WEA57" s="271"/>
      <c r="WEB57" s="271"/>
      <c r="WEC57" s="271"/>
      <c r="WED57" s="271"/>
      <c r="WEE57" s="271"/>
      <c r="WEF57" s="271"/>
      <c r="WEG57" s="271"/>
      <c r="WEH57" s="271"/>
      <c r="WEI57" s="271"/>
      <c r="WEJ57" s="271"/>
      <c r="WEK57" s="271"/>
      <c r="WEL57" s="271"/>
      <c r="WEM57" s="271"/>
      <c r="WEN57" s="271"/>
      <c r="WEO57" s="271"/>
      <c r="WEP57" s="271"/>
      <c r="WEQ57" s="271"/>
      <c r="WER57" s="271"/>
      <c r="WES57" s="271"/>
      <c r="WET57" s="271"/>
      <c r="WEU57" s="271"/>
      <c r="WEV57" s="271"/>
      <c r="WEW57" s="271"/>
      <c r="WEX57" s="271"/>
      <c r="WEY57" s="271"/>
      <c r="WEZ57" s="271"/>
      <c r="WFA57" s="271"/>
      <c r="WFB57" s="271"/>
      <c r="WFC57" s="271"/>
      <c r="WFD57" s="271"/>
      <c r="WFE57" s="271"/>
      <c r="WFF57" s="271"/>
      <c r="WFG57" s="271"/>
      <c r="WFH57" s="271"/>
      <c r="WFI57" s="271"/>
      <c r="WFJ57" s="271"/>
      <c r="WFK57" s="271"/>
      <c r="WFL57" s="271"/>
      <c r="WFM57" s="271"/>
      <c r="WFN57" s="271"/>
      <c r="WFO57" s="271"/>
      <c r="WFP57" s="271"/>
      <c r="WFQ57" s="271"/>
      <c r="WFR57" s="271"/>
      <c r="WFS57" s="271"/>
      <c r="WFT57" s="271"/>
      <c r="WFU57" s="271"/>
      <c r="WFV57" s="271"/>
      <c r="WFW57" s="271"/>
      <c r="WFX57" s="271"/>
      <c r="WFY57" s="271"/>
      <c r="WFZ57" s="271"/>
      <c r="WGA57" s="271"/>
      <c r="WGB57" s="271"/>
      <c r="WGC57" s="271"/>
      <c r="WGD57" s="271"/>
      <c r="WGE57" s="271"/>
      <c r="WGF57" s="271"/>
      <c r="WGG57" s="271"/>
      <c r="WGH57" s="271"/>
      <c r="WGI57" s="271"/>
      <c r="WGJ57" s="271"/>
      <c r="WGK57" s="271"/>
      <c r="WGL57" s="271"/>
      <c r="WGM57" s="271"/>
      <c r="WGN57" s="271"/>
      <c r="WGO57" s="271"/>
      <c r="WGP57" s="271"/>
      <c r="WGQ57" s="271"/>
      <c r="WGR57" s="271"/>
      <c r="WGS57" s="271"/>
      <c r="WGT57" s="271"/>
      <c r="WGU57" s="271"/>
      <c r="WGV57" s="271"/>
      <c r="WGW57" s="271"/>
      <c r="WGX57" s="271"/>
      <c r="WGY57" s="271"/>
      <c r="WGZ57" s="271"/>
      <c r="WHA57" s="271"/>
      <c r="WHB57" s="271"/>
      <c r="WHC57" s="271"/>
      <c r="WHD57" s="271"/>
      <c r="WHE57" s="271"/>
      <c r="WHF57" s="271"/>
      <c r="WHG57" s="271"/>
      <c r="WHH57" s="271"/>
      <c r="WHI57" s="271"/>
      <c r="WHJ57" s="271"/>
      <c r="WHK57" s="271"/>
      <c r="WHL57" s="271"/>
      <c r="WHM57" s="271"/>
      <c r="WHN57" s="271"/>
      <c r="WHO57" s="271"/>
      <c r="WHP57" s="271"/>
      <c r="WHQ57" s="271"/>
      <c r="WHR57" s="271"/>
      <c r="WHS57" s="271"/>
      <c r="WHT57" s="271"/>
      <c r="WHU57" s="271"/>
      <c r="WHV57" s="271"/>
      <c r="WHW57" s="271"/>
      <c r="WHX57" s="271"/>
      <c r="WHY57" s="271"/>
      <c r="WHZ57" s="271"/>
      <c r="WIA57" s="271"/>
      <c r="WIB57" s="271"/>
      <c r="WIC57" s="271"/>
      <c r="WID57" s="271"/>
      <c r="WIE57" s="271"/>
      <c r="WIF57" s="271"/>
      <c r="WIG57" s="271"/>
      <c r="WIH57" s="271"/>
      <c r="WII57" s="271"/>
      <c r="WIJ57" s="271"/>
      <c r="WIK57" s="271"/>
      <c r="WIL57" s="271"/>
      <c r="WIM57" s="271"/>
      <c r="WIN57" s="271"/>
      <c r="WIO57" s="271"/>
      <c r="WIP57" s="271"/>
      <c r="WIQ57" s="271"/>
      <c r="WIR57" s="271"/>
      <c r="WIS57" s="271"/>
      <c r="WIT57" s="271"/>
      <c r="WIU57" s="271"/>
      <c r="WIV57" s="271"/>
      <c r="WIW57" s="271"/>
      <c r="WIX57" s="271"/>
      <c r="WIY57" s="271"/>
      <c r="WIZ57" s="271"/>
      <c r="WJA57" s="271"/>
      <c r="WJB57" s="271"/>
      <c r="WJC57" s="271"/>
      <c r="WJD57" s="271"/>
      <c r="WJE57" s="271"/>
      <c r="WJF57" s="271"/>
      <c r="WJG57" s="271"/>
      <c r="WJH57" s="271"/>
      <c r="WJI57" s="271"/>
      <c r="WJJ57" s="271"/>
      <c r="WJK57" s="271"/>
      <c r="WJL57" s="271"/>
      <c r="WJM57" s="271"/>
      <c r="WJN57" s="271"/>
      <c r="WJO57" s="271"/>
      <c r="WJP57" s="271"/>
      <c r="WJQ57" s="271"/>
      <c r="WJR57" s="271"/>
      <c r="WJS57" s="271"/>
      <c r="WJT57" s="271"/>
      <c r="WJU57" s="271"/>
      <c r="WJV57" s="271"/>
      <c r="WJW57" s="271"/>
      <c r="WJX57" s="271"/>
      <c r="WJY57" s="271"/>
      <c r="WJZ57" s="271"/>
      <c r="WKA57" s="271"/>
      <c r="WKB57" s="271"/>
      <c r="WKC57" s="271"/>
      <c r="WKD57" s="271"/>
      <c r="WKE57" s="271"/>
      <c r="WKF57" s="271"/>
      <c r="WKG57" s="271"/>
      <c r="WKH57" s="271"/>
      <c r="WKI57" s="271"/>
      <c r="WKJ57" s="271"/>
      <c r="WKK57" s="271"/>
      <c r="WKL57" s="271"/>
      <c r="WKM57" s="271"/>
      <c r="WKN57" s="271"/>
      <c r="WKO57" s="271"/>
      <c r="WKP57" s="271"/>
      <c r="WKQ57" s="271"/>
      <c r="WKR57" s="271"/>
      <c r="WKS57" s="271"/>
      <c r="WKT57" s="271"/>
      <c r="WKU57" s="271"/>
      <c r="WKV57" s="271"/>
      <c r="WKW57" s="271"/>
      <c r="WKX57" s="271"/>
      <c r="WKY57" s="271"/>
      <c r="WKZ57" s="271"/>
      <c r="WLA57" s="271"/>
      <c r="WLB57" s="271"/>
      <c r="WLC57" s="271"/>
      <c r="WLD57" s="271"/>
      <c r="WLE57" s="271"/>
      <c r="WLF57" s="271"/>
      <c r="WLG57" s="271"/>
      <c r="WLH57" s="271"/>
      <c r="WLI57" s="271"/>
      <c r="WLJ57" s="271"/>
      <c r="WLK57" s="271"/>
      <c r="WLL57" s="271"/>
      <c r="WLM57" s="271"/>
      <c r="WLN57" s="271"/>
      <c r="WLO57" s="271"/>
      <c r="WLP57" s="271"/>
      <c r="WLQ57" s="271"/>
      <c r="WLR57" s="271"/>
      <c r="WLS57" s="271"/>
      <c r="WLT57" s="271"/>
      <c r="WLU57" s="271"/>
      <c r="WLV57" s="271"/>
      <c r="WLW57" s="271"/>
      <c r="WLX57" s="271"/>
      <c r="WLY57" s="271"/>
      <c r="WLZ57" s="271"/>
      <c r="WMA57" s="271"/>
      <c r="WMB57" s="271"/>
      <c r="WMC57" s="271"/>
      <c r="WMD57" s="271"/>
      <c r="WME57" s="271"/>
      <c r="WMF57" s="271"/>
      <c r="WMG57" s="271"/>
      <c r="WMH57" s="271"/>
      <c r="WMI57" s="271"/>
      <c r="WMJ57" s="271"/>
      <c r="WMK57" s="271"/>
      <c r="WML57" s="271"/>
      <c r="WMM57" s="271"/>
      <c r="WMN57" s="271"/>
      <c r="WMO57" s="271"/>
      <c r="WMP57" s="271"/>
      <c r="WMQ57" s="271"/>
      <c r="WMR57" s="271"/>
      <c r="WMS57" s="271"/>
      <c r="WMT57" s="271"/>
      <c r="WMU57" s="271"/>
      <c r="WMV57" s="271"/>
      <c r="WMW57" s="271"/>
      <c r="WMX57" s="271"/>
      <c r="WMY57" s="271"/>
      <c r="WMZ57" s="271"/>
      <c r="WNA57" s="271"/>
      <c r="WNB57" s="271"/>
      <c r="WNC57" s="271"/>
      <c r="WND57" s="271"/>
      <c r="WNE57" s="271"/>
      <c r="WNF57" s="271"/>
      <c r="WNG57" s="271"/>
      <c r="WNH57" s="271"/>
      <c r="WNI57" s="271"/>
      <c r="WNJ57" s="271"/>
      <c r="WNK57" s="271"/>
      <c r="WNL57" s="271"/>
      <c r="WNM57" s="271"/>
      <c r="WNN57" s="271"/>
      <c r="WNO57" s="271"/>
      <c r="WNP57" s="271"/>
      <c r="WNQ57" s="271"/>
      <c r="WNR57" s="271"/>
      <c r="WNS57" s="271"/>
      <c r="WNT57" s="271"/>
      <c r="WNU57" s="271"/>
      <c r="WNV57" s="271"/>
      <c r="WNW57" s="271"/>
      <c r="WNX57" s="271"/>
      <c r="WNY57" s="271"/>
      <c r="WNZ57" s="271"/>
      <c r="WOA57" s="271"/>
      <c r="WOB57" s="271"/>
      <c r="WOC57" s="271"/>
      <c r="WOD57" s="271"/>
      <c r="WOE57" s="271"/>
      <c r="WOF57" s="271"/>
      <c r="WOG57" s="271"/>
      <c r="WOH57" s="271"/>
      <c r="WOI57" s="271"/>
      <c r="WOJ57" s="271"/>
      <c r="WOK57" s="271"/>
      <c r="WOL57" s="271"/>
      <c r="WOM57" s="271"/>
      <c r="WON57" s="271"/>
      <c r="WOO57" s="271"/>
      <c r="WOP57" s="271"/>
      <c r="WOQ57" s="271"/>
      <c r="WOR57" s="271"/>
      <c r="WOS57" s="271"/>
      <c r="WOT57" s="271"/>
      <c r="WOU57" s="271"/>
      <c r="WOV57" s="271"/>
      <c r="WOW57" s="271"/>
      <c r="WOX57" s="271"/>
      <c r="WOY57" s="271"/>
      <c r="WOZ57" s="271"/>
      <c r="WPA57" s="271"/>
      <c r="WPB57" s="271"/>
      <c r="WPC57" s="271"/>
      <c r="WPD57" s="271"/>
      <c r="WPE57" s="271"/>
      <c r="WPF57" s="271"/>
      <c r="WPG57" s="271"/>
      <c r="WPH57" s="271"/>
      <c r="WPI57" s="271"/>
      <c r="WPJ57" s="271"/>
      <c r="WPK57" s="271"/>
      <c r="WPL57" s="271"/>
      <c r="WPM57" s="271"/>
      <c r="WPN57" s="271"/>
      <c r="WPO57" s="271"/>
      <c r="WPP57" s="271"/>
      <c r="WPQ57" s="271"/>
      <c r="WPR57" s="271"/>
      <c r="WPS57" s="271"/>
      <c r="WPT57" s="271"/>
      <c r="WPU57" s="271"/>
      <c r="WPV57" s="271"/>
      <c r="WPW57" s="271"/>
      <c r="WPX57" s="271"/>
      <c r="WPY57" s="271"/>
      <c r="WPZ57" s="271"/>
      <c r="WQA57" s="271"/>
      <c r="WQB57" s="271"/>
      <c r="WQC57" s="271"/>
      <c r="WQD57" s="271"/>
      <c r="WQE57" s="271"/>
      <c r="WQF57" s="271"/>
      <c r="WQG57" s="271"/>
      <c r="WQH57" s="271"/>
      <c r="WQI57" s="271"/>
      <c r="WQJ57" s="271"/>
      <c r="WQK57" s="271"/>
      <c r="WQL57" s="271"/>
      <c r="WQM57" s="271"/>
      <c r="WQN57" s="271"/>
      <c r="WQO57" s="271"/>
      <c r="WQP57" s="271"/>
      <c r="WQQ57" s="271"/>
      <c r="WQR57" s="271"/>
      <c r="WQS57" s="271"/>
      <c r="WQT57" s="271"/>
      <c r="WQU57" s="271"/>
      <c r="WQV57" s="271"/>
      <c r="WQW57" s="271"/>
      <c r="WQX57" s="271"/>
      <c r="WQY57" s="271"/>
      <c r="WQZ57" s="271"/>
      <c r="WRA57" s="271"/>
      <c r="WRB57" s="271"/>
      <c r="WRC57" s="271"/>
      <c r="WRD57" s="271"/>
      <c r="WRE57" s="271"/>
      <c r="WRF57" s="271"/>
      <c r="WRG57" s="271"/>
      <c r="WRH57" s="271"/>
      <c r="WRI57" s="271"/>
      <c r="WRJ57" s="271"/>
      <c r="WRK57" s="271"/>
      <c r="WRL57" s="271"/>
      <c r="WRM57" s="271"/>
      <c r="WRN57" s="271"/>
      <c r="WRO57" s="271"/>
      <c r="WRP57" s="271"/>
      <c r="WRQ57" s="271"/>
      <c r="WRR57" s="271"/>
      <c r="WRS57" s="271"/>
      <c r="WRT57" s="271"/>
      <c r="WRU57" s="271"/>
      <c r="WRV57" s="271"/>
      <c r="WRW57" s="271"/>
      <c r="WRX57" s="271"/>
      <c r="WRY57" s="271"/>
      <c r="WRZ57" s="271"/>
      <c r="WSA57" s="271"/>
      <c r="WSB57" s="271"/>
      <c r="WSC57" s="271"/>
      <c r="WSD57" s="271"/>
      <c r="WSE57" s="271"/>
      <c r="WSF57" s="271"/>
      <c r="WSG57" s="271"/>
      <c r="WSH57" s="271"/>
      <c r="WSI57" s="271"/>
      <c r="WSJ57" s="271"/>
      <c r="WSK57" s="271"/>
      <c r="WSL57" s="271"/>
      <c r="WSM57" s="271"/>
      <c r="WSN57" s="271"/>
      <c r="WSO57" s="271"/>
      <c r="WSP57" s="271"/>
      <c r="WSQ57" s="271"/>
      <c r="WSR57" s="271"/>
      <c r="WSS57" s="271"/>
      <c r="WST57" s="271"/>
      <c r="WSU57" s="271"/>
      <c r="WSV57" s="271"/>
      <c r="WSW57" s="271"/>
      <c r="WSX57" s="271"/>
      <c r="WSY57" s="271"/>
      <c r="WSZ57" s="271"/>
      <c r="WTA57" s="271"/>
      <c r="WTB57" s="271"/>
      <c r="WTC57" s="271"/>
      <c r="WTD57" s="271"/>
      <c r="WTE57" s="271"/>
      <c r="WTF57" s="271"/>
      <c r="WTG57" s="271"/>
      <c r="WTH57" s="271"/>
      <c r="WTI57" s="271"/>
      <c r="WTJ57" s="271"/>
      <c r="WTK57" s="271"/>
      <c r="WTL57" s="271"/>
      <c r="WTM57" s="271"/>
      <c r="WTN57" s="271"/>
      <c r="WTO57" s="271"/>
      <c r="WTP57" s="271"/>
      <c r="WTQ57" s="271"/>
      <c r="WTR57" s="271"/>
      <c r="WTS57" s="271"/>
      <c r="WTT57" s="271"/>
      <c r="WTU57" s="271"/>
      <c r="WTV57" s="271"/>
      <c r="WTW57" s="271"/>
      <c r="WTX57" s="271"/>
      <c r="WTY57" s="271"/>
      <c r="WTZ57" s="271"/>
      <c r="WUA57" s="271"/>
      <c r="WUB57" s="271"/>
      <c r="WUC57" s="271"/>
      <c r="WUD57" s="271"/>
      <c r="WUE57" s="271"/>
      <c r="WUF57" s="271"/>
      <c r="WUG57" s="271"/>
      <c r="WUH57" s="271"/>
      <c r="WUI57" s="271"/>
      <c r="WUJ57" s="271"/>
      <c r="WUK57" s="271"/>
      <c r="WUL57" s="271"/>
      <c r="WUM57" s="271"/>
      <c r="WUN57" s="271"/>
      <c r="WUO57" s="271"/>
      <c r="WUP57" s="271"/>
      <c r="WUQ57" s="271"/>
      <c r="WUR57" s="271"/>
      <c r="WUS57" s="271"/>
      <c r="WUT57" s="271"/>
      <c r="WUU57" s="271"/>
      <c r="WUV57" s="271"/>
      <c r="WUW57" s="271"/>
      <c r="WUX57" s="271"/>
      <c r="WUY57" s="271"/>
      <c r="WUZ57" s="271"/>
      <c r="WVA57" s="271"/>
      <c r="WVB57" s="271"/>
      <c r="WVC57" s="271"/>
      <c r="WVD57" s="271"/>
      <c r="WVE57" s="271"/>
      <c r="WVF57" s="271"/>
      <c r="WVG57" s="271"/>
      <c r="WVH57" s="271"/>
      <c r="WVI57" s="271"/>
      <c r="WVJ57" s="271"/>
      <c r="WVK57" s="271"/>
      <c r="WVL57" s="271"/>
      <c r="WVM57" s="271"/>
      <c r="WVN57" s="271"/>
      <c r="WVO57" s="271"/>
      <c r="WVP57" s="271"/>
      <c r="WVQ57" s="271"/>
      <c r="WVR57" s="271"/>
      <c r="WVS57" s="271"/>
      <c r="WVT57" s="271"/>
      <c r="WVU57" s="271"/>
      <c r="WVV57" s="271"/>
      <c r="WVW57" s="271"/>
      <c r="WVX57" s="271"/>
      <c r="WVY57" s="271"/>
      <c r="WVZ57" s="271"/>
      <c r="WWA57" s="271"/>
      <c r="WWB57" s="271"/>
      <c r="WWC57" s="271"/>
      <c r="WWD57" s="271"/>
      <c r="WWE57" s="271"/>
      <c r="WWF57" s="271"/>
      <c r="WWG57" s="271"/>
      <c r="WWH57" s="271"/>
      <c r="WWI57" s="271"/>
      <c r="WWJ57" s="271"/>
      <c r="WWK57" s="271"/>
      <c r="WWL57" s="271"/>
      <c r="WWM57" s="271"/>
      <c r="WWN57" s="271"/>
      <c r="WWO57" s="271"/>
      <c r="WWP57" s="271"/>
      <c r="WWQ57" s="271"/>
      <c r="WWR57" s="271"/>
      <c r="WWS57" s="271"/>
      <c r="WWT57" s="271"/>
      <c r="WWU57" s="271"/>
      <c r="WWV57" s="271"/>
      <c r="WWW57" s="271"/>
      <c r="WWX57" s="271"/>
      <c r="WWY57" s="271"/>
      <c r="WWZ57" s="271"/>
      <c r="WXA57" s="271"/>
      <c r="WXB57" s="271"/>
      <c r="WXC57" s="271"/>
      <c r="WXD57" s="271"/>
      <c r="WXE57" s="271"/>
      <c r="WXF57" s="271"/>
      <c r="WXG57" s="271"/>
      <c r="WXH57" s="271"/>
      <c r="WXI57" s="271"/>
      <c r="WXJ57" s="271"/>
      <c r="WXK57" s="271"/>
      <c r="WXL57" s="271"/>
      <c r="WXM57" s="271"/>
      <c r="WXN57" s="271"/>
      <c r="WXO57" s="271"/>
      <c r="WXP57" s="271"/>
      <c r="WXQ57" s="271"/>
      <c r="WXR57" s="271"/>
      <c r="WXS57" s="271"/>
      <c r="WXT57" s="271"/>
      <c r="WXU57" s="271"/>
      <c r="WXV57" s="271"/>
      <c r="WXW57" s="271"/>
      <c r="WXX57" s="271"/>
      <c r="WXY57" s="271"/>
      <c r="WXZ57" s="271"/>
      <c r="WYA57" s="271"/>
      <c r="WYB57" s="271"/>
      <c r="WYC57" s="271"/>
      <c r="WYD57" s="271"/>
      <c r="WYE57" s="271"/>
      <c r="WYF57" s="271"/>
      <c r="WYG57" s="271"/>
      <c r="WYH57" s="271"/>
      <c r="WYI57" s="271"/>
      <c r="WYJ57" s="271"/>
      <c r="WYK57" s="271"/>
      <c r="WYL57" s="271"/>
      <c r="WYM57" s="271"/>
      <c r="WYN57" s="271"/>
      <c r="WYO57" s="271"/>
      <c r="WYP57" s="271"/>
      <c r="WYQ57" s="271"/>
      <c r="WYR57" s="271"/>
      <c r="WYS57" s="271"/>
      <c r="WYT57" s="271"/>
      <c r="WYU57" s="271"/>
      <c r="WYV57" s="271"/>
      <c r="WYW57" s="271"/>
      <c r="WYX57" s="271"/>
      <c r="WYY57" s="271"/>
      <c r="WYZ57" s="271"/>
      <c r="WZA57" s="271"/>
      <c r="WZB57" s="271"/>
      <c r="WZC57" s="271"/>
      <c r="WZD57" s="271"/>
      <c r="WZE57" s="271"/>
      <c r="WZF57" s="271"/>
      <c r="WZG57" s="271"/>
      <c r="WZH57" s="271"/>
      <c r="WZI57" s="271"/>
      <c r="WZJ57" s="271"/>
      <c r="WZK57" s="271"/>
      <c r="WZL57" s="271"/>
      <c r="WZM57" s="271"/>
      <c r="WZN57" s="271"/>
      <c r="WZO57" s="271"/>
      <c r="WZP57" s="271"/>
      <c r="WZQ57" s="271"/>
      <c r="WZR57" s="271"/>
      <c r="WZS57" s="271"/>
      <c r="WZT57" s="271"/>
      <c r="WZU57" s="271"/>
      <c r="WZV57" s="271"/>
      <c r="WZW57" s="271"/>
      <c r="WZX57" s="271"/>
      <c r="WZY57" s="271"/>
      <c r="WZZ57" s="271"/>
      <c r="XAA57" s="271"/>
      <c r="XAB57" s="271"/>
      <c r="XAC57" s="271"/>
      <c r="XAD57" s="271"/>
      <c r="XAE57" s="271"/>
      <c r="XAF57" s="271"/>
      <c r="XAG57" s="271"/>
      <c r="XAH57" s="271"/>
      <c r="XAI57" s="271"/>
      <c r="XAJ57" s="271"/>
      <c r="XAK57" s="271"/>
      <c r="XAL57" s="271"/>
      <c r="XAM57" s="271"/>
      <c r="XAN57" s="271"/>
      <c r="XAO57" s="271"/>
      <c r="XAP57" s="271"/>
      <c r="XAQ57" s="271"/>
      <c r="XAR57" s="271"/>
      <c r="XAS57" s="271"/>
      <c r="XAT57" s="271"/>
      <c r="XAU57" s="271"/>
      <c r="XAV57" s="271"/>
      <c r="XAW57" s="271"/>
      <c r="XAX57" s="271"/>
      <c r="XAY57" s="271"/>
      <c r="XAZ57" s="271"/>
      <c r="XBA57" s="271"/>
      <c r="XBB57" s="271"/>
      <c r="XBC57" s="271"/>
      <c r="XBD57" s="271"/>
      <c r="XBE57" s="271"/>
      <c r="XBF57" s="271"/>
      <c r="XBG57" s="271"/>
      <c r="XBH57" s="271"/>
      <c r="XBI57" s="271"/>
      <c r="XBJ57" s="271"/>
      <c r="XBK57" s="271"/>
      <c r="XBL57" s="271"/>
      <c r="XBM57" s="271"/>
      <c r="XBN57" s="271"/>
      <c r="XBO57" s="271"/>
      <c r="XBP57" s="271"/>
      <c r="XBQ57" s="271"/>
      <c r="XBR57" s="271"/>
      <c r="XBS57" s="271"/>
      <c r="XBT57" s="271"/>
      <c r="XBU57" s="271"/>
      <c r="XBV57" s="271"/>
      <c r="XBW57" s="271"/>
      <c r="XBX57" s="271"/>
      <c r="XBY57" s="271"/>
      <c r="XBZ57" s="271"/>
      <c r="XCA57" s="271"/>
      <c r="XCB57" s="271"/>
      <c r="XCC57" s="271"/>
      <c r="XCD57" s="271"/>
      <c r="XCE57" s="271"/>
      <c r="XCF57" s="271"/>
      <c r="XCG57" s="271"/>
      <c r="XCH57" s="271"/>
      <c r="XCI57" s="271"/>
      <c r="XCJ57" s="271"/>
      <c r="XCK57" s="271"/>
      <c r="XCL57" s="271"/>
      <c r="XCM57" s="271"/>
      <c r="XCN57" s="271"/>
      <c r="XCO57" s="271"/>
      <c r="XCP57" s="271"/>
      <c r="XCQ57" s="271"/>
      <c r="XCR57" s="271"/>
      <c r="XCS57" s="271"/>
      <c r="XCT57" s="271"/>
      <c r="XCU57" s="271"/>
      <c r="XCV57" s="271"/>
      <c r="XCW57" s="271"/>
      <c r="XCX57" s="271"/>
      <c r="XCY57" s="271"/>
      <c r="XCZ57" s="271"/>
      <c r="XDA57" s="271"/>
      <c r="XDB57" s="271"/>
      <c r="XDC57" s="271"/>
      <c r="XDD57" s="271"/>
      <c r="XDE57" s="271"/>
      <c r="XDF57" s="271"/>
      <c r="XDG57" s="271"/>
      <c r="XDH57" s="271"/>
      <c r="XDI57" s="271"/>
      <c r="XDJ57" s="271"/>
      <c r="XDK57" s="271"/>
      <c r="XDL57" s="271"/>
      <c r="XDM57" s="271"/>
      <c r="XDN57" s="271"/>
      <c r="XDO57" s="271"/>
      <c r="XDP57" s="271"/>
      <c r="XDQ57" s="271"/>
      <c r="XDR57" s="271"/>
      <c r="XDS57" s="271"/>
      <c r="XDT57" s="271"/>
      <c r="XDU57" s="271"/>
      <c r="XDV57" s="271"/>
      <c r="XDW57" s="271"/>
      <c r="XDX57" s="271"/>
      <c r="XDY57" s="271"/>
      <c r="XDZ57" s="271"/>
      <c r="XEA57" s="271"/>
      <c r="XEB57" s="271"/>
      <c r="XEC57" s="271"/>
      <c r="XED57" s="271"/>
      <c r="XEE57" s="271"/>
      <c r="XEF57" s="271"/>
      <c r="XEG57" s="271"/>
      <c r="XEH57" s="271"/>
      <c r="XEI57" s="271"/>
      <c r="XEJ57" s="271"/>
      <c r="XEK57" s="271"/>
      <c r="XEL57" s="271"/>
      <c r="XEM57" s="271"/>
      <c r="XEN57" s="271"/>
      <c r="XEO57" s="271"/>
      <c r="XEP57" s="271"/>
      <c r="XEQ57" s="271"/>
      <c r="XER57" s="271"/>
      <c r="XES57" s="271"/>
      <c r="XET57" s="271"/>
      <c r="XEU57" s="271"/>
      <c r="XEV57" s="271"/>
      <c r="XEW57" s="271"/>
      <c r="XEX57" s="271"/>
      <c r="XEY57" s="271"/>
      <c r="XEZ57" s="271"/>
      <c r="XFA57" s="271"/>
      <c r="XFB57" s="271"/>
    </row>
    <row r="58" spans="1:16382" x14ac:dyDescent="0.2">
      <c r="A58" s="985"/>
      <c r="B58" s="986"/>
      <c r="C58" s="986"/>
      <c r="D58" s="986"/>
      <c r="E58" s="987"/>
      <c r="F58" s="986"/>
      <c r="G58" s="986"/>
      <c r="H58" s="658"/>
      <c r="I58" s="619">
        <f t="shared" si="51"/>
        <v>128.59</v>
      </c>
      <c r="J58" s="487">
        <f t="shared" si="52"/>
        <v>129.59</v>
      </c>
      <c r="K58" s="619">
        <f>ROUND(($K$5-E58)/365,2)</f>
        <v>128.59</v>
      </c>
      <c r="L58" s="487">
        <f>ROUND(($L$5-E58)/365,2)</f>
        <v>129.59</v>
      </c>
      <c r="M58" s="487">
        <f>ROUND(($M$5-E58)/365,2)</f>
        <v>130.59</v>
      </c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  <c r="AA58" s="271"/>
      <c r="AB58" s="271"/>
      <c r="AC58" s="271"/>
      <c r="AD58" s="271"/>
      <c r="AE58" s="271"/>
      <c r="AF58" s="271"/>
      <c r="AG58" s="271"/>
      <c r="AH58" s="271"/>
      <c r="AI58" s="271"/>
      <c r="AJ58" s="271"/>
      <c r="AK58" s="271"/>
      <c r="AL58" s="271"/>
      <c r="AM58" s="271"/>
      <c r="AN58" s="271"/>
      <c r="AO58" s="271"/>
      <c r="AP58" s="271"/>
      <c r="AQ58" s="271"/>
      <c r="AR58" s="271"/>
      <c r="AS58" s="271"/>
      <c r="AT58" s="271"/>
      <c r="AU58" s="271"/>
      <c r="AV58" s="271"/>
      <c r="AW58" s="271"/>
      <c r="AX58" s="271"/>
      <c r="AY58" s="271"/>
      <c r="AZ58" s="271"/>
      <c r="BA58" s="271"/>
      <c r="BB58" s="271"/>
      <c r="BC58" s="271"/>
      <c r="BD58" s="271"/>
      <c r="BE58" s="271"/>
      <c r="BF58" s="271"/>
      <c r="BG58" s="271"/>
      <c r="BH58" s="271"/>
      <c r="BI58" s="271"/>
      <c r="BJ58" s="271"/>
      <c r="BK58" s="271"/>
      <c r="BL58" s="271"/>
      <c r="BM58" s="271"/>
      <c r="BN58" s="271"/>
      <c r="BO58" s="271"/>
      <c r="BP58" s="271"/>
      <c r="BQ58" s="271"/>
      <c r="BR58" s="271"/>
      <c r="BS58" s="271"/>
      <c r="BT58" s="271"/>
      <c r="BU58" s="271"/>
      <c r="BV58" s="271"/>
      <c r="BW58" s="271"/>
      <c r="BX58" s="271"/>
      <c r="BY58" s="271"/>
      <c r="BZ58" s="271"/>
      <c r="CA58" s="271"/>
      <c r="CB58" s="271"/>
      <c r="CC58" s="271"/>
      <c r="CD58" s="271"/>
      <c r="CE58" s="271"/>
      <c r="CF58" s="271"/>
      <c r="CG58" s="271"/>
      <c r="CH58" s="271"/>
      <c r="CI58" s="271"/>
      <c r="CJ58" s="271"/>
      <c r="CK58" s="271"/>
      <c r="CL58" s="271"/>
      <c r="CM58" s="271"/>
      <c r="CN58" s="271"/>
      <c r="CO58" s="271"/>
      <c r="CP58" s="271"/>
      <c r="CQ58" s="271"/>
      <c r="CR58" s="271"/>
      <c r="CS58" s="271"/>
      <c r="CT58" s="271"/>
      <c r="CU58" s="271"/>
      <c r="CV58" s="271"/>
      <c r="CW58" s="271"/>
      <c r="CX58" s="271"/>
      <c r="CY58" s="271"/>
      <c r="CZ58" s="271"/>
      <c r="DA58" s="271"/>
      <c r="DB58" s="271"/>
      <c r="DC58" s="271"/>
      <c r="DD58" s="271"/>
      <c r="DE58" s="271"/>
      <c r="DF58" s="271"/>
      <c r="DG58" s="271"/>
      <c r="DH58" s="271"/>
      <c r="DI58" s="271"/>
      <c r="DJ58" s="271"/>
      <c r="DK58" s="271"/>
      <c r="DL58" s="271"/>
      <c r="DM58" s="271"/>
      <c r="DN58" s="271"/>
      <c r="DO58" s="271"/>
      <c r="DP58" s="271"/>
      <c r="DQ58" s="271"/>
      <c r="DR58" s="271"/>
      <c r="DS58" s="271"/>
      <c r="DT58" s="271"/>
      <c r="DU58" s="271"/>
      <c r="DV58" s="271"/>
      <c r="DW58" s="271"/>
      <c r="DX58" s="271"/>
      <c r="DY58" s="271"/>
      <c r="DZ58" s="271"/>
      <c r="EA58" s="271"/>
      <c r="EB58" s="271"/>
      <c r="EC58" s="271"/>
      <c r="ED58" s="271"/>
      <c r="EE58" s="271"/>
      <c r="EF58" s="271"/>
      <c r="EG58" s="271"/>
      <c r="EH58" s="271"/>
      <c r="EI58" s="271"/>
      <c r="EJ58" s="271"/>
      <c r="EK58" s="271"/>
      <c r="EL58" s="271"/>
      <c r="EM58" s="271"/>
      <c r="EN58" s="271"/>
      <c r="EO58" s="271"/>
      <c r="EP58" s="271"/>
      <c r="EQ58" s="271"/>
      <c r="ER58" s="271"/>
      <c r="ES58" s="271"/>
      <c r="ET58" s="271"/>
      <c r="EU58" s="271"/>
      <c r="EV58" s="271"/>
      <c r="EW58" s="271"/>
      <c r="EX58" s="271"/>
      <c r="EY58" s="271"/>
      <c r="EZ58" s="271"/>
      <c r="FA58" s="271"/>
      <c r="FB58" s="271"/>
      <c r="FC58" s="271"/>
      <c r="FD58" s="271"/>
      <c r="FE58" s="271"/>
      <c r="FF58" s="271"/>
      <c r="FG58" s="271"/>
      <c r="FH58" s="271"/>
      <c r="FI58" s="271"/>
      <c r="FJ58" s="271"/>
      <c r="FK58" s="271"/>
      <c r="FL58" s="271"/>
      <c r="FM58" s="271"/>
      <c r="FN58" s="271"/>
      <c r="FO58" s="271"/>
      <c r="FP58" s="271"/>
      <c r="FQ58" s="271"/>
      <c r="FR58" s="271"/>
      <c r="FS58" s="271"/>
      <c r="FT58" s="271"/>
      <c r="FU58" s="271"/>
      <c r="FV58" s="271"/>
      <c r="FW58" s="271"/>
      <c r="FX58" s="271"/>
      <c r="FY58" s="271"/>
      <c r="FZ58" s="271"/>
      <c r="GA58" s="271"/>
      <c r="GB58" s="271"/>
      <c r="GC58" s="271"/>
      <c r="GD58" s="271"/>
      <c r="GE58" s="271"/>
      <c r="GF58" s="271"/>
      <c r="GG58" s="271"/>
      <c r="GH58" s="271"/>
      <c r="GI58" s="271"/>
      <c r="GJ58" s="271"/>
      <c r="GK58" s="271"/>
      <c r="GL58" s="271"/>
      <c r="GM58" s="271"/>
      <c r="GN58" s="271"/>
      <c r="GO58" s="271"/>
      <c r="GP58" s="271"/>
      <c r="GQ58" s="271"/>
      <c r="GR58" s="271"/>
      <c r="GS58" s="271"/>
      <c r="GT58" s="271"/>
      <c r="GU58" s="271"/>
      <c r="GV58" s="271"/>
      <c r="GW58" s="271"/>
      <c r="GX58" s="271"/>
      <c r="GY58" s="271"/>
      <c r="GZ58" s="271"/>
      <c r="HA58" s="271"/>
      <c r="HB58" s="271"/>
      <c r="HC58" s="271"/>
      <c r="HD58" s="271"/>
      <c r="HE58" s="271"/>
      <c r="HF58" s="271"/>
      <c r="HG58" s="271"/>
      <c r="HH58" s="271"/>
      <c r="HI58" s="271"/>
      <c r="HJ58" s="271"/>
      <c r="HK58" s="271"/>
      <c r="HL58" s="271"/>
      <c r="HM58" s="271"/>
      <c r="HN58" s="271"/>
      <c r="HO58" s="271"/>
      <c r="HP58" s="271"/>
      <c r="HQ58" s="271"/>
      <c r="HR58" s="271"/>
      <c r="HS58" s="271"/>
      <c r="HT58" s="271"/>
      <c r="HU58" s="271"/>
      <c r="HV58" s="271"/>
      <c r="HW58" s="271"/>
      <c r="HX58" s="271"/>
      <c r="HY58" s="271"/>
      <c r="HZ58" s="271"/>
      <c r="IA58" s="271"/>
      <c r="IB58" s="271"/>
      <c r="IC58" s="271"/>
      <c r="ID58" s="271"/>
      <c r="IE58" s="271"/>
      <c r="IF58" s="271"/>
      <c r="IG58" s="271"/>
      <c r="IH58" s="271"/>
      <c r="II58" s="271"/>
      <c r="IJ58" s="271"/>
      <c r="IK58" s="271"/>
      <c r="IL58" s="271"/>
      <c r="IM58" s="271"/>
      <c r="IN58" s="271"/>
      <c r="IO58" s="271"/>
      <c r="IP58" s="271"/>
      <c r="IQ58" s="271"/>
      <c r="IR58" s="271"/>
      <c r="IS58" s="271"/>
      <c r="IT58" s="271"/>
      <c r="IU58" s="271"/>
      <c r="IV58" s="271"/>
      <c r="IW58" s="271"/>
      <c r="IX58" s="271"/>
      <c r="IY58" s="271"/>
      <c r="IZ58" s="271"/>
      <c r="JA58" s="271"/>
      <c r="JB58" s="271"/>
      <c r="JC58" s="271"/>
      <c r="JD58" s="271"/>
      <c r="JE58" s="271"/>
      <c r="JF58" s="271"/>
      <c r="JG58" s="271"/>
      <c r="JH58" s="271"/>
      <c r="JI58" s="271"/>
      <c r="JJ58" s="271"/>
      <c r="JK58" s="271"/>
      <c r="JL58" s="271"/>
      <c r="JM58" s="271"/>
      <c r="JN58" s="271"/>
      <c r="JO58" s="271"/>
      <c r="JP58" s="271"/>
      <c r="JQ58" s="271"/>
      <c r="JR58" s="271"/>
      <c r="JS58" s="271"/>
      <c r="JT58" s="271"/>
      <c r="JU58" s="271"/>
      <c r="JV58" s="271"/>
      <c r="JW58" s="271"/>
      <c r="JX58" s="271"/>
      <c r="JY58" s="271"/>
      <c r="JZ58" s="271"/>
      <c r="KA58" s="271"/>
      <c r="KB58" s="271"/>
      <c r="KC58" s="271"/>
      <c r="KD58" s="271"/>
      <c r="KE58" s="271"/>
      <c r="KF58" s="271"/>
      <c r="KG58" s="271"/>
      <c r="KH58" s="271"/>
      <c r="KI58" s="271"/>
      <c r="KJ58" s="271"/>
      <c r="KK58" s="271"/>
      <c r="KL58" s="271"/>
      <c r="KM58" s="271"/>
      <c r="KN58" s="271"/>
      <c r="KO58" s="271"/>
      <c r="KP58" s="271"/>
      <c r="KQ58" s="271"/>
      <c r="KR58" s="271"/>
      <c r="KS58" s="271"/>
      <c r="KT58" s="271"/>
      <c r="KU58" s="271"/>
      <c r="KV58" s="271"/>
      <c r="KW58" s="271"/>
      <c r="KX58" s="271"/>
      <c r="KY58" s="271"/>
      <c r="KZ58" s="271"/>
      <c r="LA58" s="271"/>
      <c r="LB58" s="271"/>
      <c r="LC58" s="271"/>
      <c r="LD58" s="271"/>
      <c r="LE58" s="271"/>
      <c r="LF58" s="271"/>
      <c r="LG58" s="271"/>
      <c r="LH58" s="271"/>
      <c r="LI58" s="271"/>
      <c r="LJ58" s="271"/>
      <c r="LK58" s="271"/>
      <c r="LL58" s="271"/>
      <c r="LM58" s="271"/>
      <c r="LN58" s="271"/>
      <c r="LO58" s="271"/>
      <c r="LP58" s="271"/>
      <c r="LQ58" s="271"/>
      <c r="LR58" s="271"/>
      <c r="LS58" s="271"/>
      <c r="LT58" s="271"/>
      <c r="LU58" s="271"/>
      <c r="LV58" s="271"/>
      <c r="LW58" s="271"/>
      <c r="LX58" s="271"/>
      <c r="LY58" s="271"/>
      <c r="LZ58" s="271"/>
      <c r="MA58" s="271"/>
      <c r="MB58" s="271"/>
      <c r="MC58" s="271"/>
      <c r="MD58" s="271"/>
      <c r="ME58" s="271"/>
      <c r="MF58" s="271"/>
      <c r="MG58" s="271"/>
      <c r="MH58" s="271"/>
      <c r="MI58" s="271"/>
      <c r="MJ58" s="271"/>
      <c r="MK58" s="271"/>
      <c r="ML58" s="271"/>
      <c r="MM58" s="271"/>
      <c r="MN58" s="271"/>
      <c r="MO58" s="271"/>
      <c r="MP58" s="271"/>
      <c r="MQ58" s="271"/>
      <c r="MR58" s="271"/>
      <c r="MS58" s="271"/>
      <c r="MT58" s="271"/>
      <c r="MU58" s="271"/>
      <c r="MV58" s="271"/>
      <c r="MW58" s="271"/>
      <c r="MX58" s="271"/>
      <c r="MY58" s="271"/>
      <c r="MZ58" s="271"/>
      <c r="NA58" s="271"/>
      <c r="NB58" s="271"/>
      <c r="NC58" s="271"/>
      <c r="ND58" s="271"/>
      <c r="NE58" s="271"/>
      <c r="NF58" s="271"/>
      <c r="NG58" s="271"/>
      <c r="NH58" s="271"/>
      <c r="NI58" s="271"/>
      <c r="NJ58" s="271"/>
      <c r="NK58" s="271"/>
      <c r="NL58" s="271"/>
      <c r="NM58" s="271"/>
      <c r="NN58" s="271"/>
      <c r="NO58" s="271"/>
      <c r="NP58" s="271"/>
      <c r="NQ58" s="271"/>
      <c r="NR58" s="271"/>
      <c r="NS58" s="271"/>
      <c r="NT58" s="271"/>
      <c r="NU58" s="271"/>
      <c r="NV58" s="271"/>
      <c r="NW58" s="271"/>
      <c r="NX58" s="271"/>
      <c r="NY58" s="271"/>
      <c r="NZ58" s="271"/>
      <c r="OA58" s="271"/>
      <c r="OB58" s="271"/>
      <c r="OC58" s="271"/>
      <c r="OD58" s="271"/>
      <c r="OE58" s="271"/>
      <c r="OF58" s="271"/>
      <c r="OG58" s="271"/>
      <c r="OH58" s="271"/>
      <c r="OI58" s="271"/>
      <c r="OJ58" s="271"/>
      <c r="OK58" s="271"/>
      <c r="OL58" s="271"/>
      <c r="OM58" s="271"/>
      <c r="ON58" s="271"/>
      <c r="OO58" s="271"/>
      <c r="OP58" s="271"/>
      <c r="OQ58" s="271"/>
      <c r="OR58" s="271"/>
      <c r="OS58" s="271"/>
      <c r="OT58" s="271"/>
      <c r="OU58" s="271"/>
      <c r="OV58" s="271"/>
      <c r="OW58" s="271"/>
      <c r="OX58" s="271"/>
      <c r="OY58" s="271"/>
      <c r="OZ58" s="271"/>
      <c r="PA58" s="271"/>
      <c r="PB58" s="271"/>
      <c r="PC58" s="271"/>
      <c r="PD58" s="271"/>
      <c r="PE58" s="271"/>
      <c r="PF58" s="271"/>
      <c r="PG58" s="271"/>
      <c r="PH58" s="271"/>
      <c r="PI58" s="271"/>
      <c r="PJ58" s="271"/>
      <c r="PK58" s="271"/>
      <c r="PL58" s="271"/>
      <c r="PM58" s="271"/>
      <c r="PN58" s="271"/>
      <c r="PO58" s="271"/>
      <c r="PP58" s="271"/>
      <c r="PQ58" s="271"/>
      <c r="PR58" s="271"/>
      <c r="PS58" s="271"/>
      <c r="PT58" s="271"/>
      <c r="PU58" s="271"/>
      <c r="PV58" s="271"/>
      <c r="PW58" s="271"/>
      <c r="PX58" s="271"/>
      <c r="PY58" s="271"/>
      <c r="PZ58" s="271"/>
      <c r="QA58" s="271"/>
      <c r="QB58" s="271"/>
      <c r="QC58" s="271"/>
      <c r="QD58" s="271"/>
      <c r="QE58" s="271"/>
      <c r="QF58" s="271"/>
      <c r="QG58" s="271"/>
      <c r="QH58" s="271"/>
      <c r="QI58" s="271"/>
      <c r="QJ58" s="271"/>
      <c r="QK58" s="271"/>
      <c r="QL58" s="271"/>
      <c r="QM58" s="271"/>
      <c r="QN58" s="271"/>
      <c r="QO58" s="271"/>
      <c r="QP58" s="271"/>
      <c r="QQ58" s="271"/>
      <c r="QR58" s="271"/>
      <c r="QS58" s="271"/>
      <c r="QT58" s="271"/>
      <c r="QU58" s="271"/>
      <c r="QV58" s="271"/>
      <c r="QW58" s="271"/>
      <c r="QX58" s="271"/>
      <c r="QY58" s="271"/>
      <c r="QZ58" s="271"/>
      <c r="RA58" s="271"/>
      <c r="RB58" s="271"/>
      <c r="RC58" s="271"/>
      <c r="RD58" s="271"/>
      <c r="RE58" s="271"/>
      <c r="RF58" s="271"/>
      <c r="RG58" s="271"/>
      <c r="RH58" s="271"/>
      <c r="RI58" s="271"/>
      <c r="RJ58" s="271"/>
      <c r="RK58" s="271"/>
      <c r="RL58" s="271"/>
      <c r="RM58" s="271"/>
      <c r="RN58" s="271"/>
      <c r="RO58" s="271"/>
      <c r="RP58" s="271"/>
      <c r="RQ58" s="271"/>
      <c r="RR58" s="271"/>
      <c r="RS58" s="271"/>
      <c r="RT58" s="271"/>
      <c r="RU58" s="271"/>
      <c r="RV58" s="271"/>
      <c r="RW58" s="271"/>
      <c r="RX58" s="271"/>
      <c r="RY58" s="271"/>
      <c r="RZ58" s="271"/>
      <c r="SA58" s="271"/>
      <c r="SB58" s="271"/>
      <c r="SC58" s="271"/>
      <c r="SD58" s="271"/>
      <c r="SE58" s="271"/>
      <c r="SF58" s="271"/>
      <c r="SG58" s="271"/>
      <c r="SH58" s="271"/>
      <c r="SI58" s="271"/>
      <c r="SJ58" s="271"/>
      <c r="SK58" s="271"/>
      <c r="SL58" s="271"/>
      <c r="SM58" s="271"/>
      <c r="SN58" s="271"/>
      <c r="SO58" s="271"/>
      <c r="SP58" s="271"/>
      <c r="SQ58" s="271"/>
      <c r="SR58" s="271"/>
      <c r="SS58" s="271"/>
      <c r="ST58" s="271"/>
      <c r="SU58" s="271"/>
      <c r="SV58" s="271"/>
      <c r="SW58" s="271"/>
      <c r="SX58" s="271"/>
      <c r="SY58" s="271"/>
      <c r="SZ58" s="271"/>
      <c r="TA58" s="271"/>
      <c r="TB58" s="271"/>
      <c r="TC58" s="271"/>
      <c r="TD58" s="271"/>
      <c r="TE58" s="271"/>
      <c r="TF58" s="271"/>
      <c r="TG58" s="271"/>
      <c r="TH58" s="271"/>
      <c r="TI58" s="271"/>
      <c r="TJ58" s="271"/>
      <c r="TK58" s="271"/>
      <c r="TL58" s="271"/>
      <c r="TM58" s="271"/>
      <c r="TN58" s="271"/>
      <c r="TO58" s="271"/>
      <c r="TP58" s="271"/>
      <c r="TQ58" s="271"/>
      <c r="TR58" s="271"/>
      <c r="TS58" s="271"/>
      <c r="TT58" s="271"/>
      <c r="TU58" s="271"/>
      <c r="TV58" s="271"/>
      <c r="TW58" s="271"/>
      <c r="TX58" s="271"/>
      <c r="TY58" s="271"/>
      <c r="TZ58" s="271"/>
      <c r="UA58" s="271"/>
      <c r="UB58" s="271"/>
      <c r="UC58" s="271"/>
      <c r="UD58" s="271"/>
      <c r="UE58" s="271"/>
      <c r="UF58" s="271"/>
      <c r="UG58" s="271"/>
      <c r="UH58" s="271"/>
      <c r="UI58" s="271"/>
      <c r="UJ58" s="271"/>
      <c r="UK58" s="271"/>
      <c r="UL58" s="271"/>
      <c r="UM58" s="271"/>
      <c r="UN58" s="271"/>
      <c r="UO58" s="271"/>
      <c r="UP58" s="271"/>
      <c r="UQ58" s="271"/>
      <c r="UR58" s="271"/>
      <c r="US58" s="271"/>
      <c r="UT58" s="271"/>
      <c r="UU58" s="271"/>
      <c r="UV58" s="271"/>
      <c r="UW58" s="271"/>
      <c r="UX58" s="271"/>
      <c r="UY58" s="271"/>
      <c r="UZ58" s="271"/>
      <c r="VA58" s="271"/>
      <c r="VB58" s="271"/>
      <c r="VC58" s="271"/>
      <c r="VD58" s="271"/>
      <c r="VE58" s="271"/>
      <c r="VF58" s="271"/>
      <c r="VG58" s="271"/>
      <c r="VH58" s="271"/>
      <c r="VI58" s="271"/>
      <c r="VJ58" s="271"/>
      <c r="VK58" s="271"/>
      <c r="VL58" s="271"/>
      <c r="VM58" s="271"/>
      <c r="VN58" s="271"/>
      <c r="VO58" s="271"/>
      <c r="VP58" s="271"/>
      <c r="VQ58" s="271"/>
      <c r="VR58" s="271"/>
      <c r="VS58" s="271"/>
      <c r="VT58" s="271"/>
      <c r="VU58" s="271"/>
      <c r="VV58" s="271"/>
      <c r="VW58" s="271"/>
      <c r="VX58" s="271"/>
      <c r="VY58" s="271"/>
      <c r="VZ58" s="271"/>
      <c r="WA58" s="271"/>
      <c r="WB58" s="271"/>
      <c r="WC58" s="271"/>
      <c r="WD58" s="271"/>
      <c r="WE58" s="271"/>
      <c r="WF58" s="271"/>
      <c r="WG58" s="271"/>
      <c r="WH58" s="271"/>
      <c r="WI58" s="271"/>
      <c r="WJ58" s="271"/>
      <c r="WK58" s="271"/>
      <c r="WL58" s="271"/>
      <c r="WM58" s="271"/>
      <c r="WN58" s="271"/>
      <c r="WO58" s="271"/>
      <c r="WP58" s="271"/>
      <c r="WQ58" s="271"/>
      <c r="WR58" s="271"/>
      <c r="WS58" s="271"/>
      <c r="WT58" s="271"/>
      <c r="WU58" s="271"/>
      <c r="WV58" s="271"/>
      <c r="WW58" s="271"/>
      <c r="WX58" s="271"/>
      <c r="WY58" s="271"/>
      <c r="WZ58" s="271"/>
      <c r="XA58" s="271"/>
      <c r="XB58" s="271"/>
      <c r="XC58" s="271"/>
      <c r="XD58" s="271"/>
      <c r="XE58" s="271"/>
      <c r="XF58" s="271"/>
      <c r="XG58" s="271"/>
      <c r="XH58" s="271"/>
      <c r="XI58" s="271"/>
      <c r="XJ58" s="271"/>
      <c r="XK58" s="271"/>
      <c r="XL58" s="271"/>
      <c r="XM58" s="271"/>
      <c r="XN58" s="271"/>
      <c r="XO58" s="271"/>
      <c r="XP58" s="271"/>
      <c r="XQ58" s="271"/>
      <c r="XR58" s="271"/>
      <c r="XS58" s="271"/>
      <c r="XT58" s="271"/>
      <c r="XU58" s="271"/>
      <c r="XV58" s="271"/>
      <c r="XW58" s="271"/>
      <c r="XX58" s="271"/>
      <c r="XY58" s="271"/>
      <c r="XZ58" s="271"/>
      <c r="YA58" s="271"/>
      <c r="YB58" s="271"/>
      <c r="YC58" s="271"/>
      <c r="YD58" s="271"/>
      <c r="YE58" s="271"/>
      <c r="YF58" s="271"/>
      <c r="YG58" s="271"/>
      <c r="YH58" s="271"/>
      <c r="YI58" s="271"/>
      <c r="YJ58" s="271"/>
      <c r="YK58" s="271"/>
      <c r="YL58" s="271"/>
      <c r="YM58" s="271"/>
      <c r="YN58" s="271"/>
      <c r="YO58" s="271"/>
      <c r="YP58" s="271"/>
      <c r="YQ58" s="271"/>
      <c r="YR58" s="271"/>
      <c r="YS58" s="271"/>
      <c r="YT58" s="271"/>
      <c r="YU58" s="271"/>
      <c r="YV58" s="271"/>
      <c r="YW58" s="271"/>
      <c r="YX58" s="271"/>
      <c r="YY58" s="271"/>
      <c r="YZ58" s="271"/>
      <c r="ZA58" s="271"/>
      <c r="ZB58" s="271"/>
      <c r="ZC58" s="271"/>
      <c r="ZD58" s="271"/>
      <c r="ZE58" s="271"/>
      <c r="ZF58" s="271"/>
      <c r="ZG58" s="271"/>
      <c r="ZH58" s="271"/>
      <c r="ZI58" s="271"/>
      <c r="ZJ58" s="271"/>
      <c r="ZK58" s="271"/>
      <c r="ZL58" s="271"/>
      <c r="ZM58" s="271"/>
      <c r="ZN58" s="271"/>
      <c r="ZO58" s="271"/>
      <c r="ZP58" s="271"/>
      <c r="ZQ58" s="271"/>
      <c r="ZR58" s="271"/>
      <c r="ZS58" s="271"/>
      <c r="ZT58" s="271"/>
      <c r="ZU58" s="271"/>
      <c r="ZV58" s="271"/>
      <c r="ZW58" s="271"/>
      <c r="ZX58" s="271"/>
      <c r="ZY58" s="271"/>
      <c r="ZZ58" s="271"/>
      <c r="AAA58" s="271"/>
      <c r="AAB58" s="271"/>
      <c r="AAC58" s="271"/>
      <c r="AAD58" s="271"/>
      <c r="AAE58" s="271"/>
      <c r="AAF58" s="271"/>
      <c r="AAG58" s="271"/>
      <c r="AAH58" s="271"/>
      <c r="AAI58" s="271"/>
      <c r="AAJ58" s="271"/>
      <c r="AAK58" s="271"/>
      <c r="AAL58" s="271"/>
      <c r="AAM58" s="271"/>
      <c r="AAN58" s="271"/>
      <c r="AAO58" s="271"/>
      <c r="AAP58" s="271"/>
      <c r="AAQ58" s="271"/>
      <c r="AAR58" s="271"/>
      <c r="AAS58" s="271"/>
      <c r="AAT58" s="271"/>
      <c r="AAU58" s="271"/>
      <c r="AAV58" s="271"/>
      <c r="AAW58" s="271"/>
      <c r="AAX58" s="271"/>
      <c r="AAY58" s="271"/>
      <c r="AAZ58" s="271"/>
      <c r="ABA58" s="271"/>
      <c r="ABB58" s="271"/>
      <c r="ABC58" s="271"/>
      <c r="ABD58" s="271"/>
      <c r="ABE58" s="271"/>
      <c r="ABF58" s="271"/>
      <c r="ABG58" s="271"/>
      <c r="ABH58" s="271"/>
      <c r="ABI58" s="271"/>
      <c r="ABJ58" s="271"/>
      <c r="ABK58" s="271"/>
      <c r="ABL58" s="271"/>
      <c r="ABM58" s="271"/>
      <c r="ABN58" s="271"/>
      <c r="ABO58" s="271"/>
      <c r="ABP58" s="271"/>
      <c r="ABQ58" s="271"/>
      <c r="ABR58" s="271"/>
      <c r="ABS58" s="271"/>
      <c r="ABT58" s="271"/>
      <c r="ABU58" s="271"/>
      <c r="ABV58" s="271"/>
      <c r="ABW58" s="271"/>
      <c r="ABX58" s="271"/>
      <c r="ABY58" s="271"/>
      <c r="ABZ58" s="271"/>
      <c r="ACA58" s="271"/>
      <c r="ACB58" s="271"/>
      <c r="ACC58" s="271"/>
      <c r="ACD58" s="271"/>
      <c r="ACE58" s="271"/>
      <c r="ACF58" s="271"/>
      <c r="ACG58" s="271"/>
      <c r="ACH58" s="271"/>
      <c r="ACI58" s="271"/>
      <c r="ACJ58" s="271"/>
      <c r="ACK58" s="271"/>
      <c r="ACL58" s="271"/>
      <c r="ACM58" s="271"/>
      <c r="ACN58" s="271"/>
      <c r="ACO58" s="271"/>
      <c r="ACP58" s="271"/>
      <c r="ACQ58" s="271"/>
      <c r="ACR58" s="271"/>
      <c r="ACS58" s="271"/>
      <c r="ACT58" s="271"/>
      <c r="ACU58" s="271"/>
      <c r="ACV58" s="271"/>
      <c r="ACW58" s="271"/>
      <c r="ACX58" s="271"/>
      <c r="ACY58" s="271"/>
      <c r="ACZ58" s="271"/>
      <c r="ADA58" s="271"/>
      <c r="ADB58" s="271"/>
      <c r="ADC58" s="271"/>
      <c r="ADD58" s="271"/>
      <c r="ADE58" s="271"/>
      <c r="ADF58" s="271"/>
      <c r="ADG58" s="271"/>
      <c r="ADH58" s="271"/>
      <c r="ADI58" s="271"/>
      <c r="ADJ58" s="271"/>
      <c r="ADK58" s="271"/>
      <c r="ADL58" s="271"/>
      <c r="ADM58" s="271"/>
      <c r="ADN58" s="271"/>
      <c r="ADO58" s="271"/>
      <c r="ADP58" s="271"/>
      <c r="ADQ58" s="271"/>
      <c r="ADR58" s="271"/>
      <c r="ADS58" s="271"/>
      <c r="ADT58" s="271"/>
      <c r="ADU58" s="271"/>
      <c r="ADV58" s="271"/>
      <c r="ADW58" s="271"/>
      <c r="ADX58" s="271"/>
      <c r="ADY58" s="271"/>
      <c r="ADZ58" s="271"/>
      <c r="AEA58" s="271"/>
      <c r="AEB58" s="271"/>
      <c r="AEC58" s="271"/>
      <c r="AED58" s="271"/>
      <c r="AEE58" s="271"/>
      <c r="AEF58" s="271"/>
      <c r="AEG58" s="271"/>
      <c r="AEH58" s="271"/>
      <c r="AEI58" s="271"/>
      <c r="AEJ58" s="271"/>
      <c r="AEK58" s="271"/>
      <c r="AEL58" s="271"/>
      <c r="AEM58" s="271"/>
      <c r="AEN58" s="271"/>
      <c r="AEO58" s="271"/>
      <c r="AEP58" s="271"/>
      <c r="AEQ58" s="271"/>
      <c r="AER58" s="271"/>
      <c r="AES58" s="271"/>
      <c r="AET58" s="271"/>
      <c r="AEU58" s="271"/>
      <c r="AEV58" s="271"/>
      <c r="AEW58" s="271"/>
      <c r="AEX58" s="271"/>
      <c r="AEY58" s="271"/>
      <c r="AEZ58" s="271"/>
      <c r="AFA58" s="271"/>
      <c r="AFB58" s="271"/>
      <c r="AFC58" s="271"/>
      <c r="AFD58" s="271"/>
      <c r="AFE58" s="271"/>
      <c r="AFF58" s="271"/>
      <c r="AFG58" s="271"/>
      <c r="AFH58" s="271"/>
      <c r="AFI58" s="271"/>
      <c r="AFJ58" s="271"/>
      <c r="AFK58" s="271"/>
      <c r="AFL58" s="271"/>
      <c r="AFM58" s="271"/>
      <c r="AFN58" s="271"/>
      <c r="AFO58" s="271"/>
      <c r="AFP58" s="271"/>
      <c r="AFQ58" s="271"/>
      <c r="AFR58" s="271"/>
      <c r="AFS58" s="271"/>
      <c r="AFT58" s="271"/>
      <c r="AFU58" s="271"/>
      <c r="AFV58" s="271"/>
      <c r="AFW58" s="271"/>
      <c r="AFX58" s="271"/>
      <c r="AFY58" s="271"/>
      <c r="AFZ58" s="271"/>
      <c r="AGA58" s="271"/>
      <c r="AGB58" s="271"/>
      <c r="AGC58" s="271"/>
      <c r="AGD58" s="271"/>
      <c r="AGE58" s="271"/>
      <c r="AGF58" s="271"/>
      <c r="AGG58" s="271"/>
      <c r="AGH58" s="271"/>
      <c r="AGI58" s="271"/>
      <c r="AGJ58" s="271"/>
      <c r="AGK58" s="271"/>
      <c r="AGL58" s="271"/>
      <c r="AGM58" s="271"/>
      <c r="AGN58" s="271"/>
      <c r="AGO58" s="271"/>
      <c r="AGP58" s="271"/>
      <c r="AGQ58" s="271"/>
      <c r="AGR58" s="271"/>
      <c r="AGS58" s="271"/>
      <c r="AGT58" s="271"/>
      <c r="AGU58" s="271"/>
      <c r="AGV58" s="271"/>
      <c r="AGW58" s="271"/>
      <c r="AGX58" s="271"/>
      <c r="AGY58" s="271"/>
      <c r="AGZ58" s="271"/>
      <c r="AHA58" s="271"/>
      <c r="AHB58" s="271"/>
      <c r="AHC58" s="271"/>
      <c r="AHD58" s="271"/>
      <c r="AHE58" s="271"/>
      <c r="AHF58" s="271"/>
      <c r="AHG58" s="271"/>
      <c r="AHH58" s="271"/>
      <c r="AHI58" s="271"/>
      <c r="AHJ58" s="271"/>
      <c r="AHK58" s="271"/>
      <c r="AHL58" s="271"/>
      <c r="AHM58" s="271"/>
      <c r="AHN58" s="271"/>
      <c r="AHO58" s="271"/>
      <c r="AHP58" s="271"/>
      <c r="AHQ58" s="271"/>
      <c r="AHR58" s="271"/>
      <c r="AHS58" s="271"/>
      <c r="AHT58" s="271"/>
      <c r="AHU58" s="271"/>
      <c r="AHV58" s="271"/>
      <c r="AHW58" s="271"/>
      <c r="AHX58" s="271"/>
      <c r="AHY58" s="271"/>
      <c r="AHZ58" s="271"/>
      <c r="AIA58" s="271"/>
      <c r="AIB58" s="271"/>
      <c r="AIC58" s="271"/>
      <c r="AID58" s="271"/>
      <c r="AIE58" s="271"/>
      <c r="AIF58" s="271"/>
      <c r="AIG58" s="271"/>
      <c r="AIH58" s="271"/>
      <c r="AII58" s="271"/>
      <c r="AIJ58" s="271"/>
      <c r="AIK58" s="271"/>
      <c r="AIL58" s="271"/>
      <c r="AIM58" s="271"/>
      <c r="AIN58" s="271"/>
      <c r="AIO58" s="271"/>
      <c r="AIP58" s="271"/>
      <c r="AIQ58" s="271"/>
      <c r="AIR58" s="271"/>
      <c r="AIS58" s="271"/>
      <c r="AIT58" s="271"/>
      <c r="AIU58" s="271"/>
      <c r="AIV58" s="271"/>
      <c r="AIW58" s="271"/>
      <c r="AIX58" s="271"/>
      <c r="AIY58" s="271"/>
      <c r="AIZ58" s="271"/>
      <c r="AJA58" s="271"/>
      <c r="AJB58" s="271"/>
      <c r="AJC58" s="271"/>
      <c r="AJD58" s="271"/>
      <c r="AJE58" s="271"/>
      <c r="AJF58" s="271"/>
      <c r="AJG58" s="271"/>
      <c r="AJH58" s="271"/>
      <c r="AJI58" s="271"/>
      <c r="AJJ58" s="271"/>
      <c r="AJK58" s="271"/>
      <c r="AJL58" s="271"/>
      <c r="AJM58" s="271"/>
      <c r="AJN58" s="271"/>
      <c r="AJO58" s="271"/>
      <c r="AJP58" s="271"/>
      <c r="AJQ58" s="271"/>
      <c r="AJR58" s="271"/>
      <c r="AJS58" s="271"/>
      <c r="AJT58" s="271"/>
      <c r="AJU58" s="271"/>
      <c r="AJV58" s="271"/>
      <c r="AJW58" s="271"/>
      <c r="AJX58" s="271"/>
      <c r="AJY58" s="271"/>
      <c r="AJZ58" s="271"/>
      <c r="AKA58" s="271"/>
      <c r="AKB58" s="271"/>
      <c r="AKC58" s="271"/>
      <c r="AKD58" s="271"/>
      <c r="AKE58" s="271"/>
      <c r="AKF58" s="271"/>
      <c r="AKG58" s="271"/>
      <c r="AKH58" s="271"/>
      <c r="AKI58" s="271"/>
      <c r="AKJ58" s="271"/>
      <c r="AKK58" s="271"/>
      <c r="AKL58" s="271"/>
      <c r="AKM58" s="271"/>
      <c r="AKN58" s="271"/>
      <c r="AKO58" s="271"/>
      <c r="AKP58" s="271"/>
      <c r="AKQ58" s="271"/>
      <c r="AKR58" s="271"/>
      <c r="AKS58" s="271"/>
      <c r="AKT58" s="271"/>
      <c r="AKU58" s="271"/>
      <c r="AKV58" s="271"/>
      <c r="AKW58" s="271"/>
      <c r="AKX58" s="271"/>
      <c r="AKY58" s="271"/>
      <c r="AKZ58" s="271"/>
      <c r="ALA58" s="271"/>
      <c r="ALB58" s="271"/>
      <c r="ALC58" s="271"/>
      <c r="ALD58" s="271"/>
      <c r="ALE58" s="271"/>
      <c r="ALF58" s="271"/>
      <c r="ALG58" s="271"/>
      <c r="ALH58" s="271"/>
      <c r="ALI58" s="271"/>
      <c r="ALJ58" s="271"/>
      <c r="ALK58" s="271"/>
      <c r="ALL58" s="271"/>
      <c r="ALM58" s="271"/>
      <c r="ALN58" s="271"/>
      <c r="ALO58" s="271"/>
      <c r="ALP58" s="271"/>
      <c r="ALQ58" s="271"/>
      <c r="ALR58" s="271"/>
      <c r="ALS58" s="271"/>
      <c r="ALT58" s="271"/>
      <c r="ALU58" s="271"/>
      <c r="ALV58" s="271"/>
      <c r="ALW58" s="271"/>
      <c r="ALX58" s="271"/>
      <c r="ALY58" s="271"/>
      <c r="ALZ58" s="271"/>
      <c r="AMA58" s="271"/>
      <c r="AMB58" s="271"/>
      <c r="AMC58" s="271"/>
      <c r="AMD58" s="271"/>
      <c r="AME58" s="271"/>
      <c r="AMF58" s="271"/>
      <c r="AMG58" s="271"/>
      <c r="AMH58" s="271"/>
      <c r="AMI58" s="271"/>
      <c r="AMJ58" s="271"/>
      <c r="AMK58" s="271"/>
      <c r="AML58" s="271"/>
      <c r="AMM58" s="271"/>
      <c r="AMN58" s="271"/>
      <c r="AMO58" s="271"/>
      <c r="AMP58" s="271"/>
      <c r="AMQ58" s="271"/>
      <c r="AMR58" s="271"/>
      <c r="AMS58" s="271"/>
      <c r="AMT58" s="271"/>
      <c r="AMU58" s="271"/>
      <c r="AMV58" s="271"/>
      <c r="AMW58" s="271"/>
      <c r="AMX58" s="271"/>
      <c r="AMY58" s="271"/>
      <c r="AMZ58" s="271"/>
      <c r="ANA58" s="271"/>
      <c r="ANB58" s="271"/>
      <c r="ANC58" s="271"/>
      <c r="AND58" s="271"/>
      <c r="ANE58" s="271"/>
      <c r="ANF58" s="271"/>
      <c r="ANG58" s="271"/>
      <c r="ANH58" s="271"/>
      <c r="ANI58" s="271"/>
      <c r="ANJ58" s="271"/>
      <c r="ANK58" s="271"/>
      <c r="ANL58" s="271"/>
      <c r="ANM58" s="271"/>
      <c r="ANN58" s="271"/>
      <c r="ANO58" s="271"/>
      <c r="ANP58" s="271"/>
      <c r="ANQ58" s="271"/>
      <c r="ANR58" s="271"/>
      <c r="ANS58" s="271"/>
      <c r="ANT58" s="271"/>
      <c r="ANU58" s="271"/>
      <c r="ANV58" s="271"/>
      <c r="ANW58" s="271"/>
      <c r="ANX58" s="271"/>
      <c r="ANY58" s="271"/>
      <c r="ANZ58" s="271"/>
      <c r="AOA58" s="271"/>
      <c r="AOB58" s="271"/>
      <c r="AOC58" s="271"/>
      <c r="AOD58" s="271"/>
      <c r="AOE58" s="271"/>
      <c r="AOF58" s="271"/>
      <c r="AOG58" s="271"/>
      <c r="AOH58" s="271"/>
      <c r="AOI58" s="271"/>
      <c r="AOJ58" s="271"/>
      <c r="AOK58" s="271"/>
      <c r="AOL58" s="271"/>
      <c r="AOM58" s="271"/>
      <c r="AON58" s="271"/>
      <c r="AOO58" s="271"/>
      <c r="AOP58" s="271"/>
      <c r="AOQ58" s="271"/>
      <c r="AOR58" s="271"/>
      <c r="AOS58" s="271"/>
      <c r="AOT58" s="271"/>
      <c r="AOU58" s="271"/>
      <c r="AOV58" s="271"/>
      <c r="AOW58" s="271"/>
      <c r="AOX58" s="271"/>
      <c r="AOY58" s="271"/>
      <c r="AOZ58" s="271"/>
      <c r="APA58" s="271"/>
      <c r="APB58" s="271"/>
      <c r="APC58" s="271"/>
      <c r="APD58" s="271"/>
      <c r="APE58" s="271"/>
      <c r="APF58" s="271"/>
      <c r="APG58" s="271"/>
      <c r="APH58" s="271"/>
      <c r="API58" s="271"/>
      <c r="APJ58" s="271"/>
      <c r="APK58" s="271"/>
      <c r="APL58" s="271"/>
      <c r="APM58" s="271"/>
      <c r="APN58" s="271"/>
      <c r="APO58" s="271"/>
      <c r="APP58" s="271"/>
      <c r="APQ58" s="271"/>
      <c r="APR58" s="271"/>
      <c r="APS58" s="271"/>
      <c r="APT58" s="271"/>
      <c r="APU58" s="271"/>
      <c r="APV58" s="271"/>
      <c r="APW58" s="271"/>
      <c r="APX58" s="271"/>
      <c r="APY58" s="271"/>
      <c r="APZ58" s="271"/>
      <c r="AQA58" s="271"/>
      <c r="AQB58" s="271"/>
      <c r="AQC58" s="271"/>
      <c r="AQD58" s="271"/>
      <c r="AQE58" s="271"/>
      <c r="AQF58" s="271"/>
      <c r="AQG58" s="271"/>
      <c r="AQH58" s="271"/>
      <c r="AQI58" s="271"/>
      <c r="AQJ58" s="271"/>
      <c r="AQK58" s="271"/>
      <c r="AQL58" s="271"/>
      <c r="AQM58" s="271"/>
      <c r="AQN58" s="271"/>
      <c r="AQO58" s="271"/>
      <c r="AQP58" s="271"/>
      <c r="AQQ58" s="271"/>
      <c r="AQR58" s="271"/>
      <c r="AQS58" s="271"/>
      <c r="AQT58" s="271"/>
      <c r="AQU58" s="271"/>
      <c r="AQV58" s="271"/>
      <c r="AQW58" s="271"/>
      <c r="AQX58" s="271"/>
      <c r="AQY58" s="271"/>
      <c r="AQZ58" s="271"/>
      <c r="ARA58" s="271"/>
      <c r="ARB58" s="271"/>
      <c r="ARC58" s="271"/>
      <c r="ARD58" s="271"/>
      <c r="ARE58" s="271"/>
      <c r="ARF58" s="271"/>
      <c r="ARG58" s="271"/>
      <c r="ARH58" s="271"/>
      <c r="ARI58" s="271"/>
      <c r="ARJ58" s="271"/>
      <c r="ARK58" s="271"/>
      <c r="ARL58" s="271"/>
      <c r="ARM58" s="271"/>
      <c r="ARN58" s="271"/>
      <c r="ARO58" s="271"/>
      <c r="ARP58" s="271"/>
      <c r="ARQ58" s="271"/>
      <c r="ARR58" s="271"/>
      <c r="ARS58" s="271"/>
      <c r="ART58" s="271"/>
      <c r="ARU58" s="271"/>
      <c r="ARV58" s="271"/>
      <c r="ARW58" s="271"/>
      <c r="ARX58" s="271"/>
      <c r="ARY58" s="271"/>
      <c r="ARZ58" s="271"/>
      <c r="ASA58" s="271"/>
      <c r="ASB58" s="271"/>
      <c r="ASC58" s="271"/>
      <c r="ASD58" s="271"/>
      <c r="ASE58" s="271"/>
      <c r="ASF58" s="271"/>
      <c r="ASG58" s="271"/>
      <c r="ASH58" s="271"/>
      <c r="ASI58" s="271"/>
      <c r="ASJ58" s="271"/>
      <c r="ASK58" s="271"/>
      <c r="ASL58" s="271"/>
      <c r="ASM58" s="271"/>
      <c r="ASN58" s="271"/>
      <c r="ASO58" s="271"/>
      <c r="ASP58" s="271"/>
      <c r="ASQ58" s="271"/>
      <c r="ASR58" s="271"/>
      <c r="ASS58" s="271"/>
      <c r="AST58" s="271"/>
      <c r="ASU58" s="271"/>
      <c r="ASV58" s="271"/>
      <c r="ASW58" s="271"/>
      <c r="ASX58" s="271"/>
      <c r="ASY58" s="271"/>
      <c r="ASZ58" s="271"/>
      <c r="ATA58" s="271"/>
      <c r="ATB58" s="271"/>
      <c r="ATC58" s="271"/>
      <c r="ATD58" s="271"/>
      <c r="ATE58" s="271"/>
      <c r="ATF58" s="271"/>
      <c r="ATG58" s="271"/>
      <c r="ATH58" s="271"/>
      <c r="ATI58" s="271"/>
      <c r="ATJ58" s="271"/>
      <c r="ATK58" s="271"/>
      <c r="ATL58" s="271"/>
      <c r="ATM58" s="271"/>
      <c r="ATN58" s="271"/>
      <c r="ATO58" s="271"/>
      <c r="ATP58" s="271"/>
      <c r="ATQ58" s="271"/>
      <c r="ATR58" s="271"/>
      <c r="ATS58" s="271"/>
      <c r="ATT58" s="271"/>
      <c r="ATU58" s="271"/>
      <c r="ATV58" s="271"/>
      <c r="ATW58" s="271"/>
      <c r="ATX58" s="271"/>
      <c r="ATY58" s="271"/>
      <c r="ATZ58" s="271"/>
      <c r="AUA58" s="271"/>
      <c r="AUB58" s="271"/>
      <c r="AUC58" s="271"/>
      <c r="AUD58" s="271"/>
      <c r="AUE58" s="271"/>
      <c r="AUF58" s="271"/>
      <c r="AUG58" s="271"/>
      <c r="AUH58" s="271"/>
      <c r="AUI58" s="271"/>
      <c r="AUJ58" s="271"/>
      <c r="AUK58" s="271"/>
      <c r="AUL58" s="271"/>
      <c r="AUM58" s="271"/>
      <c r="AUN58" s="271"/>
      <c r="AUO58" s="271"/>
      <c r="AUP58" s="271"/>
      <c r="AUQ58" s="271"/>
      <c r="AUR58" s="271"/>
      <c r="AUS58" s="271"/>
      <c r="AUT58" s="271"/>
      <c r="AUU58" s="271"/>
      <c r="AUV58" s="271"/>
      <c r="AUW58" s="271"/>
      <c r="AUX58" s="271"/>
      <c r="AUY58" s="271"/>
      <c r="AUZ58" s="271"/>
      <c r="AVA58" s="271"/>
      <c r="AVB58" s="271"/>
      <c r="AVC58" s="271"/>
      <c r="AVD58" s="271"/>
      <c r="AVE58" s="271"/>
      <c r="AVF58" s="271"/>
      <c r="AVG58" s="271"/>
      <c r="AVH58" s="271"/>
      <c r="AVI58" s="271"/>
      <c r="AVJ58" s="271"/>
      <c r="AVK58" s="271"/>
      <c r="AVL58" s="271"/>
      <c r="AVM58" s="271"/>
      <c r="AVN58" s="271"/>
      <c r="AVO58" s="271"/>
      <c r="AVP58" s="271"/>
      <c r="AVQ58" s="271"/>
      <c r="AVR58" s="271"/>
      <c r="AVS58" s="271"/>
      <c r="AVT58" s="271"/>
      <c r="AVU58" s="271"/>
      <c r="AVV58" s="271"/>
      <c r="AVW58" s="271"/>
      <c r="AVX58" s="271"/>
      <c r="AVY58" s="271"/>
      <c r="AVZ58" s="271"/>
      <c r="AWA58" s="271"/>
      <c r="AWB58" s="271"/>
      <c r="AWC58" s="271"/>
      <c r="AWD58" s="271"/>
      <c r="AWE58" s="271"/>
      <c r="AWF58" s="271"/>
      <c r="AWG58" s="271"/>
      <c r="AWH58" s="271"/>
      <c r="AWI58" s="271"/>
      <c r="AWJ58" s="271"/>
      <c r="AWK58" s="271"/>
      <c r="AWL58" s="271"/>
      <c r="AWM58" s="271"/>
      <c r="AWN58" s="271"/>
      <c r="AWO58" s="271"/>
      <c r="AWP58" s="271"/>
      <c r="AWQ58" s="271"/>
      <c r="AWR58" s="271"/>
      <c r="AWS58" s="271"/>
      <c r="AWT58" s="271"/>
      <c r="AWU58" s="271"/>
      <c r="AWV58" s="271"/>
      <c r="AWW58" s="271"/>
      <c r="AWX58" s="271"/>
      <c r="AWY58" s="271"/>
      <c r="AWZ58" s="271"/>
      <c r="AXA58" s="271"/>
      <c r="AXB58" s="271"/>
      <c r="AXC58" s="271"/>
      <c r="AXD58" s="271"/>
      <c r="AXE58" s="271"/>
      <c r="AXF58" s="271"/>
      <c r="AXG58" s="271"/>
      <c r="AXH58" s="271"/>
      <c r="AXI58" s="271"/>
      <c r="AXJ58" s="271"/>
      <c r="AXK58" s="271"/>
      <c r="AXL58" s="271"/>
      <c r="AXM58" s="271"/>
      <c r="AXN58" s="271"/>
      <c r="AXO58" s="271"/>
      <c r="AXP58" s="271"/>
      <c r="AXQ58" s="271"/>
      <c r="AXR58" s="271"/>
      <c r="AXS58" s="271"/>
      <c r="AXT58" s="271"/>
      <c r="AXU58" s="271"/>
      <c r="AXV58" s="271"/>
      <c r="AXW58" s="271"/>
      <c r="AXX58" s="271"/>
      <c r="AXY58" s="271"/>
      <c r="AXZ58" s="271"/>
      <c r="AYA58" s="271"/>
      <c r="AYB58" s="271"/>
      <c r="AYC58" s="271"/>
      <c r="AYD58" s="271"/>
      <c r="AYE58" s="271"/>
      <c r="AYF58" s="271"/>
      <c r="AYG58" s="271"/>
      <c r="AYH58" s="271"/>
      <c r="AYI58" s="271"/>
      <c r="AYJ58" s="271"/>
      <c r="AYK58" s="271"/>
      <c r="AYL58" s="271"/>
      <c r="AYM58" s="271"/>
      <c r="AYN58" s="271"/>
      <c r="AYO58" s="271"/>
      <c r="AYP58" s="271"/>
      <c r="AYQ58" s="271"/>
      <c r="AYR58" s="271"/>
      <c r="AYS58" s="271"/>
      <c r="AYT58" s="271"/>
      <c r="AYU58" s="271"/>
      <c r="AYV58" s="271"/>
      <c r="AYW58" s="271"/>
      <c r="AYX58" s="271"/>
      <c r="AYY58" s="271"/>
      <c r="AYZ58" s="271"/>
      <c r="AZA58" s="271"/>
      <c r="AZB58" s="271"/>
      <c r="AZC58" s="271"/>
      <c r="AZD58" s="271"/>
      <c r="AZE58" s="271"/>
      <c r="AZF58" s="271"/>
      <c r="AZG58" s="271"/>
      <c r="AZH58" s="271"/>
      <c r="AZI58" s="271"/>
      <c r="AZJ58" s="271"/>
      <c r="AZK58" s="271"/>
      <c r="AZL58" s="271"/>
      <c r="AZM58" s="271"/>
      <c r="AZN58" s="271"/>
      <c r="AZO58" s="271"/>
      <c r="AZP58" s="271"/>
      <c r="AZQ58" s="271"/>
      <c r="AZR58" s="271"/>
      <c r="AZS58" s="271"/>
      <c r="AZT58" s="271"/>
      <c r="AZU58" s="271"/>
      <c r="AZV58" s="271"/>
      <c r="AZW58" s="271"/>
      <c r="AZX58" s="271"/>
      <c r="AZY58" s="271"/>
      <c r="AZZ58" s="271"/>
      <c r="BAA58" s="271"/>
      <c r="BAB58" s="271"/>
      <c r="BAC58" s="271"/>
      <c r="BAD58" s="271"/>
      <c r="BAE58" s="271"/>
      <c r="BAF58" s="271"/>
      <c r="BAG58" s="271"/>
      <c r="BAH58" s="271"/>
      <c r="BAI58" s="271"/>
      <c r="BAJ58" s="271"/>
      <c r="BAK58" s="271"/>
      <c r="BAL58" s="271"/>
      <c r="BAM58" s="271"/>
      <c r="BAN58" s="271"/>
      <c r="BAO58" s="271"/>
      <c r="BAP58" s="271"/>
      <c r="BAQ58" s="271"/>
      <c r="BAR58" s="271"/>
      <c r="BAS58" s="271"/>
      <c r="BAT58" s="271"/>
      <c r="BAU58" s="271"/>
      <c r="BAV58" s="271"/>
      <c r="BAW58" s="271"/>
      <c r="BAX58" s="271"/>
      <c r="BAY58" s="271"/>
      <c r="BAZ58" s="271"/>
      <c r="BBA58" s="271"/>
      <c r="BBB58" s="271"/>
      <c r="BBC58" s="271"/>
      <c r="BBD58" s="271"/>
      <c r="BBE58" s="271"/>
      <c r="BBF58" s="271"/>
      <c r="BBG58" s="271"/>
      <c r="BBH58" s="271"/>
      <c r="BBI58" s="271"/>
      <c r="BBJ58" s="271"/>
      <c r="BBK58" s="271"/>
      <c r="BBL58" s="271"/>
      <c r="BBM58" s="271"/>
      <c r="BBN58" s="271"/>
      <c r="BBO58" s="271"/>
      <c r="BBP58" s="271"/>
      <c r="BBQ58" s="271"/>
      <c r="BBR58" s="271"/>
      <c r="BBS58" s="271"/>
      <c r="BBT58" s="271"/>
      <c r="BBU58" s="271"/>
      <c r="BBV58" s="271"/>
      <c r="BBW58" s="271"/>
      <c r="BBX58" s="271"/>
      <c r="BBY58" s="271"/>
      <c r="BBZ58" s="271"/>
      <c r="BCA58" s="271"/>
      <c r="BCB58" s="271"/>
      <c r="BCC58" s="271"/>
      <c r="BCD58" s="271"/>
      <c r="BCE58" s="271"/>
      <c r="BCF58" s="271"/>
      <c r="BCG58" s="271"/>
      <c r="BCH58" s="271"/>
      <c r="BCI58" s="271"/>
      <c r="BCJ58" s="271"/>
      <c r="BCK58" s="271"/>
      <c r="BCL58" s="271"/>
      <c r="BCM58" s="271"/>
      <c r="BCN58" s="271"/>
      <c r="BCO58" s="271"/>
      <c r="BCP58" s="271"/>
      <c r="BCQ58" s="271"/>
      <c r="BCR58" s="271"/>
      <c r="BCS58" s="271"/>
      <c r="BCT58" s="271"/>
      <c r="BCU58" s="271"/>
      <c r="BCV58" s="271"/>
      <c r="BCW58" s="271"/>
      <c r="BCX58" s="271"/>
      <c r="BCY58" s="271"/>
      <c r="BCZ58" s="271"/>
      <c r="BDA58" s="271"/>
      <c r="BDB58" s="271"/>
      <c r="BDC58" s="271"/>
      <c r="BDD58" s="271"/>
      <c r="BDE58" s="271"/>
      <c r="BDF58" s="271"/>
      <c r="BDG58" s="271"/>
      <c r="BDH58" s="271"/>
      <c r="BDI58" s="271"/>
      <c r="BDJ58" s="271"/>
      <c r="BDK58" s="271"/>
      <c r="BDL58" s="271"/>
      <c r="BDM58" s="271"/>
      <c r="BDN58" s="271"/>
      <c r="BDO58" s="271"/>
      <c r="BDP58" s="271"/>
      <c r="BDQ58" s="271"/>
      <c r="BDR58" s="271"/>
      <c r="BDS58" s="271"/>
      <c r="BDT58" s="271"/>
      <c r="BDU58" s="271"/>
      <c r="BDV58" s="271"/>
      <c r="BDW58" s="271"/>
      <c r="BDX58" s="271"/>
      <c r="BDY58" s="271"/>
      <c r="BDZ58" s="271"/>
      <c r="BEA58" s="271"/>
      <c r="BEB58" s="271"/>
      <c r="BEC58" s="271"/>
      <c r="BED58" s="271"/>
      <c r="BEE58" s="271"/>
      <c r="BEF58" s="271"/>
      <c r="BEG58" s="271"/>
      <c r="BEH58" s="271"/>
      <c r="BEI58" s="271"/>
      <c r="BEJ58" s="271"/>
      <c r="BEK58" s="271"/>
      <c r="BEL58" s="271"/>
      <c r="BEM58" s="271"/>
      <c r="BEN58" s="271"/>
      <c r="BEO58" s="271"/>
      <c r="BEP58" s="271"/>
      <c r="BEQ58" s="271"/>
      <c r="BER58" s="271"/>
      <c r="BES58" s="271"/>
      <c r="BET58" s="271"/>
      <c r="BEU58" s="271"/>
      <c r="BEV58" s="271"/>
      <c r="BEW58" s="271"/>
      <c r="BEX58" s="271"/>
      <c r="BEY58" s="271"/>
      <c r="BEZ58" s="271"/>
      <c r="BFA58" s="271"/>
      <c r="BFB58" s="271"/>
      <c r="BFC58" s="271"/>
      <c r="BFD58" s="271"/>
      <c r="BFE58" s="271"/>
      <c r="BFF58" s="271"/>
      <c r="BFG58" s="271"/>
      <c r="BFH58" s="271"/>
      <c r="BFI58" s="271"/>
      <c r="BFJ58" s="271"/>
      <c r="BFK58" s="271"/>
      <c r="BFL58" s="271"/>
      <c r="BFM58" s="271"/>
      <c r="BFN58" s="271"/>
      <c r="BFO58" s="271"/>
      <c r="BFP58" s="271"/>
      <c r="BFQ58" s="271"/>
      <c r="BFR58" s="271"/>
      <c r="BFS58" s="271"/>
      <c r="BFT58" s="271"/>
      <c r="BFU58" s="271"/>
      <c r="BFV58" s="271"/>
      <c r="BFW58" s="271"/>
      <c r="BFX58" s="271"/>
      <c r="BFY58" s="271"/>
      <c r="BFZ58" s="271"/>
      <c r="BGA58" s="271"/>
      <c r="BGB58" s="271"/>
      <c r="BGC58" s="271"/>
      <c r="BGD58" s="271"/>
      <c r="BGE58" s="271"/>
      <c r="BGF58" s="271"/>
      <c r="BGG58" s="271"/>
      <c r="BGH58" s="271"/>
      <c r="BGI58" s="271"/>
      <c r="BGJ58" s="271"/>
      <c r="BGK58" s="271"/>
      <c r="BGL58" s="271"/>
      <c r="BGM58" s="271"/>
      <c r="BGN58" s="271"/>
      <c r="BGO58" s="271"/>
      <c r="BGP58" s="271"/>
      <c r="BGQ58" s="271"/>
      <c r="BGR58" s="271"/>
      <c r="BGS58" s="271"/>
      <c r="BGT58" s="271"/>
      <c r="BGU58" s="271"/>
      <c r="BGV58" s="271"/>
      <c r="BGW58" s="271"/>
      <c r="BGX58" s="271"/>
      <c r="BGY58" s="271"/>
      <c r="BGZ58" s="271"/>
      <c r="BHA58" s="271"/>
      <c r="BHB58" s="271"/>
      <c r="BHC58" s="271"/>
      <c r="BHD58" s="271"/>
      <c r="BHE58" s="271"/>
      <c r="BHF58" s="271"/>
      <c r="BHG58" s="271"/>
      <c r="BHH58" s="271"/>
      <c r="BHI58" s="271"/>
      <c r="BHJ58" s="271"/>
      <c r="BHK58" s="271"/>
      <c r="BHL58" s="271"/>
      <c r="BHM58" s="271"/>
      <c r="BHN58" s="271"/>
      <c r="BHO58" s="271"/>
      <c r="BHP58" s="271"/>
      <c r="BHQ58" s="271"/>
      <c r="BHR58" s="271"/>
      <c r="BHS58" s="271"/>
      <c r="BHT58" s="271"/>
      <c r="BHU58" s="271"/>
      <c r="BHV58" s="271"/>
      <c r="BHW58" s="271"/>
      <c r="BHX58" s="271"/>
      <c r="BHY58" s="271"/>
      <c r="BHZ58" s="271"/>
      <c r="BIA58" s="271"/>
      <c r="BIB58" s="271"/>
      <c r="BIC58" s="271"/>
      <c r="BID58" s="271"/>
      <c r="BIE58" s="271"/>
      <c r="BIF58" s="271"/>
      <c r="BIG58" s="271"/>
      <c r="BIH58" s="271"/>
      <c r="BII58" s="271"/>
      <c r="BIJ58" s="271"/>
      <c r="BIK58" s="271"/>
      <c r="BIL58" s="271"/>
      <c r="BIM58" s="271"/>
      <c r="BIN58" s="271"/>
      <c r="BIO58" s="271"/>
      <c r="BIP58" s="271"/>
      <c r="BIQ58" s="271"/>
      <c r="BIR58" s="271"/>
      <c r="BIS58" s="271"/>
      <c r="BIT58" s="271"/>
      <c r="BIU58" s="271"/>
      <c r="BIV58" s="271"/>
      <c r="BIW58" s="271"/>
      <c r="BIX58" s="271"/>
      <c r="BIY58" s="271"/>
      <c r="BIZ58" s="271"/>
      <c r="BJA58" s="271"/>
      <c r="BJB58" s="271"/>
      <c r="BJC58" s="271"/>
      <c r="BJD58" s="271"/>
      <c r="BJE58" s="271"/>
      <c r="BJF58" s="271"/>
      <c r="BJG58" s="271"/>
      <c r="BJH58" s="271"/>
      <c r="BJI58" s="271"/>
      <c r="BJJ58" s="271"/>
      <c r="BJK58" s="271"/>
      <c r="BJL58" s="271"/>
      <c r="BJM58" s="271"/>
      <c r="BJN58" s="271"/>
      <c r="BJO58" s="271"/>
      <c r="BJP58" s="271"/>
      <c r="BJQ58" s="271"/>
      <c r="BJR58" s="271"/>
      <c r="BJS58" s="271"/>
      <c r="BJT58" s="271"/>
      <c r="BJU58" s="271"/>
      <c r="BJV58" s="271"/>
      <c r="BJW58" s="271"/>
      <c r="BJX58" s="271"/>
      <c r="BJY58" s="271"/>
      <c r="BJZ58" s="271"/>
      <c r="BKA58" s="271"/>
      <c r="BKB58" s="271"/>
      <c r="BKC58" s="271"/>
      <c r="BKD58" s="271"/>
      <c r="BKE58" s="271"/>
      <c r="BKF58" s="271"/>
      <c r="BKG58" s="271"/>
      <c r="BKH58" s="271"/>
      <c r="BKI58" s="271"/>
      <c r="BKJ58" s="271"/>
      <c r="BKK58" s="271"/>
      <c r="BKL58" s="271"/>
      <c r="BKM58" s="271"/>
      <c r="BKN58" s="271"/>
      <c r="BKO58" s="271"/>
      <c r="BKP58" s="271"/>
      <c r="BKQ58" s="271"/>
      <c r="BKR58" s="271"/>
      <c r="BKS58" s="271"/>
      <c r="BKT58" s="271"/>
      <c r="BKU58" s="271"/>
      <c r="BKV58" s="271"/>
      <c r="BKW58" s="271"/>
      <c r="BKX58" s="271"/>
      <c r="BKY58" s="271"/>
      <c r="BKZ58" s="271"/>
      <c r="BLA58" s="271"/>
      <c r="BLB58" s="271"/>
      <c r="BLC58" s="271"/>
      <c r="BLD58" s="271"/>
      <c r="BLE58" s="271"/>
      <c r="BLF58" s="271"/>
      <c r="BLG58" s="271"/>
      <c r="BLH58" s="271"/>
      <c r="BLI58" s="271"/>
      <c r="BLJ58" s="271"/>
      <c r="BLK58" s="271"/>
      <c r="BLL58" s="271"/>
      <c r="BLM58" s="271"/>
      <c r="BLN58" s="271"/>
      <c r="BLO58" s="271"/>
      <c r="BLP58" s="271"/>
      <c r="BLQ58" s="271"/>
      <c r="BLR58" s="271"/>
      <c r="BLS58" s="271"/>
      <c r="BLT58" s="271"/>
      <c r="BLU58" s="271"/>
      <c r="BLV58" s="271"/>
      <c r="BLW58" s="271"/>
      <c r="BLX58" s="271"/>
      <c r="BLY58" s="271"/>
      <c r="BLZ58" s="271"/>
      <c r="BMA58" s="271"/>
      <c r="BMB58" s="271"/>
      <c r="BMC58" s="271"/>
      <c r="BMD58" s="271"/>
      <c r="BME58" s="271"/>
      <c r="BMF58" s="271"/>
      <c r="BMG58" s="271"/>
      <c r="BMH58" s="271"/>
      <c r="BMI58" s="271"/>
      <c r="BMJ58" s="271"/>
      <c r="BMK58" s="271"/>
      <c r="BML58" s="271"/>
      <c r="BMM58" s="271"/>
      <c r="BMN58" s="271"/>
      <c r="BMO58" s="271"/>
      <c r="BMP58" s="271"/>
      <c r="BMQ58" s="271"/>
      <c r="BMR58" s="271"/>
      <c r="BMS58" s="271"/>
      <c r="BMT58" s="271"/>
      <c r="BMU58" s="271"/>
      <c r="BMV58" s="271"/>
      <c r="BMW58" s="271"/>
      <c r="BMX58" s="271"/>
      <c r="BMY58" s="271"/>
      <c r="BMZ58" s="271"/>
      <c r="BNA58" s="271"/>
      <c r="BNB58" s="271"/>
      <c r="BNC58" s="271"/>
      <c r="BND58" s="271"/>
      <c r="BNE58" s="271"/>
      <c r="BNF58" s="271"/>
      <c r="BNG58" s="271"/>
      <c r="BNH58" s="271"/>
      <c r="BNI58" s="271"/>
      <c r="BNJ58" s="271"/>
      <c r="BNK58" s="271"/>
      <c r="BNL58" s="271"/>
      <c r="BNM58" s="271"/>
      <c r="BNN58" s="271"/>
      <c r="BNO58" s="271"/>
      <c r="BNP58" s="271"/>
      <c r="BNQ58" s="271"/>
      <c r="BNR58" s="271"/>
      <c r="BNS58" s="271"/>
      <c r="BNT58" s="271"/>
      <c r="BNU58" s="271"/>
      <c r="BNV58" s="271"/>
      <c r="BNW58" s="271"/>
      <c r="BNX58" s="271"/>
      <c r="BNY58" s="271"/>
      <c r="BNZ58" s="271"/>
      <c r="BOA58" s="271"/>
      <c r="BOB58" s="271"/>
      <c r="BOC58" s="271"/>
      <c r="BOD58" s="271"/>
      <c r="BOE58" s="271"/>
      <c r="BOF58" s="271"/>
      <c r="BOG58" s="271"/>
      <c r="BOH58" s="271"/>
      <c r="BOI58" s="271"/>
      <c r="BOJ58" s="271"/>
      <c r="BOK58" s="271"/>
      <c r="BOL58" s="271"/>
      <c r="BOM58" s="271"/>
      <c r="BON58" s="271"/>
      <c r="BOO58" s="271"/>
      <c r="BOP58" s="271"/>
      <c r="BOQ58" s="271"/>
      <c r="BOR58" s="271"/>
      <c r="BOS58" s="271"/>
      <c r="BOT58" s="271"/>
      <c r="BOU58" s="271"/>
      <c r="BOV58" s="271"/>
      <c r="BOW58" s="271"/>
      <c r="BOX58" s="271"/>
      <c r="BOY58" s="271"/>
      <c r="BOZ58" s="271"/>
      <c r="BPA58" s="271"/>
      <c r="BPB58" s="271"/>
      <c r="BPC58" s="271"/>
      <c r="BPD58" s="271"/>
      <c r="BPE58" s="271"/>
      <c r="BPF58" s="271"/>
      <c r="BPG58" s="271"/>
      <c r="BPH58" s="271"/>
      <c r="BPI58" s="271"/>
      <c r="BPJ58" s="271"/>
      <c r="BPK58" s="271"/>
      <c r="BPL58" s="271"/>
      <c r="BPM58" s="271"/>
      <c r="BPN58" s="271"/>
      <c r="BPO58" s="271"/>
      <c r="BPP58" s="271"/>
      <c r="BPQ58" s="271"/>
      <c r="BPR58" s="271"/>
      <c r="BPS58" s="271"/>
      <c r="BPT58" s="271"/>
      <c r="BPU58" s="271"/>
      <c r="BPV58" s="271"/>
      <c r="BPW58" s="271"/>
      <c r="BPX58" s="271"/>
      <c r="BPY58" s="271"/>
      <c r="BPZ58" s="271"/>
      <c r="BQA58" s="271"/>
      <c r="BQB58" s="271"/>
      <c r="BQC58" s="271"/>
      <c r="BQD58" s="271"/>
      <c r="BQE58" s="271"/>
      <c r="BQF58" s="271"/>
      <c r="BQG58" s="271"/>
      <c r="BQH58" s="271"/>
      <c r="BQI58" s="271"/>
      <c r="BQJ58" s="271"/>
      <c r="BQK58" s="271"/>
      <c r="BQL58" s="271"/>
      <c r="BQM58" s="271"/>
      <c r="BQN58" s="271"/>
      <c r="BQO58" s="271"/>
      <c r="BQP58" s="271"/>
      <c r="BQQ58" s="271"/>
      <c r="BQR58" s="271"/>
      <c r="BQS58" s="271"/>
      <c r="BQT58" s="271"/>
      <c r="BQU58" s="271"/>
      <c r="BQV58" s="271"/>
      <c r="BQW58" s="271"/>
      <c r="BQX58" s="271"/>
      <c r="BQY58" s="271"/>
      <c r="BQZ58" s="271"/>
      <c r="BRA58" s="271"/>
      <c r="BRB58" s="271"/>
      <c r="BRC58" s="271"/>
      <c r="BRD58" s="271"/>
      <c r="BRE58" s="271"/>
      <c r="BRF58" s="271"/>
      <c r="BRG58" s="271"/>
      <c r="BRH58" s="271"/>
      <c r="BRI58" s="271"/>
      <c r="BRJ58" s="271"/>
      <c r="BRK58" s="271"/>
      <c r="BRL58" s="271"/>
      <c r="BRM58" s="271"/>
      <c r="BRN58" s="271"/>
      <c r="BRO58" s="271"/>
      <c r="BRP58" s="271"/>
      <c r="BRQ58" s="271"/>
      <c r="BRR58" s="271"/>
      <c r="BRS58" s="271"/>
      <c r="BRT58" s="271"/>
      <c r="BRU58" s="271"/>
      <c r="BRV58" s="271"/>
      <c r="BRW58" s="271"/>
      <c r="BRX58" s="271"/>
      <c r="BRY58" s="271"/>
      <c r="BRZ58" s="271"/>
      <c r="BSA58" s="271"/>
      <c r="BSB58" s="271"/>
      <c r="BSC58" s="271"/>
      <c r="BSD58" s="271"/>
      <c r="BSE58" s="271"/>
      <c r="BSF58" s="271"/>
      <c r="BSG58" s="271"/>
      <c r="BSH58" s="271"/>
      <c r="BSI58" s="271"/>
      <c r="BSJ58" s="271"/>
      <c r="BSK58" s="271"/>
      <c r="BSL58" s="271"/>
      <c r="BSM58" s="271"/>
      <c r="BSN58" s="271"/>
      <c r="BSO58" s="271"/>
      <c r="BSP58" s="271"/>
      <c r="BSQ58" s="271"/>
      <c r="BSR58" s="271"/>
      <c r="BSS58" s="271"/>
      <c r="BST58" s="271"/>
      <c r="BSU58" s="271"/>
      <c r="BSV58" s="271"/>
      <c r="BSW58" s="271"/>
      <c r="BSX58" s="271"/>
      <c r="BSY58" s="271"/>
      <c r="BSZ58" s="271"/>
      <c r="BTA58" s="271"/>
      <c r="BTB58" s="271"/>
      <c r="BTC58" s="271"/>
      <c r="BTD58" s="271"/>
      <c r="BTE58" s="271"/>
      <c r="BTF58" s="271"/>
      <c r="BTG58" s="271"/>
      <c r="BTH58" s="271"/>
      <c r="BTI58" s="271"/>
      <c r="BTJ58" s="271"/>
      <c r="BTK58" s="271"/>
      <c r="BTL58" s="271"/>
      <c r="BTM58" s="271"/>
      <c r="BTN58" s="271"/>
      <c r="BTO58" s="271"/>
      <c r="BTP58" s="271"/>
      <c r="BTQ58" s="271"/>
      <c r="BTR58" s="271"/>
      <c r="BTS58" s="271"/>
      <c r="BTT58" s="271"/>
      <c r="BTU58" s="271"/>
      <c r="BTV58" s="271"/>
      <c r="BTW58" s="271"/>
      <c r="BTX58" s="271"/>
      <c r="BTY58" s="271"/>
      <c r="BTZ58" s="271"/>
      <c r="BUA58" s="271"/>
      <c r="BUB58" s="271"/>
      <c r="BUC58" s="271"/>
      <c r="BUD58" s="271"/>
      <c r="BUE58" s="271"/>
      <c r="BUF58" s="271"/>
      <c r="BUG58" s="271"/>
      <c r="BUH58" s="271"/>
      <c r="BUI58" s="271"/>
      <c r="BUJ58" s="271"/>
      <c r="BUK58" s="271"/>
      <c r="BUL58" s="271"/>
      <c r="BUM58" s="271"/>
      <c r="BUN58" s="271"/>
      <c r="BUO58" s="271"/>
      <c r="BUP58" s="271"/>
      <c r="BUQ58" s="271"/>
      <c r="BUR58" s="271"/>
      <c r="BUS58" s="271"/>
      <c r="BUT58" s="271"/>
      <c r="BUU58" s="271"/>
      <c r="BUV58" s="271"/>
      <c r="BUW58" s="271"/>
      <c r="BUX58" s="271"/>
      <c r="BUY58" s="271"/>
      <c r="BUZ58" s="271"/>
      <c r="BVA58" s="271"/>
      <c r="BVB58" s="271"/>
      <c r="BVC58" s="271"/>
      <c r="BVD58" s="271"/>
      <c r="BVE58" s="271"/>
      <c r="BVF58" s="271"/>
      <c r="BVG58" s="271"/>
      <c r="BVH58" s="271"/>
      <c r="BVI58" s="271"/>
      <c r="BVJ58" s="271"/>
      <c r="BVK58" s="271"/>
      <c r="BVL58" s="271"/>
      <c r="BVM58" s="271"/>
      <c r="BVN58" s="271"/>
      <c r="BVO58" s="271"/>
      <c r="BVP58" s="271"/>
      <c r="BVQ58" s="271"/>
      <c r="BVR58" s="271"/>
      <c r="BVS58" s="271"/>
      <c r="BVT58" s="271"/>
      <c r="BVU58" s="271"/>
      <c r="BVV58" s="271"/>
      <c r="BVW58" s="271"/>
      <c r="BVX58" s="271"/>
      <c r="BVY58" s="271"/>
      <c r="BVZ58" s="271"/>
      <c r="BWA58" s="271"/>
      <c r="BWB58" s="271"/>
      <c r="BWC58" s="271"/>
      <c r="BWD58" s="271"/>
      <c r="BWE58" s="271"/>
      <c r="BWF58" s="271"/>
      <c r="BWG58" s="271"/>
      <c r="BWH58" s="271"/>
      <c r="BWI58" s="271"/>
      <c r="BWJ58" s="271"/>
      <c r="BWK58" s="271"/>
      <c r="BWL58" s="271"/>
      <c r="BWM58" s="271"/>
      <c r="BWN58" s="271"/>
      <c r="BWO58" s="271"/>
      <c r="BWP58" s="271"/>
      <c r="BWQ58" s="271"/>
      <c r="BWR58" s="271"/>
      <c r="BWS58" s="271"/>
      <c r="BWT58" s="271"/>
      <c r="BWU58" s="271"/>
      <c r="BWV58" s="271"/>
      <c r="BWW58" s="271"/>
      <c r="BWX58" s="271"/>
      <c r="BWY58" s="271"/>
      <c r="BWZ58" s="271"/>
      <c r="BXA58" s="271"/>
      <c r="BXB58" s="271"/>
      <c r="BXC58" s="271"/>
      <c r="BXD58" s="271"/>
      <c r="BXE58" s="271"/>
      <c r="BXF58" s="271"/>
      <c r="BXG58" s="271"/>
      <c r="BXH58" s="271"/>
      <c r="BXI58" s="271"/>
      <c r="BXJ58" s="271"/>
      <c r="BXK58" s="271"/>
      <c r="BXL58" s="271"/>
      <c r="BXM58" s="271"/>
      <c r="BXN58" s="271"/>
      <c r="BXO58" s="271"/>
      <c r="BXP58" s="271"/>
      <c r="BXQ58" s="271"/>
      <c r="BXR58" s="271"/>
      <c r="BXS58" s="271"/>
      <c r="BXT58" s="271"/>
      <c r="BXU58" s="271"/>
      <c r="BXV58" s="271"/>
      <c r="BXW58" s="271"/>
      <c r="BXX58" s="271"/>
      <c r="BXY58" s="271"/>
      <c r="BXZ58" s="271"/>
      <c r="BYA58" s="271"/>
      <c r="BYB58" s="271"/>
      <c r="BYC58" s="271"/>
      <c r="BYD58" s="271"/>
      <c r="BYE58" s="271"/>
      <c r="BYF58" s="271"/>
      <c r="BYG58" s="271"/>
      <c r="BYH58" s="271"/>
      <c r="BYI58" s="271"/>
      <c r="BYJ58" s="271"/>
      <c r="BYK58" s="271"/>
      <c r="BYL58" s="271"/>
      <c r="BYM58" s="271"/>
      <c r="BYN58" s="271"/>
      <c r="BYO58" s="271"/>
      <c r="BYP58" s="271"/>
      <c r="BYQ58" s="271"/>
      <c r="BYR58" s="271"/>
      <c r="BYS58" s="271"/>
      <c r="BYT58" s="271"/>
      <c r="BYU58" s="271"/>
      <c r="BYV58" s="271"/>
      <c r="BYW58" s="271"/>
      <c r="BYX58" s="271"/>
      <c r="BYY58" s="271"/>
      <c r="BYZ58" s="271"/>
      <c r="BZA58" s="271"/>
      <c r="BZB58" s="271"/>
      <c r="BZC58" s="271"/>
      <c r="BZD58" s="271"/>
      <c r="BZE58" s="271"/>
      <c r="BZF58" s="271"/>
      <c r="BZG58" s="271"/>
      <c r="BZH58" s="271"/>
      <c r="BZI58" s="271"/>
      <c r="BZJ58" s="271"/>
      <c r="BZK58" s="271"/>
      <c r="BZL58" s="271"/>
      <c r="BZM58" s="271"/>
      <c r="BZN58" s="271"/>
      <c r="BZO58" s="271"/>
      <c r="BZP58" s="271"/>
      <c r="BZQ58" s="271"/>
      <c r="BZR58" s="271"/>
      <c r="BZS58" s="271"/>
      <c r="BZT58" s="271"/>
      <c r="BZU58" s="271"/>
      <c r="BZV58" s="271"/>
      <c r="BZW58" s="271"/>
      <c r="BZX58" s="271"/>
      <c r="BZY58" s="271"/>
      <c r="BZZ58" s="271"/>
      <c r="CAA58" s="271"/>
      <c r="CAB58" s="271"/>
      <c r="CAC58" s="271"/>
      <c r="CAD58" s="271"/>
      <c r="CAE58" s="271"/>
      <c r="CAF58" s="271"/>
      <c r="CAG58" s="271"/>
      <c r="CAH58" s="271"/>
      <c r="CAI58" s="271"/>
      <c r="CAJ58" s="271"/>
      <c r="CAK58" s="271"/>
      <c r="CAL58" s="271"/>
      <c r="CAM58" s="271"/>
      <c r="CAN58" s="271"/>
      <c r="CAO58" s="271"/>
      <c r="CAP58" s="271"/>
      <c r="CAQ58" s="271"/>
      <c r="CAR58" s="271"/>
      <c r="CAS58" s="271"/>
      <c r="CAT58" s="271"/>
      <c r="CAU58" s="271"/>
      <c r="CAV58" s="271"/>
      <c r="CAW58" s="271"/>
      <c r="CAX58" s="271"/>
      <c r="CAY58" s="271"/>
      <c r="CAZ58" s="271"/>
      <c r="CBA58" s="271"/>
      <c r="CBB58" s="271"/>
      <c r="CBC58" s="271"/>
      <c r="CBD58" s="271"/>
      <c r="CBE58" s="271"/>
      <c r="CBF58" s="271"/>
      <c r="CBG58" s="271"/>
      <c r="CBH58" s="271"/>
      <c r="CBI58" s="271"/>
      <c r="CBJ58" s="271"/>
      <c r="CBK58" s="271"/>
      <c r="CBL58" s="271"/>
      <c r="CBM58" s="271"/>
      <c r="CBN58" s="271"/>
      <c r="CBO58" s="271"/>
      <c r="CBP58" s="271"/>
      <c r="CBQ58" s="271"/>
      <c r="CBR58" s="271"/>
      <c r="CBS58" s="271"/>
      <c r="CBT58" s="271"/>
      <c r="CBU58" s="271"/>
      <c r="CBV58" s="271"/>
      <c r="CBW58" s="271"/>
      <c r="CBX58" s="271"/>
      <c r="CBY58" s="271"/>
      <c r="CBZ58" s="271"/>
      <c r="CCA58" s="271"/>
      <c r="CCB58" s="271"/>
      <c r="CCC58" s="271"/>
      <c r="CCD58" s="271"/>
      <c r="CCE58" s="271"/>
      <c r="CCF58" s="271"/>
      <c r="CCG58" s="271"/>
      <c r="CCH58" s="271"/>
      <c r="CCI58" s="271"/>
      <c r="CCJ58" s="271"/>
      <c r="CCK58" s="271"/>
      <c r="CCL58" s="271"/>
      <c r="CCM58" s="271"/>
      <c r="CCN58" s="271"/>
      <c r="CCO58" s="271"/>
      <c r="CCP58" s="271"/>
      <c r="CCQ58" s="271"/>
      <c r="CCR58" s="271"/>
      <c r="CCS58" s="271"/>
      <c r="CCT58" s="271"/>
      <c r="CCU58" s="271"/>
      <c r="CCV58" s="271"/>
      <c r="CCW58" s="271"/>
      <c r="CCX58" s="271"/>
      <c r="CCY58" s="271"/>
      <c r="CCZ58" s="271"/>
      <c r="CDA58" s="271"/>
      <c r="CDB58" s="271"/>
      <c r="CDC58" s="271"/>
      <c r="CDD58" s="271"/>
      <c r="CDE58" s="271"/>
      <c r="CDF58" s="271"/>
      <c r="CDG58" s="271"/>
      <c r="CDH58" s="271"/>
      <c r="CDI58" s="271"/>
      <c r="CDJ58" s="271"/>
      <c r="CDK58" s="271"/>
      <c r="CDL58" s="271"/>
      <c r="CDM58" s="271"/>
      <c r="CDN58" s="271"/>
      <c r="CDO58" s="271"/>
      <c r="CDP58" s="271"/>
      <c r="CDQ58" s="271"/>
      <c r="CDR58" s="271"/>
      <c r="CDS58" s="271"/>
      <c r="CDT58" s="271"/>
      <c r="CDU58" s="271"/>
      <c r="CDV58" s="271"/>
      <c r="CDW58" s="271"/>
      <c r="CDX58" s="271"/>
      <c r="CDY58" s="271"/>
      <c r="CDZ58" s="271"/>
      <c r="CEA58" s="271"/>
      <c r="CEB58" s="271"/>
      <c r="CEC58" s="271"/>
      <c r="CED58" s="271"/>
      <c r="CEE58" s="271"/>
      <c r="CEF58" s="271"/>
      <c r="CEG58" s="271"/>
      <c r="CEH58" s="271"/>
      <c r="CEI58" s="271"/>
      <c r="CEJ58" s="271"/>
      <c r="CEK58" s="271"/>
      <c r="CEL58" s="271"/>
      <c r="CEM58" s="271"/>
      <c r="CEN58" s="271"/>
      <c r="CEO58" s="271"/>
      <c r="CEP58" s="271"/>
      <c r="CEQ58" s="271"/>
      <c r="CER58" s="271"/>
      <c r="CES58" s="271"/>
      <c r="CET58" s="271"/>
      <c r="CEU58" s="271"/>
      <c r="CEV58" s="271"/>
      <c r="CEW58" s="271"/>
      <c r="CEX58" s="271"/>
      <c r="CEY58" s="271"/>
      <c r="CEZ58" s="271"/>
      <c r="CFA58" s="271"/>
      <c r="CFB58" s="271"/>
      <c r="CFC58" s="271"/>
      <c r="CFD58" s="271"/>
      <c r="CFE58" s="271"/>
      <c r="CFF58" s="271"/>
      <c r="CFG58" s="271"/>
      <c r="CFH58" s="271"/>
      <c r="CFI58" s="271"/>
      <c r="CFJ58" s="271"/>
      <c r="CFK58" s="271"/>
      <c r="CFL58" s="271"/>
      <c r="CFM58" s="271"/>
      <c r="CFN58" s="271"/>
      <c r="CFO58" s="271"/>
      <c r="CFP58" s="271"/>
      <c r="CFQ58" s="271"/>
      <c r="CFR58" s="271"/>
      <c r="CFS58" s="271"/>
      <c r="CFT58" s="271"/>
      <c r="CFU58" s="271"/>
      <c r="CFV58" s="271"/>
      <c r="CFW58" s="271"/>
      <c r="CFX58" s="271"/>
      <c r="CFY58" s="271"/>
      <c r="CFZ58" s="271"/>
      <c r="CGA58" s="271"/>
      <c r="CGB58" s="271"/>
      <c r="CGC58" s="271"/>
      <c r="CGD58" s="271"/>
      <c r="CGE58" s="271"/>
      <c r="CGF58" s="271"/>
      <c r="CGG58" s="271"/>
      <c r="CGH58" s="271"/>
      <c r="CGI58" s="271"/>
      <c r="CGJ58" s="271"/>
      <c r="CGK58" s="271"/>
      <c r="CGL58" s="271"/>
      <c r="CGM58" s="271"/>
      <c r="CGN58" s="271"/>
      <c r="CGO58" s="271"/>
      <c r="CGP58" s="271"/>
      <c r="CGQ58" s="271"/>
      <c r="CGR58" s="271"/>
      <c r="CGS58" s="271"/>
      <c r="CGT58" s="271"/>
      <c r="CGU58" s="271"/>
      <c r="CGV58" s="271"/>
      <c r="CGW58" s="271"/>
      <c r="CGX58" s="271"/>
      <c r="CGY58" s="271"/>
      <c r="CGZ58" s="271"/>
      <c r="CHA58" s="271"/>
      <c r="CHB58" s="271"/>
      <c r="CHC58" s="271"/>
      <c r="CHD58" s="271"/>
      <c r="CHE58" s="271"/>
      <c r="CHF58" s="271"/>
      <c r="CHG58" s="271"/>
      <c r="CHH58" s="271"/>
      <c r="CHI58" s="271"/>
      <c r="CHJ58" s="271"/>
      <c r="CHK58" s="271"/>
      <c r="CHL58" s="271"/>
      <c r="CHM58" s="271"/>
      <c r="CHN58" s="271"/>
      <c r="CHO58" s="271"/>
      <c r="CHP58" s="271"/>
      <c r="CHQ58" s="271"/>
      <c r="CHR58" s="271"/>
      <c r="CHS58" s="271"/>
      <c r="CHT58" s="271"/>
      <c r="CHU58" s="271"/>
      <c r="CHV58" s="271"/>
      <c r="CHW58" s="271"/>
      <c r="CHX58" s="271"/>
      <c r="CHY58" s="271"/>
      <c r="CHZ58" s="271"/>
      <c r="CIA58" s="271"/>
      <c r="CIB58" s="271"/>
      <c r="CIC58" s="271"/>
      <c r="CID58" s="271"/>
      <c r="CIE58" s="271"/>
      <c r="CIF58" s="271"/>
      <c r="CIG58" s="271"/>
      <c r="CIH58" s="271"/>
      <c r="CII58" s="271"/>
      <c r="CIJ58" s="271"/>
      <c r="CIK58" s="271"/>
      <c r="CIL58" s="271"/>
      <c r="CIM58" s="271"/>
      <c r="CIN58" s="271"/>
      <c r="CIO58" s="271"/>
      <c r="CIP58" s="271"/>
      <c r="CIQ58" s="271"/>
      <c r="CIR58" s="271"/>
      <c r="CIS58" s="271"/>
      <c r="CIT58" s="271"/>
      <c r="CIU58" s="271"/>
      <c r="CIV58" s="271"/>
      <c r="CIW58" s="271"/>
      <c r="CIX58" s="271"/>
      <c r="CIY58" s="271"/>
      <c r="CIZ58" s="271"/>
      <c r="CJA58" s="271"/>
      <c r="CJB58" s="271"/>
      <c r="CJC58" s="271"/>
      <c r="CJD58" s="271"/>
      <c r="CJE58" s="271"/>
      <c r="CJF58" s="271"/>
      <c r="CJG58" s="271"/>
      <c r="CJH58" s="271"/>
      <c r="CJI58" s="271"/>
      <c r="CJJ58" s="271"/>
      <c r="CJK58" s="271"/>
      <c r="CJL58" s="271"/>
      <c r="CJM58" s="271"/>
      <c r="CJN58" s="271"/>
      <c r="CJO58" s="271"/>
      <c r="CJP58" s="271"/>
      <c r="CJQ58" s="271"/>
      <c r="CJR58" s="271"/>
      <c r="CJS58" s="271"/>
      <c r="CJT58" s="271"/>
      <c r="CJU58" s="271"/>
      <c r="CJV58" s="271"/>
      <c r="CJW58" s="271"/>
      <c r="CJX58" s="271"/>
      <c r="CJY58" s="271"/>
      <c r="CJZ58" s="271"/>
      <c r="CKA58" s="271"/>
      <c r="CKB58" s="271"/>
      <c r="CKC58" s="271"/>
      <c r="CKD58" s="271"/>
      <c r="CKE58" s="271"/>
      <c r="CKF58" s="271"/>
      <c r="CKG58" s="271"/>
      <c r="CKH58" s="271"/>
      <c r="CKI58" s="271"/>
      <c r="CKJ58" s="271"/>
      <c r="CKK58" s="271"/>
      <c r="CKL58" s="271"/>
      <c r="CKM58" s="271"/>
      <c r="CKN58" s="271"/>
      <c r="CKO58" s="271"/>
      <c r="CKP58" s="271"/>
      <c r="CKQ58" s="271"/>
      <c r="CKR58" s="271"/>
      <c r="CKS58" s="271"/>
      <c r="CKT58" s="271"/>
      <c r="CKU58" s="271"/>
      <c r="CKV58" s="271"/>
      <c r="CKW58" s="271"/>
      <c r="CKX58" s="271"/>
      <c r="CKY58" s="271"/>
      <c r="CKZ58" s="271"/>
      <c r="CLA58" s="271"/>
      <c r="CLB58" s="271"/>
      <c r="CLC58" s="271"/>
      <c r="CLD58" s="271"/>
      <c r="CLE58" s="271"/>
      <c r="CLF58" s="271"/>
      <c r="CLG58" s="271"/>
      <c r="CLH58" s="271"/>
      <c r="CLI58" s="271"/>
      <c r="CLJ58" s="271"/>
      <c r="CLK58" s="271"/>
      <c r="CLL58" s="271"/>
      <c r="CLM58" s="271"/>
      <c r="CLN58" s="271"/>
      <c r="CLO58" s="271"/>
      <c r="CLP58" s="271"/>
      <c r="CLQ58" s="271"/>
      <c r="CLR58" s="271"/>
      <c r="CLS58" s="271"/>
      <c r="CLT58" s="271"/>
      <c r="CLU58" s="271"/>
      <c r="CLV58" s="271"/>
      <c r="CLW58" s="271"/>
      <c r="CLX58" s="271"/>
      <c r="CLY58" s="271"/>
      <c r="CLZ58" s="271"/>
      <c r="CMA58" s="271"/>
      <c r="CMB58" s="271"/>
      <c r="CMC58" s="271"/>
      <c r="CMD58" s="271"/>
      <c r="CME58" s="271"/>
      <c r="CMF58" s="271"/>
      <c r="CMG58" s="271"/>
      <c r="CMH58" s="271"/>
      <c r="CMI58" s="271"/>
      <c r="CMJ58" s="271"/>
      <c r="CMK58" s="271"/>
      <c r="CML58" s="271"/>
      <c r="CMM58" s="271"/>
      <c r="CMN58" s="271"/>
      <c r="CMO58" s="271"/>
      <c r="CMP58" s="271"/>
      <c r="CMQ58" s="271"/>
      <c r="CMR58" s="271"/>
      <c r="CMS58" s="271"/>
      <c r="CMT58" s="271"/>
      <c r="CMU58" s="271"/>
      <c r="CMV58" s="271"/>
      <c r="CMW58" s="271"/>
      <c r="CMX58" s="271"/>
      <c r="CMY58" s="271"/>
      <c r="CMZ58" s="271"/>
      <c r="CNA58" s="271"/>
      <c r="CNB58" s="271"/>
      <c r="CNC58" s="271"/>
      <c r="CND58" s="271"/>
      <c r="CNE58" s="271"/>
      <c r="CNF58" s="271"/>
      <c r="CNG58" s="271"/>
      <c r="CNH58" s="271"/>
      <c r="CNI58" s="271"/>
      <c r="CNJ58" s="271"/>
      <c r="CNK58" s="271"/>
      <c r="CNL58" s="271"/>
      <c r="CNM58" s="271"/>
      <c r="CNN58" s="271"/>
      <c r="CNO58" s="271"/>
      <c r="CNP58" s="271"/>
      <c r="CNQ58" s="271"/>
      <c r="CNR58" s="271"/>
      <c r="CNS58" s="271"/>
      <c r="CNT58" s="271"/>
      <c r="CNU58" s="271"/>
      <c r="CNV58" s="271"/>
      <c r="CNW58" s="271"/>
      <c r="CNX58" s="271"/>
      <c r="CNY58" s="271"/>
      <c r="CNZ58" s="271"/>
      <c r="COA58" s="271"/>
      <c r="COB58" s="271"/>
      <c r="COC58" s="271"/>
      <c r="COD58" s="271"/>
      <c r="COE58" s="271"/>
      <c r="COF58" s="271"/>
      <c r="COG58" s="271"/>
      <c r="COH58" s="271"/>
      <c r="COI58" s="271"/>
      <c r="COJ58" s="271"/>
      <c r="COK58" s="271"/>
      <c r="COL58" s="271"/>
      <c r="COM58" s="271"/>
      <c r="CON58" s="271"/>
      <c r="COO58" s="271"/>
      <c r="COP58" s="271"/>
      <c r="COQ58" s="271"/>
      <c r="COR58" s="271"/>
      <c r="COS58" s="271"/>
      <c r="COT58" s="271"/>
      <c r="COU58" s="271"/>
      <c r="COV58" s="271"/>
      <c r="COW58" s="271"/>
      <c r="COX58" s="271"/>
      <c r="COY58" s="271"/>
      <c r="COZ58" s="271"/>
      <c r="CPA58" s="271"/>
      <c r="CPB58" s="271"/>
      <c r="CPC58" s="271"/>
      <c r="CPD58" s="271"/>
      <c r="CPE58" s="271"/>
      <c r="CPF58" s="271"/>
      <c r="CPG58" s="271"/>
      <c r="CPH58" s="271"/>
      <c r="CPI58" s="271"/>
      <c r="CPJ58" s="271"/>
      <c r="CPK58" s="271"/>
      <c r="CPL58" s="271"/>
      <c r="CPM58" s="271"/>
      <c r="CPN58" s="271"/>
      <c r="CPO58" s="271"/>
      <c r="CPP58" s="271"/>
      <c r="CPQ58" s="271"/>
      <c r="CPR58" s="271"/>
      <c r="CPS58" s="271"/>
      <c r="CPT58" s="271"/>
      <c r="CPU58" s="271"/>
      <c r="CPV58" s="271"/>
      <c r="CPW58" s="271"/>
      <c r="CPX58" s="271"/>
      <c r="CPY58" s="271"/>
      <c r="CPZ58" s="271"/>
      <c r="CQA58" s="271"/>
      <c r="CQB58" s="271"/>
      <c r="CQC58" s="271"/>
      <c r="CQD58" s="271"/>
      <c r="CQE58" s="271"/>
      <c r="CQF58" s="271"/>
      <c r="CQG58" s="271"/>
      <c r="CQH58" s="271"/>
      <c r="CQI58" s="271"/>
      <c r="CQJ58" s="271"/>
      <c r="CQK58" s="271"/>
      <c r="CQL58" s="271"/>
      <c r="CQM58" s="271"/>
      <c r="CQN58" s="271"/>
      <c r="CQO58" s="271"/>
      <c r="CQP58" s="271"/>
      <c r="CQQ58" s="271"/>
      <c r="CQR58" s="271"/>
      <c r="CQS58" s="271"/>
      <c r="CQT58" s="271"/>
      <c r="CQU58" s="271"/>
      <c r="CQV58" s="271"/>
      <c r="CQW58" s="271"/>
      <c r="CQX58" s="271"/>
      <c r="CQY58" s="271"/>
      <c r="CQZ58" s="271"/>
      <c r="CRA58" s="271"/>
      <c r="CRB58" s="271"/>
      <c r="CRC58" s="271"/>
      <c r="CRD58" s="271"/>
      <c r="CRE58" s="271"/>
      <c r="CRF58" s="271"/>
      <c r="CRG58" s="271"/>
      <c r="CRH58" s="271"/>
      <c r="CRI58" s="271"/>
      <c r="CRJ58" s="271"/>
      <c r="CRK58" s="271"/>
      <c r="CRL58" s="271"/>
      <c r="CRM58" s="271"/>
      <c r="CRN58" s="271"/>
      <c r="CRO58" s="271"/>
      <c r="CRP58" s="271"/>
      <c r="CRQ58" s="271"/>
      <c r="CRR58" s="271"/>
      <c r="CRS58" s="271"/>
      <c r="CRT58" s="271"/>
      <c r="CRU58" s="271"/>
      <c r="CRV58" s="271"/>
      <c r="CRW58" s="271"/>
      <c r="CRX58" s="271"/>
      <c r="CRY58" s="271"/>
      <c r="CRZ58" s="271"/>
      <c r="CSA58" s="271"/>
      <c r="CSB58" s="271"/>
      <c r="CSC58" s="271"/>
      <c r="CSD58" s="271"/>
      <c r="CSE58" s="271"/>
      <c r="CSF58" s="271"/>
      <c r="CSG58" s="271"/>
      <c r="CSH58" s="271"/>
      <c r="CSI58" s="271"/>
      <c r="CSJ58" s="271"/>
      <c r="CSK58" s="271"/>
      <c r="CSL58" s="271"/>
      <c r="CSM58" s="271"/>
      <c r="CSN58" s="271"/>
      <c r="CSO58" s="271"/>
      <c r="CSP58" s="271"/>
      <c r="CSQ58" s="271"/>
      <c r="CSR58" s="271"/>
      <c r="CSS58" s="271"/>
      <c r="CST58" s="271"/>
      <c r="CSU58" s="271"/>
      <c r="CSV58" s="271"/>
      <c r="CSW58" s="271"/>
      <c r="CSX58" s="271"/>
      <c r="CSY58" s="271"/>
      <c r="CSZ58" s="271"/>
      <c r="CTA58" s="271"/>
      <c r="CTB58" s="271"/>
      <c r="CTC58" s="271"/>
      <c r="CTD58" s="271"/>
      <c r="CTE58" s="271"/>
      <c r="CTF58" s="271"/>
      <c r="CTG58" s="271"/>
      <c r="CTH58" s="271"/>
      <c r="CTI58" s="271"/>
      <c r="CTJ58" s="271"/>
      <c r="CTK58" s="271"/>
      <c r="CTL58" s="271"/>
      <c r="CTM58" s="271"/>
      <c r="CTN58" s="271"/>
      <c r="CTO58" s="271"/>
      <c r="CTP58" s="271"/>
      <c r="CTQ58" s="271"/>
      <c r="CTR58" s="271"/>
      <c r="CTS58" s="271"/>
      <c r="CTT58" s="271"/>
      <c r="CTU58" s="271"/>
      <c r="CTV58" s="271"/>
      <c r="CTW58" s="271"/>
      <c r="CTX58" s="271"/>
      <c r="CTY58" s="271"/>
      <c r="CTZ58" s="271"/>
      <c r="CUA58" s="271"/>
      <c r="CUB58" s="271"/>
      <c r="CUC58" s="271"/>
      <c r="CUD58" s="271"/>
      <c r="CUE58" s="271"/>
      <c r="CUF58" s="271"/>
      <c r="CUG58" s="271"/>
      <c r="CUH58" s="271"/>
      <c r="CUI58" s="271"/>
      <c r="CUJ58" s="271"/>
      <c r="CUK58" s="271"/>
      <c r="CUL58" s="271"/>
      <c r="CUM58" s="271"/>
      <c r="CUN58" s="271"/>
      <c r="CUO58" s="271"/>
      <c r="CUP58" s="271"/>
      <c r="CUQ58" s="271"/>
      <c r="CUR58" s="271"/>
      <c r="CUS58" s="271"/>
      <c r="CUT58" s="271"/>
      <c r="CUU58" s="271"/>
      <c r="CUV58" s="271"/>
      <c r="CUW58" s="271"/>
      <c r="CUX58" s="271"/>
      <c r="CUY58" s="271"/>
      <c r="CUZ58" s="271"/>
      <c r="CVA58" s="271"/>
      <c r="CVB58" s="271"/>
      <c r="CVC58" s="271"/>
      <c r="CVD58" s="271"/>
      <c r="CVE58" s="271"/>
      <c r="CVF58" s="271"/>
      <c r="CVG58" s="271"/>
      <c r="CVH58" s="271"/>
      <c r="CVI58" s="271"/>
      <c r="CVJ58" s="271"/>
      <c r="CVK58" s="271"/>
      <c r="CVL58" s="271"/>
      <c r="CVM58" s="271"/>
      <c r="CVN58" s="271"/>
      <c r="CVO58" s="271"/>
      <c r="CVP58" s="271"/>
      <c r="CVQ58" s="271"/>
      <c r="CVR58" s="271"/>
      <c r="CVS58" s="271"/>
      <c r="CVT58" s="271"/>
      <c r="CVU58" s="271"/>
      <c r="CVV58" s="271"/>
      <c r="CVW58" s="271"/>
      <c r="CVX58" s="271"/>
      <c r="CVY58" s="271"/>
      <c r="CVZ58" s="271"/>
      <c r="CWA58" s="271"/>
      <c r="CWB58" s="271"/>
      <c r="CWC58" s="271"/>
      <c r="CWD58" s="271"/>
      <c r="CWE58" s="271"/>
      <c r="CWF58" s="271"/>
      <c r="CWG58" s="271"/>
      <c r="CWH58" s="271"/>
      <c r="CWI58" s="271"/>
      <c r="CWJ58" s="271"/>
      <c r="CWK58" s="271"/>
      <c r="CWL58" s="271"/>
      <c r="CWM58" s="271"/>
      <c r="CWN58" s="271"/>
      <c r="CWO58" s="271"/>
      <c r="CWP58" s="271"/>
      <c r="CWQ58" s="271"/>
      <c r="CWR58" s="271"/>
      <c r="CWS58" s="271"/>
      <c r="CWT58" s="271"/>
      <c r="CWU58" s="271"/>
      <c r="CWV58" s="271"/>
      <c r="CWW58" s="271"/>
      <c r="CWX58" s="271"/>
      <c r="CWY58" s="271"/>
      <c r="CWZ58" s="271"/>
      <c r="CXA58" s="271"/>
      <c r="CXB58" s="271"/>
      <c r="CXC58" s="271"/>
      <c r="CXD58" s="271"/>
      <c r="CXE58" s="271"/>
      <c r="CXF58" s="271"/>
      <c r="CXG58" s="271"/>
      <c r="CXH58" s="271"/>
      <c r="CXI58" s="271"/>
      <c r="CXJ58" s="271"/>
      <c r="CXK58" s="271"/>
      <c r="CXL58" s="271"/>
      <c r="CXM58" s="271"/>
      <c r="CXN58" s="271"/>
      <c r="CXO58" s="271"/>
      <c r="CXP58" s="271"/>
      <c r="CXQ58" s="271"/>
      <c r="CXR58" s="271"/>
      <c r="CXS58" s="271"/>
      <c r="CXT58" s="271"/>
      <c r="CXU58" s="271"/>
      <c r="CXV58" s="271"/>
      <c r="CXW58" s="271"/>
      <c r="CXX58" s="271"/>
      <c r="CXY58" s="271"/>
      <c r="CXZ58" s="271"/>
      <c r="CYA58" s="271"/>
      <c r="CYB58" s="271"/>
      <c r="CYC58" s="271"/>
      <c r="CYD58" s="271"/>
      <c r="CYE58" s="271"/>
      <c r="CYF58" s="271"/>
      <c r="CYG58" s="271"/>
      <c r="CYH58" s="271"/>
      <c r="CYI58" s="271"/>
      <c r="CYJ58" s="271"/>
      <c r="CYK58" s="271"/>
      <c r="CYL58" s="271"/>
      <c r="CYM58" s="271"/>
      <c r="CYN58" s="271"/>
      <c r="CYO58" s="271"/>
      <c r="CYP58" s="271"/>
      <c r="CYQ58" s="271"/>
      <c r="CYR58" s="271"/>
      <c r="CYS58" s="271"/>
      <c r="CYT58" s="271"/>
      <c r="CYU58" s="271"/>
      <c r="CYV58" s="271"/>
      <c r="CYW58" s="271"/>
      <c r="CYX58" s="271"/>
      <c r="CYY58" s="271"/>
      <c r="CYZ58" s="271"/>
      <c r="CZA58" s="271"/>
      <c r="CZB58" s="271"/>
      <c r="CZC58" s="271"/>
      <c r="CZD58" s="271"/>
      <c r="CZE58" s="271"/>
      <c r="CZF58" s="271"/>
      <c r="CZG58" s="271"/>
      <c r="CZH58" s="271"/>
      <c r="CZI58" s="271"/>
      <c r="CZJ58" s="271"/>
      <c r="CZK58" s="271"/>
      <c r="CZL58" s="271"/>
      <c r="CZM58" s="271"/>
      <c r="CZN58" s="271"/>
      <c r="CZO58" s="271"/>
      <c r="CZP58" s="271"/>
      <c r="CZQ58" s="271"/>
      <c r="CZR58" s="271"/>
      <c r="CZS58" s="271"/>
      <c r="CZT58" s="271"/>
      <c r="CZU58" s="271"/>
      <c r="CZV58" s="271"/>
      <c r="CZW58" s="271"/>
      <c r="CZX58" s="271"/>
      <c r="CZY58" s="271"/>
      <c r="CZZ58" s="271"/>
      <c r="DAA58" s="271"/>
      <c r="DAB58" s="271"/>
      <c r="DAC58" s="271"/>
      <c r="DAD58" s="271"/>
      <c r="DAE58" s="271"/>
      <c r="DAF58" s="271"/>
      <c r="DAG58" s="271"/>
      <c r="DAH58" s="271"/>
      <c r="DAI58" s="271"/>
      <c r="DAJ58" s="271"/>
      <c r="DAK58" s="271"/>
      <c r="DAL58" s="271"/>
      <c r="DAM58" s="271"/>
      <c r="DAN58" s="271"/>
      <c r="DAO58" s="271"/>
      <c r="DAP58" s="271"/>
      <c r="DAQ58" s="271"/>
      <c r="DAR58" s="271"/>
      <c r="DAS58" s="271"/>
      <c r="DAT58" s="271"/>
      <c r="DAU58" s="271"/>
      <c r="DAV58" s="271"/>
      <c r="DAW58" s="271"/>
      <c r="DAX58" s="271"/>
      <c r="DAY58" s="271"/>
      <c r="DAZ58" s="271"/>
      <c r="DBA58" s="271"/>
      <c r="DBB58" s="271"/>
      <c r="DBC58" s="271"/>
      <c r="DBD58" s="271"/>
      <c r="DBE58" s="271"/>
      <c r="DBF58" s="271"/>
      <c r="DBG58" s="271"/>
      <c r="DBH58" s="271"/>
      <c r="DBI58" s="271"/>
      <c r="DBJ58" s="271"/>
      <c r="DBK58" s="271"/>
      <c r="DBL58" s="271"/>
      <c r="DBM58" s="271"/>
      <c r="DBN58" s="271"/>
      <c r="DBO58" s="271"/>
      <c r="DBP58" s="271"/>
      <c r="DBQ58" s="271"/>
      <c r="DBR58" s="271"/>
      <c r="DBS58" s="271"/>
      <c r="DBT58" s="271"/>
      <c r="DBU58" s="271"/>
      <c r="DBV58" s="271"/>
      <c r="DBW58" s="271"/>
      <c r="DBX58" s="271"/>
      <c r="DBY58" s="271"/>
      <c r="DBZ58" s="271"/>
      <c r="DCA58" s="271"/>
      <c r="DCB58" s="271"/>
      <c r="DCC58" s="271"/>
      <c r="DCD58" s="271"/>
      <c r="DCE58" s="271"/>
      <c r="DCF58" s="271"/>
      <c r="DCG58" s="271"/>
      <c r="DCH58" s="271"/>
      <c r="DCI58" s="271"/>
      <c r="DCJ58" s="271"/>
      <c r="DCK58" s="271"/>
      <c r="DCL58" s="271"/>
      <c r="DCM58" s="271"/>
      <c r="DCN58" s="271"/>
      <c r="DCO58" s="271"/>
      <c r="DCP58" s="271"/>
      <c r="DCQ58" s="271"/>
      <c r="DCR58" s="271"/>
      <c r="DCS58" s="271"/>
      <c r="DCT58" s="271"/>
      <c r="DCU58" s="271"/>
      <c r="DCV58" s="271"/>
      <c r="DCW58" s="271"/>
      <c r="DCX58" s="271"/>
      <c r="DCY58" s="271"/>
      <c r="DCZ58" s="271"/>
      <c r="DDA58" s="271"/>
      <c r="DDB58" s="271"/>
      <c r="DDC58" s="271"/>
      <c r="DDD58" s="271"/>
      <c r="DDE58" s="271"/>
      <c r="DDF58" s="271"/>
      <c r="DDG58" s="271"/>
      <c r="DDH58" s="271"/>
      <c r="DDI58" s="271"/>
      <c r="DDJ58" s="271"/>
      <c r="DDK58" s="271"/>
      <c r="DDL58" s="271"/>
      <c r="DDM58" s="271"/>
      <c r="DDN58" s="271"/>
      <c r="DDO58" s="271"/>
      <c r="DDP58" s="271"/>
      <c r="DDQ58" s="271"/>
      <c r="DDR58" s="271"/>
      <c r="DDS58" s="271"/>
      <c r="DDT58" s="271"/>
      <c r="DDU58" s="271"/>
      <c r="DDV58" s="271"/>
      <c r="DDW58" s="271"/>
      <c r="DDX58" s="271"/>
      <c r="DDY58" s="271"/>
      <c r="DDZ58" s="271"/>
      <c r="DEA58" s="271"/>
      <c r="DEB58" s="271"/>
      <c r="DEC58" s="271"/>
      <c r="DED58" s="271"/>
      <c r="DEE58" s="271"/>
      <c r="DEF58" s="271"/>
      <c r="DEG58" s="271"/>
      <c r="DEH58" s="271"/>
      <c r="DEI58" s="271"/>
      <c r="DEJ58" s="271"/>
      <c r="DEK58" s="271"/>
      <c r="DEL58" s="271"/>
      <c r="DEM58" s="271"/>
      <c r="DEN58" s="271"/>
      <c r="DEO58" s="271"/>
      <c r="DEP58" s="271"/>
      <c r="DEQ58" s="271"/>
      <c r="DER58" s="271"/>
      <c r="DES58" s="271"/>
      <c r="DET58" s="271"/>
      <c r="DEU58" s="271"/>
      <c r="DEV58" s="271"/>
      <c r="DEW58" s="271"/>
      <c r="DEX58" s="271"/>
      <c r="DEY58" s="271"/>
      <c r="DEZ58" s="271"/>
      <c r="DFA58" s="271"/>
      <c r="DFB58" s="271"/>
      <c r="DFC58" s="271"/>
      <c r="DFD58" s="271"/>
      <c r="DFE58" s="271"/>
      <c r="DFF58" s="271"/>
      <c r="DFG58" s="271"/>
      <c r="DFH58" s="271"/>
      <c r="DFI58" s="271"/>
      <c r="DFJ58" s="271"/>
      <c r="DFK58" s="271"/>
      <c r="DFL58" s="271"/>
      <c r="DFM58" s="271"/>
      <c r="DFN58" s="271"/>
      <c r="DFO58" s="271"/>
      <c r="DFP58" s="271"/>
      <c r="DFQ58" s="271"/>
      <c r="DFR58" s="271"/>
      <c r="DFS58" s="271"/>
      <c r="DFT58" s="271"/>
      <c r="DFU58" s="271"/>
      <c r="DFV58" s="271"/>
      <c r="DFW58" s="271"/>
      <c r="DFX58" s="271"/>
      <c r="DFY58" s="271"/>
      <c r="DFZ58" s="271"/>
      <c r="DGA58" s="271"/>
      <c r="DGB58" s="271"/>
      <c r="DGC58" s="271"/>
      <c r="DGD58" s="271"/>
      <c r="DGE58" s="271"/>
      <c r="DGF58" s="271"/>
      <c r="DGG58" s="271"/>
      <c r="DGH58" s="271"/>
      <c r="DGI58" s="271"/>
      <c r="DGJ58" s="271"/>
      <c r="DGK58" s="271"/>
      <c r="DGL58" s="271"/>
      <c r="DGM58" s="271"/>
      <c r="DGN58" s="271"/>
      <c r="DGO58" s="271"/>
      <c r="DGP58" s="271"/>
      <c r="DGQ58" s="271"/>
      <c r="DGR58" s="271"/>
      <c r="DGS58" s="271"/>
      <c r="DGT58" s="271"/>
      <c r="DGU58" s="271"/>
      <c r="DGV58" s="271"/>
      <c r="DGW58" s="271"/>
      <c r="DGX58" s="271"/>
      <c r="DGY58" s="271"/>
      <c r="DGZ58" s="271"/>
      <c r="DHA58" s="271"/>
      <c r="DHB58" s="271"/>
      <c r="DHC58" s="271"/>
      <c r="DHD58" s="271"/>
      <c r="DHE58" s="271"/>
      <c r="DHF58" s="271"/>
      <c r="DHG58" s="271"/>
      <c r="DHH58" s="271"/>
      <c r="DHI58" s="271"/>
      <c r="DHJ58" s="271"/>
      <c r="DHK58" s="271"/>
      <c r="DHL58" s="271"/>
      <c r="DHM58" s="271"/>
      <c r="DHN58" s="271"/>
      <c r="DHO58" s="271"/>
      <c r="DHP58" s="271"/>
      <c r="DHQ58" s="271"/>
      <c r="DHR58" s="271"/>
      <c r="DHS58" s="271"/>
      <c r="DHT58" s="271"/>
      <c r="DHU58" s="271"/>
      <c r="DHV58" s="271"/>
      <c r="DHW58" s="271"/>
      <c r="DHX58" s="271"/>
      <c r="DHY58" s="271"/>
      <c r="DHZ58" s="271"/>
      <c r="DIA58" s="271"/>
      <c r="DIB58" s="271"/>
      <c r="DIC58" s="271"/>
      <c r="DID58" s="271"/>
      <c r="DIE58" s="271"/>
      <c r="DIF58" s="271"/>
      <c r="DIG58" s="271"/>
      <c r="DIH58" s="271"/>
      <c r="DII58" s="271"/>
      <c r="DIJ58" s="271"/>
      <c r="DIK58" s="271"/>
      <c r="DIL58" s="271"/>
      <c r="DIM58" s="271"/>
      <c r="DIN58" s="271"/>
      <c r="DIO58" s="271"/>
      <c r="DIP58" s="271"/>
      <c r="DIQ58" s="271"/>
      <c r="DIR58" s="271"/>
      <c r="DIS58" s="271"/>
      <c r="DIT58" s="271"/>
      <c r="DIU58" s="271"/>
      <c r="DIV58" s="271"/>
      <c r="DIW58" s="271"/>
      <c r="DIX58" s="271"/>
      <c r="DIY58" s="271"/>
      <c r="DIZ58" s="271"/>
      <c r="DJA58" s="271"/>
      <c r="DJB58" s="271"/>
      <c r="DJC58" s="271"/>
      <c r="DJD58" s="271"/>
      <c r="DJE58" s="271"/>
      <c r="DJF58" s="271"/>
      <c r="DJG58" s="271"/>
      <c r="DJH58" s="271"/>
      <c r="DJI58" s="271"/>
      <c r="DJJ58" s="271"/>
      <c r="DJK58" s="271"/>
      <c r="DJL58" s="271"/>
      <c r="DJM58" s="271"/>
      <c r="DJN58" s="271"/>
      <c r="DJO58" s="271"/>
      <c r="DJP58" s="271"/>
      <c r="DJQ58" s="271"/>
      <c r="DJR58" s="271"/>
      <c r="DJS58" s="271"/>
      <c r="DJT58" s="271"/>
      <c r="DJU58" s="271"/>
      <c r="DJV58" s="271"/>
      <c r="DJW58" s="271"/>
      <c r="DJX58" s="271"/>
      <c r="DJY58" s="271"/>
      <c r="DJZ58" s="271"/>
      <c r="DKA58" s="271"/>
      <c r="DKB58" s="271"/>
      <c r="DKC58" s="271"/>
      <c r="DKD58" s="271"/>
      <c r="DKE58" s="271"/>
      <c r="DKF58" s="271"/>
      <c r="DKG58" s="271"/>
      <c r="DKH58" s="271"/>
      <c r="DKI58" s="271"/>
      <c r="DKJ58" s="271"/>
      <c r="DKK58" s="271"/>
      <c r="DKL58" s="271"/>
      <c r="DKM58" s="271"/>
      <c r="DKN58" s="271"/>
      <c r="DKO58" s="271"/>
      <c r="DKP58" s="271"/>
      <c r="DKQ58" s="271"/>
      <c r="DKR58" s="271"/>
      <c r="DKS58" s="271"/>
      <c r="DKT58" s="271"/>
      <c r="DKU58" s="271"/>
      <c r="DKV58" s="271"/>
      <c r="DKW58" s="271"/>
      <c r="DKX58" s="271"/>
      <c r="DKY58" s="271"/>
      <c r="DKZ58" s="271"/>
      <c r="DLA58" s="271"/>
      <c r="DLB58" s="271"/>
      <c r="DLC58" s="271"/>
      <c r="DLD58" s="271"/>
      <c r="DLE58" s="271"/>
      <c r="DLF58" s="271"/>
      <c r="DLG58" s="271"/>
      <c r="DLH58" s="271"/>
      <c r="DLI58" s="271"/>
      <c r="DLJ58" s="271"/>
      <c r="DLK58" s="271"/>
      <c r="DLL58" s="271"/>
      <c r="DLM58" s="271"/>
      <c r="DLN58" s="271"/>
      <c r="DLO58" s="271"/>
      <c r="DLP58" s="271"/>
      <c r="DLQ58" s="271"/>
      <c r="DLR58" s="271"/>
      <c r="DLS58" s="271"/>
      <c r="DLT58" s="271"/>
      <c r="DLU58" s="271"/>
      <c r="DLV58" s="271"/>
      <c r="DLW58" s="271"/>
      <c r="DLX58" s="271"/>
      <c r="DLY58" s="271"/>
      <c r="DLZ58" s="271"/>
      <c r="DMA58" s="271"/>
      <c r="DMB58" s="271"/>
      <c r="DMC58" s="271"/>
      <c r="DMD58" s="271"/>
      <c r="DME58" s="271"/>
      <c r="DMF58" s="271"/>
      <c r="DMG58" s="271"/>
      <c r="DMH58" s="271"/>
      <c r="DMI58" s="271"/>
      <c r="DMJ58" s="271"/>
      <c r="DMK58" s="271"/>
      <c r="DML58" s="271"/>
      <c r="DMM58" s="271"/>
      <c r="DMN58" s="271"/>
      <c r="DMO58" s="271"/>
      <c r="DMP58" s="271"/>
      <c r="DMQ58" s="271"/>
      <c r="DMR58" s="271"/>
      <c r="DMS58" s="271"/>
      <c r="DMT58" s="271"/>
      <c r="DMU58" s="271"/>
      <c r="DMV58" s="271"/>
      <c r="DMW58" s="271"/>
      <c r="DMX58" s="271"/>
      <c r="DMY58" s="271"/>
      <c r="DMZ58" s="271"/>
      <c r="DNA58" s="271"/>
      <c r="DNB58" s="271"/>
      <c r="DNC58" s="271"/>
      <c r="DND58" s="271"/>
      <c r="DNE58" s="271"/>
      <c r="DNF58" s="271"/>
      <c r="DNG58" s="271"/>
      <c r="DNH58" s="271"/>
      <c r="DNI58" s="271"/>
      <c r="DNJ58" s="271"/>
      <c r="DNK58" s="271"/>
      <c r="DNL58" s="271"/>
      <c r="DNM58" s="271"/>
      <c r="DNN58" s="271"/>
      <c r="DNO58" s="271"/>
      <c r="DNP58" s="271"/>
      <c r="DNQ58" s="271"/>
      <c r="DNR58" s="271"/>
      <c r="DNS58" s="271"/>
      <c r="DNT58" s="271"/>
      <c r="DNU58" s="271"/>
      <c r="DNV58" s="271"/>
      <c r="DNW58" s="271"/>
      <c r="DNX58" s="271"/>
      <c r="DNY58" s="271"/>
      <c r="DNZ58" s="271"/>
      <c r="DOA58" s="271"/>
      <c r="DOB58" s="271"/>
      <c r="DOC58" s="271"/>
      <c r="DOD58" s="271"/>
      <c r="DOE58" s="271"/>
      <c r="DOF58" s="271"/>
      <c r="DOG58" s="271"/>
      <c r="DOH58" s="271"/>
      <c r="DOI58" s="271"/>
      <c r="DOJ58" s="271"/>
      <c r="DOK58" s="271"/>
      <c r="DOL58" s="271"/>
      <c r="DOM58" s="271"/>
      <c r="DON58" s="271"/>
      <c r="DOO58" s="271"/>
      <c r="DOP58" s="271"/>
      <c r="DOQ58" s="271"/>
      <c r="DOR58" s="271"/>
      <c r="DOS58" s="271"/>
      <c r="DOT58" s="271"/>
      <c r="DOU58" s="271"/>
      <c r="DOV58" s="271"/>
      <c r="DOW58" s="271"/>
      <c r="DOX58" s="271"/>
      <c r="DOY58" s="271"/>
      <c r="DOZ58" s="271"/>
      <c r="DPA58" s="271"/>
      <c r="DPB58" s="271"/>
      <c r="DPC58" s="271"/>
      <c r="DPD58" s="271"/>
      <c r="DPE58" s="271"/>
      <c r="DPF58" s="271"/>
      <c r="DPG58" s="271"/>
      <c r="DPH58" s="271"/>
      <c r="DPI58" s="271"/>
      <c r="DPJ58" s="271"/>
      <c r="DPK58" s="271"/>
      <c r="DPL58" s="271"/>
      <c r="DPM58" s="271"/>
      <c r="DPN58" s="271"/>
      <c r="DPO58" s="271"/>
      <c r="DPP58" s="271"/>
      <c r="DPQ58" s="271"/>
      <c r="DPR58" s="271"/>
      <c r="DPS58" s="271"/>
      <c r="DPT58" s="271"/>
      <c r="DPU58" s="271"/>
      <c r="DPV58" s="271"/>
      <c r="DPW58" s="271"/>
      <c r="DPX58" s="271"/>
      <c r="DPY58" s="271"/>
      <c r="DPZ58" s="271"/>
      <c r="DQA58" s="271"/>
      <c r="DQB58" s="271"/>
      <c r="DQC58" s="271"/>
      <c r="DQD58" s="271"/>
      <c r="DQE58" s="271"/>
      <c r="DQF58" s="271"/>
      <c r="DQG58" s="271"/>
      <c r="DQH58" s="271"/>
      <c r="DQI58" s="271"/>
      <c r="DQJ58" s="271"/>
      <c r="DQK58" s="271"/>
      <c r="DQL58" s="271"/>
      <c r="DQM58" s="271"/>
      <c r="DQN58" s="271"/>
      <c r="DQO58" s="271"/>
      <c r="DQP58" s="271"/>
      <c r="DQQ58" s="271"/>
      <c r="DQR58" s="271"/>
      <c r="DQS58" s="271"/>
      <c r="DQT58" s="271"/>
      <c r="DQU58" s="271"/>
      <c r="DQV58" s="271"/>
      <c r="DQW58" s="271"/>
      <c r="DQX58" s="271"/>
      <c r="DQY58" s="271"/>
      <c r="DQZ58" s="271"/>
      <c r="DRA58" s="271"/>
      <c r="DRB58" s="271"/>
      <c r="DRC58" s="271"/>
      <c r="DRD58" s="271"/>
      <c r="DRE58" s="271"/>
      <c r="DRF58" s="271"/>
      <c r="DRG58" s="271"/>
      <c r="DRH58" s="271"/>
      <c r="DRI58" s="271"/>
      <c r="DRJ58" s="271"/>
      <c r="DRK58" s="271"/>
      <c r="DRL58" s="271"/>
      <c r="DRM58" s="271"/>
      <c r="DRN58" s="271"/>
      <c r="DRO58" s="271"/>
      <c r="DRP58" s="271"/>
      <c r="DRQ58" s="271"/>
      <c r="DRR58" s="271"/>
      <c r="DRS58" s="271"/>
      <c r="DRT58" s="271"/>
      <c r="DRU58" s="271"/>
      <c r="DRV58" s="271"/>
      <c r="DRW58" s="271"/>
      <c r="DRX58" s="271"/>
      <c r="DRY58" s="271"/>
      <c r="DRZ58" s="271"/>
      <c r="DSA58" s="271"/>
      <c r="DSB58" s="271"/>
      <c r="DSC58" s="271"/>
      <c r="DSD58" s="271"/>
      <c r="DSE58" s="271"/>
      <c r="DSF58" s="271"/>
      <c r="DSG58" s="271"/>
      <c r="DSH58" s="271"/>
      <c r="DSI58" s="271"/>
      <c r="DSJ58" s="271"/>
      <c r="DSK58" s="271"/>
      <c r="DSL58" s="271"/>
      <c r="DSM58" s="271"/>
      <c r="DSN58" s="271"/>
      <c r="DSO58" s="271"/>
      <c r="DSP58" s="271"/>
      <c r="DSQ58" s="271"/>
      <c r="DSR58" s="271"/>
      <c r="DSS58" s="271"/>
      <c r="DST58" s="271"/>
      <c r="DSU58" s="271"/>
      <c r="DSV58" s="271"/>
      <c r="DSW58" s="271"/>
      <c r="DSX58" s="271"/>
      <c r="DSY58" s="271"/>
      <c r="DSZ58" s="271"/>
      <c r="DTA58" s="271"/>
      <c r="DTB58" s="271"/>
      <c r="DTC58" s="271"/>
      <c r="DTD58" s="271"/>
      <c r="DTE58" s="271"/>
      <c r="DTF58" s="271"/>
      <c r="DTG58" s="271"/>
      <c r="DTH58" s="271"/>
      <c r="DTI58" s="271"/>
      <c r="DTJ58" s="271"/>
      <c r="DTK58" s="271"/>
      <c r="DTL58" s="271"/>
      <c r="DTM58" s="271"/>
      <c r="DTN58" s="271"/>
      <c r="DTO58" s="271"/>
      <c r="DTP58" s="271"/>
      <c r="DTQ58" s="271"/>
      <c r="DTR58" s="271"/>
      <c r="DTS58" s="271"/>
      <c r="DTT58" s="271"/>
      <c r="DTU58" s="271"/>
      <c r="DTV58" s="271"/>
      <c r="DTW58" s="271"/>
      <c r="DTX58" s="271"/>
      <c r="DTY58" s="271"/>
      <c r="DTZ58" s="271"/>
      <c r="DUA58" s="271"/>
      <c r="DUB58" s="271"/>
      <c r="DUC58" s="271"/>
      <c r="DUD58" s="271"/>
      <c r="DUE58" s="271"/>
      <c r="DUF58" s="271"/>
      <c r="DUG58" s="271"/>
      <c r="DUH58" s="271"/>
      <c r="DUI58" s="271"/>
      <c r="DUJ58" s="271"/>
      <c r="DUK58" s="271"/>
      <c r="DUL58" s="271"/>
      <c r="DUM58" s="271"/>
      <c r="DUN58" s="271"/>
      <c r="DUO58" s="271"/>
      <c r="DUP58" s="271"/>
      <c r="DUQ58" s="271"/>
      <c r="DUR58" s="271"/>
      <c r="DUS58" s="271"/>
      <c r="DUT58" s="271"/>
      <c r="DUU58" s="271"/>
      <c r="DUV58" s="271"/>
      <c r="DUW58" s="271"/>
      <c r="DUX58" s="271"/>
      <c r="DUY58" s="271"/>
      <c r="DUZ58" s="271"/>
      <c r="DVA58" s="271"/>
      <c r="DVB58" s="271"/>
      <c r="DVC58" s="271"/>
      <c r="DVD58" s="271"/>
      <c r="DVE58" s="271"/>
      <c r="DVF58" s="271"/>
      <c r="DVG58" s="271"/>
      <c r="DVH58" s="271"/>
      <c r="DVI58" s="271"/>
      <c r="DVJ58" s="271"/>
      <c r="DVK58" s="271"/>
      <c r="DVL58" s="271"/>
      <c r="DVM58" s="271"/>
      <c r="DVN58" s="271"/>
      <c r="DVO58" s="271"/>
      <c r="DVP58" s="271"/>
      <c r="DVQ58" s="271"/>
      <c r="DVR58" s="271"/>
      <c r="DVS58" s="271"/>
      <c r="DVT58" s="271"/>
      <c r="DVU58" s="271"/>
      <c r="DVV58" s="271"/>
      <c r="DVW58" s="271"/>
      <c r="DVX58" s="271"/>
      <c r="DVY58" s="271"/>
      <c r="DVZ58" s="271"/>
      <c r="DWA58" s="271"/>
      <c r="DWB58" s="271"/>
      <c r="DWC58" s="271"/>
      <c r="DWD58" s="271"/>
      <c r="DWE58" s="271"/>
      <c r="DWF58" s="271"/>
      <c r="DWG58" s="271"/>
      <c r="DWH58" s="271"/>
      <c r="DWI58" s="271"/>
      <c r="DWJ58" s="271"/>
      <c r="DWK58" s="271"/>
      <c r="DWL58" s="271"/>
      <c r="DWM58" s="271"/>
      <c r="DWN58" s="271"/>
      <c r="DWO58" s="271"/>
      <c r="DWP58" s="271"/>
      <c r="DWQ58" s="271"/>
      <c r="DWR58" s="271"/>
      <c r="DWS58" s="271"/>
      <c r="DWT58" s="271"/>
      <c r="DWU58" s="271"/>
      <c r="DWV58" s="271"/>
      <c r="DWW58" s="271"/>
      <c r="DWX58" s="271"/>
      <c r="DWY58" s="271"/>
      <c r="DWZ58" s="271"/>
      <c r="DXA58" s="271"/>
      <c r="DXB58" s="271"/>
      <c r="DXC58" s="271"/>
      <c r="DXD58" s="271"/>
      <c r="DXE58" s="271"/>
      <c r="DXF58" s="271"/>
      <c r="DXG58" s="271"/>
      <c r="DXH58" s="271"/>
      <c r="DXI58" s="271"/>
      <c r="DXJ58" s="271"/>
      <c r="DXK58" s="271"/>
      <c r="DXL58" s="271"/>
      <c r="DXM58" s="271"/>
      <c r="DXN58" s="271"/>
      <c r="DXO58" s="271"/>
      <c r="DXP58" s="271"/>
      <c r="DXQ58" s="271"/>
      <c r="DXR58" s="271"/>
      <c r="DXS58" s="271"/>
      <c r="DXT58" s="271"/>
      <c r="DXU58" s="271"/>
      <c r="DXV58" s="271"/>
      <c r="DXW58" s="271"/>
      <c r="DXX58" s="271"/>
      <c r="DXY58" s="271"/>
      <c r="DXZ58" s="271"/>
      <c r="DYA58" s="271"/>
      <c r="DYB58" s="271"/>
      <c r="DYC58" s="271"/>
      <c r="DYD58" s="271"/>
      <c r="DYE58" s="271"/>
      <c r="DYF58" s="271"/>
      <c r="DYG58" s="271"/>
      <c r="DYH58" s="271"/>
      <c r="DYI58" s="271"/>
      <c r="DYJ58" s="271"/>
      <c r="DYK58" s="271"/>
      <c r="DYL58" s="271"/>
      <c r="DYM58" s="271"/>
      <c r="DYN58" s="271"/>
      <c r="DYO58" s="271"/>
      <c r="DYP58" s="271"/>
      <c r="DYQ58" s="271"/>
      <c r="DYR58" s="271"/>
      <c r="DYS58" s="271"/>
      <c r="DYT58" s="271"/>
      <c r="DYU58" s="271"/>
      <c r="DYV58" s="271"/>
      <c r="DYW58" s="271"/>
      <c r="DYX58" s="271"/>
      <c r="DYY58" s="271"/>
      <c r="DYZ58" s="271"/>
      <c r="DZA58" s="271"/>
      <c r="DZB58" s="271"/>
      <c r="DZC58" s="271"/>
      <c r="DZD58" s="271"/>
      <c r="DZE58" s="271"/>
      <c r="DZF58" s="271"/>
      <c r="DZG58" s="271"/>
      <c r="DZH58" s="271"/>
      <c r="DZI58" s="271"/>
      <c r="DZJ58" s="271"/>
      <c r="DZK58" s="271"/>
      <c r="DZL58" s="271"/>
      <c r="DZM58" s="271"/>
      <c r="DZN58" s="271"/>
      <c r="DZO58" s="271"/>
      <c r="DZP58" s="271"/>
      <c r="DZQ58" s="271"/>
      <c r="DZR58" s="271"/>
      <c r="DZS58" s="271"/>
      <c r="DZT58" s="271"/>
      <c r="DZU58" s="271"/>
      <c r="DZV58" s="271"/>
      <c r="DZW58" s="271"/>
      <c r="DZX58" s="271"/>
      <c r="DZY58" s="271"/>
      <c r="DZZ58" s="271"/>
      <c r="EAA58" s="271"/>
      <c r="EAB58" s="271"/>
      <c r="EAC58" s="271"/>
      <c r="EAD58" s="271"/>
      <c r="EAE58" s="271"/>
      <c r="EAF58" s="271"/>
      <c r="EAG58" s="271"/>
      <c r="EAH58" s="271"/>
      <c r="EAI58" s="271"/>
      <c r="EAJ58" s="271"/>
      <c r="EAK58" s="271"/>
      <c r="EAL58" s="271"/>
      <c r="EAM58" s="271"/>
      <c r="EAN58" s="271"/>
      <c r="EAO58" s="271"/>
      <c r="EAP58" s="271"/>
      <c r="EAQ58" s="271"/>
      <c r="EAR58" s="271"/>
      <c r="EAS58" s="271"/>
      <c r="EAT58" s="271"/>
      <c r="EAU58" s="271"/>
      <c r="EAV58" s="271"/>
      <c r="EAW58" s="271"/>
      <c r="EAX58" s="271"/>
      <c r="EAY58" s="271"/>
      <c r="EAZ58" s="271"/>
      <c r="EBA58" s="271"/>
      <c r="EBB58" s="271"/>
      <c r="EBC58" s="271"/>
      <c r="EBD58" s="271"/>
      <c r="EBE58" s="271"/>
      <c r="EBF58" s="271"/>
      <c r="EBG58" s="271"/>
      <c r="EBH58" s="271"/>
      <c r="EBI58" s="271"/>
      <c r="EBJ58" s="271"/>
      <c r="EBK58" s="271"/>
      <c r="EBL58" s="271"/>
      <c r="EBM58" s="271"/>
      <c r="EBN58" s="271"/>
      <c r="EBO58" s="271"/>
      <c r="EBP58" s="271"/>
      <c r="EBQ58" s="271"/>
      <c r="EBR58" s="271"/>
      <c r="EBS58" s="271"/>
      <c r="EBT58" s="271"/>
      <c r="EBU58" s="271"/>
      <c r="EBV58" s="271"/>
      <c r="EBW58" s="271"/>
      <c r="EBX58" s="271"/>
      <c r="EBY58" s="271"/>
      <c r="EBZ58" s="271"/>
      <c r="ECA58" s="271"/>
      <c r="ECB58" s="271"/>
      <c r="ECC58" s="271"/>
      <c r="ECD58" s="271"/>
      <c r="ECE58" s="271"/>
      <c r="ECF58" s="271"/>
      <c r="ECG58" s="271"/>
      <c r="ECH58" s="271"/>
      <c r="ECI58" s="271"/>
      <c r="ECJ58" s="271"/>
      <c r="ECK58" s="271"/>
      <c r="ECL58" s="271"/>
      <c r="ECM58" s="271"/>
      <c r="ECN58" s="271"/>
      <c r="ECO58" s="271"/>
      <c r="ECP58" s="271"/>
      <c r="ECQ58" s="271"/>
      <c r="ECR58" s="271"/>
      <c r="ECS58" s="271"/>
      <c r="ECT58" s="271"/>
      <c r="ECU58" s="271"/>
      <c r="ECV58" s="271"/>
      <c r="ECW58" s="271"/>
      <c r="ECX58" s="271"/>
      <c r="ECY58" s="271"/>
      <c r="ECZ58" s="271"/>
      <c r="EDA58" s="271"/>
      <c r="EDB58" s="271"/>
      <c r="EDC58" s="271"/>
      <c r="EDD58" s="271"/>
      <c r="EDE58" s="271"/>
      <c r="EDF58" s="271"/>
      <c r="EDG58" s="271"/>
      <c r="EDH58" s="271"/>
      <c r="EDI58" s="271"/>
      <c r="EDJ58" s="271"/>
      <c r="EDK58" s="271"/>
      <c r="EDL58" s="271"/>
      <c r="EDM58" s="271"/>
      <c r="EDN58" s="271"/>
      <c r="EDO58" s="271"/>
      <c r="EDP58" s="271"/>
      <c r="EDQ58" s="271"/>
      <c r="EDR58" s="271"/>
      <c r="EDS58" s="271"/>
      <c r="EDT58" s="271"/>
      <c r="EDU58" s="271"/>
      <c r="EDV58" s="271"/>
      <c r="EDW58" s="271"/>
      <c r="EDX58" s="271"/>
      <c r="EDY58" s="271"/>
      <c r="EDZ58" s="271"/>
      <c r="EEA58" s="271"/>
      <c r="EEB58" s="271"/>
      <c r="EEC58" s="271"/>
      <c r="EED58" s="271"/>
      <c r="EEE58" s="271"/>
      <c r="EEF58" s="271"/>
      <c r="EEG58" s="271"/>
      <c r="EEH58" s="271"/>
      <c r="EEI58" s="271"/>
      <c r="EEJ58" s="271"/>
      <c r="EEK58" s="271"/>
      <c r="EEL58" s="271"/>
      <c r="EEM58" s="271"/>
      <c r="EEN58" s="271"/>
      <c r="EEO58" s="271"/>
      <c r="EEP58" s="271"/>
      <c r="EEQ58" s="271"/>
      <c r="EER58" s="271"/>
      <c r="EES58" s="271"/>
      <c r="EET58" s="271"/>
      <c r="EEU58" s="271"/>
      <c r="EEV58" s="271"/>
      <c r="EEW58" s="271"/>
      <c r="EEX58" s="271"/>
      <c r="EEY58" s="271"/>
      <c r="EEZ58" s="271"/>
      <c r="EFA58" s="271"/>
      <c r="EFB58" s="271"/>
      <c r="EFC58" s="271"/>
      <c r="EFD58" s="271"/>
      <c r="EFE58" s="271"/>
      <c r="EFF58" s="271"/>
      <c r="EFG58" s="271"/>
      <c r="EFH58" s="271"/>
      <c r="EFI58" s="271"/>
      <c r="EFJ58" s="271"/>
      <c r="EFK58" s="271"/>
      <c r="EFL58" s="271"/>
      <c r="EFM58" s="271"/>
      <c r="EFN58" s="271"/>
      <c r="EFO58" s="271"/>
      <c r="EFP58" s="271"/>
      <c r="EFQ58" s="271"/>
      <c r="EFR58" s="271"/>
      <c r="EFS58" s="271"/>
      <c r="EFT58" s="271"/>
      <c r="EFU58" s="271"/>
      <c r="EFV58" s="271"/>
      <c r="EFW58" s="271"/>
      <c r="EFX58" s="271"/>
      <c r="EFY58" s="271"/>
      <c r="EFZ58" s="271"/>
      <c r="EGA58" s="271"/>
      <c r="EGB58" s="271"/>
      <c r="EGC58" s="271"/>
      <c r="EGD58" s="271"/>
      <c r="EGE58" s="271"/>
      <c r="EGF58" s="271"/>
      <c r="EGG58" s="271"/>
      <c r="EGH58" s="271"/>
      <c r="EGI58" s="271"/>
      <c r="EGJ58" s="271"/>
      <c r="EGK58" s="271"/>
      <c r="EGL58" s="271"/>
      <c r="EGM58" s="271"/>
      <c r="EGN58" s="271"/>
      <c r="EGO58" s="271"/>
      <c r="EGP58" s="271"/>
      <c r="EGQ58" s="271"/>
      <c r="EGR58" s="271"/>
      <c r="EGS58" s="271"/>
      <c r="EGT58" s="271"/>
      <c r="EGU58" s="271"/>
      <c r="EGV58" s="271"/>
      <c r="EGW58" s="271"/>
      <c r="EGX58" s="271"/>
      <c r="EGY58" s="271"/>
      <c r="EGZ58" s="271"/>
      <c r="EHA58" s="271"/>
      <c r="EHB58" s="271"/>
      <c r="EHC58" s="271"/>
      <c r="EHD58" s="271"/>
      <c r="EHE58" s="271"/>
      <c r="EHF58" s="271"/>
      <c r="EHG58" s="271"/>
      <c r="EHH58" s="271"/>
      <c r="EHI58" s="271"/>
      <c r="EHJ58" s="271"/>
      <c r="EHK58" s="271"/>
      <c r="EHL58" s="271"/>
      <c r="EHM58" s="271"/>
      <c r="EHN58" s="271"/>
      <c r="EHO58" s="271"/>
      <c r="EHP58" s="271"/>
      <c r="EHQ58" s="271"/>
      <c r="EHR58" s="271"/>
      <c r="EHS58" s="271"/>
      <c r="EHT58" s="271"/>
      <c r="EHU58" s="271"/>
      <c r="EHV58" s="271"/>
      <c r="EHW58" s="271"/>
      <c r="EHX58" s="271"/>
      <c r="EHY58" s="271"/>
      <c r="EHZ58" s="271"/>
      <c r="EIA58" s="271"/>
      <c r="EIB58" s="271"/>
      <c r="EIC58" s="271"/>
      <c r="EID58" s="271"/>
      <c r="EIE58" s="271"/>
      <c r="EIF58" s="271"/>
      <c r="EIG58" s="271"/>
      <c r="EIH58" s="271"/>
      <c r="EII58" s="271"/>
      <c r="EIJ58" s="271"/>
      <c r="EIK58" s="271"/>
      <c r="EIL58" s="271"/>
      <c r="EIM58" s="271"/>
      <c r="EIN58" s="271"/>
      <c r="EIO58" s="271"/>
      <c r="EIP58" s="271"/>
      <c r="EIQ58" s="271"/>
      <c r="EIR58" s="271"/>
      <c r="EIS58" s="271"/>
      <c r="EIT58" s="271"/>
      <c r="EIU58" s="271"/>
      <c r="EIV58" s="271"/>
      <c r="EIW58" s="271"/>
      <c r="EIX58" s="271"/>
      <c r="EIY58" s="271"/>
      <c r="EIZ58" s="271"/>
      <c r="EJA58" s="271"/>
      <c r="EJB58" s="271"/>
      <c r="EJC58" s="271"/>
      <c r="EJD58" s="271"/>
      <c r="EJE58" s="271"/>
      <c r="EJF58" s="271"/>
      <c r="EJG58" s="271"/>
      <c r="EJH58" s="271"/>
      <c r="EJI58" s="271"/>
      <c r="EJJ58" s="271"/>
      <c r="EJK58" s="271"/>
      <c r="EJL58" s="271"/>
      <c r="EJM58" s="271"/>
      <c r="EJN58" s="271"/>
      <c r="EJO58" s="271"/>
      <c r="EJP58" s="271"/>
      <c r="EJQ58" s="271"/>
      <c r="EJR58" s="271"/>
      <c r="EJS58" s="271"/>
      <c r="EJT58" s="271"/>
      <c r="EJU58" s="271"/>
      <c r="EJV58" s="271"/>
      <c r="EJW58" s="271"/>
      <c r="EJX58" s="271"/>
      <c r="EJY58" s="271"/>
      <c r="EJZ58" s="271"/>
      <c r="EKA58" s="271"/>
      <c r="EKB58" s="271"/>
      <c r="EKC58" s="271"/>
      <c r="EKD58" s="271"/>
      <c r="EKE58" s="271"/>
      <c r="EKF58" s="271"/>
      <c r="EKG58" s="271"/>
      <c r="EKH58" s="271"/>
      <c r="EKI58" s="271"/>
      <c r="EKJ58" s="271"/>
      <c r="EKK58" s="271"/>
      <c r="EKL58" s="271"/>
      <c r="EKM58" s="271"/>
      <c r="EKN58" s="271"/>
      <c r="EKO58" s="271"/>
      <c r="EKP58" s="271"/>
      <c r="EKQ58" s="271"/>
      <c r="EKR58" s="271"/>
      <c r="EKS58" s="271"/>
      <c r="EKT58" s="271"/>
      <c r="EKU58" s="271"/>
      <c r="EKV58" s="271"/>
      <c r="EKW58" s="271"/>
      <c r="EKX58" s="271"/>
      <c r="EKY58" s="271"/>
      <c r="EKZ58" s="271"/>
      <c r="ELA58" s="271"/>
      <c r="ELB58" s="271"/>
      <c r="ELC58" s="271"/>
      <c r="ELD58" s="271"/>
      <c r="ELE58" s="271"/>
      <c r="ELF58" s="271"/>
      <c r="ELG58" s="271"/>
      <c r="ELH58" s="271"/>
      <c r="ELI58" s="271"/>
      <c r="ELJ58" s="271"/>
      <c r="ELK58" s="271"/>
      <c r="ELL58" s="271"/>
      <c r="ELM58" s="271"/>
      <c r="ELN58" s="271"/>
      <c r="ELO58" s="271"/>
      <c r="ELP58" s="271"/>
      <c r="ELQ58" s="271"/>
      <c r="ELR58" s="271"/>
      <c r="ELS58" s="271"/>
      <c r="ELT58" s="271"/>
      <c r="ELU58" s="271"/>
      <c r="ELV58" s="271"/>
      <c r="ELW58" s="271"/>
      <c r="ELX58" s="271"/>
      <c r="ELY58" s="271"/>
      <c r="ELZ58" s="271"/>
      <c r="EMA58" s="271"/>
      <c r="EMB58" s="271"/>
      <c r="EMC58" s="271"/>
      <c r="EMD58" s="271"/>
      <c r="EME58" s="271"/>
      <c r="EMF58" s="271"/>
      <c r="EMG58" s="271"/>
      <c r="EMH58" s="271"/>
      <c r="EMI58" s="271"/>
      <c r="EMJ58" s="271"/>
      <c r="EMK58" s="271"/>
      <c r="EML58" s="271"/>
      <c r="EMM58" s="271"/>
      <c r="EMN58" s="271"/>
      <c r="EMO58" s="271"/>
      <c r="EMP58" s="271"/>
      <c r="EMQ58" s="271"/>
      <c r="EMR58" s="271"/>
      <c r="EMS58" s="271"/>
      <c r="EMT58" s="271"/>
      <c r="EMU58" s="271"/>
      <c r="EMV58" s="271"/>
      <c r="EMW58" s="271"/>
      <c r="EMX58" s="271"/>
      <c r="EMY58" s="271"/>
      <c r="EMZ58" s="271"/>
      <c r="ENA58" s="271"/>
      <c r="ENB58" s="271"/>
      <c r="ENC58" s="271"/>
      <c r="END58" s="271"/>
      <c r="ENE58" s="271"/>
      <c r="ENF58" s="271"/>
      <c r="ENG58" s="271"/>
      <c r="ENH58" s="271"/>
      <c r="ENI58" s="271"/>
      <c r="ENJ58" s="271"/>
      <c r="ENK58" s="271"/>
      <c r="ENL58" s="271"/>
      <c r="ENM58" s="271"/>
      <c r="ENN58" s="271"/>
      <c r="ENO58" s="271"/>
      <c r="ENP58" s="271"/>
      <c r="ENQ58" s="271"/>
      <c r="ENR58" s="271"/>
      <c r="ENS58" s="271"/>
      <c r="ENT58" s="271"/>
      <c r="ENU58" s="271"/>
      <c r="ENV58" s="271"/>
      <c r="ENW58" s="271"/>
      <c r="ENX58" s="271"/>
      <c r="ENY58" s="271"/>
      <c r="ENZ58" s="271"/>
      <c r="EOA58" s="271"/>
      <c r="EOB58" s="271"/>
      <c r="EOC58" s="271"/>
      <c r="EOD58" s="271"/>
      <c r="EOE58" s="271"/>
      <c r="EOF58" s="271"/>
      <c r="EOG58" s="271"/>
      <c r="EOH58" s="271"/>
      <c r="EOI58" s="271"/>
      <c r="EOJ58" s="271"/>
      <c r="EOK58" s="271"/>
      <c r="EOL58" s="271"/>
      <c r="EOM58" s="271"/>
      <c r="EON58" s="271"/>
      <c r="EOO58" s="271"/>
      <c r="EOP58" s="271"/>
      <c r="EOQ58" s="271"/>
      <c r="EOR58" s="271"/>
      <c r="EOS58" s="271"/>
      <c r="EOT58" s="271"/>
      <c r="EOU58" s="271"/>
      <c r="EOV58" s="271"/>
      <c r="EOW58" s="271"/>
      <c r="EOX58" s="271"/>
      <c r="EOY58" s="271"/>
      <c r="EOZ58" s="271"/>
      <c r="EPA58" s="271"/>
      <c r="EPB58" s="271"/>
      <c r="EPC58" s="271"/>
      <c r="EPD58" s="271"/>
      <c r="EPE58" s="271"/>
      <c r="EPF58" s="271"/>
      <c r="EPG58" s="271"/>
      <c r="EPH58" s="271"/>
      <c r="EPI58" s="271"/>
      <c r="EPJ58" s="271"/>
      <c r="EPK58" s="271"/>
      <c r="EPL58" s="271"/>
      <c r="EPM58" s="271"/>
      <c r="EPN58" s="271"/>
      <c r="EPO58" s="271"/>
      <c r="EPP58" s="271"/>
      <c r="EPQ58" s="271"/>
      <c r="EPR58" s="271"/>
      <c r="EPS58" s="271"/>
      <c r="EPT58" s="271"/>
      <c r="EPU58" s="271"/>
      <c r="EPV58" s="271"/>
      <c r="EPW58" s="271"/>
      <c r="EPX58" s="271"/>
      <c r="EPY58" s="271"/>
      <c r="EPZ58" s="271"/>
      <c r="EQA58" s="271"/>
      <c r="EQB58" s="271"/>
      <c r="EQC58" s="271"/>
      <c r="EQD58" s="271"/>
      <c r="EQE58" s="271"/>
      <c r="EQF58" s="271"/>
      <c r="EQG58" s="271"/>
      <c r="EQH58" s="271"/>
      <c r="EQI58" s="271"/>
      <c r="EQJ58" s="271"/>
      <c r="EQK58" s="271"/>
      <c r="EQL58" s="271"/>
      <c r="EQM58" s="271"/>
      <c r="EQN58" s="271"/>
      <c r="EQO58" s="271"/>
      <c r="EQP58" s="271"/>
      <c r="EQQ58" s="271"/>
      <c r="EQR58" s="271"/>
      <c r="EQS58" s="271"/>
      <c r="EQT58" s="271"/>
      <c r="EQU58" s="271"/>
      <c r="EQV58" s="271"/>
      <c r="EQW58" s="271"/>
      <c r="EQX58" s="271"/>
      <c r="EQY58" s="271"/>
      <c r="EQZ58" s="271"/>
      <c r="ERA58" s="271"/>
      <c r="ERB58" s="271"/>
      <c r="ERC58" s="271"/>
      <c r="ERD58" s="271"/>
      <c r="ERE58" s="271"/>
      <c r="ERF58" s="271"/>
      <c r="ERG58" s="271"/>
      <c r="ERH58" s="271"/>
      <c r="ERI58" s="271"/>
      <c r="ERJ58" s="271"/>
      <c r="ERK58" s="271"/>
      <c r="ERL58" s="271"/>
      <c r="ERM58" s="271"/>
      <c r="ERN58" s="271"/>
      <c r="ERO58" s="271"/>
      <c r="ERP58" s="271"/>
      <c r="ERQ58" s="271"/>
      <c r="ERR58" s="271"/>
      <c r="ERS58" s="271"/>
      <c r="ERT58" s="271"/>
      <c r="ERU58" s="271"/>
      <c r="ERV58" s="271"/>
      <c r="ERW58" s="271"/>
      <c r="ERX58" s="271"/>
      <c r="ERY58" s="271"/>
      <c r="ERZ58" s="271"/>
      <c r="ESA58" s="271"/>
      <c r="ESB58" s="271"/>
      <c r="ESC58" s="271"/>
      <c r="ESD58" s="271"/>
      <c r="ESE58" s="271"/>
      <c r="ESF58" s="271"/>
      <c r="ESG58" s="271"/>
      <c r="ESH58" s="271"/>
      <c r="ESI58" s="271"/>
      <c r="ESJ58" s="271"/>
      <c r="ESK58" s="271"/>
      <c r="ESL58" s="271"/>
      <c r="ESM58" s="271"/>
      <c r="ESN58" s="271"/>
      <c r="ESO58" s="271"/>
      <c r="ESP58" s="271"/>
      <c r="ESQ58" s="271"/>
      <c r="ESR58" s="271"/>
      <c r="ESS58" s="271"/>
      <c r="EST58" s="271"/>
      <c r="ESU58" s="271"/>
      <c r="ESV58" s="271"/>
      <c r="ESW58" s="271"/>
      <c r="ESX58" s="271"/>
      <c r="ESY58" s="271"/>
      <c r="ESZ58" s="271"/>
      <c r="ETA58" s="271"/>
      <c r="ETB58" s="271"/>
      <c r="ETC58" s="271"/>
      <c r="ETD58" s="271"/>
      <c r="ETE58" s="271"/>
      <c r="ETF58" s="271"/>
      <c r="ETG58" s="271"/>
      <c r="ETH58" s="271"/>
      <c r="ETI58" s="271"/>
      <c r="ETJ58" s="271"/>
      <c r="ETK58" s="271"/>
      <c r="ETL58" s="271"/>
      <c r="ETM58" s="271"/>
      <c r="ETN58" s="271"/>
      <c r="ETO58" s="271"/>
      <c r="ETP58" s="271"/>
      <c r="ETQ58" s="271"/>
      <c r="ETR58" s="271"/>
      <c r="ETS58" s="271"/>
      <c r="ETT58" s="271"/>
      <c r="ETU58" s="271"/>
      <c r="ETV58" s="271"/>
      <c r="ETW58" s="271"/>
      <c r="ETX58" s="271"/>
      <c r="ETY58" s="271"/>
      <c r="ETZ58" s="271"/>
      <c r="EUA58" s="271"/>
      <c r="EUB58" s="271"/>
      <c r="EUC58" s="271"/>
      <c r="EUD58" s="271"/>
      <c r="EUE58" s="271"/>
      <c r="EUF58" s="271"/>
      <c r="EUG58" s="271"/>
      <c r="EUH58" s="271"/>
      <c r="EUI58" s="271"/>
      <c r="EUJ58" s="271"/>
      <c r="EUK58" s="271"/>
      <c r="EUL58" s="271"/>
      <c r="EUM58" s="271"/>
      <c r="EUN58" s="271"/>
      <c r="EUO58" s="271"/>
      <c r="EUP58" s="271"/>
      <c r="EUQ58" s="271"/>
      <c r="EUR58" s="271"/>
      <c r="EUS58" s="271"/>
      <c r="EUT58" s="271"/>
      <c r="EUU58" s="271"/>
      <c r="EUV58" s="271"/>
      <c r="EUW58" s="271"/>
      <c r="EUX58" s="271"/>
      <c r="EUY58" s="271"/>
      <c r="EUZ58" s="271"/>
      <c r="EVA58" s="271"/>
      <c r="EVB58" s="271"/>
      <c r="EVC58" s="271"/>
      <c r="EVD58" s="271"/>
      <c r="EVE58" s="271"/>
      <c r="EVF58" s="271"/>
      <c r="EVG58" s="271"/>
      <c r="EVH58" s="271"/>
      <c r="EVI58" s="271"/>
      <c r="EVJ58" s="271"/>
      <c r="EVK58" s="271"/>
      <c r="EVL58" s="271"/>
      <c r="EVM58" s="271"/>
      <c r="EVN58" s="271"/>
      <c r="EVO58" s="271"/>
      <c r="EVP58" s="271"/>
      <c r="EVQ58" s="271"/>
      <c r="EVR58" s="271"/>
      <c r="EVS58" s="271"/>
      <c r="EVT58" s="271"/>
      <c r="EVU58" s="271"/>
      <c r="EVV58" s="271"/>
      <c r="EVW58" s="271"/>
      <c r="EVX58" s="271"/>
      <c r="EVY58" s="271"/>
      <c r="EVZ58" s="271"/>
      <c r="EWA58" s="271"/>
      <c r="EWB58" s="271"/>
      <c r="EWC58" s="271"/>
      <c r="EWD58" s="271"/>
      <c r="EWE58" s="271"/>
      <c r="EWF58" s="271"/>
      <c r="EWG58" s="271"/>
      <c r="EWH58" s="271"/>
      <c r="EWI58" s="271"/>
      <c r="EWJ58" s="271"/>
      <c r="EWK58" s="271"/>
      <c r="EWL58" s="271"/>
      <c r="EWM58" s="271"/>
      <c r="EWN58" s="271"/>
      <c r="EWO58" s="271"/>
      <c r="EWP58" s="271"/>
      <c r="EWQ58" s="271"/>
      <c r="EWR58" s="271"/>
      <c r="EWS58" s="271"/>
      <c r="EWT58" s="271"/>
      <c r="EWU58" s="271"/>
      <c r="EWV58" s="271"/>
      <c r="EWW58" s="271"/>
      <c r="EWX58" s="271"/>
      <c r="EWY58" s="271"/>
      <c r="EWZ58" s="271"/>
      <c r="EXA58" s="271"/>
      <c r="EXB58" s="271"/>
      <c r="EXC58" s="271"/>
      <c r="EXD58" s="271"/>
      <c r="EXE58" s="271"/>
      <c r="EXF58" s="271"/>
      <c r="EXG58" s="271"/>
      <c r="EXH58" s="271"/>
      <c r="EXI58" s="271"/>
      <c r="EXJ58" s="271"/>
      <c r="EXK58" s="271"/>
      <c r="EXL58" s="271"/>
      <c r="EXM58" s="271"/>
      <c r="EXN58" s="271"/>
      <c r="EXO58" s="271"/>
      <c r="EXP58" s="271"/>
      <c r="EXQ58" s="271"/>
      <c r="EXR58" s="271"/>
      <c r="EXS58" s="271"/>
      <c r="EXT58" s="271"/>
      <c r="EXU58" s="271"/>
      <c r="EXV58" s="271"/>
      <c r="EXW58" s="271"/>
      <c r="EXX58" s="271"/>
      <c r="EXY58" s="271"/>
      <c r="EXZ58" s="271"/>
      <c r="EYA58" s="271"/>
      <c r="EYB58" s="271"/>
      <c r="EYC58" s="271"/>
      <c r="EYD58" s="271"/>
      <c r="EYE58" s="271"/>
      <c r="EYF58" s="271"/>
      <c r="EYG58" s="271"/>
      <c r="EYH58" s="271"/>
      <c r="EYI58" s="271"/>
      <c r="EYJ58" s="271"/>
      <c r="EYK58" s="271"/>
      <c r="EYL58" s="271"/>
      <c r="EYM58" s="271"/>
      <c r="EYN58" s="271"/>
      <c r="EYO58" s="271"/>
      <c r="EYP58" s="271"/>
      <c r="EYQ58" s="271"/>
      <c r="EYR58" s="271"/>
      <c r="EYS58" s="271"/>
      <c r="EYT58" s="271"/>
      <c r="EYU58" s="271"/>
      <c r="EYV58" s="271"/>
      <c r="EYW58" s="271"/>
      <c r="EYX58" s="271"/>
      <c r="EYY58" s="271"/>
      <c r="EYZ58" s="271"/>
      <c r="EZA58" s="271"/>
      <c r="EZB58" s="271"/>
      <c r="EZC58" s="271"/>
      <c r="EZD58" s="271"/>
      <c r="EZE58" s="271"/>
      <c r="EZF58" s="271"/>
      <c r="EZG58" s="271"/>
      <c r="EZH58" s="271"/>
      <c r="EZI58" s="271"/>
      <c r="EZJ58" s="271"/>
      <c r="EZK58" s="271"/>
      <c r="EZL58" s="271"/>
      <c r="EZM58" s="271"/>
      <c r="EZN58" s="271"/>
      <c r="EZO58" s="271"/>
      <c r="EZP58" s="271"/>
      <c r="EZQ58" s="271"/>
      <c r="EZR58" s="271"/>
      <c r="EZS58" s="271"/>
      <c r="EZT58" s="271"/>
      <c r="EZU58" s="271"/>
      <c r="EZV58" s="271"/>
      <c r="EZW58" s="271"/>
      <c r="EZX58" s="271"/>
      <c r="EZY58" s="271"/>
      <c r="EZZ58" s="271"/>
      <c r="FAA58" s="271"/>
      <c r="FAB58" s="271"/>
      <c r="FAC58" s="271"/>
      <c r="FAD58" s="271"/>
      <c r="FAE58" s="271"/>
      <c r="FAF58" s="271"/>
      <c r="FAG58" s="271"/>
      <c r="FAH58" s="271"/>
      <c r="FAI58" s="271"/>
      <c r="FAJ58" s="271"/>
      <c r="FAK58" s="271"/>
      <c r="FAL58" s="271"/>
      <c r="FAM58" s="271"/>
      <c r="FAN58" s="271"/>
      <c r="FAO58" s="271"/>
      <c r="FAP58" s="271"/>
      <c r="FAQ58" s="271"/>
      <c r="FAR58" s="271"/>
      <c r="FAS58" s="271"/>
      <c r="FAT58" s="271"/>
      <c r="FAU58" s="271"/>
      <c r="FAV58" s="271"/>
      <c r="FAW58" s="271"/>
      <c r="FAX58" s="271"/>
      <c r="FAY58" s="271"/>
      <c r="FAZ58" s="271"/>
      <c r="FBA58" s="271"/>
      <c r="FBB58" s="271"/>
      <c r="FBC58" s="271"/>
      <c r="FBD58" s="271"/>
      <c r="FBE58" s="271"/>
      <c r="FBF58" s="271"/>
      <c r="FBG58" s="271"/>
      <c r="FBH58" s="271"/>
      <c r="FBI58" s="271"/>
      <c r="FBJ58" s="271"/>
      <c r="FBK58" s="271"/>
      <c r="FBL58" s="271"/>
      <c r="FBM58" s="271"/>
      <c r="FBN58" s="271"/>
      <c r="FBO58" s="271"/>
      <c r="FBP58" s="271"/>
      <c r="FBQ58" s="271"/>
      <c r="FBR58" s="271"/>
      <c r="FBS58" s="271"/>
      <c r="FBT58" s="271"/>
      <c r="FBU58" s="271"/>
      <c r="FBV58" s="271"/>
      <c r="FBW58" s="271"/>
      <c r="FBX58" s="271"/>
      <c r="FBY58" s="271"/>
      <c r="FBZ58" s="271"/>
      <c r="FCA58" s="271"/>
      <c r="FCB58" s="271"/>
      <c r="FCC58" s="271"/>
      <c r="FCD58" s="271"/>
      <c r="FCE58" s="271"/>
      <c r="FCF58" s="271"/>
      <c r="FCG58" s="271"/>
      <c r="FCH58" s="271"/>
      <c r="FCI58" s="271"/>
      <c r="FCJ58" s="271"/>
      <c r="FCK58" s="271"/>
      <c r="FCL58" s="271"/>
      <c r="FCM58" s="271"/>
      <c r="FCN58" s="271"/>
      <c r="FCO58" s="271"/>
      <c r="FCP58" s="271"/>
      <c r="FCQ58" s="271"/>
      <c r="FCR58" s="271"/>
      <c r="FCS58" s="271"/>
      <c r="FCT58" s="271"/>
      <c r="FCU58" s="271"/>
      <c r="FCV58" s="271"/>
      <c r="FCW58" s="271"/>
      <c r="FCX58" s="271"/>
      <c r="FCY58" s="271"/>
      <c r="FCZ58" s="271"/>
      <c r="FDA58" s="271"/>
      <c r="FDB58" s="271"/>
      <c r="FDC58" s="271"/>
      <c r="FDD58" s="271"/>
      <c r="FDE58" s="271"/>
      <c r="FDF58" s="271"/>
      <c r="FDG58" s="271"/>
      <c r="FDH58" s="271"/>
      <c r="FDI58" s="271"/>
      <c r="FDJ58" s="271"/>
      <c r="FDK58" s="271"/>
      <c r="FDL58" s="271"/>
      <c r="FDM58" s="271"/>
      <c r="FDN58" s="271"/>
      <c r="FDO58" s="271"/>
      <c r="FDP58" s="271"/>
      <c r="FDQ58" s="271"/>
      <c r="FDR58" s="271"/>
      <c r="FDS58" s="271"/>
      <c r="FDT58" s="271"/>
      <c r="FDU58" s="271"/>
      <c r="FDV58" s="271"/>
      <c r="FDW58" s="271"/>
      <c r="FDX58" s="271"/>
      <c r="FDY58" s="271"/>
      <c r="FDZ58" s="271"/>
      <c r="FEA58" s="271"/>
      <c r="FEB58" s="271"/>
      <c r="FEC58" s="271"/>
      <c r="FED58" s="271"/>
      <c r="FEE58" s="271"/>
      <c r="FEF58" s="271"/>
      <c r="FEG58" s="271"/>
      <c r="FEH58" s="271"/>
      <c r="FEI58" s="271"/>
      <c r="FEJ58" s="271"/>
      <c r="FEK58" s="271"/>
      <c r="FEL58" s="271"/>
      <c r="FEM58" s="271"/>
      <c r="FEN58" s="271"/>
      <c r="FEO58" s="271"/>
      <c r="FEP58" s="271"/>
      <c r="FEQ58" s="271"/>
      <c r="FER58" s="271"/>
      <c r="FES58" s="271"/>
      <c r="FET58" s="271"/>
      <c r="FEU58" s="271"/>
      <c r="FEV58" s="271"/>
      <c r="FEW58" s="271"/>
      <c r="FEX58" s="271"/>
      <c r="FEY58" s="271"/>
      <c r="FEZ58" s="271"/>
      <c r="FFA58" s="271"/>
      <c r="FFB58" s="271"/>
      <c r="FFC58" s="271"/>
      <c r="FFD58" s="271"/>
      <c r="FFE58" s="271"/>
      <c r="FFF58" s="271"/>
      <c r="FFG58" s="271"/>
      <c r="FFH58" s="271"/>
      <c r="FFI58" s="271"/>
      <c r="FFJ58" s="271"/>
      <c r="FFK58" s="271"/>
      <c r="FFL58" s="271"/>
      <c r="FFM58" s="271"/>
      <c r="FFN58" s="271"/>
      <c r="FFO58" s="271"/>
      <c r="FFP58" s="271"/>
      <c r="FFQ58" s="271"/>
      <c r="FFR58" s="271"/>
      <c r="FFS58" s="271"/>
      <c r="FFT58" s="271"/>
      <c r="FFU58" s="271"/>
      <c r="FFV58" s="271"/>
      <c r="FFW58" s="271"/>
      <c r="FFX58" s="271"/>
      <c r="FFY58" s="271"/>
      <c r="FFZ58" s="271"/>
      <c r="FGA58" s="271"/>
      <c r="FGB58" s="271"/>
      <c r="FGC58" s="271"/>
      <c r="FGD58" s="271"/>
      <c r="FGE58" s="271"/>
      <c r="FGF58" s="271"/>
      <c r="FGG58" s="271"/>
      <c r="FGH58" s="271"/>
      <c r="FGI58" s="271"/>
      <c r="FGJ58" s="271"/>
      <c r="FGK58" s="271"/>
      <c r="FGL58" s="271"/>
      <c r="FGM58" s="271"/>
      <c r="FGN58" s="271"/>
      <c r="FGO58" s="271"/>
      <c r="FGP58" s="271"/>
      <c r="FGQ58" s="271"/>
      <c r="FGR58" s="271"/>
      <c r="FGS58" s="271"/>
      <c r="FGT58" s="271"/>
      <c r="FGU58" s="271"/>
      <c r="FGV58" s="271"/>
      <c r="FGW58" s="271"/>
      <c r="FGX58" s="271"/>
      <c r="FGY58" s="271"/>
      <c r="FGZ58" s="271"/>
      <c r="FHA58" s="271"/>
      <c r="FHB58" s="271"/>
      <c r="FHC58" s="271"/>
      <c r="FHD58" s="271"/>
      <c r="FHE58" s="271"/>
      <c r="FHF58" s="271"/>
      <c r="FHG58" s="271"/>
      <c r="FHH58" s="271"/>
      <c r="FHI58" s="271"/>
      <c r="FHJ58" s="271"/>
      <c r="FHK58" s="271"/>
      <c r="FHL58" s="271"/>
      <c r="FHM58" s="271"/>
      <c r="FHN58" s="271"/>
      <c r="FHO58" s="271"/>
      <c r="FHP58" s="271"/>
      <c r="FHQ58" s="271"/>
      <c r="FHR58" s="271"/>
      <c r="FHS58" s="271"/>
      <c r="FHT58" s="271"/>
      <c r="FHU58" s="271"/>
      <c r="FHV58" s="271"/>
      <c r="FHW58" s="271"/>
      <c r="FHX58" s="271"/>
      <c r="FHY58" s="271"/>
      <c r="FHZ58" s="271"/>
      <c r="FIA58" s="271"/>
      <c r="FIB58" s="271"/>
      <c r="FIC58" s="271"/>
      <c r="FID58" s="271"/>
      <c r="FIE58" s="271"/>
      <c r="FIF58" s="271"/>
      <c r="FIG58" s="271"/>
      <c r="FIH58" s="271"/>
      <c r="FII58" s="271"/>
      <c r="FIJ58" s="271"/>
      <c r="FIK58" s="271"/>
      <c r="FIL58" s="271"/>
      <c r="FIM58" s="271"/>
      <c r="FIN58" s="271"/>
      <c r="FIO58" s="271"/>
      <c r="FIP58" s="271"/>
      <c r="FIQ58" s="271"/>
      <c r="FIR58" s="271"/>
      <c r="FIS58" s="271"/>
      <c r="FIT58" s="271"/>
      <c r="FIU58" s="271"/>
      <c r="FIV58" s="271"/>
      <c r="FIW58" s="271"/>
      <c r="FIX58" s="271"/>
      <c r="FIY58" s="271"/>
      <c r="FIZ58" s="271"/>
      <c r="FJA58" s="271"/>
      <c r="FJB58" s="271"/>
      <c r="FJC58" s="271"/>
      <c r="FJD58" s="271"/>
      <c r="FJE58" s="271"/>
      <c r="FJF58" s="271"/>
      <c r="FJG58" s="271"/>
      <c r="FJH58" s="271"/>
      <c r="FJI58" s="271"/>
      <c r="FJJ58" s="271"/>
      <c r="FJK58" s="271"/>
      <c r="FJL58" s="271"/>
      <c r="FJM58" s="271"/>
      <c r="FJN58" s="271"/>
      <c r="FJO58" s="271"/>
      <c r="FJP58" s="271"/>
      <c r="FJQ58" s="271"/>
      <c r="FJR58" s="271"/>
      <c r="FJS58" s="271"/>
      <c r="FJT58" s="271"/>
      <c r="FJU58" s="271"/>
      <c r="FJV58" s="271"/>
      <c r="FJW58" s="271"/>
      <c r="FJX58" s="271"/>
      <c r="FJY58" s="271"/>
      <c r="FJZ58" s="271"/>
      <c r="FKA58" s="271"/>
      <c r="FKB58" s="271"/>
      <c r="FKC58" s="271"/>
      <c r="FKD58" s="271"/>
      <c r="FKE58" s="271"/>
      <c r="FKF58" s="271"/>
      <c r="FKG58" s="271"/>
      <c r="FKH58" s="271"/>
      <c r="FKI58" s="271"/>
      <c r="FKJ58" s="271"/>
      <c r="FKK58" s="271"/>
      <c r="FKL58" s="271"/>
      <c r="FKM58" s="271"/>
      <c r="FKN58" s="271"/>
      <c r="FKO58" s="271"/>
      <c r="FKP58" s="271"/>
      <c r="FKQ58" s="271"/>
      <c r="FKR58" s="271"/>
      <c r="FKS58" s="271"/>
      <c r="FKT58" s="271"/>
      <c r="FKU58" s="271"/>
      <c r="FKV58" s="271"/>
      <c r="FKW58" s="271"/>
      <c r="FKX58" s="271"/>
      <c r="FKY58" s="271"/>
      <c r="FKZ58" s="271"/>
      <c r="FLA58" s="271"/>
      <c r="FLB58" s="271"/>
      <c r="FLC58" s="271"/>
      <c r="FLD58" s="271"/>
      <c r="FLE58" s="271"/>
      <c r="FLF58" s="271"/>
      <c r="FLG58" s="271"/>
      <c r="FLH58" s="271"/>
      <c r="FLI58" s="271"/>
      <c r="FLJ58" s="271"/>
      <c r="FLK58" s="271"/>
      <c r="FLL58" s="271"/>
      <c r="FLM58" s="271"/>
      <c r="FLN58" s="271"/>
      <c r="FLO58" s="271"/>
      <c r="FLP58" s="271"/>
      <c r="FLQ58" s="271"/>
      <c r="FLR58" s="271"/>
      <c r="FLS58" s="271"/>
      <c r="FLT58" s="271"/>
      <c r="FLU58" s="271"/>
      <c r="FLV58" s="271"/>
      <c r="FLW58" s="271"/>
      <c r="FLX58" s="271"/>
      <c r="FLY58" s="271"/>
      <c r="FLZ58" s="271"/>
      <c r="FMA58" s="271"/>
      <c r="FMB58" s="271"/>
      <c r="FMC58" s="271"/>
      <c r="FMD58" s="271"/>
      <c r="FME58" s="271"/>
      <c r="FMF58" s="271"/>
      <c r="FMG58" s="271"/>
      <c r="FMH58" s="271"/>
      <c r="FMI58" s="271"/>
      <c r="FMJ58" s="271"/>
      <c r="FMK58" s="271"/>
      <c r="FML58" s="271"/>
      <c r="FMM58" s="271"/>
      <c r="FMN58" s="271"/>
      <c r="FMO58" s="271"/>
      <c r="FMP58" s="271"/>
      <c r="FMQ58" s="271"/>
      <c r="FMR58" s="271"/>
      <c r="FMS58" s="271"/>
      <c r="FMT58" s="271"/>
      <c r="FMU58" s="271"/>
      <c r="FMV58" s="271"/>
      <c r="FMW58" s="271"/>
      <c r="FMX58" s="271"/>
      <c r="FMY58" s="271"/>
      <c r="FMZ58" s="271"/>
      <c r="FNA58" s="271"/>
      <c r="FNB58" s="271"/>
      <c r="FNC58" s="271"/>
      <c r="FND58" s="271"/>
      <c r="FNE58" s="271"/>
      <c r="FNF58" s="271"/>
      <c r="FNG58" s="271"/>
      <c r="FNH58" s="271"/>
      <c r="FNI58" s="271"/>
      <c r="FNJ58" s="271"/>
      <c r="FNK58" s="271"/>
      <c r="FNL58" s="271"/>
      <c r="FNM58" s="271"/>
      <c r="FNN58" s="271"/>
      <c r="FNO58" s="271"/>
      <c r="FNP58" s="271"/>
      <c r="FNQ58" s="271"/>
      <c r="FNR58" s="271"/>
      <c r="FNS58" s="271"/>
      <c r="FNT58" s="271"/>
      <c r="FNU58" s="271"/>
      <c r="FNV58" s="271"/>
      <c r="FNW58" s="271"/>
      <c r="FNX58" s="271"/>
      <c r="FNY58" s="271"/>
      <c r="FNZ58" s="271"/>
      <c r="FOA58" s="271"/>
      <c r="FOB58" s="271"/>
      <c r="FOC58" s="271"/>
      <c r="FOD58" s="271"/>
      <c r="FOE58" s="271"/>
      <c r="FOF58" s="271"/>
      <c r="FOG58" s="271"/>
      <c r="FOH58" s="271"/>
      <c r="FOI58" s="271"/>
      <c r="FOJ58" s="271"/>
      <c r="FOK58" s="271"/>
      <c r="FOL58" s="271"/>
      <c r="FOM58" s="271"/>
      <c r="FON58" s="271"/>
      <c r="FOO58" s="271"/>
      <c r="FOP58" s="271"/>
      <c r="FOQ58" s="271"/>
      <c r="FOR58" s="271"/>
      <c r="FOS58" s="271"/>
      <c r="FOT58" s="271"/>
      <c r="FOU58" s="271"/>
      <c r="FOV58" s="271"/>
      <c r="FOW58" s="271"/>
      <c r="FOX58" s="271"/>
      <c r="FOY58" s="271"/>
      <c r="FOZ58" s="271"/>
      <c r="FPA58" s="271"/>
      <c r="FPB58" s="271"/>
      <c r="FPC58" s="271"/>
      <c r="FPD58" s="271"/>
      <c r="FPE58" s="271"/>
      <c r="FPF58" s="271"/>
      <c r="FPG58" s="271"/>
      <c r="FPH58" s="271"/>
      <c r="FPI58" s="271"/>
      <c r="FPJ58" s="271"/>
      <c r="FPK58" s="271"/>
      <c r="FPL58" s="271"/>
      <c r="FPM58" s="271"/>
      <c r="FPN58" s="271"/>
      <c r="FPO58" s="271"/>
      <c r="FPP58" s="271"/>
      <c r="FPQ58" s="271"/>
      <c r="FPR58" s="271"/>
      <c r="FPS58" s="271"/>
      <c r="FPT58" s="271"/>
      <c r="FPU58" s="271"/>
      <c r="FPV58" s="271"/>
      <c r="FPW58" s="271"/>
      <c r="FPX58" s="271"/>
      <c r="FPY58" s="271"/>
      <c r="FPZ58" s="271"/>
      <c r="FQA58" s="271"/>
      <c r="FQB58" s="271"/>
      <c r="FQC58" s="271"/>
      <c r="FQD58" s="271"/>
      <c r="FQE58" s="271"/>
      <c r="FQF58" s="271"/>
      <c r="FQG58" s="271"/>
      <c r="FQH58" s="271"/>
      <c r="FQI58" s="271"/>
      <c r="FQJ58" s="271"/>
      <c r="FQK58" s="271"/>
      <c r="FQL58" s="271"/>
      <c r="FQM58" s="271"/>
      <c r="FQN58" s="271"/>
      <c r="FQO58" s="271"/>
      <c r="FQP58" s="271"/>
      <c r="FQQ58" s="271"/>
      <c r="FQR58" s="271"/>
      <c r="FQS58" s="271"/>
      <c r="FQT58" s="271"/>
      <c r="FQU58" s="271"/>
      <c r="FQV58" s="271"/>
      <c r="FQW58" s="271"/>
      <c r="FQX58" s="271"/>
      <c r="FQY58" s="271"/>
      <c r="FQZ58" s="271"/>
      <c r="FRA58" s="271"/>
      <c r="FRB58" s="271"/>
      <c r="FRC58" s="271"/>
      <c r="FRD58" s="271"/>
      <c r="FRE58" s="271"/>
      <c r="FRF58" s="271"/>
      <c r="FRG58" s="271"/>
      <c r="FRH58" s="271"/>
      <c r="FRI58" s="271"/>
      <c r="FRJ58" s="271"/>
      <c r="FRK58" s="271"/>
      <c r="FRL58" s="271"/>
      <c r="FRM58" s="271"/>
      <c r="FRN58" s="271"/>
      <c r="FRO58" s="271"/>
      <c r="FRP58" s="271"/>
      <c r="FRQ58" s="271"/>
      <c r="FRR58" s="271"/>
      <c r="FRS58" s="271"/>
      <c r="FRT58" s="271"/>
      <c r="FRU58" s="271"/>
      <c r="FRV58" s="271"/>
      <c r="FRW58" s="271"/>
      <c r="FRX58" s="271"/>
      <c r="FRY58" s="271"/>
      <c r="FRZ58" s="271"/>
      <c r="FSA58" s="271"/>
      <c r="FSB58" s="271"/>
      <c r="FSC58" s="271"/>
      <c r="FSD58" s="271"/>
      <c r="FSE58" s="271"/>
      <c r="FSF58" s="271"/>
      <c r="FSG58" s="271"/>
      <c r="FSH58" s="271"/>
      <c r="FSI58" s="271"/>
      <c r="FSJ58" s="271"/>
      <c r="FSK58" s="271"/>
      <c r="FSL58" s="271"/>
      <c r="FSM58" s="271"/>
      <c r="FSN58" s="271"/>
      <c r="FSO58" s="271"/>
      <c r="FSP58" s="271"/>
      <c r="FSQ58" s="271"/>
      <c r="FSR58" s="271"/>
      <c r="FSS58" s="271"/>
      <c r="FST58" s="271"/>
      <c r="FSU58" s="271"/>
      <c r="FSV58" s="271"/>
      <c r="FSW58" s="271"/>
      <c r="FSX58" s="271"/>
      <c r="FSY58" s="271"/>
      <c r="FSZ58" s="271"/>
      <c r="FTA58" s="271"/>
      <c r="FTB58" s="271"/>
      <c r="FTC58" s="271"/>
      <c r="FTD58" s="271"/>
      <c r="FTE58" s="271"/>
      <c r="FTF58" s="271"/>
      <c r="FTG58" s="271"/>
      <c r="FTH58" s="271"/>
      <c r="FTI58" s="271"/>
      <c r="FTJ58" s="271"/>
      <c r="FTK58" s="271"/>
      <c r="FTL58" s="271"/>
      <c r="FTM58" s="271"/>
      <c r="FTN58" s="271"/>
      <c r="FTO58" s="271"/>
      <c r="FTP58" s="271"/>
      <c r="FTQ58" s="271"/>
      <c r="FTR58" s="271"/>
      <c r="FTS58" s="271"/>
      <c r="FTT58" s="271"/>
      <c r="FTU58" s="271"/>
      <c r="FTV58" s="271"/>
      <c r="FTW58" s="271"/>
      <c r="FTX58" s="271"/>
      <c r="FTY58" s="271"/>
      <c r="FTZ58" s="271"/>
      <c r="FUA58" s="271"/>
      <c r="FUB58" s="271"/>
      <c r="FUC58" s="271"/>
      <c r="FUD58" s="271"/>
      <c r="FUE58" s="271"/>
      <c r="FUF58" s="271"/>
      <c r="FUG58" s="271"/>
      <c r="FUH58" s="271"/>
      <c r="FUI58" s="271"/>
      <c r="FUJ58" s="271"/>
      <c r="FUK58" s="271"/>
      <c r="FUL58" s="271"/>
      <c r="FUM58" s="271"/>
      <c r="FUN58" s="271"/>
      <c r="FUO58" s="271"/>
      <c r="FUP58" s="271"/>
      <c r="FUQ58" s="271"/>
      <c r="FUR58" s="271"/>
      <c r="FUS58" s="271"/>
      <c r="FUT58" s="271"/>
      <c r="FUU58" s="271"/>
      <c r="FUV58" s="271"/>
      <c r="FUW58" s="271"/>
      <c r="FUX58" s="271"/>
      <c r="FUY58" s="271"/>
      <c r="FUZ58" s="271"/>
      <c r="FVA58" s="271"/>
      <c r="FVB58" s="271"/>
      <c r="FVC58" s="271"/>
      <c r="FVD58" s="271"/>
      <c r="FVE58" s="271"/>
      <c r="FVF58" s="271"/>
      <c r="FVG58" s="271"/>
      <c r="FVH58" s="271"/>
      <c r="FVI58" s="271"/>
      <c r="FVJ58" s="271"/>
      <c r="FVK58" s="271"/>
      <c r="FVL58" s="271"/>
      <c r="FVM58" s="271"/>
      <c r="FVN58" s="271"/>
      <c r="FVO58" s="271"/>
      <c r="FVP58" s="271"/>
      <c r="FVQ58" s="271"/>
      <c r="FVR58" s="271"/>
      <c r="FVS58" s="271"/>
      <c r="FVT58" s="271"/>
      <c r="FVU58" s="271"/>
      <c r="FVV58" s="271"/>
      <c r="FVW58" s="271"/>
      <c r="FVX58" s="271"/>
      <c r="FVY58" s="271"/>
      <c r="FVZ58" s="271"/>
      <c r="FWA58" s="271"/>
      <c r="FWB58" s="271"/>
      <c r="FWC58" s="271"/>
      <c r="FWD58" s="271"/>
      <c r="FWE58" s="271"/>
      <c r="FWF58" s="271"/>
      <c r="FWG58" s="271"/>
      <c r="FWH58" s="271"/>
      <c r="FWI58" s="271"/>
      <c r="FWJ58" s="271"/>
      <c r="FWK58" s="271"/>
      <c r="FWL58" s="271"/>
      <c r="FWM58" s="271"/>
      <c r="FWN58" s="271"/>
      <c r="FWO58" s="271"/>
      <c r="FWP58" s="271"/>
      <c r="FWQ58" s="271"/>
      <c r="FWR58" s="271"/>
      <c r="FWS58" s="271"/>
      <c r="FWT58" s="271"/>
      <c r="FWU58" s="271"/>
      <c r="FWV58" s="271"/>
      <c r="FWW58" s="271"/>
      <c r="FWX58" s="271"/>
      <c r="FWY58" s="271"/>
      <c r="FWZ58" s="271"/>
      <c r="FXA58" s="271"/>
      <c r="FXB58" s="271"/>
      <c r="FXC58" s="271"/>
      <c r="FXD58" s="271"/>
      <c r="FXE58" s="271"/>
      <c r="FXF58" s="271"/>
      <c r="FXG58" s="271"/>
      <c r="FXH58" s="271"/>
      <c r="FXI58" s="271"/>
      <c r="FXJ58" s="271"/>
      <c r="FXK58" s="271"/>
      <c r="FXL58" s="271"/>
      <c r="FXM58" s="271"/>
      <c r="FXN58" s="271"/>
      <c r="FXO58" s="271"/>
      <c r="FXP58" s="271"/>
      <c r="FXQ58" s="271"/>
      <c r="FXR58" s="271"/>
      <c r="FXS58" s="271"/>
      <c r="FXT58" s="271"/>
      <c r="FXU58" s="271"/>
      <c r="FXV58" s="271"/>
      <c r="FXW58" s="271"/>
      <c r="FXX58" s="271"/>
      <c r="FXY58" s="271"/>
      <c r="FXZ58" s="271"/>
      <c r="FYA58" s="271"/>
      <c r="FYB58" s="271"/>
      <c r="FYC58" s="271"/>
      <c r="FYD58" s="271"/>
      <c r="FYE58" s="271"/>
      <c r="FYF58" s="271"/>
      <c r="FYG58" s="271"/>
      <c r="FYH58" s="271"/>
      <c r="FYI58" s="271"/>
      <c r="FYJ58" s="271"/>
      <c r="FYK58" s="271"/>
      <c r="FYL58" s="271"/>
      <c r="FYM58" s="271"/>
      <c r="FYN58" s="271"/>
      <c r="FYO58" s="271"/>
      <c r="FYP58" s="271"/>
      <c r="FYQ58" s="271"/>
      <c r="FYR58" s="271"/>
      <c r="FYS58" s="271"/>
      <c r="FYT58" s="271"/>
      <c r="FYU58" s="271"/>
      <c r="FYV58" s="271"/>
      <c r="FYW58" s="271"/>
      <c r="FYX58" s="271"/>
      <c r="FYY58" s="271"/>
      <c r="FYZ58" s="271"/>
      <c r="FZA58" s="271"/>
      <c r="FZB58" s="271"/>
      <c r="FZC58" s="271"/>
      <c r="FZD58" s="271"/>
      <c r="FZE58" s="271"/>
      <c r="FZF58" s="271"/>
      <c r="FZG58" s="271"/>
      <c r="FZH58" s="271"/>
      <c r="FZI58" s="271"/>
      <c r="FZJ58" s="271"/>
      <c r="FZK58" s="271"/>
      <c r="FZL58" s="271"/>
      <c r="FZM58" s="271"/>
      <c r="FZN58" s="271"/>
      <c r="FZO58" s="271"/>
      <c r="FZP58" s="271"/>
      <c r="FZQ58" s="271"/>
      <c r="FZR58" s="271"/>
      <c r="FZS58" s="271"/>
      <c r="FZT58" s="271"/>
      <c r="FZU58" s="271"/>
      <c r="FZV58" s="271"/>
      <c r="FZW58" s="271"/>
      <c r="FZX58" s="271"/>
      <c r="FZY58" s="271"/>
      <c r="FZZ58" s="271"/>
      <c r="GAA58" s="271"/>
      <c r="GAB58" s="271"/>
      <c r="GAC58" s="271"/>
      <c r="GAD58" s="271"/>
      <c r="GAE58" s="271"/>
      <c r="GAF58" s="271"/>
      <c r="GAG58" s="271"/>
      <c r="GAH58" s="271"/>
      <c r="GAI58" s="271"/>
      <c r="GAJ58" s="271"/>
      <c r="GAK58" s="271"/>
      <c r="GAL58" s="271"/>
      <c r="GAM58" s="271"/>
      <c r="GAN58" s="271"/>
      <c r="GAO58" s="271"/>
      <c r="GAP58" s="271"/>
      <c r="GAQ58" s="271"/>
      <c r="GAR58" s="271"/>
      <c r="GAS58" s="271"/>
      <c r="GAT58" s="271"/>
      <c r="GAU58" s="271"/>
      <c r="GAV58" s="271"/>
      <c r="GAW58" s="271"/>
      <c r="GAX58" s="271"/>
      <c r="GAY58" s="271"/>
      <c r="GAZ58" s="271"/>
      <c r="GBA58" s="271"/>
      <c r="GBB58" s="271"/>
      <c r="GBC58" s="271"/>
      <c r="GBD58" s="271"/>
      <c r="GBE58" s="271"/>
      <c r="GBF58" s="271"/>
      <c r="GBG58" s="271"/>
      <c r="GBH58" s="271"/>
      <c r="GBI58" s="271"/>
      <c r="GBJ58" s="271"/>
      <c r="GBK58" s="271"/>
      <c r="GBL58" s="271"/>
      <c r="GBM58" s="271"/>
      <c r="GBN58" s="271"/>
      <c r="GBO58" s="271"/>
      <c r="GBP58" s="271"/>
      <c r="GBQ58" s="271"/>
      <c r="GBR58" s="271"/>
      <c r="GBS58" s="271"/>
      <c r="GBT58" s="271"/>
      <c r="GBU58" s="271"/>
      <c r="GBV58" s="271"/>
      <c r="GBW58" s="271"/>
      <c r="GBX58" s="271"/>
      <c r="GBY58" s="271"/>
      <c r="GBZ58" s="271"/>
      <c r="GCA58" s="271"/>
      <c r="GCB58" s="271"/>
      <c r="GCC58" s="271"/>
      <c r="GCD58" s="271"/>
      <c r="GCE58" s="271"/>
      <c r="GCF58" s="271"/>
      <c r="GCG58" s="271"/>
      <c r="GCH58" s="271"/>
      <c r="GCI58" s="271"/>
      <c r="GCJ58" s="271"/>
      <c r="GCK58" s="271"/>
      <c r="GCL58" s="271"/>
      <c r="GCM58" s="271"/>
      <c r="GCN58" s="271"/>
      <c r="GCO58" s="271"/>
      <c r="GCP58" s="271"/>
      <c r="GCQ58" s="271"/>
      <c r="GCR58" s="271"/>
      <c r="GCS58" s="271"/>
      <c r="GCT58" s="271"/>
      <c r="GCU58" s="271"/>
      <c r="GCV58" s="271"/>
      <c r="GCW58" s="271"/>
      <c r="GCX58" s="271"/>
      <c r="GCY58" s="271"/>
      <c r="GCZ58" s="271"/>
      <c r="GDA58" s="271"/>
      <c r="GDB58" s="271"/>
      <c r="GDC58" s="271"/>
      <c r="GDD58" s="271"/>
      <c r="GDE58" s="271"/>
      <c r="GDF58" s="271"/>
      <c r="GDG58" s="271"/>
      <c r="GDH58" s="271"/>
      <c r="GDI58" s="271"/>
      <c r="GDJ58" s="271"/>
      <c r="GDK58" s="271"/>
      <c r="GDL58" s="271"/>
      <c r="GDM58" s="271"/>
      <c r="GDN58" s="271"/>
      <c r="GDO58" s="271"/>
      <c r="GDP58" s="271"/>
      <c r="GDQ58" s="271"/>
      <c r="GDR58" s="271"/>
      <c r="GDS58" s="271"/>
      <c r="GDT58" s="271"/>
      <c r="GDU58" s="271"/>
      <c r="GDV58" s="271"/>
      <c r="GDW58" s="271"/>
      <c r="GDX58" s="271"/>
      <c r="GDY58" s="271"/>
      <c r="GDZ58" s="271"/>
      <c r="GEA58" s="271"/>
      <c r="GEB58" s="271"/>
      <c r="GEC58" s="271"/>
      <c r="GED58" s="271"/>
      <c r="GEE58" s="271"/>
      <c r="GEF58" s="271"/>
      <c r="GEG58" s="271"/>
      <c r="GEH58" s="271"/>
      <c r="GEI58" s="271"/>
      <c r="GEJ58" s="271"/>
      <c r="GEK58" s="271"/>
      <c r="GEL58" s="271"/>
      <c r="GEM58" s="271"/>
      <c r="GEN58" s="271"/>
      <c r="GEO58" s="271"/>
      <c r="GEP58" s="271"/>
      <c r="GEQ58" s="271"/>
      <c r="GER58" s="271"/>
      <c r="GES58" s="271"/>
      <c r="GET58" s="271"/>
      <c r="GEU58" s="271"/>
      <c r="GEV58" s="271"/>
      <c r="GEW58" s="271"/>
      <c r="GEX58" s="271"/>
      <c r="GEY58" s="271"/>
      <c r="GEZ58" s="271"/>
      <c r="GFA58" s="271"/>
      <c r="GFB58" s="271"/>
      <c r="GFC58" s="271"/>
      <c r="GFD58" s="271"/>
      <c r="GFE58" s="271"/>
      <c r="GFF58" s="271"/>
      <c r="GFG58" s="271"/>
      <c r="GFH58" s="271"/>
      <c r="GFI58" s="271"/>
      <c r="GFJ58" s="271"/>
      <c r="GFK58" s="271"/>
      <c r="GFL58" s="271"/>
      <c r="GFM58" s="271"/>
      <c r="GFN58" s="271"/>
      <c r="GFO58" s="271"/>
      <c r="GFP58" s="271"/>
      <c r="GFQ58" s="271"/>
      <c r="GFR58" s="271"/>
      <c r="GFS58" s="271"/>
      <c r="GFT58" s="271"/>
      <c r="GFU58" s="271"/>
      <c r="GFV58" s="271"/>
      <c r="GFW58" s="271"/>
      <c r="GFX58" s="271"/>
      <c r="GFY58" s="271"/>
      <c r="GFZ58" s="271"/>
      <c r="GGA58" s="271"/>
      <c r="GGB58" s="271"/>
      <c r="GGC58" s="271"/>
      <c r="GGD58" s="271"/>
      <c r="GGE58" s="271"/>
      <c r="GGF58" s="271"/>
      <c r="GGG58" s="271"/>
      <c r="GGH58" s="271"/>
      <c r="GGI58" s="271"/>
      <c r="GGJ58" s="271"/>
      <c r="GGK58" s="271"/>
      <c r="GGL58" s="271"/>
      <c r="GGM58" s="271"/>
      <c r="GGN58" s="271"/>
      <c r="GGO58" s="271"/>
      <c r="GGP58" s="271"/>
      <c r="GGQ58" s="271"/>
      <c r="GGR58" s="271"/>
      <c r="GGS58" s="271"/>
      <c r="GGT58" s="271"/>
      <c r="GGU58" s="271"/>
      <c r="GGV58" s="271"/>
      <c r="GGW58" s="271"/>
      <c r="GGX58" s="271"/>
      <c r="GGY58" s="271"/>
      <c r="GGZ58" s="271"/>
      <c r="GHA58" s="271"/>
      <c r="GHB58" s="271"/>
      <c r="GHC58" s="271"/>
      <c r="GHD58" s="271"/>
      <c r="GHE58" s="271"/>
      <c r="GHF58" s="271"/>
      <c r="GHG58" s="271"/>
      <c r="GHH58" s="271"/>
      <c r="GHI58" s="271"/>
      <c r="GHJ58" s="271"/>
      <c r="GHK58" s="271"/>
      <c r="GHL58" s="271"/>
      <c r="GHM58" s="271"/>
      <c r="GHN58" s="271"/>
      <c r="GHO58" s="271"/>
      <c r="GHP58" s="271"/>
      <c r="GHQ58" s="271"/>
      <c r="GHR58" s="271"/>
      <c r="GHS58" s="271"/>
      <c r="GHT58" s="271"/>
      <c r="GHU58" s="271"/>
      <c r="GHV58" s="271"/>
      <c r="GHW58" s="271"/>
      <c r="GHX58" s="271"/>
      <c r="GHY58" s="271"/>
      <c r="GHZ58" s="271"/>
      <c r="GIA58" s="271"/>
      <c r="GIB58" s="271"/>
      <c r="GIC58" s="271"/>
      <c r="GID58" s="271"/>
      <c r="GIE58" s="271"/>
      <c r="GIF58" s="271"/>
      <c r="GIG58" s="271"/>
      <c r="GIH58" s="271"/>
      <c r="GII58" s="271"/>
      <c r="GIJ58" s="271"/>
      <c r="GIK58" s="271"/>
      <c r="GIL58" s="271"/>
      <c r="GIM58" s="271"/>
      <c r="GIN58" s="271"/>
      <c r="GIO58" s="271"/>
      <c r="GIP58" s="271"/>
      <c r="GIQ58" s="271"/>
      <c r="GIR58" s="271"/>
      <c r="GIS58" s="271"/>
      <c r="GIT58" s="271"/>
      <c r="GIU58" s="271"/>
      <c r="GIV58" s="271"/>
      <c r="GIW58" s="271"/>
      <c r="GIX58" s="271"/>
      <c r="GIY58" s="271"/>
      <c r="GIZ58" s="271"/>
      <c r="GJA58" s="271"/>
      <c r="GJB58" s="271"/>
      <c r="GJC58" s="271"/>
      <c r="GJD58" s="271"/>
      <c r="GJE58" s="271"/>
      <c r="GJF58" s="271"/>
      <c r="GJG58" s="271"/>
      <c r="GJH58" s="271"/>
      <c r="GJI58" s="271"/>
      <c r="GJJ58" s="271"/>
      <c r="GJK58" s="271"/>
      <c r="GJL58" s="271"/>
      <c r="GJM58" s="271"/>
      <c r="GJN58" s="271"/>
      <c r="GJO58" s="271"/>
      <c r="GJP58" s="271"/>
      <c r="GJQ58" s="271"/>
      <c r="GJR58" s="271"/>
      <c r="GJS58" s="271"/>
      <c r="GJT58" s="271"/>
      <c r="GJU58" s="271"/>
      <c r="GJV58" s="271"/>
      <c r="GJW58" s="271"/>
      <c r="GJX58" s="271"/>
      <c r="GJY58" s="271"/>
      <c r="GJZ58" s="271"/>
      <c r="GKA58" s="271"/>
      <c r="GKB58" s="271"/>
      <c r="GKC58" s="271"/>
      <c r="GKD58" s="271"/>
      <c r="GKE58" s="271"/>
      <c r="GKF58" s="271"/>
      <c r="GKG58" s="271"/>
      <c r="GKH58" s="271"/>
      <c r="GKI58" s="271"/>
      <c r="GKJ58" s="271"/>
      <c r="GKK58" s="271"/>
      <c r="GKL58" s="271"/>
      <c r="GKM58" s="271"/>
      <c r="GKN58" s="271"/>
      <c r="GKO58" s="271"/>
      <c r="GKP58" s="271"/>
      <c r="GKQ58" s="271"/>
      <c r="GKR58" s="271"/>
      <c r="GKS58" s="271"/>
      <c r="GKT58" s="271"/>
      <c r="GKU58" s="271"/>
      <c r="GKV58" s="271"/>
      <c r="GKW58" s="271"/>
      <c r="GKX58" s="271"/>
      <c r="GKY58" s="271"/>
      <c r="GKZ58" s="271"/>
      <c r="GLA58" s="271"/>
      <c r="GLB58" s="271"/>
      <c r="GLC58" s="271"/>
      <c r="GLD58" s="271"/>
      <c r="GLE58" s="271"/>
      <c r="GLF58" s="271"/>
      <c r="GLG58" s="271"/>
      <c r="GLH58" s="271"/>
      <c r="GLI58" s="271"/>
      <c r="GLJ58" s="271"/>
      <c r="GLK58" s="271"/>
      <c r="GLL58" s="271"/>
      <c r="GLM58" s="271"/>
      <c r="GLN58" s="271"/>
      <c r="GLO58" s="271"/>
      <c r="GLP58" s="271"/>
      <c r="GLQ58" s="271"/>
      <c r="GLR58" s="271"/>
      <c r="GLS58" s="271"/>
      <c r="GLT58" s="271"/>
      <c r="GLU58" s="271"/>
      <c r="GLV58" s="271"/>
      <c r="GLW58" s="271"/>
      <c r="GLX58" s="271"/>
      <c r="GLY58" s="271"/>
      <c r="GLZ58" s="271"/>
      <c r="GMA58" s="271"/>
      <c r="GMB58" s="271"/>
      <c r="GMC58" s="271"/>
      <c r="GMD58" s="271"/>
      <c r="GME58" s="271"/>
      <c r="GMF58" s="271"/>
      <c r="GMG58" s="271"/>
      <c r="GMH58" s="271"/>
      <c r="GMI58" s="271"/>
      <c r="GMJ58" s="271"/>
      <c r="GMK58" s="271"/>
      <c r="GML58" s="271"/>
      <c r="GMM58" s="271"/>
      <c r="GMN58" s="271"/>
      <c r="GMO58" s="271"/>
      <c r="GMP58" s="271"/>
      <c r="GMQ58" s="271"/>
      <c r="GMR58" s="271"/>
      <c r="GMS58" s="271"/>
      <c r="GMT58" s="271"/>
      <c r="GMU58" s="271"/>
      <c r="GMV58" s="271"/>
      <c r="GMW58" s="271"/>
      <c r="GMX58" s="271"/>
      <c r="GMY58" s="271"/>
      <c r="GMZ58" s="271"/>
      <c r="GNA58" s="271"/>
      <c r="GNB58" s="271"/>
      <c r="GNC58" s="271"/>
      <c r="GND58" s="271"/>
      <c r="GNE58" s="271"/>
      <c r="GNF58" s="271"/>
      <c r="GNG58" s="271"/>
      <c r="GNH58" s="271"/>
      <c r="GNI58" s="271"/>
      <c r="GNJ58" s="271"/>
      <c r="GNK58" s="271"/>
      <c r="GNL58" s="271"/>
      <c r="GNM58" s="271"/>
      <c r="GNN58" s="271"/>
      <c r="GNO58" s="271"/>
      <c r="GNP58" s="271"/>
      <c r="GNQ58" s="271"/>
      <c r="GNR58" s="271"/>
      <c r="GNS58" s="271"/>
      <c r="GNT58" s="271"/>
      <c r="GNU58" s="271"/>
      <c r="GNV58" s="271"/>
      <c r="GNW58" s="271"/>
      <c r="GNX58" s="271"/>
      <c r="GNY58" s="271"/>
      <c r="GNZ58" s="271"/>
      <c r="GOA58" s="271"/>
      <c r="GOB58" s="271"/>
      <c r="GOC58" s="271"/>
      <c r="GOD58" s="271"/>
      <c r="GOE58" s="271"/>
      <c r="GOF58" s="271"/>
      <c r="GOG58" s="271"/>
      <c r="GOH58" s="271"/>
      <c r="GOI58" s="271"/>
      <c r="GOJ58" s="271"/>
      <c r="GOK58" s="271"/>
      <c r="GOL58" s="271"/>
      <c r="GOM58" s="271"/>
      <c r="GON58" s="271"/>
      <c r="GOO58" s="271"/>
      <c r="GOP58" s="271"/>
      <c r="GOQ58" s="271"/>
      <c r="GOR58" s="271"/>
      <c r="GOS58" s="271"/>
      <c r="GOT58" s="271"/>
      <c r="GOU58" s="271"/>
      <c r="GOV58" s="271"/>
      <c r="GOW58" s="271"/>
      <c r="GOX58" s="271"/>
      <c r="GOY58" s="271"/>
      <c r="GOZ58" s="271"/>
      <c r="GPA58" s="271"/>
      <c r="GPB58" s="271"/>
      <c r="GPC58" s="271"/>
      <c r="GPD58" s="271"/>
      <c r="GPE58" s="271"/>
      <c r="GPF58" s="271"/>
      <c r="GPG58" s="271"/>
      <c r="GPH58" s="271"/>
      <c r="GPI58" s="271"/>
      <c r="GPJ58" s="271"/>
      <c r="GPK58" s="271"/>
      <c r="GPL58" s="271"/>
      <c r="GPM58" s="271"/>
      <c r="GPN58" s="271"/>
      <c r="GPO58" s="271"/>
      <c r="GPP58" s="271"/>
      <c r="GPQ58" s="271"/>
      <c r="GPR58" s="271"/>
      <c r="GPS58" s="271"/>
      <c r="GPT58" s="271"/>
      <c r="GPU58" s="271"/>
      <c r="GPV58" s="271"/>
      <c r="GPW58" s="271"/>
      <c r="GPX58" s="271"/>
      <c r="GPY58" s="271"/>
      <c r="GPZ58" s="271"/>
      <c r="GQA58" s="271"/>
      <c r="GQB58" s="271"/>
      <c r="GQC58" s="271"/>
      <c r="GQD58" s="271"/>
      <c r="GQE58" s="271"/>
      <c r="GQF58" s="271"/>
      <c r="GQG58" s="271"/>
      <c r="GQH58" s="271"/>
      <c r="GQI58" s="271"/>
      <c r="GQJ58" s="271"/>
      <c r="GQK58" s="271"/>
      <c r="GQL58" s="271"/>
      <c r="GQM58" s="271"/>
      <c r="GQN58" s="271"/>
      <c r="GQO58" s="271"/>
      <c r="GQP58" s="271"/>
      <c r="GQQ58" s="271"/>
      <c r="GQR58" s="271"/>
      <c r="GQS58" s="271"/>
      <c r="GQT58" s="271"/>
      <c r="GQU58" s="271"/>
      <c r="GQV58" s="271"/>
      <c r="GQW58" s="271"/>
      <c r="GQX58" s="271"/>
      <c r="GQY58" s="271"/>
      <c r="GQZ58" s="271"/>
      <c r="GRA58" s="271"/>
      <c r="GRB58" s="271"/>
      <c r="GRC58" s="271"/>
      <c r="GRD58" s="271"/>
      <c r="GRE58" s="271"/>
      <c r="GRF58" s="271"/>
      <c r="GRG58" s="271"/>
      <c r="GRH58" s="271"/>
      <c r="GRI58" s="271"/>
      <c r="GRJ58" s="271"/>
      <c r="GRK58" s="271"/>
      <c r="GRL58" s="271"/>
      <c r="GRM58" s="271"/>
      <c r="GRN58" s="271"/>
      <c r="GRO58" s="271"/>
      <c r="GRP58" s="271"/>
      <c r="GRQ58" s="271"/>
      <c r="GRR58" s="271"/>
      <c r="GRS58" s="271"/>
      <c r="GRT58" s="271"/>
      <c r="GRU58" s="271"/>
      <c r="GRV58" s="271"/>
      <c r="GRW58" s="271"/>
      <c r="GRX58" s="271"/>
      <c r="GRY58" s="271"/>
      <c r="GRZ58" s="271"/>
      <c r="GSA58" s="271"/>
      <c r="GSB58" s="271"/>
      <c r="GSC58" s="271"/>
      <c r="GSD58" s="271"/>
      <c r="GSE58" s="271"/>
      <c r="GSF58" s="271"/>
      <c r="GSG58" s="271"/>
      <c r="GSH58" s="271"/>
      <c r="GSI58" s="271"/>
      <c r="GSJ58" s="271"/>
      <c r="GSK58" s="271"/>
      <c r="GSL58" s="271"/>
      <c r="GSM58" s="271"/>
      <c r="GSN58" s="271"/>
      <c r="GSO58" s="271"/>
      <c r="GSP58" s="271"/>
      <c r="GSQ58" s="271"/>
      <c r="GSR58" s="271"/>
      <c r="GSS58" s="271"/>
      <c r="GST58" s="271"/>
      <c r="GSU58" s="271"/>
      <c r="GSV58" s="271"/>
      <c r="GSW58" s="271"/>
      <c r="GSX58" s="271"/>
      <c r="GSY58" s="271"/>
      <c r="GSZ58" s="271"/>
      <c r="GTA58" s="271"/>
      <c r="GTB58" s="271"/>
      <c r="GTC58" s="271"/>
      <c r="GTD58" s="271"/>
      <c r="GTE58" s="271"/>
      <c r="GTF58" s="271"/>
      <c r="GTG58" s="271"/>
      <c r="GTH58" s="271"/>
      <c r="GTI58" s="271"/>
      <c r="GTJ58" s="271"/>
      <c r="GTK58" s="271"/>
      <c r="GTL58" s="271"/>
      <c r="GTM58" s="271"/>
      <c r="GTN58" s="271"/>
      <c r="GTO58" s="271"/>
      <c r="GTP58" s="271"/>
      <c r="GTQ58" s="271"/>
      <c r="GTR58" s="271"/>
      <c r="GTS58" s="271"/>
      <c r="GTT58" s="271"/>
      <c r="GTU58" s="271"/>
      <c r="GTV58" s="271"/>
      <c r="GTW58" s="271"/>
      <c r="GTX58" s="271"/>
      <c r="GTY58" s="271"/>
      <c r="GTZ58" s="271"/>
      <c r="GUA58" s="271"/>
      <c r="GUB58" s="271"/>
      <c r="GUC58" s="271"/>
      <c r="GUD58" s="271"/>
      <c r="GUE58" s="271"/>
      <c r="GUF58" s="271"/>
      <c r="GUG58" s="271"/>
      <c r="GUH58" s="271"/>
      <c r="GUI58" s="271"/>
      <c r="GUJ58" s="271"/>
      <c r="GUK58" s="271"/>
      <c r="GUL58" s="271"/>
      <c r="GUM58" s="271"/>
      <c r="GUN58" s="271"/>
      <c r="GUO58" s="271"/>
      <c r="GUP58" s="271"/>
      <c r="GUQ58" s="271"/>
      <c r="GUR58" s="271"/>
      <c r="GUS58" s="271"/>
      <c r="GUT58" s="271"/>
      <c r="GUU58" s="271"/>
      <c r="GUV58" s="271"/>
      <c r="GUW58" s="271"/>
      <c r="GUX58" s="271"/>
      <c r="GUY58" s="271"/>
      <c r="GUZ58" s="271"/>
      <c r="GVA58" s="271"/>
      <c r="GVB58" s="271"/>
      <c r="GVC58" s="271"/>
      <c r="GVD58" s="271"/>
      <c r="GVE58" s="271"/>
      <c r="GVF58" s="271"/>
      <c r="GVG58" s="271"/>
      <c r="GVH58" s="271"/>
      <c r="GVI58" s="271"/>
      <c r="GVJ58" s="271"/>
      <c r="GVK58" s="271"/>
      <c r="GVL58" s="271"/>
      <c r="GVM58" s="271"/>
      <c r="GVN58" s="271"/>
      <c r="GVO58" s="271"/>
      <c r="GVP58" s="271"/>
      <c r="GVQ58" s="271"/>
      <c r="GVR58" s="271"/>
      <c r="GVS58" s="271"/>
      <c r="GVT58" s="271"/>
      <c r="GVU58" s="271"/>
      <c r="GVV58" s="271"/>
      <c r="GVW58" s="271"/>
      <c r="GVX58" s="271"/>
      <c r="GVY58" s="271"/>
      <c r="GVZ58" s="271"/>
      <c r="GWA58" s="271"/>
      <c r="GWB58" s="271"/>
      <c r="GWC58" s="271"/>
      <c r="GWD58" s="271"/>
      <c r="GWE58" s="271"/>
      <c r="GWF58" s="271"/>
      <c r="GWG58" s="271"/>
      <c r="GWH58" s="271"/>
      <c r="GWI58" s="271"/>
      <c r="GWJ58" s="271"/>
      <c r="GWK58" s="271"/>
      <c r="GWL58" s="271"/>
      <c r="GWM58" s="271"/>
      <c r="GWN58" s="271"/>
      <c r="GWO58" s="271"/>
      <c r="GWP58" s="271"/>
      <c r="GWQ58" s="271"/>
      <c r="GWR58" s="271"/>
      <c r="GWS58" s="271"/>
      <c r="GWT58" s="271"/>
      <c r="GWU58" s="271"/>
      <c r="GWV58" s="271"/>
      <c r="GWW58" s="271"/>
      <c r="GWX58" s="271"/>
      <c r="GWY58" s="271"/>
      <c r="GWZ58" s="271"/>
      <c r="GXA58" s="271"/>
      <c r="GXB58" s="271"/>
      <c r="GXC58" s="271"/>
      <c r="GXD58" s="271"/>
      <c r="GXE58" s="271"/>
      <c r="GXF58" s="271"/>
      <c r="GXG58" s="271"/>
      <c r="GXH58" s="271"/>
      <c r="GXI58" s="271"/>
      <c r="GXJ58" s="271"/>
      <c r="GXK58" s="271"/>
      <c r="GXL58" s="271"/>
      <c r="GXM58" s="271"/>
      <c r="GXN58" s="271"/>
      <c r="GXO58" s="271"/>
      <c r="GXP58" s="271"/>
      <c r="GXQ58" s="271"/>
      <c r="GXR58" s="271"/>
      <c r="GXS58" s="271"/>
      <c r="GXT58" s="271"/>
      <c r="GXU58" s="271"/>
      <c r="GXV58" s="271"/>
      <c r="GXW58" s="271"/>
      <c r="GXX58" s="271"/>
      <c r="GXY58" s="271"/>
      <c r="GXZ58" s="271"/>
      <c r="GYA58" s="271"/>
      <c r="GYB58" s="271"/>
      <c r="GYC58" s="271"/>
      <c r="GYD58" s="271"/>
      <c r="GYE58" s="271"/>
      <c r="GYF58" s="271"/>
      <c r="GYG58" s="271"/>
      <c r="GYH58" s="271"/>
      <c r="GYI58" s="271"/>
      <c r="GYJ58" s="271"/>
      <c r="GYK58" s="271"/>
      <c r="GYL58" s="271"/>
      <c r="GYM58" s="271"/>
      <c r="GYN58" s="271"/>
      <c r="GYO58" s="271"/>
      <c r="GYP58" s="271"/>
      <c r="GYQ58" s="271"/>
      <c r="GYR58" s="271"/>
      <c r="GYS58" s="271"/>
      <c r="GYT58" s="271"/>
      <c r="GYU58" s="271"/>
      <c r="GYV58" s="271"/>
      <c r="GYW58" s="271"/>
      <c r="GYX58" s="271"/>
      <c r="GYY58" s="271"/>
      <c r="GYZ58" s="271"/>
      <c r="GZA58" s="271"/>
      <c r="GZB58" s="271"/>
      <c r="GZC58" s="271"/>
      <c r="GZD58" s="271"/>
      <c r="GZE58" s="271"/>
      <c r="GZF58" s="271"/>
      <c r="GZG58" s="271"/>
      <c r="GZH58" s="271"/>
      <c r="GZI58" s="271"/>
      <c r="GZJ58" s="271"/>
      <c r="GZK58" s="271"/>
      <c r="GZL58" s="271"/>
      <c r="GZM58" s="271"/>
      <c r="GZN58" s="271"/>
      <c r="GZO58" s="271"/>
      <c r="GZP58" s="271"/>
      <c r="GZQ58" s="271"/>
      <c r="GZR58" s="271"/>
      <c r="GZS58" s="271"/>
      <c r="GZT58" s="271"/>
      <c r="GZU58" s="271"/>
      <c r="GZV58" s="271"/>
      <c r="GZW58" s="271"/>
      <c r="GZX58" s="271"/>
      <c r="GZY58" s="271"/>
      <c r="GZZ58" s="271"/>
      <c r="HAA58" s="271"/>
      <c r="HAB58" s="271"/>
      <c r="HAC58" s="271"/>
      <c r="HAD58" s="271"/>
      <c r="HAE58" s="271"/>
      <c r="HAF58" s="271"/>
      <c r="HAG58" s="271"/>
      <c r="HAH58" s="271"/>
      <c r="HAI58" s="271"/>
      <c r="HAJ58" s="271"/>
      <c r="HAK58" s="271"/>
      <c r="HAL58" s="271"/>
      <c r="HAM58" s="271"/>
      <c r="HAN58" s="271"/>
      <c r="HAO58" s="271"/>
      <c r="HAP58" s="271"/>
      <c r="HAQ58" s="271"/>
      <c r="HAR58" s="271"/>
      <c r="HAS58" s="271"/>
      <c r="HAT58" s="271"/>
      <c r="HAU58" s="271"/>
      <c r="HAV58" s="271"/>
      <c r="HAW58" s="271"/>
      <c r="HAX58" s="271"/>
      <c r="HAY58" s="271"/>
      <c r="HAZ58" s="271"/>
      <c r="HBA58" s="271"/>
      <c r="HBB58" s="271"/>
      <c r="HBC58" s="271"/>
      <c r="HBD58" s="271"/>
      <c r="HBE58" s="271"/>
      <c r="HBF58" s="271"/>
      <c r="HBG58" s="271"/>
      <c r="HBH58" s="271"/>
      <c r="HBI58" s="271"/>
      <c r="HBJ58" s="271"/>
      <c r="HBK58" s="271"/>
      <c r="HBL58" s="271"/>
      <c r="HBM58" s="271"/>
      <c r="HBN58" s="271"/>
      <c r="HBO58" s="271"/>
      <c r="HBP58" s="271"/>
      <c r="HBQ58" s="271"/>
      <c r="HBR58" s="271"/>
      <c r="HBS58" s="271"/>
      <c r="HBT58" s="271"/>
      <c r="HBU58" s="271"/>
      <c r="HBV58" s="271"/>
      <c r="HBW58" s="271"/>
      <c r="HBX58" s="271"/>
      <c r="HBY58" s="271"/>
      <c r="HBZ58" s="271"/>
      <c r="HCA58" s="271"/>
      <c r="HCB58" s="271"/>
      <c r="HCC58" s="271"/>
      <c r="HCD58" s="271"/>
      <c r="HCE58" s="271"/>
      <c r="HCF58" s="271"/>
      <c r="HCG58" s="271"/>
      <c r="HCH58" s="271"/>
      <c r="HCI58" s="271"/>
      <c r="HCJ58" s="271"/>
      <c r="HCK58" s="271"/>
      <c r="HCL58" s="271"/>
      <c r="HCM58" s="271"/>
      <c r="HCN58" s="271"/>
      <c r="HCO58" s="271"/>
      <c r="HCP58" s="271"/>
      <c r="HCQ58" s="271"/>
      <c r="HCR58" s="271"/>
      <c r="HCS58" s="271"/>
      <c r="HCT58" s="271"/>
      <c r="HCU58" s="271"/>
      <c r="HCV58" s="271"/>
      <c r="HCW58" s="271"/>
      <c r="HCX58" s="271"/>
      <c r="HCY58" s="271"/>
      <c r="HCZ58" s="271"/>
      <c r="HDA58" s="271"/>
      <c r="HDB58" s="271"/>
      <c r="HDC58" s="271"/>
      <c r="HDD58" s="271"/>
      <c r="HDE58" s="271"/>
      <c r="HDF58" s="271"/>
      <c r="HDG58" s="271"/>
      <c r="HDH58" s="271"/>
      <c r="HDI58" s="271"/>
      <c r="HDJ58" s="271"/>
      <c r="HDK58" s="271"/>
      <c r="HDL58" s="271"/>
      <c r="HDM58" s="271"/>
      <c r="HDN58" s="271"/>
      <c r="HDO58" s="271"/>
      <c r="HDP58" s="271"/>
      <c r="HDQ58" s="271"/>
      <c r="HDR58" s="271"/>
      <c r="HDS58" s="271"/>
      <c r="HDT58" s="271"/>
      <c r="HDU58" s="271"/>
      <c r="HDV58" s="271"/>
      <c r="HDW58" s="271"/>
      <c r="HDX58" s="271"/>
      <c r="HDY58" s="271"/>
      <c r="HDZ58" s="271"/>
      <c r="HEA58" s="271"/>
      <c r="HEB58" s="271"/>
      <c r="HEC58" s="271"/>
      <c r="HED58" s="271"/>
      <c r="HEE58" s="271"/>
      <c r="HEF58" s="271"/>
      <c r="HEG58" s="271"/>
      <c r="HEH58" s="271"/>
      <c r="HEI58" s="271"/>
      <c r="HEJ58" s="271"/>
      <c r="HEK58" s="271"/>
      <c r="HEL58" s="271"/>
      <c r="HEM58" s="271"/>
      <c r="HEN58" s="271"/>
      <c r="HEO58" s="271"/>
      <c r="HEP58" s="271"/>
      <c r="HEQ58" s="271"/>
      <c r="HER58" s="271"/>
      <c r="HES58" s="271"/>
      <c r="HET58" s="271"/>
      <c r="HEU58" s="271"/>
      <c r="HEV58" s="271"/>
      <c r="HEW58" s="271"/>
      <c r="HEX58" s="271"/>
      <c r="HEY58" s="271"/>
      <c r="HEZ58" s="271"/>
      <c r="HFA58" s="271"/>
      <c r="HFB58" s="271"/>
      <c r="HFC58" s="271"/>
      <c r="HFD58" s="271"/>
      <c r="HFE58" s="271"/>
      <c r="HFF58" s="271"/>
      <c r="HFG58" s="271"/>
      <c r="HFH58" s="271"/>
      <c r="HFI58" s="271"/>
      <c r="HFJ58" s="271"/>
      <c r="HFK58" s="271"/>
      <c r="HFL58" s="271"/>
      <c r="HFM58" s="271"/>
      <c r="HFN58" s="271"/>
      <c r="HFO58" s="271"/>
      <c r="HFP58" s="271"/>
      <c r="HFQ58" s="271"/>
      <c r="HFR58" s="271"/>
      <c r="HFS58" s="271"/>
      <c r="HFT58" s="271"/>
      <c r="HFU58" s="271"/>
      <c r="HFV58" s="271"/>
      <c r="HFW58" s="271"/>
      <c r="HFX58" s="271"/>
      <c r="HFY58" s="271"/>
      <c r="HFZ58" s="271"/>
      <c r="HGA58" s="271"/>
      <c r="HGB58" s="271"/>
      <c r="HGC58" s="271"/>
      <c r="HGD58" s="271"/>
      <c r="HGE58" s="271"/>
      <c r="HGF58" s="271"/>
      <c r="HGG58" s="271"/>
      <c r="HGH58" s="271"/>
      <c r="HGI58" s="271"/>
      <c r="HGJ58" s="271"/>
      <c r="HGK58" s="271"/>
      <c r="HGL58" s="271"/>
      <c r="HGM58" s="271"/>
      <c r="HGN58" s="271"/>
      <c r="HGO58" s="271"/>
      <c r="HGP58" s="271"/>
      <c r="HGQ58" s="271"/>
      <c r="HGR58" s="271"/>
      <c r="HGS58" s="271"/>
      <c r="HGT58" s="271"/>
      <c r="HGU58" s="271"/>
      <c r="HGV58" s="271"/>
      <c r="HGW58" s="271"/>
      <c r="HGX58" s="271"/>
      <c r="HGY58" s="271"/>
      <c r="HGZ58" s="271"/>
      <c r="HHA58" s="271"/>
      <c r="HHB58" s="271"/>
      <c r="HHC58" s="271"/>
      <c r="HHD58" s="271"/>
      <c r="HHE58" s="271"/>
      <c r="HHF58" s="271"/>
      <c r="HHG58" s="271"/>
      <c r="HHH58" s="271"/>
      <c r="HHI58" s="271"/>
      <c r="HHJ58" s="271"/>
      <c r="HHK58" s="271"/>
      <c r="HHL58" s="271"/>
      <c r="HHM58" s="271"/>
      <c r="HHN58" s="271"/>
      <c r="HHO58" s="271"/>
      <c r="HHP58" s="271"/>
      <c r="HHQ58" s="271"/>
      <c r="HHR58" s="271"/>
      <c r="HHS58" s="271"/>
      <c r="HHT58" s="271"/>
      <c r="HHU58" s="271"/>
      <c r="HHV58" s="271"/>
      <c r="HHW58" s="271"/>
      <c r="HHX58" s="271"/>
      <c r="HHY58" s="271"/>
      <c r="HHZ58" s="271"/>
      <c r="HIA58" s="271"/>
      <c r="HIB58" s="271"/>
      <c r="HIC58" s="271"/>
      <c r="HID58" s="271"/>
      <c r="HIE58" s="271"/>
      <c r="HIF58" s="271"/>
      <c r="HIG58" s="271"/>
      <c r="HIH58" s="271"/>
      <c r="HII58" s="271"/>
      <c r="HIJ58" s="271"/>
      <c r="HIK58" s="271"/>
      <c r="HIL58" s="271"/>
      <c r="HIM58" s="271"/>
      <c r="HIN58" s="271"/>
      <c r="HIO58" s="271"/>
      <c r="HIP58" s="271"/>
      <c r="HIQ58" s="271"/>
      <c r="HIR58" s="271"/>
      <c r="HIS58" s="271"/>
      <c r="HIT58" s="271"/>
      <c r="HIU58" s="271"/>
      <c r="HIV58" s="271"/>
      <c r="HIW58" s="271"/>
      <c r="HIX58" s="271"/>
      <c r="HIY58" s="271"/>
      <c r="HIZ58" s="271"/>
      <c r="HJA58" s="271"/>
      <c r="HJB58" s="271"/>
      <c r="HJC58" s="271"/>
      <c r="HJD58" s="271"/>
      <c r="HJE58" s="271"/>
      <c r="HJF58" s="271"/>
      <c r="HJG58" s="271"/>
      <c r="HJH58" s="271"/>
      <c r="HJI58" s="271"/>
      <c r="HJJ58" s="271"/>
      <c r="HJK58" s="271"/>
      <c r="HJL58" s="271"/>
      <c r="HJM58" s="271"/>
      <c r="HJN58" s="271"/>
      <c r="HJO58" s="271"/>
      <c r="HJP58" s="271"/>
      <c r="HJQ58" s="271"/>
      <c r="HJR58" s="271"/>
      <c r="HJS58" s="271"/>
      <c r="HJT58" s="271"/>
      <c r="HJU58" s="271"/>
      <c r="HJV58" s="271"/>
      <c r="HJW58" s="271"/>
      <c r="HJX58" s="271"/>
      <c r="HJY58" s="271"/>
      <c r="HJZ58" s="271"/>
      <c r="HKA58" s="271"/>
      <c r="HKB58" s="271"/>
      <c r="HKC58" s="271"/>
      <c r="HKD58" s="271"/>
      <c r="HKE58" s="271"/>
      <c r="HKF58" s="271"/>
      <c r="HKG58" s="271"/>
      <c r="HKH58" s="271"/>
      <c r="HKI58" s="271"/>
      <c r="HKJ58" s="271"/>
      <c r="HKK58" s="271"/>
      <c r="HKL58" s="271"/>
      <c r="HKM58" s="271"/>
      <c r="HKN58" s="271"/>
      <c r="HKO58" s="271"/>
      <c r="HKP58" s="271"/>
      <c r="HKQ58" s="271"/>
      <c r="HKR58" s="271"/>
      <c r="HKS58" s="271"/>
      <c r="HKT58" s="271"/>
      <c r="HKU58" s="271"/>
      <c r="HKV58" s="271"/>
      <c r="HKW58" s="271"/>
      <c r="HKX58" s="271"/>
      <c r="HKY58" s="271"/>
      <c r="HKZ58" s="271"/>
      <c r="HLA58" s="271"/>
      <c r="HLB58" s="271"/>
      <c r="HLC58" s="271"/>
      <c r="HLD58" s="271"/>
      <c r="HLE58" s="271"/>
      <c r="HLF58" s="271"/>
      <c r="HLG58" s="271"/>
      <c r="HLH58" s="271"/>
      <c r="HLI58" s="271"/>
      <c r="HLJ58" s="271"/>
      <c r="HLK58" s="271"/>
      <c r="HLL58" s="271"/>
      <c r="HLM58" s="271"/>
      <c r="HLN58" s="271"/>
      <c r="HLO58" s="271"/>
      <c r="HLP58" s="271"/>
      <c r="HLQ58" s="271"/>
      <c r="HLR58" s="271"/>
      <c r="HLS58" s="271"/>
      <c r="HLT58" s="271"/>
      <c r="HLU58" s="271"/>
      <c r="HLV58" s="271"/>
      <c r="HLW58" s="271"/>
      <c r="HLX58" s="271"/>
      <c r="HLY58" s="271"/>
      <c r="HLZ58" s="271"/>
      <c r="HMA58" s="271"/>
      <c r="HMB58" s="271"/>
      <c r="HMC58" s="271"/>
      <c r="HMD58" s="271"/>
      <c r="HME58" s="271"/>
      <c r="HMF58" s="271"/>
      <c r="HMG58" s="271"/>
      <c r="HMH58" s="271"/>
      <c r="HMI58" s="271"/>
      <c r="HMJ58" s="271"/>
      <c r="HMK58" s="271"/>
      <c r="HML58" s="271"/>
      <c r="HMM58" s="271"/>
      <c r="HMN58" s="271"/>
      <c r="HMO58" s="271"/>
      <c r="HMP58" s="271"/>
      <c r="HMQ58" s="271"/>
      <c r="HMR58" s="271"/>
      <c r="HMS58" s="271"/>
      <c r="HMT58" s="271"/>
      <c r="HMU58" s="271"/>
      <c r="HMV58" s="271"/>
      <c r="HMW58" s="271"/>
      <c r="HMX58" s="271"/>
      <c r="HMY58" s="271"/>
      <c r="HMZ58" s="271"/>
      <c r="HNA58" s="271"/>
      <c r="HNB58" s="271"/>
      <c r="HNC58" s="271"/>
      <c r="HND58" s="271"/>
      <c r="HNE58" s="271"/>
      <c r="HNF58" s="271"/>
      <c r="HNG58" s="271"/>
      <c r="HNH58" s="271"/>
      <c r="HNI58" s="271"/>
      <c r="HNJ58" s="271"/>
      <c r="HNK58" s="271"/>
      <c r="HNL58" s="271"/>
      <c r="HNM58" s="271"/>
      <c r="HNN58" s="271"/>
      <c r="HNO58" s="271"/>
      <c r="HNP58" s="271"/>
      <c r="HNQ58" s="271"/>
      <c r="HNR58" s="271"/>
      <c r="HNS58" s="271"/>
      <c r="HNT58" s="271"/>
      <c r="HNU58" s="271"/>
      <c r="HNV58" s="271"/>
      <c r="HNW58" s="271"/>
      <c r="HNX58" s="271"/>
      <c r="HNY58" s="271"/>
      <c r="HNZ58" s="271"/>
      <c r="HOA58" s="271"/>
      <c r="HOB58" s="271"/>
      <c r="HOC58" s="271"/>
      <c r="HOD58" s="271"/>
      <c r="HOE58" s="271"/>
      <c r="HOF58" s="271"/>
      <c r="HOG58" s="271"/>
      <c r="HOH58" s="271"/>
      <c r="HOI58" s="271"/>
      <c r="HOJ58" s="271"/>
      <c r="HOK58" s="271"/>
      <c r="HOL58" s="271"/>
      <c r="HOM58" s="271"/>
      <c r="HON58" s="271"/>
      <c r="HOO58" s="271"/>
      <c r="HOP58" s="271"/>
      <c r="HOQ58" s="271"/>
      <c r="HOR58" s="271"/>
      <c r="HOS58" s="271"/>
      <c r="HOT58" s="271"/>
      <c r="HOU58" s="271"/>
      <c r="HOV58" s="271"/>
      <c r="HOW58" s="271"/>
      <c r="HOX58" s="271"/>
      <c r="HOY58" s="271"/>
      <c r="HOZ58" s="271"/>
      <c r="HPA58" s="271"/>
      <c r="HPB58" s="271"/>
      <c r="HPC58" s="271"/>
      <c r="HPD58" s="271"/>
      <c r="HPE58" s="271"/>
      <c r="HPF58" s="271"/>
      <c r="HPG58" s="271"/>
      <c r="HPH58" s="271"/>
      <c r="HPI58" s="271"/>
      <c r="HPJ58" s="271"/>
      <c r="HPK58" s="271"/>
      <c r="HPL58" s="271"/>
      <c r="HPM58" s="271"/>
      <c r="HPN58" s="271"/>
      <c r="HPO58" s="271"/>
      <c r="HPP58" s="271"/>
      <c r="HPQ58" s="271"/>
      <c r="HPR58" s="271"/>
      <c r="HPS58" s="271"/>
      <c r="HPT58" s="271"/>
      <c r="HPU58" s="271"/>
      <c r="HPV58" s="271"/>
      <c r="HPW58" s="271"/>
      <c r="HPX58" s="271"/>
      <c r="HPY58" s="271"/>
      <c r="HPZ58" s="271"/>
      <c r="HQA58" s="271"/>
      <c r="HQB58" s="271"/>
      <c r="HQC58" s="271"/>
      <c r="HQD58" s="271"/>
      <c r="HQE58" s="271"/>
      <c r="HQF58" s="271"/>
      <c r="HQG58" s="271"/>
      <c r="HQH58" s="271"/>
      <c r="HQI58" s="271"/>
      <c r="HQJ58" s="271"/>
      <c r="HQK58" s="271"/>
      <c r="HQL58" s="271"/>
      <c r="HQM58" s="271"/>
      <c r="HQN58" s="271"/>
      <c r="HQO58" s="271"/>
      <c r="HQP58" s="271"/>
      <c r="HQQ58" s="271"/>
      <c r="HQR58" s="271"/>
      <c r="HQS58" s="271"/>
      <c r="HQT58" s="271"/>
      <c r="HQU58" s="271"/>
      <c r="HQV58" s="271"/>
      <c r="HQW58" s="271"/>
      <c r="HQX58" s="271"/>
      <c r="HQY58" s="271"/>
      <c r="HQZ58" s="271"/>
      <c r="HRA58" s="271"/>
      <c r="HRB58" s="271"/>
      <c r="HRC58" s="271"/>
      <c r="HRD58" s="271"/>
      <c r="HRE58" s="271"/>
      <c r="HRF58" s="271"/>
      <c r="HRG58" s="271"/>
      <c r="HRH58" s="271"/>
      <c r="HRI58" s="271"/>
      <c r="HRJ58" s="271"/>
      <c r="HRK58" s="271"/>
      <c r="HRL58" s="271"/>
      <c r="HRM58" s="271"/>
      <c r="HRN58" s="271"/>
      <c r="HRO58" s="271"/>
      <c r="HRP58" s="271"/>
      <c r="HRQ58" s="271"/>
      <c r="HRR58" s="271"/>
      <c r="HRS58" s="271"/>
      <c r="HRT58" s="271"/>
      <c r="HRU58" s="271"/>
      <c r="HRV58" s="271"/>
      <c r="HRW58" s="271"/>
      <c r="HRX58" s="271"/>
      <c r="HRY58" s="271"/>
      <c r="HRZ58" s="271"/>
      <c r="HSA58" s="271"/>
      <c r="HSB58" s="271"/>
      <c r="HSC58" s="271"/>
      <c r="HSD58" s="271"/>
      <c r="HSE58" s="271"/>
      <c r="HSF58" s="271"/>
      <c r="HSG58" s="271"/>
      <c r="HSH58" s="271"/>
      <c r="HSI58" s="271"/>
      <c r="HSJ58" s="271"/>
      <c r="HSK58" s="271"/>
      <c r="HSL58" s="271"/>
      <c r="HSM58" s="271"/>
      <c r="HSN58" s="271"/>
      <c r="HSO58" s="271"/>
      <c r="HSP58" s="271"/>
      <c r="HSQ58" s="271"/>
      <c r="HSR58" s="271"/>
      <c r="HSS58" s="271"/>
      <c r="HST58" s="271"/>
      <c r="HSU58" s="271"/>
      <c r="HSV58" s="271"/>
      <c r="HSW58" s="271"/>
      <c r="HSX58" s="271"/>
      <c r="HSY58" s="271"/>
      <c r="HSZ58" s="271"/>
      <c r="HTA58" s="271"/>
      <c r="HTB58" s="271"/>
      <c r="HTC58" s="271"/>
      <c r="HTD58" s="271"/>
      <c r="HTE58" s="271"/>
      <c r="HTF58" s="271"/>
      <c r="HTG58" s="271"/>
      <c r="HTH58" s="271"/>
      <c r="HTI58" s="271"/>
      <c r="HTJ58" s="271"/>
      <c r="HTK58" s="271"/>
      <c r="HTL58" s="271"/>
      <c r="HTM58" s="271"/>
      <c r="HTN58" s="271"/>
      <c r="HTO58" s="271"/>
      <c r="HTP58" s="271"/>
      <c r="HTQ58" s="271"/>
      <c r="HTR58" s="271"/>
      <c r="HTS58" s="271"/>
      <c r="HTT58" s="271"/>
      <c r="HTU58" s="271"/>
      <c r="HTV58" s="271"/>
      <c r="HTW58" s="271"/>
      <c r="HTX58" s="271"/>
      <c r="HTY58" s="271"/>
      <c r="HTZ58" s="271"/>
      <c r="HUA58" s="271"/>
      <c r="HUB58" s="271"/>
      <c r="HUC58" s="271"/>
      <c r="HUD58" s="271"/>
      <c r="HUE58" s="271"/>
      <c r="HUF58" s="271"/>
      <c r="HUG58" s="271"/>
      <c r="HUH58" s="271"/>
      <c r="HUI58" s="271"/>
      <c r="HUJ58" s="271"/>
      <c r="HUK58" s="271"/>
      <c r="HUL58" s="271"/>
      <c r="HUM58" s="271"/>
      <c r="HUN58" s="271"/>
      <c r="HUO58" s="271"/>
      <c r="HUP58" s="271"/>
      <c r="HUQ58" s="271"/>
      <c r="HUR58" s="271"/>
      <c r="HUS58" s="271"/>
      <c r="HUT58" s="271"/>
      <c r="HUU58" s="271"/>
      <c r="HUV58" s="271"/>
      <c r="HUW58" s="271"/>
      <c r="HUX58" s="271"/>
      <c r="HUY58" s="271"/>
      <c r="HUZ58" s="271"/>
      <c r="HVA58" s="271"/>
      <c r="HVB58" s="271"/>
      <c r="HVC58" s="271"/>
      <c r="HVD58" s="271"/>
      <c r="HVE58" s="271"/>
      <c r="HVF58" s="271"/>
      <c r="HVG58" s="271"/>
      <c r="HVH58" s="271"/>
      <c r="HVI58" s="271"/>
      <c r="HVJ58" s="271"/>
      <c r="HVK58" s="271"/>
      <c r="HVL58" s="271"/>
      <c r="HVM58" s="271"/>
      <c r="HVN58" s="271"/>
      <c r="HVO58" s="271"/>
      <c r="HVP58" s="271"/>
      <c r="HVQ58" s="271"/>
      <c r="HVR58" s="271"/>
      <c r="HVS58" s="271"/>
      <c r="HVT58" s="271"/>
      <c r="HVU58" s="271"/>
      <c r="HVV58" s="271"/>
      <c r="HVW58" s="271"/>
      <c r="HVX58" s="271"/>
      <c r="HVY58" s="271"/>
      <c r="HVZ58" s="271"/>
      <c r="HWA58" s="271"/>
      <c r="HWB58" s="271"/>
      <c r="HWC58" s="271"/>
      <c r="HWD58" s="271"/>
      <c r="HWE58" s="271"/>
      <c r="HWF58" s="271"/>
      <c r="HWG58" s="271"/>
      <c r="HWH58" s="271"/>
      <c r="HWI58" s="271"/>
      <c r="HWJ58" s="271"/>
      <c r="HWK58" s="271"/>
      <c r="HWL58" s="271"/>
      <c r="HWM58" s="271"/>
      <c r="HWN58" s="271"/>
      <c r="HWO58" s="271"/>
      <c r="HWP58" s="271"/>
      <c r="HWQ58" s="271"/>
      <c r="HWR58" s="271"/>
      <c r="HWS58" s="271"/>
      <c r="HWT58" s="271"/>
      <c r="HWU58" s="271"/>
      <c r="HWV58" s="271"/>
      <c r="HWW58" s="271"/>
      <c r="HWX58" s="271"/>
      <c r="HWY58" s="271"/>
      <c r="HWZ58" s="271"/>
      <c r="HXA58" s="271"/>
      <c r="HXB58" s="271"/>
      <c r="HXC58" s="271"/>
      <c r="HXD58" s="271"/>
      <c r="HXE58" s="271"/>
      <c r="HXF58" s="271"/>
      <c r="HXG58" s="271"/>
      <c r="HXH58" s="271"/>
      <c r="HXI58" s="271"/>
      <c r="HXJ58" s="271"/>
      <c r="HXK58" s="271"/>
      <c r="HXL58" s="271"/>
      <c r="HXM58" s="271"/>
      <c r="HXN58" s="271"/>
      <c r="HXO58" s="271"/>
      <c r="HXP58" s="271"/>
      <c r="HXQ58" s="271"/>
      <c r="HXR58" s="271"/>
      <c r="HXS58" s="271"/>
      <c r="HXT58" s="271"/>
      <c r="HXU58" s="271"/>
      <c r="HXV58" s="271"/>
      <c r="HXW58" s="271"/>
      <c r="HXX58" s="271"/>
      <c r="HXY58" s="271"/>
      <c r="HXZ58" s="271"/>
      <c r="HYA58" s="271"/>
      <c r="HYB58" s="271"/>
      <c r="HYC58" s="271"/>
      <c r="HYD58" s="271"/>
      <c r="HYE58" s="271"/>
      <c r="HYF58" s="271"/>
      <c r="HYG58" s="271"/>
      <c r="HYH58" s="271"/>
      <c r="HYI58" s="271"/>
      <c r="HYJ58" s="271"/>
      <c r="HYK58" s="271"/>
      <c r="HYL58" s="271"/>
      <c r="HYM58" s="271"/>
      <c r="HYN58" s="271"/>
      <c r="HYO58" s="271"/>
      <c r="HYP58" s="271"/>
      <c r="HYQ58" s="271"/>
      <c r="HYR58" s="271"/>
      <c r="HYS58" s="271"/>
      <c r="HYT58" s="271"/>
      <c r="HYU58" s="271"/>
      <c r="HYV58" s="271"/>
      <c r="HYW58" s="271"/>
      <c r="HYX58" s="271"/>
      <c r="HYY58" s="271"/>
      <c r="HYZ58" s="271"/>
      <c r="HZA58" s="271"/>
      <c r="HZB58" s="271"/>
      <c r="HZC58" s="271"/>
      <c r="HZD58" s="271"/>
      <c r="HZE58" s="271"/>
      <c r="HZF58" s="271"/>
      <c r="HZG58" s="271"/>
      <c r="HZH58" s="271"/>
      <c r="HZI58" s="271"/>
      <c r="HZJ58" s="271"/>
      <c r="HZK58" s="271"/>
      <c r="HZL58" s="271"/>
      <c r="HZM58" s="271"/>
      <c r="HZN58" s="271"/>
      <c r="HZO58" s="271"/>
      <c r="HZP58" s="271"/>
      <c r="HZQ58" s="271"/>
      <c r="HZR58" s="271"/>
      <c r="HZS58" s="271"/>
      <c r="HZT58" s="271"/>
      <c r="HZU58" s="271"/>
      <c r="HZV58" s="271"/>
      <c r="HZW58" s="271"/>
      <c r="HZX58" s="271"/>
      <c r="HZY58" s="271"/>
      <c r="HZZ58" s="271"/>
      <c r="IAA58" s="271"/>
      <c r="IAB58" s="271"/>
      <c r="IAC58" s="271"/>
      <c r="IAD58" s="271"/>
      <c r="IAE58" s="271"/>
      <c r="IAF58" s="271"/>
      <c r="IAG58" s="271"/>
      <c r="IAH58" s="271"/>
      <c r="IAI58" s="271"/>
      <c r="IAJ58" s="271"/>
      <c r="IAK58" s="271"/>
      <c r="IAL58" s="271"/>
      <c r="IAM58" s="271"/>
      <c r="IAN58" s="271"/>
      <c r="IAO58" s="271"/>
      <c r="IAP58" s="271"/>
      <c r="IAQ58" s="271"/>
      <c r="IAR58" s="271"/>
      <c r="IAS58" s="271"/>
      <c r="IAT58" s="271"/>
      <c r="IAU58" s="271"/>
      <c r="IAV58" s="271"/>
      <c r="IAW58" s="271"/>
      <c r="IAX58" s="271"/>
      <c r="IAY58" s="271"/>
      <c r="IAZ58" s="271"/>
      <c r="IBA58" s="271"/>
      <c r="IBB58" s="271"/>
      <c r="IBC58" s="271"/>
      <c r="IBD58" s="271"/>
      <c r="IBE58" s="271"/>
      <c r="IBF58" s="271"/>
      <c r="IBG58" s="271"/>
      <c r="IBH58" s="271"/>
      <c r="IBI58" s="271"/>
      <c r="IBJ58" s="271"/>
      <c r="IBK58" s="271"/>
      <c r="IBL58" s="271"/>
      <c r="IBM58" s="271"/>
      <c r="IBN58" s="271"/>
      <c r="IBO58" s="271"/>
      <c r="IBP58" s="271"/>
      <c r="IBQ58" s="271"/>
      <c r="IBR58" s="271"/>
      <c r="IBS58" s="271"/>
      <c r="IBT58" s="271"/>
      <c r="IBU58" s="271"/>
      <c r="IBV58" s="271"/>
      <c r="IBW58" s="271"/>
      <c r="IBX58" s="271"/>
      <c r="IBY58" s="271"/>
      <c r="IBZ58" s="271"/>
      <c r="ICA58" s="271"/>
      <c r="ICB58" s="271"/>
      <c r="ICC58" s="271"/>
      <c r="ICD58" s="271"/>
      <c r="ICE58" s="271"/>
      <c r="ICF58" s="271"/>
      <c r="ICG58" s="271"/>
      <c r="ICH58" s="271"/>
      <c r="ICI58" s="271"/>
      <c r="ICJ58" s="271"/>
      <c r="ICK58" s="271"/>
      <c r="ICL58" s="271"/>
      <c r="ICM58" s="271"/>
      <c r="ICN58" s="271"/>
      <c r="ICO58" s="271"/>
      <c r="ICP58" s="271"/>
      <c r="ICQ58" s="271"/>
      <c r="ICR58" s="271"/>
      <c r="ICS58" s="271"/>
      <c r="ICT58" s="271"/>
      <c r="ICU58" s="271"/>
      <c r="ICV58" s="271"/>
      <c r="ICW58" s="271"/>
      <c r="ICX58" s="271"/>
      <c r="ICY58" s="271"/>
      <c r="ICZ58" s="271"/>
      <c r="IDA58" s="271"/>
      <c r="IDB58" s="271"/>
      <c r="IDC58" s="271"/>
      <c r="IDD58" s="271"/>
      <c r="IDE58" s="271"/>
      <c r="IDF58" s="271"/>
      <c r="IDG58" s="271"/>
      <c r="IDH58" s="271"/>
      <c r="IDI58" s="271"/>
      <c r="IDJ58" s="271"/>
      <c r="IDK58" s="271"/>
      <c r="IDL58" s="271"/>
      <c r="IDM58" s="271"/>
      <c r="IDN58" s="271"/>
      <c r="IDO58" s="271"/>
      <c r="IDP58" s="271"/>
      <c r="IDQ58" s="271"/>
      <c r="IDR58" s="271"/>
      <c r="IDS58" s="271"/>
      <c r="IDT58" s="271"/>
      <c r="IDU58" s="271"/>
      <c r="IDV58" s="271"/>
      <c r="IDW58" s="271"/>
      <c r="IDX58" s="271"/>
      <c r="IDY58" s="271"/>
      <c r="IDZ58" s="271"/>
      <c r="IEA58" s="271"/>
      <c r="IEB58" s="271"/>
      <c r="IEC58" s="271"/>
      <c r="IED58" s="271"/>
      <c r="IEE58" s="271"/>
      <c r="IEF58" s="271"/>
      <c r="IEG58" s="271"/>
      <c r="IEH58" s="271"/>
      <c r="IEI58" s="271"/>
      <c r="IEJ58" s="271"/>
      <c r="IEK58" s="271"/>
      <c r="IEL58" s="271"/>
      <c r="IEM58" s="271"/>
      <c r="IEN58" s="271"/>
      <c r="IEO58" s="271"/>
      <c r="IEP58" s="271"/>
      <c r="IEQ58" s="271"/>
      <c r="IER58" s="271"/>
      <c r="IES58" s="271"/>
      <c r="IET58" s="271"/>
      <c r="IEU58" s="271"/>
      <c r="IEV58" s="271"/>
      <c r="IEW58" s="271"/>
      <c r="IEX58" s="271"/>
      <c r="IEY58" s="271"/>
      <c r="IEZ58" s="271"/>
      <c r="IFA58" s="271"/>
      <c r="IFB58" s="271"/>
      <c r="IFC58" s="271"/>
      <c r="IFD58" s="271"/>
      <c r="IFE58" s="271"/>
      <c r="IFF58" s="271"/>
      <c r="IFG58" s="271"/>
      <c r="IFH58" s="271"/>
      <c r="IFI58" s="271"/>
      <c r="IFJ58" s="271"/>
      <c r="IFK58" s="271"/>
      <c r="IFL58" s="271"/>
      <c r="IFM58" s="271"/>
      <c r="IFN58" s="271"/>
      <c r="IFO58" s="271"/>
      <c r="IFP58" s="271"/>
      <c r="IFQ58" s="271"/>
      <c r="IFR58" s="271"/>
      <c r="IFS58" s="271"/>
      <c r="IFT58" s="271"/>
      <c r="IFU58" s="271"/>
      <c r="IFV58" s="271"/>
      <c r="IFW58" s="271"/>
      <c r="IFX58" s="271"/>
      <c r="IFY58" s="271"/>
      <c r="IFZ58" s="271"/>
      <c r="IGA58" s="271"/>
      <c r="IGB58" s="271"/>
      <c r="IGC58" s="271"/>
      <c r="IGD58" s="271"/>
      <c r="IGE58" s="271"/>
      <c r="IGF58" s="271"/>
      <c r="IGG58" s="271"/>
      <c r="IGH58" s="271"/>
      <c r="IGI58" s="271"/>
      <c r="IGJ58" s="271"/>
      <c r="IGK58" s="271"/>
      <c r="IGL58" s="271"/>
      <c r="IGM58" s="271"/>
      <c r="IGN58" s="271"/>
      <c r="IGO58" s="271"/>
      <c r="IGP58" s="271"/>
      <c r="IGQ58" s="271"/>
      <c r="IGR58" s="271"/>
      <c r="IGS58" s="271"/>
      <c r="IGT58" s="271"/>
      <c r="IGU58" s="271"/>
      <c r="IGV58" s="271"/>
      <c r="IGW58" s="271"/>
      <c r="IGX58" s="271"/>
      <c r="IGY58" s="271"/>
      <c r="IGZ58" s="271"/>
      <c r="IHA58" s="271"/>
      <c r="IHB58" s="271"/>
      <c r="IHC58" s="271"/>
      <c r="IHD58" s="271"/>
      <c r="IHE58" s="271"/>
      <c r="IHF58" s="271"/>
      <c r="IHG58" s="271"/>
      <c r="IHH58" s="271"/>
      <c r="IHI58" s="271"/>
      <c r="IHJ58" s="271"/>
      <c r="IHK58" s="271"/>
      <c r="IHL58" s="271"/>
      <c r="IHM58" s="271"/>
      <c r="IHN58" s="271"/>
      <c r="IHO58" s="271"/>
      <c r="IHP58" s="271"/>
      <c r="IHQ58" s="271"/>
      <c r="IHR58" s="271"/>
      <c r="IHS58" s="271"/>
      <c r="IHT58" s="271"/>
      <c r="IHU58" s="271"/>
      <c r="IHV58" s="271"/>
      <c r="IHW58" s="271"/>
      <c r="IHX58" s="271"/>
      <c r="IHY58" s="271"/>
      <c r="IHZ58" s="271"/>
      <c r="IIA58" s="271"/>
      <c r="IIB58" s="271"/>
      <c r="IIC58" s="271"/>
      <c r="IID58" s="271"/>
      <c r="IIE58" s="271"/>
      <c r="IIF58" s="271"/>
      <c r="IIG58" s="271"/>
      <c r="IIH58" s="271"/>
      <c r="III58" s="271"/>
      <c r="IIJ58" s="271"/>
      <c r="IIK58" s="271"/>
      <c r="IIL58" s="271"/>
      <c r="IIM58" s="271"/>
      <c r="IIN58" s="271"/>
      <c r="IIO58" s="271"/>
      <c r="IIP58" s="271"/>
      <c r="IIQ58" s="271"/>
      <c r="IIR58" s="271"/>
      <c r="IIS58" s="271"/>
      <c r="IIT58" s="271"/>
      <c r="IIU58" s="271"/>
      <c r="IIV58" s="271"/>
      <c r="IIW58" s="271"/>
      <c r="IIX58" s="271"/>
      <c r="IIY58" s="271"/>
      <c r="IIZ58" s="271"/>
      <c r="IJA58" s="271"/>
      <c r="IJB58" s="271"/>
      <c r="IJC58" s="271"/>
      <c r="IJD58" s="271"/>
      <c r="IJE58" s="271"/>
      <c r="IJF58" s="271"/>
      <c r="IJG58" s="271"/>
      <c r="IJH58" s="271"/>
      <c r="IJI58" s="271"/>
      <c r="IJJ58" s="271"/>
      <c r="IJK58" s="271"/>
      <c r="IJL58" s="271"/>
      <c r="IJM58" s="271"/>
      <c r="IJN58" s="271"/>
      <c r="IJO58" s="271"/>
      <c r="IJP58" s="271"/>
      <c r="IJQ58" s="271"/>
      <c r="IJR58" s="271"/>
      <c r="IJS58" s="271"/>
      <c r="IJT58" s="271"/>
      <c r="IJU58" s="271"/>
      <c r="IJV58" s="271"/>
      <c r="IJW58" s="271"/>
      <c r="IJX58" s="271"/>
      <c r="IJY58" s="271"/>
      <c r="IJZ58" s="271"/>
      <c r="IKA58" s="271"/>
      <c r="IKB58" s="271"/>
      <c r="IKC58" s="271"/>
      <c r="IKD58" s="271"/>
      <c r="IKE58" s="271"/>
      <c r="IKF58" s="271"/>
      <c r="IKG58" s="271"/>
      <c r="IKH58" s="271"/>
      <c r="IKI58" s="271"/>
      <c r="IKJ58" s="271"/>
      <c r="IKK58" s="271"/>
      <c r="IKL58" s="271"/>
      <c r="IKM58" s="271"/>
      <c r="IKN58" s="271"/>
      <c r="IKO58" s="271"/>
      <c r="IKP58" s="271"/>
      <c r="IKQ58" s="271"/>
      <c r="IKR58" s="271"/>
      <c r="IKS58" s="271"/>
      <c r="IKT58" s="271"/>
      <c r="IKU58" s="271"/>
      <c r="IKV58" s="271"/>
      <c r="IKW58" s="271"/>
      <c r="IKX58" s="271"/>
      <c r="IKY58" s="271"/>
      <c r="IKZ58" s="271"/>
      <c r="ILA58" s="271"/>
      <c r="ILB58" s="271"/>
      <c r="ILC58" s="271"/>
      <c r="ILD58" s="271"/>
      <c r="ILE58" s="271"/>
      <c r="ILF58" s="271"/>
      <c r="ILG58" s="271"/>
      <c r="ILH58" s="271"/>
      <c r="ILI58" s="271"/>
      <c r="ILJ58" s="271"/>
      <c r="ILK58" s="271"/>
      <c r="ILL58" s="271"/>
      <c r="ILM58" s="271"/>
      <c r="ILN58" s="271"/>
      <c r="ILO58" s="271"/>
      <c r="ILP58" s="271"/>
      <c r="ILQ58" s="271"/>
      <c r="ILR58" s="271"/>
      <c r="ILS58" s="271"/>
      <c r="ILT58" s="271"/>
      <c r="ILU58" s="271"/>
      <c r="ILV58" s="271"/>
      <c r="ILW58" s="271"/>
      <c r="ILX58" s="271"/>
      <c r="ILY58" s="271"/>
      <c r="ILZ58" s="271"/>
      <c r="IMA58" s="271"/>
      <c r="IMB58" s="271"/>
      <c r="IMC58" s="271"/>
      <c r="IMD58" s="271"/>
      <c r="IME58" s="271"/>
      <c r="IMF58" s="271"/>
      <c r="IMG58" s="271"/>
      <c r="IMH58" s="271"/>
      <c r="IMI58" s="271"/>
      <c r="IMJ58" s="271"/>
      <c r="IMK58" s="271"/>
      <c r="IML58" s="271"/>
      <c r="IMM58" s="271"/>
      <c r="IMN58" s="271"/>
      <c r="IMO58" s="271"/>
      <c r="IMP58" s="271"/>
      <c r="IMQ58" s="271"/>
      <c r="IMR58" s="271"/>
      <c r="IMS58" s="271"/>
      <c r="IMT58" s="271"/>
      <c r="IMU58" s="271"/>
      <c r="IMV58" s="271"/>
      <c r="IMW58" s="271"/>
      <c r="IMX58" s="271"/>
      <c r="IMY58" s="271"/>
      <c r="IMZ58" s="271"/>
      <c r="INA58" s="271"/>
      <c r="INB58" s="271"/>
      <c r="INC58" s="271"/>
      <c r="IND58" s="271"/>
      <c r="INE58" s="271"/>
      <c r="INF58" s="271"/>
      <c r="ING58" s="271"/>
      <c r="INH58" s="271"/>
      <c r="INI58" s="271"/>
      <c r="INJ58" s="271"/>
      <c r="INK58" s="271"/>
      <c r="INL58" s="271"/>
      <c r="INM58" s="271"/>
      <c r="INN58" s="271"/>
      <c r="INO58" s="271"/>
      <c r="INP58" s="271"/>
      <c r="INQ58" s="271"/>
      <c r="INR58" s="271"/>
      <c r="INS58" s="271"/>
      <c r="INT58" s="271"/>
      <c r="INU58" s="271"/>
      <c r="INV58" s="271"/>
      <c r="INW58" s="271"/>
      <c r="INX58" s="271"/>
      <c r="INY58" s="271"/>
      <c r="INZ58" s="271"/>
      <c r="IOA58" s="271"/>
      <c r="IOB58" s="271"/>
      <c r="IOC58" s="271"/>
      <c r="IOD58" s="271"/>
      <c r="IOE58" s="271"/>
      <c r="IOF58" s="271"/>
      <c r="IOG58" s="271"/>
      <c r="IOH58" s="271"/>
      <c r="IOI58" s="271"/>
      <c r="IOJ58" s="271"/>
      <c r="IOK58" s="271"/>
      <c r="IOL58" s="271"/>
      <c r="IOM58" s="271"/>
      <c r="ION58" s="271"/>
      <c r="IOO58" s="271"/>
      <c r="IOP58" s="271"/>
      <c r="IOQ58" s="271"/>
      <c r="IOR58" s="271"/>
      <c r="IOS58" s="271"/>
      <c r="IOT58" s="271"/>
      <c r="IOU58" s="271"/>
      <c r="IOV58" s="271"/>
      <c r="IOW58" s="271"/>
      <c r="IOX58" s="271"/>
      <c r="IOY58" s="271"/>
      <c r="IOZ58" s="271"/>
      <c r="IPA58" s="271"/>
      <c r="IPB58" s="271"/>
      <c r="IPC58" s="271"/>
      <c r="IPD58" s="271"/>
      <c r="IPE58" s="271"/>
      <c r="IPF58" s="271"/>
      <c r="IPG58" s="271"/>
      <c r="IPH58" s="271"/>
      <c r="IPI58" s="271"/>
      <c r="IPJ58" s="271"/>
      <c r="IPK58" s="271"/>
      <c r="IPL58" s="271"/>
      <c r="IPM58" s="271"/>
      <c r="IPN58" s="271"/>
      <c r="IPO58" s="271"/>
      <c r="IPP58" s="271"/>
      <c r="IPQ58" s="271"/>
      <c r="IPR58" s="271"/>
      <c r="IPS58" s="271"/>
      <c r="IPT58" s="271"/>
      <c r="IPU58" s="271"/>
      <c r="IPV58" s="271"/>
      <c r="IPW58" s="271"/>
      <c r="IPX58" s="271"/>
      <c r="IPY58" s="271"/>
      <c r="IPZ58" s="271"/>
      <c r="IQA58" s="271"/>
      <c r="IQB58" s="271"/>
      <c r="IQC58" s="271"/>
      <c r="IQD58" s="271"/>
      <c r="IQE58" s="271"/>
      <c r="IQF58" s="271"/>
      <c r="IQG58" s="271"/>
      <c r="IQH58" s="271"/>
      <c r="IQI58" s="271"/>
      <c r="IQJ58" s="271"/>
      <c r="IQK58" s="271"/>
      <c r="IQL58" s="271"/>
      <c r="IQM58" s="271"/>
      <c r="IQN58" s="271"/>
      <c r="IQO58" s="271"/>
      <c r="IQP58" s="271"/>
      <c r="IQQ58" s="271"/>
      <c r="IQR58" s="271"/>
      <c r="IQS58" s="271"/>
      <c r="IQT58" s="271"/>
      <c r="IQU58" s="271"/>
      <c r="IQV58" s="271"/>
      <c r="IQW58" s="271"/>
      <c r="IQX58" s="271"/>
      <c r="IQY58" s="271"/>
      <c r="IQZ58" s="271"/>
      <c r="IRA58" s="271"/>
      <c r="IRB58" s="271"/>
      <c r="IRC58" s="271"/>
      <c r="IRD58" s="271"/>
      <c r="IRE58" s="271"/>
      <c r="IRF58" s="271"/>
      <c r="IRG58" s="271"/>
      <c r="IRH58" s="271"/>
      <c r="IRI58" s="271"/>
      <c r="IRJ58" s="271"/>
      <c r="IRK58" s="271"/>
      <c r="IRL58" s="271"/>
      <c r="IRM58" s="271"/>
      <c r="IRN58" s="271"/>
      <c r="IRO58" s="271"/>
      <c r="IRP58" s="271"/>
      <c r="IRQ58" s="271"/>
      <c r="IRR58" s="271"/>
      <c r="IRS58" s="271"/>
      <c r="IRT58" s="271"/>
      <c r="IRU58" s="271"/>
      <c r="IRV58" s="271"/>
      <c r="IRW58" s="271"/>
      <c r="IRX58" s="271"/>
      <c r="IRY58" s="271"/>
      <c r="IRZ58" s="271"/>
      <c r="ISA58" s="271"/>
      <c r="ISB58" s="271"/>
      <c r="ISC58" s="271"/>
      <c r="ISD58" s="271"/>
      <c r="ISE58" s="271"/>
      <c r="ISF58" s="271"/>
      <c r="ISG58" s="271"/>
      <c r="ISH58" s="271"/>
      <c r="ISI58" s="271"/>
      <c r="ISJ58" s="271"/>
      <c r="ISK58" s="271"/>
      <c r="ISL58" s="271"/>
      <c r="ISM58" s="271"/>
      <c r="ISN58" s="271"/>
      <c r="ISO58" s="271"/>
      <c r="ISP58" s="271"/>
      <c r="ISQ58" s="271"/>
      <c r="ISR58" s="271"/>
      <c r="ISS58" s="271"/>
      <c r="IST58" s="271"/>
      <c r="ISU58" s="271"/>
      <c r="ISV58" s="271"/>
      <c r="ISW58" s="271"/>
      <c r="ISX58" s="271"/>
      <c r="ISY58" s="271"/>
      <c r="ISZ58" s="271"/>
      <c r="ITA58" s="271"/>
      <c r="ITB58" s="271"/>
      <c r="ITC58" s="271"/>
      <c r="ITD58" s="271"/>
      <c r="ITE58" s="271"/>
      <c r="ITF58" s="271"/>
      <c r="ITG58" s="271"/>
      <c r="ITH58" s="271"/>
      <c r="ITI58" s="271"/>
      <c r="ITJ58" s="271"/>
      <c r="ITK58" s="271"/>
      <c r="ITL58" s="271"/>
      <c r="ITM58" s="271"/>
      <c r="ITN58" s="271"/>
      <c r="ITO58" s="271"/>
      <c r="ITP58" s="271"/>
      <c r="ITQ58" s="271"/>
      <c r="ITR58" s="271"/>
      <c r="ITS58" s="271"/>
      <c r="ITT58" s="271"/>
      <c r="ITU58" s="271"/>
      <c r="ITV58" s="271"/>
      <c r="ITW58" s="271"/>
      <c r="ITX58" s="271"/>
      <c r="ITY58" s="271"/>
      <c r="ITZ58" s="271"/>
      <c r="IUA58" s="271"/>
      <c r="IUB58" s="271"/>
      <c r="IUC58" s="271"/>
      <c r="IUD58" s="271"/>
      <c r="IUE58" s="271"/>
      <c r="IUF58" s="271"/>
      <c r="IUG58" s="271"/>
      <c r="IUH58" s="271"/>
      <c r="IUI58" s="271"/>
      <c r="IUJ58" s="271"/>
      <c r="IUK58" s="271"/>
      <c r="IUL58" s="271"/>
      <c r="IUM58" s="271"/>
      <c r="IUN58" s="271"/>
      <c r="IUO58" s="271"/>
      <c r="IUP58" s="271"/>
      <c r="IUQ58" s="271"/>
      <c r="IUR58" s="271"/>
      <c r="IUS58" s="271"/>
      <c r="IUT58" s="271"/>
      <c r="IUU58" s="271"/>
      <c r="IUV58" s="271"/>
      <c r="IUW58" s="271"/>
      <c r="IUX58" s="271"/>
      <c r="IUY58" s="271"/>
      <c r="IUZ58" s="271"/>
      <c r="IVA58" s="271"/>
      <c r="IVB58" s="271"/>
      <c r="IVC58" s="271"/>
      <c r="IVD58" s="271"/>
      <c r="IVE58" s="271"/>
      <c r="IVF58" s="271"/>
      <c r="IVG58" s="271"/>
      <c r="IVH58" s="271"/>
      <c r="IVI58" s="271"/>
      <c r="IVJ58" s="271"/>
      <c r="IVK58" s="271"/>
      <c r="IVL58" s="271"/>
      <c r="IVM58" s="271"/>
      <c r="IVN58" s="271"/>
      <c r="IVO58" s="271"/>
      <c r="IVP58" s="271"/>
      <c r="IVQ58" s="271"/>
      <c r="IVR58" s="271"/>
      <c r="IVS58" s="271"/>
      <c r="IVT58" s="271"/>
      <c r="IVU58" s="271"/>
      <c r="IVV58" s="271"/>
      <c r="IVW58" s="271"/>
      <c r="IVX58" s="271"/>
      <c r="IVY58" s="271"/>
      <c r="IVZ58" s="271"/>
      <c r="IWA58" s="271"/>
      <c r="IWB58" s="271"/>
      <c r="IWC58" s="271"/>
      <c r="IWD58" s="271"/>
      <c r="IWE58" s="271"/>
      <c r="IWF58" s="271"/>
      <c r="IWG58" s="271"/>
      <c r="IWH58" s="271"/>
      <c r="IWI58" s="271"/>
      <c r="IWJ58" s="271"/>
      <c r="IWK58" s="271"/>
      <c r="IWL58" s="271"/>
      <c r="IWM58" s="271"/>
      <c r="IWN58" s="271"/>
      <c r="IWO58" s="271"/>
      <c r="IWP58" s="271"/>
      <c r="IWQ58" s="271"/>
      <c r="IWR58" s="271"/>
      <c r="IWS58" s="271"/>
      <c r="IWT58" s="271"/>
      <c r="IWU58" s="271"/>
      <c r="IWV58" s="271"/>
      <c r="IWW58" s="271"/>
      <c r="IWX58" s="271"/>
      <c r="IWY58" s="271"/>
      <c r="IWZ58" s="271"/>
      <c r="IXA58" s="271"/>
      <c r="IXB58" s="271"/>
      <c r="IXC58" s="271"/>
      <c r="IXD58" s="271"/>
      <c r="IXE58" s="271"/>
      <c r="IXF58" s="271"/>
      <c r="IXG58" s="271"/>
      <c r="IXH58" s="271"/>
      <c r="IXI58" s="271"/>
      <c r="IXJ58" s="271"/>
      <c r="IXK58" s="271"/>
      <c r="IXL58" s="271"/>
      <c r="IXM58" s="271"/>
      <c r="IXN58" s="271"/>
      <c r="IXO58" s="271"/>
      <c r="IXP58" s="271"/>
      <c r="IXQ58" s="271"/>
      <c r="IXR58" s="271"/>
      <c r="IXS58" s="271"/>
      <c r="IXT58" s="271"/>
      <c r="IXU58" s="271"/>
      <c r="IXV58" s="271"/>
      <c r="IXW58" s="271"/>
      <c r="IXX58" s="271"/>
      <c r="IXY58" s="271"/>
      <c r="IXZ58" s="271"/>
      <c r="IYA58" s="271"/>
      <c r="IYB58" s="271"/>
      <c r="IYC58" s="271"/>
      <c r="IYD58" s="271"/>
      <c r="IYE58" s="271"/>
      <c r="IYF58" s="271"/>
      <c r="IYG58" s="271"/>
      <c r="IYH58" s="271"/>
      <c r="IYI58" s="271"/>
      <c r="IYJ58" s="271"/>
      <c r="IYK58" s="271"/>
      <c r="IYL58" s="271"/>
      <c r="IYM58" s="271"/>
      <c r="IYN58" s="271"/>
      <c r="IYO58" s="271"/>
      <c r="IYP58" s="271"/>
      <c r="IYQ58" s="271"/>
      <c r="IYR58" s="271"/>
      <c r="IYS58" s="271"/>
      <c r="IYT58" s="271"/>
      <c r="IYU58" s="271"/>
      <c r="IYV58" s="271"/>
      <c r="IYW58" s="271"/>
      <c r="IYX58" s="271"/>
      <c r="IYY58" s="271"/>
      <c r="IYZ58" s="271"/>
      <c r="IZA58" s="271"/>
      <c r="IZB58" s="271"/>
      <c r="IZC58" s="271"/>
      <c r="IZD58" s="271"/>
      <c r="IZE58" s="271"/>
      <c r="IZF58" s="271"/>
      <c r="IZG58" s="271"/>
      <c r="IZH58" s="271"/>
      <c r="IZI58" s="271"/>
      <c r="IZJ58" s="271"/>
      <c r="IZK58" s="271"/>
      <c r="IZL58" s="271"/>
      <c r="IZM58" s="271"/>
      <c r="IZN58" s="271"/>
      <c r="IZO58" s="271"/>
      <c r="IZP58" s="271"/>
      <c r="IZQ58" s="271"/>
      <c r="IZR58" s="271"/>
      <c r="IZS58" s="271"/>
      <c r="IZT58" s="271"/>
      <c r="IZU58" s="271"/>
      <c r="IZV58" s="271"/>
      <c r="IZW58" s="271"/>
      <c r="IZX58" s="271"/>
      <c r="IZY58" s="271"/>
      <c r="IZZ58" s="271"/>
      <c r="JAA58" s="271"/>
      <c r="JAB58" s="271"/>
      <c r="JAC58" s="271"/>
      <c r="JAD58" s="271"/>
      <c r="JAE58" s="271"/>
      <c r="JAF58" s="271"/>
      <c r="JAG58" s="271"/>
      <c r="JAH58" s="271"/>
      <c r="JAI58" s="271"/>
      <c r="JAJ58" s="271"/>
      <c r="JAK58" s="271"/>
      <c r="JAL58" s="271"/>
      <c r="JAM58" s="271"/>
      <c r="JAN58" s="271"/>
      <c r="JAO58" s="271"/>
      <c r="JAP58" s="271"/>
      <c r="JAQ58" s="271"/>
      <c r="JAR58" s="271"/>
      <c r="JAS58" s="271"/>
      <c r="JAT58" s="271"/>
      <c r="JAU58" s="271"/>
      <c r="JAV58" s="271"/>
      <c r="JAW58" s="271"/>
      <c r="JAX58" s="271"/>
      <c r="JAY58" s="271"/>
      <c r="JAZ58" s="271"/>
      <c r="JBA58" s="271"/>
      <c r="JBB58" s="271"/>
      <c r="JBC58" s="271"/>
      <c r="JBD58" s="271"/>
      <c r="JBE58" s="271"/>
      <c r="JBF58" s="271"/>
      <c r="JBG58" s="271"/>
      <c r="JBH58" s="271"/>
      <c r="JBI58" s="271"/>
      <c r="JBJ58" s="271"/>
      <c r="JBK58" s="271"/>
      <c r="JBL58" s="271"/>
      <c r="JBM58" s="271"/>
      <c r="JBN58" s="271"/>
      <c r="JBO58" s="271"/>
      <c r="JBP58" s="271"/>
      <c r="JBQ58" s="271"/>
      <c r="JBR58" s="271"/>
      <c r="JBS58" s="271"/>
      <c r="JBT58" s="271"/>
      <c r="JBU58" s="271"/>
      <c r="JBV58" s="271"/>
      <c r="JBW58" s="271"/>
      <c r="JBX58" s="271"/>
      <c r="JBY58" s="271"/>
      <c r="JBZ58" s="271"/>
      <c r="JCA58" s="271"/>
      <c r="JCB58" s="271"/>
      <c r="JCC58" s="271"/>
      <c r="JCD58" s="271"/>
      <c r="JCE58" s="271"/>
      <c r="JCF58" s="271"/>
      <c r="JCG58" s="271"/>
      <c r="JCH58" s="271"/>
      <c r="JCI58" s="271"/>
      <c r="JCJ58" s="271"/>
      <c r="JCK58" s="271"/>
      <c r="JCL58" s="271"/>
      <c r="JCM58" s="271"/>
      <c r="JCN58" s="271"/>
      <c r="JCO58" s="271"/>
      <c r="JCP58" s="271"/>
      <c r="JCQ58" s="271"/>
      <c r="JCR58" s="271"/>
      <c r="JCS58" s="271"/>
      <c r="JCT58" s="271"/>
      <c r="JCU58" s="271"/>
      <c r="JCV58" s="271"/>
      <c r="JCW58" s="271"/>
      <c r="JCX58" s="271"/>
      <c r="JCY58" s="271"/>
      <c r="JCZ58" s="271"/>
      <c r="JDA58" s="271"/>
      <c r="JDB58" s="271"/>
      <c r="JDC58" s="271"/>
      <c r="JDD58" s="271"/>
      <c r="JDE58" s="271"/>
      <c r="JDF58" s="271"/>
      <c r="JDG58" s="271"/>
      <c r="JDH58" s="271"/>
      <c r="JDI58" s="271"/>
      <c r="JDJ58" s="271"/>
      <c r="JDK58" s="271"/>
      <c r="JDL58" s="271"/>
      <c r="JDM58" s="271"/>
      <c r="JDN58" s="271"/>
      <c r="JDO58" s="271"/>
      <c r="JDP58" s="271"/>
      <c r="JDQ58" s="271"/>
      <c r="JDR58" s="271"/>
      <c r="JDS58" s="271"/>
      <c r="JDT58" s="271"/>
      <c r="JDU58" s="271"/>
      <c r="JDV58" s="271"/>
      <c r="JDW58" s="271"/>
      <c r="JDX58" s="271"/>
      <c r="JDY58" s="271"/>
      <c r="JDZ58" s="271"/>
      <c r="JEA58" s="271"/>
      <c r="JEB58" s="271"/>
      <c r="JEC58" s="271"/>
      <c r="JED58" s="271"/>
      <c r="JEE58" s="271"/>
      <c r="JEF58" s="271"/>
      <c r="JEG58" s="271"/>
      <c r="JEH58" s="271"/>
      <c r="JEI58" s="271"/>
      <c r="JEJ58" s="271"/>
      <c r="JEK58" s="271"/>
      <c r="JEL58" s="271"/>
      <c r="JEM58" s="271"/>
      <c r="JEN58" s="271"/>
      <c r="JEO58" s="271"/>
      <c r="JEP58" s="271"/>
      <c r="JEQ58" s="271"/>
      <c r="JER58" s="271"/>
      <c r="JES58" s="271"/>
      <c r="JET58" s="271"/>
      <c r="JEU58" s="271"/>
      <c r="JEV58" s="271"/>
      <c r="JEW58" s="271"/>
      <c r="JEX58" s="271"/>
      <c r="JEY58" s="271"/>
      <c r="JEZ58" s="271"/>
      <c r="JFA58" s="271"/>
      <c r="JFB58" s="271"/>
      <c r="JFC58" s="271"/>
      <c r="JFD58" s="271"/>
      <c r="JFE58" s="271"/>
      <c r="JFF58" s="271"/>
      <c r="JFG58" s="271"/>
      <c r="JFH58" s="271"/>
      <c r="JFI58" s="271"/>
      <c r="JFJ58" s="271"/>
      <c r="JFK58" s="271"/>
      <c r="JFL58" s="271"/>
      <c r="JFM58" s="271"/>
      <c r="JFN58" s="271"/>
      <c r="JFO58" s="271"/>
      <c r="JFP58" s="271"/>
      <c r="JFQ58" s="271"/>
      <c r="JFR58" s="271"/>
      <c r="JFS58" s="271"/>
      <c r="JFT58" s="271"/>
      <c r="JFU58" s="271"/>
      <c r="JFV58" s="271"/>
      <c r="JFW58" s="271"/>
      <c r="JFX58" s="271"/>
      <c r="JFY58" s="271"/>
      <c r="JFZ58" s="271"/>
      <c r="JGA58" s="271"/>
      <c r="JGB58" s="271"/>
      <c r="JGC58" s="271"/>
      <c r="JGD58" s="271"/>
      <c r="JGE58" s="271"/>
      <c r="JGF58" s="271"/>
      <c r="JGG58" s="271"/>
      <c r="JGH58" s="271"/>
      <c r="JGI58" s="271"/>
      <c r="JGJ58" s="271"/>
      <c r="JGK58" s="271"/>
      <c r="JGL58" s="271"/>
      <c r="JGM58" s="271"/>
      <c r="JGN58" s="271"/>
      <c r="JGO58" s="271"/>
      <c r="JGP58" s="271"/>
      <c r="JGQ58" s="271"/>
      <c r="JGR58" s="271"/>
      <c r="JGS58" s="271"/>
      <c r="JGT58" s="271"/>
      <c r="JGU58" s="271"/>
      <c r="JGV58" s="271"/>
      <c r="JGW58" s="271"/>
      <c r="JGX58" s="271"/>
      <c r="JGY58" s="271"/>
      <c r="JGZ58" s="271"/>
      <c r="JHA58" s="271"/>
      <c r="JHB58" s="271"/>
      <c r="JHC58" s="271"/>
      <c r="JHD58" s="271"/>
      <c r="JHE58" s="271"/>
      <c r="JHF58" s="271"/>
      <c r="JHG58" s="271"/>
      <c r="JHH58" s="271"/>
      <c r="JHI58" s="271"/>
      <c r="JHJ58" s="271"/>
      <c r="JHK58" s="271"/>
      <c r="JHL58" s="271"/>
      <c r="JHM58" s="271"/>
      <c r="JHN58" s="271"/>
      <c r="JHO58" s="271"/>
      <c r="JHP58" s="271"/>
      <c r="JHQ58" s="271"/>
      <c r="JHR58" s="271"/>
      <c r="JHS58" s="271"/>
      <c r="JHT58" s="271"/>
      <c r="JHU58" s="271"/>
      <c r="JHV58" s="271"/>
      <c r="JHW58" s="271"/>
      <c r="JHX58" s="271"/>
      <c r="JHY58" s="271"/>
      <c r="JHZ58" s="271"/>
      <c r="JIA58" s="271"/>
      <c r="JIB58" s="271"/>
      <c r="JIC58" s="271"/>
      <c r="JID58" s="271"/>
      <c r="JIE58" s="271"/>
      <c r="JIF58" s="271"/>
      <c r="JIG58" s="271"/>
      <c r="JIH58" s="271"/>
      <c r="JII58" s="271"/>
      <c r="JIJ58" s="271"/>
      <c r="JIK58" s="271"/>
      <c r="JIL58" s="271"/>
      <c r="JIM58" s="271"/>
      <c r="JIN58" s="271"/>
      <c r="JIO58" s="271"/>
      <c r="JIP58" s="271"/>
      <c r="JIQ58" s="271"/>
      <c r="JIR58" s="271"/>
      <c r="JIS58" s="271"/>
      <c r="JIT58" s="271"/>
      <c r="JIU58" s="271"/>
      <c r="JIV58" s="271"/>
      <c r="JIW58" s="271"/>
      <c r="JIX58" s="271"/>
      <c r="JIY58" s="271"/>
      <c r="JIZ58" s="271"/>
      <c r="JJA58" s="271"/>
      <c r="JJB58" s="271"/>
      <c r="JJC58" s="271"/>
      <c r="JJD58" s="271"/>
      <c r="JJE58" s="271"/>
      <c r="JJF58" s="271"/>
      <c r="JJG58" s="271"/>
      <c r="JJH58" s="271"/>
      <c r="JJI58" s="271"/>
      <c r="JJJ58" s="271"/>
      <c r="JJK58" s="271"/>
      <c r="JJL58" s="271"/>
      <c r="JJM58" s="271"/>
      <c r="JJN58" s="271"/>
      <c r="JJO58" s="271"/>
      <c r="JJP58" s="271"/>
      <c r="JJQ58" s="271"/>
      <c r="JJR58" s="271"/>
      <c r="JJS58" s="271"/>
      <c r="JJT58" s="271"/>
      <c r="JJU58" s="271"/>
      <c r="JJV58" s="271"/>
      <c r="JJW58" s="271"/>
      <c r="JJX58" s="271"/>
      <c r="JJY58" s="271"/>
      <c r="JJZ58" s="271"/>
      <c r="JKA58" s="271"/>
      <c r="JKB58" s="271"/>
      <c r="JKC58" s="271"/>
      <c r="JKD58" s="271"/>
      <c r="JKE58" s="271"/>
      <c r="JKF58" s="271"/>
      <c r="JKG58" s="271"/>
      <c r="JKH58" s="271"/>
      <c r="JKI58" s="271"/>
      <c r="JKJ58" s="271"/>
      <c r="JKK58" s="271"/>
      <c r="JKL58" s="271"/>
      <c r="JKM58" s="271"/>
      <c r="JKN58" s="271"/>
      <c r="JKO58" s="271"/>
      <c r="JKP58" s="271"/>
      <c r="JKQ58" s="271"/>
      <c r="JKR58" s="271"/>
      <c r="JKS58" s="271"/>
      <c r="JKT58" s="271"/>
      <c r="JKU58" s="271"/>
      <c r="JKV58" s="271"/>
      <c r="JKW58" s="271"/>
      <c r="JKX58" s="271"/>
      <c r="JKY58" s="271"/>
      <c r="JKZ58" s="271"/>
      <c r="JLA58" s="271"/>
      <c r="JLB58" s="271"/>
      <c r="JLC58" s="271"/>
      <c r="JLD58" s="271"/>
      <c r="JLE58" s="271"/>
      <c r="JLF58" s="271"/>
      <c r="JLG58" s="271"/>
      <c r="JLH58" s="271"/>
      <c r="JLI58" s="271"/>
      <c r="JLJ58" s="271"/>
      <c r="JLK58" s="271"/>
      <c r="JLL58" s="271"/>
      <c r="JLM58" s="271"/>
      <c r="JLN58" s="271"/>
      <c r="JLO58" s="271"/>
      <c r="JLP58" s="271"/>
      <c r="JLQ58" s="271"/>
      <c r="JLR58" s="271"/>
      <c r="JLS58" s="271"/>
      <c r="JLT58" s="271"/>
      <c r="JLU58" s="271"/>
      <c r="JLV58" s="271"/>
      <c r="JLW58" s="271"/>
      <c r="JLX58" s="271"/>
      <c r="JLY58" s="271"/>
      <c r="JLZ58" s="271"/>
      <c r="JMA58" s="271"/>
      <c r="JMB58" s="271"/>
      <c r="JMC58" s="271"/>
      <c r="JMD58" s="271"/>
      <c r="JME58" s="271"/>
      <c r="JMF58" s="271"/>
      <c r="JMG58" s="271"/>
      <c r="JMH58" s="271"/>
      <c r="JMI58" s="271"/>
      <c r="JMJ58" s="271"/>
      <c r="JMK58" s="271"/>
      <c r="JML58" s="271"/>
      <c r="JMM58" s="271"/>
      <c r="JMN58" s="271"/>
      <c r="JMO58" s="271"/>
      <c r="JMP58" s="271"/>
      <c r="JMQ58" s="271"/>
      <c r="JMR58" s="271"/>
      <c r="JMS58" s="271"/>
      <c r="JMT58" s="271"/>
      <c r="JMU58" s="271"/>
      <c r="JMV58" s="271"/>
      <c r="JMW58" s="271"/>
      <c r="JMX58" s="271"/>
      <c r="JMY58" s="271"/>
      <c r="JMZ58" s="271"/>
      <c r="JNA58" s="271"/>
      <c r="JNB58" s="271"/>
      <c r="JNC58" s="271"/>
      <c r="JND58" s="271"/>
      <c r="JNE58" s="271"/>
      <c r="JNF58" s="271"/>
      <c r="JNG58" s="271"/>
      <c r="JNH58" s="271"/>
      <c r="JNI58" s="271"/>
      <c r="JNJ58" s="271"/>
      <c r="JNK58" s="271"/>
      <c r="JNL58" s="271"/>
      <c r="JNM58" s="271"/>
      <c r="JNN58" s="271"/>
      <c r="JNO58" s="271"/>
      <c r="JNP58" s="271"/>
      <c r="JNQ58" s="271"/>
      <c r="JNR58" s="271"/>
      <c r="JNS58" s="271"/>
      <c r="JNT58" s="271"/>
      <c r="JNU58" s="271"/>
      <c r="JNV58" s="271"/>
      <c r="JNW58" s="271"/>
      <c r="JNX58" s="271"/>
      <c r="JNY58" s="271"/>
      <c r="JNZ58" s="271"/>
      <c r="JOA58" s="271"/>
      <c r="JOB58" s="271"/>
      <c r="JOC58" s="271"/>
      <c r="JOD58" s="271"/>
      <c r="JOE58" s="271"/>
      <c r="JOF58" s="271"/>
      <c r="JOG58" s="271"/>
      <c r="JOH58" s="271"/>
      <c r="JOI58" s="271"/>
      <c r="JOJ58" s="271"/>
      <c r="JOK58" s="271"/>
      <c r="JOL58" s="271"/>
      <c r="JOM58" s="271"/>
      <c r="JON58" s="271"/>
      <c r="JOO58" s="271"/>
      <c r="JOP58" s="271"/>
      <c r="JOQ58" s="271"/>
      <c r="JOR58" s="271"/>
      <c r="JOS58" s="271"/>
      <c r="JOT58" s="271"/>
      <c r="JOU58" s="271"/>
      <c r="JOV58" s="271"/>
      <c r="JOW58" s="271"/>
      <c r="JOX58" s="271"/>
      <c r="JOY58" s="271"/>
      <c r="JOZ58" s="271"/>
      <c r="JPA58" s="271"/>
      <c r="JPB58" s="271"/>
      <c r="JPC58" s="271"/>
      <c r="JPD58" s="271"/>
      <c r="JPE58" s="271"/>
      <c r="JPF58" s="271"/>
      <c r="JPG58" s="271"/>
      <c r="JPH58" s="271"/>
      <c r="JPI58" s="271"/>
      <c r="JPJ58" s="271"/>
      <c r="JPK58" s="271"/>
      <c r="JPL58" s="271"/>
      <c r="JPM58" s="271"/>
      <c r="JPN58" s="271"/>
      <c r="JPO58" s="271"/>
      <c r="JPP58" s="271"/>
      <c r="JPQ58" s="271"/>
      <c r="JPR58" s="271"/>
      <c r="JPS58" s="271"/>
      <c r="JPT58" s="271"/>
      <c r="JPU58" s="271"/>
      <c r="JPV58" s="271"/>
      <c r="JPW58" s="271"/>
      <c r="JPX58" s="271"/>
      <c r="JPY58" s="271"/>
      <c r="JPZ58" s="271"/>
      <c r="JQA58" s="271"/>
      <c r="JQB58" s="271"/>
      <c r="JQC58" s="271"/>
      <c r="JQD58" s="271"/>
      <c r="JQE58" s="271"/>
      <c r="JQF58" s="271"/>
      <c r="JQG58" s="271"/>
      <c r="JQH58" s="271"/>
      <c r="JQI58" s="271"/>
      <c r="JQJ58" s="271"/>
      <c r="JQK58" s="271"/>
      <c r="JQL58" s="271"/>
      <c r="JQM58" s="271"/>
      <c r="JQN58" s="271"/>
      <c r="JQO58" s="271"/>
      <c r="JQP58" s="271"/>
      <c r="JQQ58" s="271"/>
      <c r="JQR58" s="271"/>
      <c r="JQS58" s="271"/>
      <c r="JQT58" s="271"/>
      <c r="JQU58" s="271"/>
      <c r="JQV58" s="271"/>
      <c r="JQW58" s="271"/>
      <c r="JQX58" s="271"/>
      <c r="JQY58" s="271"/>
      <c r="JQZ58" s="271"/>
      <c r="JRA58" s="271"/>
      <c r="JRB58" s="271"/>
      <c r="JRC58" s="271"/>
      <c r="JRD58" s="271"/>
      <c r="JRE58" s="271"/>
      <c r="JRF58" s="271"/>
      <c r="JRG58" s="271"/>
      <c r="JRH58" s="271"/>
      <c r="JRI58" s="271"/>
      <c r="JRJ58" s="271"/>
      <c r="JRK58" s="271"/>
      <c r="JRL58" s="271"/>
      <c r="JRM58" s="271"/>
      <c r="JRN58" s="271"/>
      <c r="JRO58" s="271"/>
      <c r="JRP58" s="271"/>
      <c r="JRQ58" s="271"/>
      <c r="JRR58" s="271"/>
      <c r="JRS58" s="271"/>
      <c r="JRT58" s="271"/>
      <c r="JRU58" s="271"/>
      <c r="JRV58" s="271"/>
      <c r="JRW58" s="271"/>
      <c r="JRX58" s="271"/>
      <c r="JRY58" s="271"/>
      <c r="JRZ58" s="271"/>
      <c r="JSA58" s="271"/>
      <c r="JSB58" s="271"/>
      <c r="JSC58" s="271"/>
      <c r="JSD58" s="271"/>
      <c r="JSE58" s="271"/>
      <c r="JSF58" s="271"/>
      <c r="JSG58" s="271"/>
      <c r="JSH58" s="271"/>
      <c r="JSI58" s="271"/>
      <c r="JSJ58" s="271"/>
      <c r="JSK58" s="271"/>
      <c r="JSL58" s="271"/>
      <c r="JSM58" s="271"/>
      <c r="JSN58" s="271"/>
      <c r="JSO58" s="271"/>
      <c r="JSP58" s="271"/>
      <c r="JSQ58" s="271"/>
      <c r="JSR58" s="271"/>
      <c r="JSS58" s="271"/>
      <c r="JST58" s="271"/>
      <c r="JSU58" s="271"/>
      <c r="JSV58" s="271"/>
      <c r="JSW58" s="271"/>
      <c r="JSX58" s="271"/>
      <c r="JSY58" s="271"/>
      <c r="JSZ58" s="271"/>
      <c r="JTA58" s="271"/>
      <c r="JTB58" s="271"/>
      <c r="JTC58" s="271"/>
      <c r="JTD58" s="271"/>
      <c r="JTE58" s="271"/>
      <c r="JTF58" s="271"/>
      <c r="JTG58" s="271"/>
      <c r="JTH58" s="271"/>
      <c r="JTI58" s="271"/>
      <c r="JTJ58" s="271"/>
      <c r="JTK58" s="271"/>
      <c r="JTL58" s="271"/>
      <c r="JTM58" s="271"/>
      <c r="JTN58" s="271"/>
      <c r="JTO58" s="271"/>
      <c r="JTP58" s="271"/>
      <c r="JTQ58" s="271"/>
      <c r="JTR58" s="271"/>
      <c r="JTS58" s="271"/>
      <c r="JTT58" s="271"/>
      <c r="JTU58" s="271"/>
      <c r="JTV58" s="271"/>
      <c r="JTW58" s="271"/>
      <c r="JTX58" s="271"/>
      <c r="JTY58" s="271"/>
      <c r="JTZ58" s="271"/>
      <c r="JUA58" s="271"/>
      <c r="JUB58" s="271"/>
      <c r="JUC58" s="271"/>
      <c r="JUD58" s="271"/>
      <c r="JUE58" s="271"/>
      <c r="JUF58" s="271"/>
      <c r="JUG58" s="271"/>
      <c r="JUH58" s="271"/>
      <c r="JUI58" s="271"/>
      <c r="JUJ58" s="271"/>
      <c r="JUK58" s="271"/>
      <c r="JUL58" s="271"/>
      <c r="JUM58" s="271"/>
      <c r="JUN58" s="271"/>
      <c r="JUO58" s="271"/>
      <c r="JUP58" s="271"/>
      <c r="JUQ58" s="271"/>
      <c r="JUR58" s="271"/>
      <c r="JUS58" s="271"/>
      <c r="JUT58" s="271"/>
      <c r="JUU58" s="271"/>
      <c r="JUV58" s="271"/>
      <c r="JUW58" s="271"/>
      <c r="JUX58" s="271"/>
      <c r="JUY58" s="271"/>
      <c r="JUZ58" s="271"/>
      <c r="JVA58" s="271"/>
      <c r="JVB58" s="271"/>
      <c r="JVC58" s="271"/>
      <c r="JVD58" s="271"/>
      <c r="JVE58" s="271"/>
      <c r="JVF58" s="271"/>
      <c r="JVG58" s="271"/>
      <c r="JVH58" s="271"/>
      <c r="JVI58" s="271"/>
      <c r="JVJ58" s="271"/>
      <c r="JVK58" s="271"/>
      <c r="JVL58" s="271"/>
      <c r="JVM58" s="271"/>
      <c r="JVN58" s="271"/>
      <c r="JVO58" s="271"/>
      <c r="JVP58" s="271"/>
      <c r="JVQ58" s="271"/>
      <c r="JVR58" s="271"/>
      <c r="JVS58" s="271"/>
      <c r="JVT58" s="271"/>
      <c r="JVU58" s="271"/>
      <c r="JVV58" s="271"/>
      <c r="JVW58" s="271"/>
      <c r="JVX58" s="271"/>
      <c r="JVY58" s="271"/>
      <c r="JVZ58" s="271"/>
      <c r="JWA58" s="271"/>
      <c r="JWB58" s="271"/>
      <c r="JWC58" s="271"/>
      <c r="JWD58" s="271"/>
      <c r="JWE58" s="271"/>
      <c r="JWF58" s="271"/>
      <c r="JWG58" s="271"/>
      <c r="JWH58" s="271"/>
      <c r="JWI58" s="271"/>
      <c r="JWJ58" s="271"/>
      <c r="JWK58" s="271"/>
      <c r="JWL58" s="271"/>
      <c r="JWM58" s="271"/>
      <c r="JWN58" s="271"/>
      <c r="JWO58" s="271"/>
      <c r="JWP58" s="271"/>
      <c r="JWQ58" s="271"/>
      <c r="JWR58" s="271"/>
      <c r="JWS58" s="271"/>
      <c r="JWT58" s="271"/>
      <c r="JWU58" s="271"/>
      <c r="JWV58" s="271"/>
      <c r="JWW58" s="271"/>
      <c r="JWX58" s="271"/>
      <c r="JWY58" s="271"/>
      <c r="JWZ58" s="271"/>
      <c r="JXA58" s="271"/>
      <c r="JXB58" s="271"/>
      <c r="JXC58" s="271"/>
      <c r="JXD58" s="271"/>
      <c r="JXE58" s="271"/>
      <c r="JXF58" s="271"/>
      <c r="JXG58" s="271"/>
      <c r="JXH58" s="271"/>
      <c r="JXI58" s="271"/>
      <c r="JXJ58" s="271"/>
      <c r="JXK58" s="271"/>
      <c r="JXL58" s="271"/>
      <c r="JXM58" s="271"/>
      <c r="JXN58" s="271"/>
      <c r="JXO58" s="271"/>
      <c r="JXP58" s="271"/>
      <c r="JXQ58" s="271"/>
      <c r="JXR58" s="271"/>
      <c r="JXS58" s="271"/>
      <c r="JXT58" s="271"/>
      <c r="JXU58" s="271"/>
      <c r="JXV58" s="271"/>
      <c r="JXW58" s="271"/>
      <c r="JXX58" s="271"/>
      <c r="JXY58" s="271"/>
      <c r="JXZ58" s="271"/>
      <c r="JYA58" s="271"/>
      <c r="JYB58" s="271"/>
      <c r="JYC58" s="271"/>
      <c r="JYD58" s="271"/>
      <c r="JYE58" s="271"/>
      <c r="JYF58" s="271"/>
      <c r="JYG58" s="271"/>
      <c r="JYH58" s="271"/>
      <c r="JYI58" s="271"/>
      <c r="JYJ58" s="271"/>
      <c r="JYK58" s="271"/>
      <c r="JYL58" s="271"/>
      <c r="JYM58" s="271"/>
      <c r="JYN58" s="271"/>
      <c r="JYO58" s="271"/>
      <c r="JYP58" s="271"/>
      <c r="JYQ58" s="271"/>
      <c r="JYR58" s="271"/>
      <c r="JYS58" s="271"/>
      <c r="JYT58" s="271"/>
      <c r="JYU58" s="271"/>
      <c r="JYV58" s="271"/>
      <c r="JYW58" s="271"/>
      <c r="JYX58" s="271"/>
      <c r="JYY58" s="271"/>
      <c r="JYZ58" s="271"/>
      <c r="JZA58" s="271"/>
      <c r="JZB58" s="271"/>
      <c r="JZC58" s="271"/>
      <c r="JZD58" s="271"/>
      <c r="JZE58" s="271"/>
      <c r="JZF58" s="271"/>
      <c r="JZG58" s="271"/>
      <c r="JZH58" s="271"/>
      <c r="JZI58" s="271"/>
      <c r="JZJ58" s="271"/>
      <c r="JZK58" s="271"/>
      <c r="JZL58" s="271"/>
      <c r="JZM58" s="271"/>
      <c r="JZN58" s="271"/>
      <c r="JZO58" s="271"/>
      <c r="JZP58" s="271"/>
      <c r="JZQ58" s="271"/>
      <c r="JZR58" s="271"/>
      <c r="JZS58" s="271"/>
      <c r="JZT58" s="271"/>
      <c r="JZU58" s="271"/>
      <c r="JZV58" s="271"/>
      <c r="JZW58" s="271"/>
      <c r="JZX58" s="271"/>
      <c r="JZY58" s="271"/>
      <c r="JZZ58" s="271"/>
      <c r="KAA58" s="271"/>
      <c r="KAB58" s="271"/>
      <c r="KAC58" s="271"/>
      <c r="KAD58" s="271"/>
      <c r="KAE58" s="271"/>
      <c r="KAF58" s="271"/>
      <c r="KAG58" s="271"/>
      <c r="KAH58" s="271"/>
      <c r="KAI58" s="271"/>
      <c r="KAJ58" s="271"/>
      <c r="KAK58" s="271"/>
      <c r="KAL58" s="271"/>
      <c r="KAM58" s="271"/>
      <c r="KAN58" s="271"/>
      <c r="KAO58" s="271"/>
      <c r="KAP58" s="271"/>
      <c r="KAQ58" s="271"/>
      <c r="KAR58" s="271"/>
      <c r="KAS58" s="271"/>
      <c r="KAT58" s="271"/>
      <c r="KAU58" s="271"/>
      <c r="KAV58" s="271"/>
      <c r="KAW58" s="271"/>
      <c r="KAX58" s="271"/>
      <c r="KAY58" s="271"/>
      <c r="KAZ58" s="271"/>
      <c r="KBA58" s="271"/>
      <c r="KBB58" s="271"/>
      <c r="KBC58" s="271"/>
      <c r="KBD58" s="271"/>
      <c r="KBE58" s="271"/>
      <c r="KBF58" s="271"/>
      <c r="KBG58" s="271"/>
      <c r="KBH58" s="271"/>
      <c r="KBI58" s="271"/>
      <c r="KBJ58" s="271"/>
      <c r="KBK58" s="271"/>
      <c r="KBL58" s="271"/>
      <c r="KBM58" s="271"/>
      <c r="KBN58" s="271"/>
      <c r="KBO58" s="271"/>
      <c r="KBP58" s="271"/>
      <c r="KBQ58" s="271"/>
      <c r="KBR58" s="271"/>
      <c r="KBS58" s="271"/>
      <c r="KBT58" s="271"/>
      <c r="KBU58" s="271"/>
      <c r="KBV58" s="271"/>
      <c r="KBW58" s="271"/>
      <c r="KBX58" s="271"/>
      <c r="KBY58" s="271"/>
      <c r="KBZ58" s="271"/>
      <c r="KCA58" s="271"/>
      <c r="KCB58" s="271"/>
      <c r="KCC58" s="271"/>
      <c r="KCD58" s="271"/>
      <c r="KCE58" s="271"/>
      <c r="KCF58" s="271"/>
      <c r="KCG58" s="271"/>
      <c r="KCH58" s="271"/>
      <c r="KCI58" s="271"/>
      <c r="KCJ58" s="271"/>
      <c r="KCK58" s="271"/>
      <c r="KCL58" s="271"/>
      <c r="KCM58" s="271"/>
      <c r="KCN58" s="271"/>
      <c r="KCO58" s="271"/>
      <c r="KCP58" s="271"/>
      <c r="KCQ58" s="271"/>
      <c r="KCR58" s="271"/>
      <c r="KCS58" s="271"/>
      <c r="KCT58" s="271"/>
      <c r="KCU58" s="271"/>
      <c r="KCV58" s="271"/>
      <c r="KCW58" s="271"/>
      <c r="KCX58" s="271"/>
      <c r="KCY58" s="271"/>
      <c r="KCZ58" s="271"/>
      <c r="KDA58" s="271"/>
      <c r="KDB58" s="271"/>
      <c r="KDC58" s="271"/>
      <c r="KDD58" s="271"/>
      <c r="KDE58" s="271"/>
      <c r="KDF58" s="271"/>
      <c r="KDG58" s="271"/>
      <c r="KDH58" s="271"/>
      <c r="KDI58" s="271"/>
      <c r="KDJ58" s="271"/>
      <c r="KDK58" s="271"/>
      <c r="KDL58" s="271"/>
      <c r="KDM58" s="271"/>
      <c r="KDN58" s="271"/>
      <c r="KDO58" s="271"/>
      <c r="KDP58" s="271"/>
      <c r="KDQ58" s="271"/>
      <c r="KDR58" s="271"/>
      <c r="KDS58" s="271"/>
      <c r="KDT58" s="271"/>
      <c r="KDU58" s="271"/>
      <c r="KDV58" s="271"/>
      <c r="KDW58" s="271"/>
      <c r="KDX58" s="271"/>
      <c r="KDY58" s="271"/>
      <c r="KDZ58" s="271"/>
      <c r="KEA58" s="271"/>
      <c r="KEB58" s="271"/>
      <c r="KEC58" s="271"/>
      <c r="KED58" s="271"/>
      <c r="KEE58" s="271"/>
      <c r="KEF58" s="271"/>
      <c r="KEG58" s="271"/>
      <c r="KEH58" s="271"/>
      <c r="KEI58" s="271"/>
      <c r="KEJ58" s="271"/>
      <c r="KEK58" s="271"/>
      <c r="KEL58" s="271"/>
      <c r="KEM58" s="271"/>
      <c r="KEN58" s="271"/>
      <c r="KEO58" s="271"/>
      <c r="KEP58" s="271"/>
      <c r="KEQ58" s="271"/>
      <c r="KER58" s="271"/>
      <c r="KES58" s="271"/>
      <c r="KET58" s="271"/>
      <c r="KEU58" s="271"/>
      <c r="KEV58" s="271"/>
      <c r="KEW58" s="271"/>
      <c r="KEX58" s="271"/>
      <c r="KEY58" s="271"/>
      <c r="KEZ58" s="271"/>
      <c r="KFA58" s="271"/>
      <c r="KFB58" s="271"/>
      <c r="KFC58" s="271"/>
      <c r="KFD58" s="271"/>
      <c r="KFE58" s="271"/>
      <c r="KFF58" s="271"/>
      <c r="KFG58" s="271"/>
      <c r="KFH58" s="271"/>
      <c r="KFI58" s="271"/>
      <c r="KFJ58" s="271"/>
      <c r="KFK58" s="271"/>
      <c r="KFL58" s="271"/>
      <c r="KFM58" s="271"/>
      <c r="KFN58" s="271"/>
      <c r="KFO58" s="271"/>
      <c r="KFP58" s="271"/>
      <c r="KFQ58" s="271"/>
      <c r="KFR58" s="271"/>
      <c r="KFS58" s="271"/>
      <c r="KFT58" s="271"/>
      <c r="KFU58" s="271"/>
      <c r="KFV58" s="271"/>
      <c r="KFW58" s="271"/>
      <c r="KFX58" s="271"/>
      <c r="KFY58" s="271"/>
      <c r="KFZ58" s="271"/>
      <c r="KGA58" s="271"/>
      <c r="KGB58" s="271"/>
      <c r="KGC58" s="271"/>
      <c r="KGD58" s="271"/>
      <c r="KGE58" s="271"/>
      <c r="KGF58" s="271"/>
      <c r="KGG58" s="271"/>
      <c r="KGH58" s="271"/>
      <c r="KGI58" s="271"/>
      <c r="KGJ58" s="271"/>
      <c r="KGK58" s="271"/>
      <c r="KGL58" s="271"/>
      <c r="KGM58" s="271"/>
      <c r="KGN58" s="271"/>
      <c r="KGO58" s="271"/>
      <c r="KGP58" s="271"/>
      <c r="KGQ58" s="271"/>
      <c r="KGR58" s="271"/>
      <c r="KGS58" s="271"/>
      <c r="KGT58" s="271"/>
      <c r="KGU58" s="271"/>
      <c r="KGV58" s="271"/>
      <c r="KGW58" s="271"/>
      <c r="KGX58" s="271"/>
      <c r="KGY58" s="271"/>
      <c r="KGZ58" s="271"/>
      <c r="KHA58" s="271"/>
      <c r="KHB58" s="271"/>
      <c r="KHC58" s="271"/>
      <c r="KHD58" s="271"/>
      <c r="KHE58" s="271"/>
      <c r="KHF58" s="271"/>
      <c r="KHG58" s="271"/>
      <c r="KHH58" s="271"/>
      <c r="KHI58" s="271"/>
      <c r="KHJ58" s="271"/>
      <c r="KHK58" s="271"/>
      <c r="KHL58" s="271"/>
      <c r="KHM58" s="271"/>
      <c r="KHN58" s="271"/>
      <c r="KHO58" s="271"/>
      <c r="KHP58" s="271"/>
      <c r="KHQ58" s="271"/>
      <c r="KHR58" s="271"/>
      <c r="KHS58" s="271"/>
      <c r="KHT58" s="271"/>
      <c r="KHU58" s="271"/>
      <c r="KHV58" s="271"/>
      <c r="KHW58" s="271"/>
      <c r="KHX58" s="271"/>
      <c r="KHY58" s="271"/>
      <c r="KHZ58" s="271"/>
      <c r="KIA58" s="271"/>
      <c r="KIB58" s="271"/>
      <c r="KIC58" s="271"/>
      <c r="KID58" s="271"/>
      <c r="KIE58" s="271"/>
      <c r="KIF58" s="271"/>
      <c r="KIG58" s="271"/>
      <c r="KIH58" s="271"/>
      <c r="KII58" s="271"/>
      <c r="KIJ58" s="271"/>
      <c r="KIK58" s="271"/>
      <c r="KIL58" s="271"/>
      <c r="KIM58" s="271"/>
      <c r="KIN58" s="271"/>
      <c r="KIO58" s="271"/>
      <c r="KIP58" s="271"/>
      <c r="KIQ58" s="271"/>
      <c r="KIR58" s="271"/>
      <c r="KIS58" s="271"/>
      <c r="KIT58" s="271"/>
      <c r="KIU58" s="271"/>
      <c r="KIV58" s="271"/>
      <c r="KIW58" s="271"/>
      <c r="KIX58" s="271"/>
      <c r="KIY58" s="271"/>
      <c r="KIZ58" s="271"/>
      <c r="KJA58" s="271"/>
      <c r="KJB58" s="271"/>
      <c r="KJC58" s="271"/>
      <c r="KJD58" s="271"/>
      <c r="KJE58" s="271"/>
      <c r="KJF58" s="271"/>
      <c r="KJG58" s="271"/>
      <c r="KJH58" s="271"/>
      <c r="KJI58" s="271"/>
      <c r="KJJ58" s="271"/>
      <c r="KJK58" s="271"/>
      <c r="KJL58" s="271"/>
      <c r="KJM58" s="271"/>
      <c r="KJN58" s="271"/>
      <c r="KJO58" s="271"/>
      <c r="KJP58" s="271"/>
      <c r="KJQ58" s="271"/>
      <c r="KJR58" s="271"/>
      <c r="KJS58" s="271"/>
      <c r="KJT58" s="271"/>
      <c r="KJU58" s="271"/>
      <c r="KJV58" s="271"/>
      <c r="KJW58" s="271"/>
      <c r="KJX58" s="271"/>
      <c r="KJY58" s="271"/>
      <c r="KJZ58" s="271"/>
      <c r="KKA58" s="271"/>
      <c r="KKB58" s="271"/>
      <c r="KKC58" s="271"/>
      <c r="KKD58" s="271"/>
      <c r="KKE58" s="271"/>
      <c r="KKF58" s="271"/>
      <c r="KKG58" s="271"/>
      <c r="KKH58" s="271"/>
      <c r="KKI58" s="271"/>
      <c r="KKJ58" s="271"/>
      <c r="KKK58" s="271"/>
      <c r="KKL58" s="271"/>
      <c r="KKM58" s="271"/>
      <c r="KKN58" s="271"/>
      <c r="KKO58" s="271"/>
      <c r="KKP58" s="271"/>
      <c r="KKQ58" s="271"/>
      <c r="KKR58" s="271"/>
      <c r="KKS58" s="271"/>
      <c r="KKT58" s="271"/>
      <c r="KKU58" s="271"/>
      <c r="KKV58" s="271"/>
      <c r="KKW58" s="271"/>
      <c r="KKX58" s="271"/>
      <c r="KKY58" s="271"/>
      <c r="KKZ58" s="271"/>
      <c r="KLA58" s="271"/>
      <c r="KLB58" s="271"/>
      <c r="KLC58" s="271"/>
      <c r="KLD58" s="271"/>
      <c r="KLE58" s="271"/>
      <c r="KLF58" s="271"/>
      <c r="KLG58" s="271"/>
      <c r="KLH58" s="271"/>
      <c r="KLI58" s="271"/>
      <c r="KLJ58" s="271"/>
      <c r="KLK58" s="271"/>
      <c r="KLL58" s="271"/>
      <c r="KLM58" s="271"/>
      <c r="KLN58" s="271"/>
      <c r="KLO58" s="271"/>
      <c r="KLP58" s="271"/>
      <c r="KLQ58" s="271"/>
      <c r="KLR58" s="271"/>
      <c r="KLS58" s="271"/>
      <c r="KLT58" s="271"/>
      <c r="KLU58" s="271"/>
      <c r="KLV58" s="271"/>
      <c r="KLW58" s="271"/>
      <c r="KLX58" s="271"/>
      <c r="KLY58" s="271"/>
      <c r="KLZ58" s="271"/>
      <c r="KMA58" s="271"/>
      <c r="KMB58" s="271"/>
      <c r="KMC58" s="271"/>
      <c r="KMD58" s="271"/>
      <c r="KME58" s="271"/>
      <c r="KMF58" s="271"/>
      <c r="KMG58" s="271"/>
      <c r="KMH58" s="271"/>
      <c r="KMI58" s="271"/>
      <c r="KMJ58" s="271"/>
      <c r="KMK58" s="271"/>
      <c r="KML58" s="271"/>
      <c r="KMM58" s="271"/>
      <c r="KMN58" s="271"/>
      <c r="KMO58" s="271"/>
      <c r="KMP58" s="271"/>
      <c r="KMQ58" s="271"/>
      <c r="KMR58" s="271"/>
      <c r="KMS58" s="271"/>
      <c r="KMT58" s="271"/>
      <c r="KMU58" s="271"/>
      <c r="KMV58" s="271"/>
      <c r="KMW58" s="271"/>
      <c r="KMX58" s="271"/>
      <c r="KMY58" s="271"/>
      <c r="KMZ58" s="271"/>
      <c r="KNA58" s="271"/>
      <c r="KNB58" s="271"/>
      <c r="KNC58" s="271"/>
      <c r="KND58" s="271"/>
      <c r="KNE58" s="271"/>
      <c r="KNF58" s="271"/>
      <c r="KNG58" s="271"/>
      <c r="KNH58" s="271"/>
      <c r="KNI58" s="271"/>
      <c r="KNJ58" s="271"/>
      <c r="KNK58" s="271"/>
      <c r="KNL58" s="271"/>
      <c r="KNM58" s="271"/>
      <c r="KNN58" s="271"/>
      <c r="KNO58" s="271"/>
      <c r="KNP58" s="271"/>
      <c r="KNQ58" s="271"/>
      <c r="KNR58" s="271"/>
      <c r="KNS58" s="271"/>
      <c r="KNT58" s="271"/>
      <c r="KNU58" s="271"/>
      <c r="KNV58" s="271"/>
      <c r="KNW58" s="271"/>
      <c r="KNX58" s="271"/>
      <c r="KNY58" s="271"/>
      <c r="KNZ58" s="271"/>
      <c r="KOA58" s="271"/>
      <c r="KOB58" s="271"/>
      <c r="KOC58" s="271"/>
      <c r="KOD58" s="271"/>
      <c r="KOE58" s="271"/>
      <c r="KOF58" s="271"/>
      <c r="KOG58" s="271"/>
      <c r="KOH58" s="271"/>
      <c r="KOI58" s="271"/>
      <c r="KOJ58" s="271"/>
      <c r="KOK58" s="271"/>
      <c r="KOL58" s="271"/>
      <c r="KOM58" s="271"/>
      <c r="KON58" s="271"/>
      <c r="KOO58" s="271"/>
      <c r="KOP58" s="271"/>
      <c r="KOQ58" s="271"/>
      <c r="KOR58" s="271"/>
      <c r="KOS58" s="271"/>
      <c r="KOT58" s="271"/>
      <c r="KOU58" s="271"/>
      <c r="KOV58" s="271"/>
      <c r="KOW58" s="271"/>
      <c r="KOX58" s="271"/>
      <c r="KOY58" s="271"/>
      <c r="KOZ58" s="271"/>
      <c r="KPA58" s="271"/>
      <c r="KPB58" s="271"/>
      <c r="KPC58" s="271"/>
      <c r="KPD58" s="271"/>
      <c r="KPE58" s="271"/>
      <c r="KPF58" s="271"/>
      <c r="KPG58" s="271"/>
      <c r="KPH58" s="271"/>
      <c r="KPI58" s="271"/>
      <c r="KPJ58" s="271"/>
      <c r="KPK58" s="271"/>
      <c r="KPL58" s="271"/>
      <c r="KPM58" s="271"/>
      <c r="KPN58" s="271"/>
      <c r="KPO58" s="271"/>
      <c r="KPP58" s="271"/>
      <c r="KPQ58" s="271"/>
      <c r="KPR58" s="271"/>
      <c r="KPS58" s="271"/>
      <c r="KPT58" s="271"/>
      <c r="KPU58" s="271"/>
      <c r="KPV58" s="271"/>
      <c r="KPW58" s="271"/>
      <c r="KPX58" s="271"/>
      <c r="KPY58" s="271"/>
      <c r="KPZ58" s="271"/>
      <c r="KQA58" s="271"/>
      <c r="KQB58" s="271"/>
      <c r="KQC58" s="271"/>
      <c r="KQD58" s="271"/>
      <c r="KQE58" s="271"/>
      <c r="KQF58" s="271"/>
      <c r="KQG58" s="271"/>
      <c r="KQH58" s="271"/>
      <c r="KQI58" s="271"/>
      <c r="KQJ58" s="271"/>
      <c r="KQK58" s="271"/>
      <c r="KQL58" s="271"/>
      <c r="KQM58" s="271"/>
      <c r="KQN58" s="271"/>
      <c r="KQO58" s="271"/>
      <c r="KQP58" s="271"/>
      <c r="KQQ58" s="271"/>
      <c r="KQR58" s="271"/>
      <c r="KQS58" s="271"/>
      <c r="KQT58" s="271"/>
      <c r="KQU58" s="271"/>
      <c r="KQV58" s="271"/>
      <c r="KQW58" s="271"/>
      <c r="KQX58" s="271"/>
      <c r="KQY58" s="271"/>
      <c r="KQZ58" s="271"/>
      <c r="KRA58" s="271"/>
      <c r="KRB58" s="271"/>
      <c r="KRC58" s="271"/>
      <c r="KRD58" s="271"/>
      <c r="KRE58" s="271"/>
      <c r="KRF58" s="271"/>
      <c r="KRG58" s="271"/>
      <c r="KRH58" s="271"/>
      <c r="KRI58" s="271"/>
      <c r="KRJ58" s="271"/>
      <c r="KRK58" s="271"/>
      <c r="KRL58" s="271"/>
      <c r="KRM58" s="271"/>
      <c r="KRN58" s="271"/>
      <c r="KRO58" s="271"/>
      <c r="KRP58" s="271"/>
      <c r="KRQ58" s="271"/>
      <c r="KRR58" s="271"/>
      <c r="KRS58" s="271"/>
      <c r="KRT58" s="271"/>
      <c r="KRU58" s="271"/>
      <c r="KRV58" s="271"/>
      <c r="KRW58" s="271"/>
      <c r="KRX58" s="271"/>
      <c r="KRY58" s="271"/>
      <c r="KRZ58" s="271"/>
      <c r="KSA58" s="271"/>
      <c r="KSB58" s="271"/>
      <c r="KSC58" s="271"/>
      <c r="KSD58" s="271"/>
      <c r="KSE58" s="271"/>
      <c r="KSF58" s="271"/>
      <c r="KSG58" s="271"/>
      <c r="KSH58" s="271"/>
      <c r="KSI58" s="271"/>
      <c r="KSJ58" s="271"/>
      <c r="KSK58" s="271"/>
      <c r="KSL58" s="271"/>
      <c r="KSM58" s="271"/>
      <c r="KSN58" s="271"/>
      <c r="KSO58" s="271"/>
      <c r="KSP58" s="271"/>
      <c r="KSQ58" s="271"/>
      <c r="KSR58" s="271"/>
      <c r="KSS58" s="271"/>
      <c r="KST58" s="271"/>
      <c r="KSU58" s="271"/>
      <c r="KSV58" s="271"/>
      <c r="KSW58" s="271"/>
      <c r="KSX58" s="271"/>
      <c r="KSY58" s="271"/>
      <c r="KSZ58" s="271"/>
      <c r="KTA58" s="271"/>
      <c r="KTB58" s="271"/>
      <c r="KTC58" s="271"/>
      <c r="KTD58" s="271"/>
      <c r="KTE58" s="271"/>
      <c r="KTF58" s="271"/>
      <c r="KTG58" s="271"/>
      <c r="KTH58" s="271"/>
      <c r="KTI58" s="271"/>
      <c r="KTJ58" s="271"/>
      <c r="KTK58" s="271"/>
      <c r="KTL58" s="271"/>
      <c r="KTM58" s="271"/>
      <c r="KTN58" s="271"/>
      <c r="KTO58" s="271"/>
      <c r="KTP58" s="271"/>
      <c r="KTQ58" s="271"/>
      <c r="KTR58" s="271"/>
      <c r="KTS58" s="271"/>
      <c r="KTT58" s="271"/>
      <c r="KTU58" s="271"/>
      <c r="KTV58" s="271"/>
      <c r="KTW58" s="271"/>
      <c r="KTX58" s="271"/>
      <c r="KTY58" s="271"/>
      <c r="KTZ58" s="271"/>
      <c r="KUA58" s="271"/>
      <c r="KUB58" s="271"/>
      <c r="KUC58" s="271"/>
      <c r="KUD58" s="271"/>
      <c r="KUE58" s="271"/>
      <c r="KUF58" s="271"/>
      <c r="KUG58" s="271"/>
      <c r="KUH58" s="271"/>
      <c r="KUI58" s="271"/>
      <c r="KUJ58" s="271"/>
      <c r="KUK58" s="271"/>
      <c r="KUL58" s="271"/>
      <c r="KUM58" s="271"/>
      <c r="KUN58" s="271"/>
      <c r="KUO58" s="271"/>
      <c r="KUP58" s="271"/>
      <c r="KUQ58" s="271"/>
      <c r="KUR58" s="271"/>
      <c r="KUS58" s="271"/>
      <c r="KUT58" s="271"/>
      <c r="KUU58" s="271"/>
      <c r="KUV58" s="271"/>
      <c r="KUW58" s="271"/>
      <c r="KUX58" s="271"/>
      <c r="KUY58" s="271"/>
      <c r="KUZ58" s="271"/>
      <c r="KVA58" s="271"/>
      <c r="KVB58" s="271"/>
      <c r="KVC58" s="271"/>
      <c r="KVD58" s="271"/>
      <c r="KVE58" s="271"/>
      <c r="KVF58" s="271"/>
      <c r="KVG58" s="271"/>
      <c r="KVH58" s="271"/>
      <c r="KVI58" s="271"/>
      <c r="KVJ58" s="271"/>
      <c r="KVK58" s="271"/>
      <c r="KVL58" s="271"/>
      <c r="KVM58" s="271"/>
      <c r="KVN58" s="271"/>
      <c r="KVO58" s="271"/>
      <c r="KVP58" s="271"/>
      <c r="KVQ58" s="271"/>
      <c r="KVR58" s="271"/>
      <c r="KVS58" s="271"/>
      <c r="KVT58" s="271"/>
      <c r="KVU58" s="271"/>
      <c r="KVV58" s="271"/>
      <c r="KVW58" s="271"/>
      <c r="KVX58" s="271"/>
      <c r="KVY58" s="271"/>
      <c r="KVZ58" s="271"/>
      <c r="KWA58" s="271"/>
      <c r="KWB58" s="271"/>
      <c r="KWC58" s="271"/>
      <c r="KWD58" s="271"/>
      <c r="KWE58" s="271"/>
      <c r="KWF58" s="271"/>
      <c r="KWG58" s="271"/>
      <c r="KWH58" s="271"/>
      <c r="KWI58" s="271"/>
      <c r="KWJ58" s="271"/>
      <c r="KWK58" s="271"/>
      <c r="KWL58" s="271"/>
      <c r="KWM58" s="271"/>
      <c r="KWN58" s="271"/>
      <c r="KWO58" s="271"/>
      <c r="KWP58" s="271"/>
      <c r="KWQ58" s="271"/>
      <c r="KWR58" s="271"/>
      <c r="KWS58" s="271"/>
      <c r="KWT58" s="271"/>
      <c r="KWU58" s="271"/>
      <c r="KWV58" s="271"/>
      <c r="KWW58" s="271"/>
      <c r="KWX58" s="271"/>
      <c r="KWY58" s="271"/>
      <c r="KWZ58" s="271"/>
      <c r="KXA58" s="271"/>
      <c r="KXB58" s="271"/>
      <c r="KXC58" s="271"/>
      <c r="KXD58" s="271"/>
      <c r="KXE58" s="271"/>
      <c r="KXF58" s="271"/>
      <c r="KXG58" s="271"/>
      <c r="KXH58" s="271"/>
      <c r="KXI58" s="271"/>
      <c r="KXJ58" s="271"/>
      <c r="KXK58" s="271"/>
      <c r="KXL58" s="271"/>
      <c r="KXM58" s="271"/>
      <c r="KXN58" s="271"/>
      <c r="KXO58" s="271"/>
      <c r="KXP58" s="271"/>
      <c r="KXQ58" s="271"/>
      <c r="KXR58" s="271"/>
      <c r="KXS58" s="271"/>
      <c r="KXT58" s="271"/>
      <c r="KXU58" s="271"/>
      <c r="KXV58" s="271"/>
      <c r="KXW58" s="271"/>
      <c r="KXX58" s="271"/>
      <c r="KXY58" s="271"/>
      <c r="KXZ58" s="271"/>
      <c r="KYA58" s="271"/>
      <c r="KYB58" s="271"/>
      <c r="KYC58" s="271"/>
      <c r="KYD58" s="271"/>
      <c r="KYE58" s="271"/>
      <c r="KYF58" s="271"/>
      <c r="KYG58" s="271"/>
      <c r="KYH58" s="271"/>
      <c r="KYI58" s="271"/>
      <c r="KYJ58" s="271"/>
      <c r="KYK58" s="271"/>
      <c r="KYL58" s="271"/>
      <c r="KYM58" s="271"/>
      <c r="KYN58" s="271"/>
      <c r="KYO58" s="271"/>
      <c r="KYP58" s="271"/>
      <c r="KYQ58" s="271"/>
      <c r="KYR58" s="271"/>
      <c r="KYS58" s="271"/>
      <c r="KYT58" s="271"/>
      <c r="KYU58" s="271"/>
      <c r="KYV58" s="271"/>
      <c r="KYW58" s="271"/>
      <c r="KYX58" s="271"/>
      <c r="KYY58" s="271"/>
      <c r="KYZ58" s="271"/>
      <c r="KZA58" s="271"/>
      <c r="KZB58" s="271"/>
      <c r="KZC58" s="271"/>
      <c r="KZD58" s="271"/>
      <c r="KZE58" s="271"/>
      <c r="KZF58" s="271"/>
      <c r="KZG58" s="271"/>
      <c r="KZH58" s="271"/>
      <c r="KZI58" s="271"/>
      <c r="KZJ58" s="271"/>
      <c r="KZK58" s="271"/>
      <c r="KZL58" s="271"/>
      <c r="KZM58" s="271"/>
      <c r="KZN58" s="271"/>
      <c r="KZO58" s="271"/>
      <c r="KZP58" s="271"/>
      <c r="KZQ58" s="271"/>
      <c r="KZR58" s="271"/>
      <c r="KZS58" s="271"/>
      <c r="KZT58" s="271"/>
      <c r="KZU58" s="271"/>
      <c r="KZV58" s="271"/>
      <c r="KZW58" s="271"/>
      <c r="KZX58" s="271"/>
      <c r="KZY58" s="271"/>
      <c r="KZZ58" s="271"/>
      <c r="LAA58" s="271"/>
      <c r="LAB58" s="271"/>
      <c r="LAC58" s="271"/>
      <c r="LAD58" s="271"/>
      <c r="LAE58" s="271"/>
      <c r="LAF58" s="271"/>
      <c r="LAG58" s="271"/>
      <c r="LAH58" s="271"/>
      <c r="LAI58" s="271"/>
      <c r="LAJ58" s="271"/>
      <c r="LAK58" s="271"/>
      <c r="LAL58" s="271"/>
      <c r="LAM58" s="271"/>
      <c r="LAN58" s="271"/>
      <c r="LAO58" s="271"/>
      <c r="LAP58" s="271"/>
      <c r="LAQ58" s="271"/>
      <c r="LAR58" s="271"/>
      <c r="LAS58" s="271"/>
      <c r="LAT58" s="271"/>
      <c r="LAU58" s="271"/>
      <c r="LAV58" s="271"/>
      <c r="LAW58" s="271"/>
      <c r="LAX58" s="271"/>
      <c r="LAY58" s="271"/>
      <c r="LAZ58" s="271"/>
      <c r="LBA58" s="271"/>
      <c r="LBB58" s="271"/>
      <c r="LBC58" s="271"/>
      <c r="LBD58" s="271"/>
      <c r="LBE58" s="271"/>
      <c r="LBF58" s="271"/>
      <c r="LBG58" s="271"/>
      <c r="LBH58" s="271"/>
      <c r="LBI58" s="271"/>
      <c r="LBJ58" s="271"/>
      <c r="LBK58" s="271"/>
      <c r="LBL58" s="271"/>
      <c r="LBM58" s="271"/>
      <c r="LBN58" s="271"/>
      <c r="LBO58" s="271"/>
      <c r="LBP58" s="271"/>
      <c r="LBQ58" s="271"/>
      <c r="LBR58" s="271"/>
      <c r="LBS58" s="271"/>
      <c r="LBT58" s="271"/>
      <c r="LBU58" s="271"/>
      <c r="LBV58" s="271"/>
      <c r="LBW58" s="271"/>
      <c r="LBX58" s="271"/>
      <c r="LBY58" s="271"/>
      <c r="LBZ58" s="271"/>
      <c r="LCA58" s="271"/>
      <c r="LCB58" s="271"/>
      <c r="LCC58" s="271"/>
      <c r="LCD58" s="271"/>
      <c r="LCE58" s="271"/>
      <c r="LCF58" s="271"/>
      <c r="LCG58" s="271"/>
      <c r="LCH58" s="271"/>
      <c r="LCI58" s="271"/>
      <c r="LCJ58" s="271"/>
      <c r="LCK58" s="271"/>
      <c r="LCL58" s="271"/>
      <c r="LCM58" s="271"/>
      <c r="LCN58" s="271"/>
      <c r="LCO58" s="271"/>
      <c r="LCP58" s="271"/>
      <c r="LCQ58" s="271"/>
      <c r="LCR58" s="271"/>
      <c r="LCS58" s="271"/>
      <c r="LCT58" s="271"/>
      <c r="LCU58" s="271"/>
      <c r="LCV58" s="271"/>
      <c r="LCW58" s="271"/>
      <c r="LCX58" s="271"/>
      <c r="LCY58" s="271"/>
      <c r="LCZ58" s="271"/>
      <c r="LDA58" s="271"/>
      <c r="LDB58" s="271"/>
      <c r="LDC58" s="271"/>
      <c r="LDD58" s="271"/>
      <c r="LDE58" s="271"/>
      <c r="LDF58" s="271"/>
      <c r="LDG58" s="271"/>
      <c r="LDH58" s="271"/>
      <c r="LDI58" s="271"/>
      <c r="LDJ58" s="271"/>
      <c r="LDK58" s="271"/>
      <c r="LDL58" s="271"/>
      <c r="LDM58" s="271"/>
      <c r="LDN58" s="271"/>
      <c r="LDO58" s="271"/>
      <c r="LDP58" s="271"/>
      <c r="LDQ58" s="271"/>
      <c r="LDR58" s="271"/>
      <c r="LDS58" s="271"/>
      <c r="LDT58" s="271"/>
      <c r="LDU58" s="271"/>
      <c r="LDV58" s="271"/>
      <c r="LDW58" s="271"/>
      <c r="LDX58" s="271"/>
      <c r="LDY58" s="271"/>
      <c r="LDZ58" s="271"/>
      <c r="LEA58" s="271"/>
      <c r="LEB58" s="271"/>
      <c r="LEC58" s="271"/>
      <c r="LED58" s="271"/>
      <c r="LEE58" s="271"/>
      <c r="LEF58" s="271"/>
      <c r="LEG58" s="271"/>
      <c r="LEH58" s="271"/>
      <c r="LEI58" s="271"/>
      <c r="LEJ58" s="271"/>
      <c r="LEK58" s="271"/>
      <c r="LEL58" s="271"/>
      <c r="LEM58" s="271"/>
      <c r="LEN58" s="271"/>
      <c r="LEO58" s="271"/>
      <c r="LEP58" s="271"/>
      <c r="LEQ58" s="271"/>
      <c r="LER58" s="271"/>
      <c r="LES58" s="271"/>
      <c r="LET58" s="271"/>
      <c r="LEU58" s="271"/>
      <c r="LEV58" s="271"/>
      <c r="LEW58" s="271"/>
      <c r="LEX58" s="271"/>
      <c r="LEY58" s="271"/>
      <c r="LEZ58" s="271"/>
      <c r="LFA58" s="271"/>
      <c r="LFB58" s="271"/>
      <c r="LFC58" s="271"/>
      <c r="LFD58" s="271"/>
      <c r="LFE58" s="271"/>
      <c r="LFF58" s="271"/>
      <c r="LFG58" s="271"/>
      <c r="LFH58" s="271"/>
      <c r="LFI58" s="271"/>
      <c r="LFJ58" s="271"/>
      <c r="LFK58" s="271"/>
      <c r="LFL58" s="271"/>
      <c r="LFM58" s="271"/>
      <c r="LFN58" s="271"/>
      <c r="LFO58" s="271"/>
      <c r="LFP58" s="271"/>
      <c r="LFQ58" s="271"/>
      <c r="LFR58" s="271"/>
      <c r="LFS58" s="271"/>
      <c r="LFT58" s="271"/>
      <c r="LFU58" s="271"/>
      <c r="LFV58" s="271"/>
      <c r="LFW58" s="271"/>
      <c r="LFX58" s="271"/>
      <c r="LFY58" s="271"/>
      <c r="LFZ58" s="271"/>
      <c r="LGA58" s="271"/>
      <c r="LGB58" s="271"/>
      <c r="LGC58" s="271"/>
      <c r="LGD58" s="271"/>
      <c r="LGE58" s="271"/>
      <c r="LGF58" s="271"/>
      <c r="LGG58" s="271"/>
      <c r="LGH58" s="271"/>
      <c r="LGI58" s="271"/>
      <c r="LGJ58" s="271"/>
      <c r="LGK58" s="271"/>
      <c r="LGL58" s="271"/>
      <c r="LGM58" s="271"/>
      <c r="LGN58" s="271"/>
      <c r="LGO58" s="271"/>
      <c r="LGP58" s="271"/>
      <c r="LGQ58" s="271"/>
      <c r="LGR58" s="271"/>
      <c r="LGS58" s="271"/>
      <c r="LGT58" s="271"/>
      <c r="LGU58" s="271"/>
      <c r="LGV58" s="271"/>
      <c r="LGW58" s="271"/>
      <c r="LGX58" s="271"/>
      <c r="LGY58" s="271"/>
      <c r="LGZ58" s="271"/>
      <c r="LHA58" s="271"/>
      <c r="LHB58" s="271"/>
      <c r="LHC58" s="271"/>
      <c r="LHD58" s="271"/>
      <c r="LHE58" s="271"/>
      <c r="LHF58" s="271"/>
      <c r="LHG58" s="271"/>
      <c r="LHH58" s="271"/>
      <c r="LHI58" s="271"/>
      <c r="LHJ58" s="271"/>
      <c r="LHK58" s="271"/>
      <c r="LHL58" s="271"/>
      <c r="LHM58" s="271"/>
      <c r="LHN58" s="271"/>
      <c r="LHO58" s="271"/>
      <c r="LHP58" s="271"/>
      <c r="LHQ58" s="271"/>
      <c r="LHR58" s="271"/>
      <c r="LHS58" s="271"/>
      <c r="LHT58" s="271"/>
      <c r="LHU58" s="271"/>
      <c r="LHV58" s="271"/>
      <c r="LHW58" s="271"/>
      <c r="LHX58" s="271"/>
      <c r="LHY58" s="271"/>
      <c r="LHZ58" s="271"/>
      <c r="LIA58" s="271"/>
      <c r="LIB58" s="271"/>
      <c r="LIC58" s="271"/>
      <c r="LID58" s="271"/>
      <c r="LIE58" s="271"/>
      <c r="LIF58" s="271"/>
      <c r="LIG58" s="271"/>
      <c r="LIH58" s="271"/>
      <c r="LII58" s="271"/>
      <c r="LIJ58" s="271"/>
      <c r="LIK58" s="271"/>
      <c r="LIL58" s="271"/>
      <c r="LIM58" s="271"/>
      <c r="LIN58" s="271"/>
      <c r="LIO58" s="271"/>
      <c r="LIP58" s="271"/>
      <c r="LIQ58" s="271"/>
      <c r="LIR58" s="271"/>
      <c r="LIS58" s="271"/>
      <c r="LIT58" s="271"/>
      <c r="LIU58" s="271"/>
      <c r="LIV58" s="271"/>
      <c r="LIW58" s="271"/>
      <c r="LIX58" s="271"/>
      <c r="LIY58" s="271"/>
      <c r="LIZ58" s="271"/>
      <c r="LJA58" s="271"/>
      <c r="LJB58" s="271"/>
      <c r="LJC58" s="271"/>
      <c r="LJD58" s="271"/>
      <c r="LJE58" s="271"/>
      <c r="LJF58" s="271"/>
      <c r="LJG58" s="271"/>
      <c r="LJH58" s="271"/>
      <c r="LJI58" s="271"/>
      <c r="LJJ58" s="271"/>
      <c r="LJK58" s="271"/>
      <c r="LJL58" s="271"/>
      <c r="LJM58" s="271"/>
      <c r="LJN58" s="271"/>
      <c r="LJO58" s="271"/>
      <c r="LJP58" s="271"/>
      <c r="LJQ58" s="271"/>
      <c r="LJR58" s="271"/>
      <c r="LJS58" s="271"/>
      <c r="LJT58" s="271"/>
      <c r="LJU58" s="271"/>
      <c r="LJV58" s="271"/>
      <c r="LJW58" s="271"/>
      <c r="LJX58" s="271"/>
      <c r="LJY58" s="271"/>
      <c r="LJZ58" s="271"/>
      <c r="LKA58" s="271"/>
      <c r="LKB58" s="271"/>
      <c r="LKC58" s="271"/>
      <c r="LKD58" s="271"/>
      <c r="LKE58" s="271"/>
      <c r="LKF58" s="271"/>
      <c r="LKG58" s="271"/>
      <c r="LKH58" s="271"/>
      <c r="LKI58" s="271"/>
      <c r="LKJ58" s="271"/>
      <c r="LKK58" s="271"/>
      <c r="LKL58" s="271"/>
      <c r="LKM58" s="271"/>
      <c r="LKN58" s="271"/>
      <c r="LKO58" s="271"/>
      <c r="LKP58" s="271"/>
      <c r="LKQ58" s="271"/>
      <c r="LKR58" s="271"/>
      <c r="LKS58" s="271"/>
      <c r="LKT58" s="271"/>
      <c r="LKU58" s="271"/>
      <c r="LKV58" s="271"/>
      <c r="LKW58" s="271"/>
      <c r="LKX58" s="271"/>
      <c r="LKY58" s="271"/>
      <c r="LKZ58" s="271"/>
      <c r="LLA58" s="271"/>
      <c r="LLB58" s="271"/>
      <c r="LLC58" s="271"/>
      <c r="LLD58" s="271"/>
      <c r="LLE58" s="271"/>
      <c r="LLF58" s="271"/>
      <c r="LLG58" s="271"/>
      <c r="LLH58" s="271"/>
      <c r="LLI58" s="271"/>
      <c r="LLJ58" s="271"/>
      <c r="LLK58" s="271"/>
      <c r="LLL58" s="271"/>
      <c r="LLM58" s="271"/>
      <c r="LLN58" s="271"/>
      <c r="LLO58" s="271"/>
      <c r="LLP58" s="271"/>
      <c r="LLQ58" s="271"/>
      <c r="LLR58" s="271"/>
      <c r="LLS58" s="271"/>
      <c r="LLT58" s="271"/>
      <c r="LLU58" s="271"/>
      <c r="LLV58" s="271"/>
      <c r="LLW58" s="271"/>
      <c r="LLX58" s="271"/>
      <c r="LLY58" s="271"/>
      <c r="LLZ58" s="271"/>
      <c r="LMA58" s="271"/>
      <c r="LMB58" s="271"/>
      <c r="LMC58" s="271"/>
      <c r="LMD58" s="271"/>
      <c r="LME58" s="271"/>
      <c r="LMF58" s="271"/>
      <c r="LMG58" s="271"/>
      <c r="LMH58" s="271"/>
      <c r="LMI58" s="271"/>
      <c r="LMJ58" s="271"/>
      <c r="LMK58" s="271"/>
      <c r="LML58" s="271"/>
      <c r="LMM58" s="271"/>
      <c r="LMN58" s="271"/>
      <c r="LMO58" s="271"/>
      <c r="LMP58" s="271"/>
      <c r="LMQ58" s="271"/>
      <c r="LMR58" s="271"/>
      <c r="LMS58" s="271"/>
      <c r="LMT58" s="271"/>
      <c r="LMU58" s="271"/>
      <c r="LMV58" s="271"/>
      <c r="LMW58" s="271"/>
      <c r="LMX58" s="271"/>
      <c r="LMY58" s="271"/>
      <c r="LMZ58" s="271"/>
      <c r="LNA58" s="271"/>
      <c r="LNB58" s="271"/>
      <c r="LNC58" s="271"/>
      <c r="LND58" s="271"/>
      <c r="LNE58" s="271"/>
      <c r="LNF58" s="271"/>
      <c r="LNG58" s="271"/>
      <c r="LNH58" s="271"/>
      <c r="LNI58" s="271"/>
      <c r="LNJ58" s="271"/>
      <c r="LNK58" s="271"/>
      <c r="LNL58" s="271"/>
      <c r="LNM58" s="271"/>
      <c r="LNN58" s="271"/>
      <c r="LNO58" s="271"/>
      <c r="LNP58" s="271"/>
      <c r="LNQ58" s="271"/>
      <c r="LNR58" s="271"/>
      <c r="LNS58" s="271"/>
      <c r="LNT58" s="271"/>
      <c r="LNU58" s="271"/>
      <c r="LNV58" s="271"/>
      <c r="LNW58" s="271"/>
      <c r="LNX58" s="271"/>
      <c r="LNY58" s="271"/>
      <c r="LNZ58" s="271"/>
      <c r="LOA58" s="271"/>
      <c r="LOB58" s="271"/>
      <c r="LOC58" s="271"/>
      <c r="LOD58" s="271"/>
      <c r="LOE58" s="271"/>
      <c r="LOF58" s="271"/>
      <c r="LOG58" s="271"/>
      <c r="LOH58" s="271"/>
      <c r="LOI58" s="271"/>
      <c r="LOJ58" s="271"/>
      <c r="LOK58" s="271"/>
      <c r="LOL58" s="271"/>
      <c r="LOM58" s="271"/>
      <c r="LON58" s="271"/>
      <c r="LOO58" s="271"/>
      <c r="LOP58" s="271"/>
      <c r="LOQ58" s="271"/>
      <c r="LOR58" s="271"/>
      <c r="LOS58" s="271"/>
      <c r="LOT58" s="271"/>
      <c r="LOU58" s="271"/>
      <c r="LOV58" s="271"/>
      <c r="LOW58" s="271"/>
      <c r="LOX58" s="271"/>
      <c r="LOY58" s="271"/>
      <c r="LOZ58" s="271"/>
      <c r="LPA58" s="271"/>
      <c r="LPB58" s="271"/>
      <c r="LPC58" s="271"/>
      <c r="LPD58" s="271"/>
      <c r="LPE58" s="271"/>
      <c r="LPF58" s="271"/>
      <c r="LPG58" s="271"/>
      <c r="LPH58" s="271"/>
      <c r="LPI58" s="271"/>
      <c r="LPJ58" s="271"/>
      <c r="LPK58" s="271"/>
      <c r="LPL58" s="271"/>
      <c r="LPM58" s="271"/>
      <c r="LPN58" s="271"/>
      <c r="LPO58" s="271"/>
      <c r="LPP58" s="271"/>
      <c r="LPQ58" s="271"/>
      <c r="LPR58" s="271"/>
      <c r="LPS58" s="271"/>
      <c r="LPT58" s="271"/>
      <c r="LPU58" s="271"/>
      <c r="LPV58" s="271"/>
      <c r="LPW58" s="271"/>
      <c r="LPX58" s="271"/>
      <c r="LPY58" s="271"/>
      <c r="LPZ58" s="271"/>
      <c r="LQA58" s="271"/>
      <c r="LQB58" s="271"/>
      <c r="LQC58" s="271"/>
      <c r="LQD58" s="271"/>
      <c r="LQE58" s="271"/>
      <c r="LQF58" s="271"/>
      <c r="LQG58" s="271"/>
      <c r="LQH58" s="271"/>
      <c r="LQI58" s="271"/>
      <c r="LQJ58" s="271"/>
      <c r="LQK58" s="271"/>
      <c r="LQL58" s="271"/>
      <c r="LQM58" s="271"/>
      <c r="LQN58" s="271"/>
      <c r="LQO58" s="271"/>
      <c r="LQP58" s="271"/>
      <c r="LQQ58" s="271"/>
      <c r="LQR58" s="271"/>
      <c r="LQS58" s="271"/>
      <c r="LQT58" s="271"/>
      <c r="LQU58" s="271"/>
      <c r="LQV58" s="271"/>
      <c r="LQW58" s="271"/>
      <c r="LQX58" s="271"/>
      <c r="LQY58" s="271"/>
      <c r="LQZ58" s="271"/>
      <c r="LRA58" s="271"/>
      <c r="LRB58" s="271"/>
      <c r="LRC58" s="271"/>
      <c r="LRD58" s="271"/>
      <c r="LRE58" s="271"/>
      <c r="LRF58" s="271"/>
      <c r="LRG58" s="271"/>
      <c r="LRH58" s="271"/>
      <c r="LRI58" s="271"/>
      <c r="LRJ58" s="271"/>
      <c r="LRK58" s="271"/>
      <c r="LRL58" s="271"/>
      <c r="LRM58" s="271"/>
      <c r="LRN58" s="271"/>
      <c r="LRO58" s="271"/>
      <c r="LRP58" s="271"/>
      <c r="LRQ58" s="271"/>
      <c r="LRR58" s="271"/>
      <c r="LRS58" s="271"/>
      <c r="LRT58" s="271"/>
      <c r="LRU58" s="271"/>
      <c r="LRV58" s="271"/>
      <c r="LRW58" s="271"/>
      <c r="LRX58" s="271"/>
      <c r="LRY58" s="271"/>
      <c r="LRZ58" s="271"/>
      <c r="LSA58" s="271"/>
      <c r="LSB58" s="271"/>
      <c r="LSC58" s="271"/>
      <c r="LSD58" s="271"/>
      <c r="LSE58" s="271"/>
      <c r="LSF58" s="271"/>
      <c r="LSG58" s="271"/>
      <c r="LSH58" s="271"/>
      <c r="LSI58" s="271"/>
      <c r="LSJ58" s="271"/>
      <c r="LSK58" s="271"/>
      <c r="LSL58" s="271"/>
      <c r="LSM58" s="271"/>
      <c r="LSN58" s="271"/>
      <c r="LSO58" s="271"/>
      <c r="LSP58" s="271"/>
      <c r="LSQ58" s="271"/>
      <c r="LSR58" s="271"/>
      <c r="LSS58" s="271"/>
      <c r="LST58" s="271"/>
      <c r="LSU58" s="271"/>
      <c r="LSV58" s="271"/>
      <c r="LSW58" s="271"/>
      <c r="LSX58" s="271"/>
      <c r="LSY58" s="271"/>
      <c r="LSZ58" s="271"/>
      <c r="LTA58" s="271"/>
      <c r="LTB58" s="271"/>
      <c r="LTC58" s="271"/>
      <c r="LTD58" s="271"/>
      <c r="LTE58" s="271"/>
      <c r="LTF58" s="271"/>
      <c r="LTG58" s="271"/>
      <c r="LTH58" s="271"/>
      <c r="LTI58" s="271"/>
      <c r="LTJ58" s="271"/>
      <c r="LTK58" s="271"/>
      <c r="LTL58" s="271"/>
      <c r="LTM58" s="271"/>
      <c r="LTN58" s="271"/>
      <c r="LTO58" s="271"/>
      <c r="LTP58" s="271"/>
      <c r="LTQ58" s="271"/>
      <c r="LTR58" s="271"/>
      <c r="LTS58" s="271"/>
      <c r="LTT58" s="271"/>
      <c r="LTU58" s="271"/>
      <c r="LTV58" s="271"/>
      <c r="LTW58" s="271"/>
      <c r="LTX58" s="271"/>
      <c r="LTY58" s="271"/>
      <c r="LTZ58" s="271"/>
      <c r="LUA58" s="271"/>
      <c r="LUB58" s="271"/>
      <c r="LUC58" s="271"/>
      <c r="LUD58" s="271"/>
      <c r="LUE58" s="271"/>
      <c r="LUF58" s="271"/>
      <c r="LUG58" s="271"/>
      <c r="LUH58" s="271"/>
      <c r="LUI58" s="271"/>
      <c r="LUJ58" s="271"/>
      <c r="LUK58" s="271"/>
      <c r="LUL58" s="271"/>
      <c r="LUM58" s="271"/>
      <c r="LUN58" s="271"/>
      <c r="LUO58" s="271"/>
      <c r="LUP58" s="271"/>
      <c r="LUQ58" s="271"/>
      <c r="LUR58" s="271"/>
      <c r="LUS58" s="271"/>
      <c r="LUT58" s="271"/>
      <c r="LUU58" s="271"/>
      <c r="LUV58" s="271"/>
      <c r="LUW58" s="271"/>
      <c r="LUX58" s="271"/>
      <c r="LUY58" s="271"/>
      <c r="LUZ58" s="271"/>
      <c r="LVA58" s="271"/>
      <c r="LVB58" s="271"/>
      <c r="LVC58" s="271"/>
      <c r="LVD58" s="271"/>
      <c r="LVE58" s="271"/>
      <c r="LVF58" s="271"/>
      <c r="LVG58" s="271"/>
      <c r="LVH58" s="271"/>
      <c r="LVI58" s="271"/>
      <c r="LVJ58" s="271"/>
      <c r="LVK58" s="271"/>
      <c r="LVL58" s="271"/>
      <c r="LVM58" s="271"/>
      <c r="LVN58" s="271"/>
      <c r="LVO58" s="271"/>
      <c r="LVP58" s="271"/>
      <c r="LVQ58" s="271"/>
      <c r="LVR58" s="271"/>
      <c r="LVS58" s="271"/>
      <c r="LVT58" s="271"/>
      <c r="LVU58" s="271"/>
      <c r="LVV58" s="271"/>
      <c r="LVW58" s="271"/>
      <c r="LVX58" s="271"/>
      <c r="LVY58" s="271"/>
      <c r="LVZ58" s="271"/>
      <c r="LWA58" s="271"/>
      <c r="LWB58" s="271"/>
      <c r="LWC58" s="271"/>
      <c r="LWD58" s="271"/>
      <c r="LWE58" s="271"/>
      <c r="LWF58" s="271"/>
      <c r="LWG58" s="271"/>
      <c r="LWH58" s="271"/>
      <c r="LWI58" s="271"/>
      <c r="LWJ58" s="271"/>
      <c r="LWK58" s="271"/>
      <c r="LWL58" s="271"/>
      <c r="LWM58" s="271"/>
      <c r="LWN58" s="271"/>
      <c r="LWO58" s="271"/>
      <c r="LWP58" s="271"/>
      <c r="LWQ58" s="271"/>
      <c r="LWR58" s="271"/>
      <c r="LWS58" s="271"/>
      <c r="LWT58" s="271"/>
      <c r="LWU58" s="271"/>
      <c r="LWV58" s="271"/>
      <c r="LWW58" s="271"/>
      <c r="LWX58" s="271"/>
      <c r="LWY58" s="271"/>
      <c r="LWZ58" s="271"/>
      <c r="LXA58" s="271"/>
      <c r="LXB58" s="271"/>
      <c r="LXC58" s="271"/>
      <c r="LXD58" s="271"/>
      <c r="LXE58" s="271"/>
      <c r="LXF58" s="271"/>
      <c r="LXG58" s="271"/>
      <c r="LXH58" s="271"/>
      <c r="LXI58" s="271"/>
      <c r="LXJ58" s="271"/>
      <c r="LXK58" s="271"/>
      <c r="LXL58" s="271"/>
      <c r="LXM58" s="271"/>
      <c r="LXN58" s="271"/>
      <c r="LXO58" s="271"/>
      <c r="LXP58" s="271"/>
      <c r="LXQ58" s="271"/>
      <c r="LXR58" s="271"/>
      <c r="LXS58" s="271"/>
      <c r="LXT58" s="271"/>
      <c r="LXU58" s="271"/>
      <c r="LXV58" s="271"/>
      <c r="LXW58" s="271"/>
      <c r="LXX58" s="271"/>
      <c r="LXY58" s="271"/>
      <c r="LXZ58" s="271"/>
      <c r="LYA58" s="271"/>
      <c r="LYB58" s="271"/>
      <c r="LYC58" s="271"/>
      <c r="LYD58" s="271"/>
      <c r="LYE58" s="271"/>
      <c r="LYF58" s="271"/>
      <c r="LYG58" s="271"/>
      <c r="LYH58" s="271"/>
      <c r="LYI58" s="271"/>
      <c r="LYJ58" s="271"/>
      <c r="LYK58" s="271"/>
      <c r="LYL58" s="271"/>
      <c r="LYM58" s="271"/>
      <c r="LYN58" s="271"/>
      <c r="LYO58" s="271"/>
      <c r="LYP58" s="271"/>
      <c r="LYQ58" s="271"/>
      <c r="LYR58" s="271"/>
      <c r="LYS58" s="271"/>
      <c r="LYT58" s="271"/>
      <c r="LYU58" s="271"/>
      <c r="LYV58" s="271"/>
      <c r="LYW58" s="271"/>
      <c r="LYX58" s="271"/>
      <c r="LYY58" s="271"/>
      <c r="LYZ58" s="271"/>
      <c r="LZA58" s="271"/>
      <c r="LZB58" s="271"/>
      <c r="LZC58" s="271"/>
      <c r="LZD58" s="271"/>
      <c r="LZE58" s="271"/>
      <c r="LZF58" s="271"/>
      <c r="LZG58" s="271"/>
      <c r="LZH58" s="271"/>
      <c r="LZI58" s="271"/>
      <c r="LZJ58" s="271"/>
      <c r="LZK58" s="271"/>
      <c r="LZL58" s="271"/>
      <c r="LZM58" s="271"/>
      <c r="LZN58" s="271"/>
      <c r="LZO58" s="271"/>
      <c r="LZP58" s="271"/>
      <c r="LZQ58" s="271"/>
      <c r="LZR58" s="271"/>
      <c r="LZS58" s="271"/>
      <c r="LZT58" s="271"/>
      <c r="LZU58" s="271"/>
      <c r="LZV58" s="271"/>
      <c r="LZW58" s="271"/>
      <c r="LZX58" s="271"/>
      <c r="LZY58" s="271"/>
      <c r="LZZ58" s="271"/>
      <c r="MAA58" s="271"/>
      <c r="MAB58" s="271"/>
      <c r="MAC58" s="271"/>
      <c r="MAD58" s="271"/>
      <c r="MAE58" s="271"/>
      <c r="MAF58" s="271"/>
      <c r="MAG58" s="271"/>
      <c r="MAH58" s="271"/>
      <c r="MAI58" s="271"/>
      <c r="MAJ58" s="271"/>
      <c r="MAK58" s="271"/>
      <c r="MAL58" s="271"/>
      <c r="MAM58" s="271"/>
      <c r="MAN58" s="271"/>
      <c r="MAO58" s="271"/>
      <c r="MAP58" s="271"/>
      <c r="MAQ58" s="271"/>
      <c r="MAR58" s="271"/>
      <c r="MAS58" s="271"/>
      <c r="MAT58" s="271"/>
      <c r="MAU58" s="271"/>
      <c r="MAV58" s="271"/>
      <c r="MAW58" s="271"/>
      <c r="MAX58" s="271"/>
      <c r="MAY58" s="271"/>
      <c r="MAZ58" s="271"/>
      <c r="MBA58" s="271"/>
      <c r="MBB58" s="271"/>
      <c r="MBC58" s="271"/>
      <c r="MBD58" s="271"/>
      <c r="MBE58" s="271"/>
      <c r="MBF58" s="271"/>
      <c r="MBG58" s="271"/>
      <c r="MBH58" s="271"/>
      <c r="MBI58" s="271"/>
      <c r="MBJ58" s="271"/>
      <c r="MBK58" s="271"/>
      <c r="MBL58" s="271"/>
      <c r="MBM58" s="271"/>
      <c r="MBN58" s="271"/>
      <c r="MBO58" s="271"/>
      <c r="MBP58" s="271"/>
      <c r="MBQ58" s="271"/>
      <c r="MBR58" s="271"/>
      <c r="MBS58" s="271"/>
      <c r="MBT58" s="271"/>
      <c r="MBU58" s="271"/>
      <c r="MBV58" s="271"/>
      <c r="MBW58" s="271"/>
      <c r="MBX58" s="271"/>
      <c r="MBY58" s="271"/>
      <c r="MBZ58" s="271"/>
      <c r="MCA58" s="271"/>
      <c r="MCB58" s="271"/>
      <c r="MCC58" s="271"/>
      <c r="MCD58" s="271"/>
      <c r="MCE58" s="271"/>
      <c r="MCF58" s="271"/>
      <c r="MCG58" s="271"/>
      <c r="MCH58" s="271"/>
      <c r="MCI58" s="271"/>
      <c r="MCJ58" s="271"/>
      <c r="MCK58" s="271"/>
      <c r="MCL58" s="271"/>
      <c r="MCM58" s="271"/>
      <c r="MCN58" s="271"/>
      <c r="MCO58" s="271"/>
      <c r="MCP58" s="271"/>
      <c r="MCQ58" s="271"/>
      <c r="MCR58" s="271"/>
      <c r="MCS58" s="271"/>
      <c r="MCT58" s="271"/>
      <c r="MCU58" s="271"/>
      <c r="MCV58" s="271"/>
      <c r="MCW58" s="271"/>
      <c r="MCX58" s="271"/>
      <c r="MCY58" s="271"/>
      <c r="MCZ58" s="271"/>
      <c r="MDA58" s="271"/>
      <c r="MDB58" s="271"/>
      <c r="MDC58" s="271"/>
      <c r="MDD58" s="271"/>
      <c r="MDE58" s="271"/>
      <c r="MDF58" s="271"/>
      <c r="MDG58" s="271"/>
      <c r="MDH58" s="271"/>
      <c r="MDI58" s="271"/>
      <c r="MDJ58" s="271"/>
      <c r="MDK58" s="271"/>
      <c r="MDL58" s="271"/>
      <c r="MDM58" s="271"/>
      <c r="MDN58" s="271"/>
      <c r="MDO58" s="271"/>
      <c r="MDP58" s="271"/>
      <c r="MDQ58" s="271"/>
      <c r="MDR58" s="271"/>
      <c r="MDS58" s="271"/>
      <c r="MDT58" s="271"/>
      <c r="MDU58" s="271"/>
      <c r="MDV58" s="271"/>
      <c r="MDW58" s="271"/>
      <c r="MDX58" s="271"/>
      <c r="MDY58" s="271"/>
      <c r="MDZ58" s="271"/>
      <c r="MEA58" s="271"/>
      <c r="MEB58" s="271"/>
      <c r="MEC58" s="271"/>
      <c r="MED58" s="271"/>
      <c r="MEE58" s="271"/>
      <c r="MEF58" s="271"/>
      <c r="MEG58" s="271"/>
      <c r="MEH58" s="271"/>
      <c r="MEI58" s="271"/>
      <c r="MEJ58" s="271"/>
      <c r="MEK58" s="271"/>
      <c r="MEL58" s="271"/>
      <c r="MEM58" s="271"/>
      <c r="MEN58" s="271"/>
      <c r="MEO58" s="271"/>
      <c r="MEP58" s="271"/>
      <c r="MEQ58" s="271"/>
      <c r="MER58" s="271"/>
      <c r="MES58" s="271"/>
      <c r="MET58" s="271"/>
      <c r="MEU58" s="271"/>
      <c r="MEV58" s="271"/>
      <c r="MEW58" s="271"/>
      <c r="MEX58" s="271"/>
      <c r="MEY58" s="271"/>
      <c r="MEZ58" s="271"/>
      <c r="MFA58" s="271"/>
      <c r="MFB58" s="271"/>
      <c r="MFC58" s="271"/>
      <c r="MFD58" s="271"/>
      <c r="MFE58" s="271"/>
      <c r="MFF58" s="271"/>
      <c r="MFG58" s="271"/>
      <c r="MFH58" s="271"/>
      <c r="MFI58" s="271"/>
      <c r="MFJ58" s="271"/>
      <c r="MFK58" s="271"/>
      <c r="MFL58" s="271"/>
      <c r="MFM58" s="271"/>
      <c r="MFN58" s="271"/>
      <c r="MFO58" s="271"/>
      <c r="MFP58" s="271"/>
      <c r="MFQ58" s="271"/>
      <c r="MFR58" s="271"/>
      <c r="MFS58" s="271"/>
      <c r="MFT58" s="271"/>
      <c r="MFU58" s="271"/>
      <c r="MFV58" s="271"/>
      <c r="MFW58" s="271"/>
      <c r="MFX58" s="271"/>
      <c r="MFY58" s="271"/>
      <c r="MFZ58" s="271"/>
      <c r="MGA58" s="271"/>
      <c r="MGB58" s="271"/>
      <c r="MGC58" s="271"/>
      <c r="MGD58" s="271"/>
      <c r="MGE58" s="271"/>
      <c r="MGF58" s="271"/>
      <c r="MGG58" s="271"/>
      <c r="MGH58" s="271"/>
      <c r="MGI58" s="271"/>
      <c r="MGJ58" s="271"/>
      <c r="MGK58" s="271"/>
      <c r="MGL58" s="271"/>
      <c r="MGM58" s="271"/>
      <c r="MGN58" s="271"/>
      <c r="MGO58" s="271"/>
      <c r="MGP58" s="271"/>
      <c r="MGQ58" s="271"/>
      <c r="MGR58" s="271"/>
      <c r="MGS58" s="271"/>
      <c r="MGT58" s="271"/>
      <c r="MGU58" s="271"/>
      <c r="MGV58" s="271"/>
      <c r="MGW58" s="271"/>
      <c r="MGX58" s="271"/>
      <c r="MGY58" s="271"/>
      <c r="MGZ58" s="271"/>
      <c r="MHA58" s="271"/>
      <c r="MHB58" s="271"/>
      <c r="MHC58" s="271"/>
      <c r="MHD58" s="271"/>
      <c r="MHE58" s="271"/>
      <c r="MHF58" s="271"/>
      <c r="MHG58" s="271"/>
      <c r="MHH58" s="271"/>
      <c r="MHI58" s="271"/>
      <c r="MHJ58" s="271"/>
      <c r="MHK58" s="271"/>
      <c r="MHL58" s="271"/>
      <c r="MHM58" s="271"/>
      <c r="MHN58" s="271"/>
      <c r="MHO58" s="271"/>
      <c r="MHP58" s="271"/>
      <c r="MHQ58" s="271"/>
      <c r="MHR58" s="271"/>
      <c r="MHS58" s="271"/>
      <c r="MHT58" s="271"/>
      <c r="MHU58" s="271"/>
      <c r="MHV58" s="271"/>
      <c r="MHW58" s="271"/>
      <c r="MHX58" s="271"/>
      <c r="MHY58" s="271"/>
      <c r="MHZ58" s="271"/>
      <c r="MIA58" s="271"/>
      <c r="MIB58" s="271"/>
      <c r="MIC58" s="271"/>
      <c r="MID58" s="271"/>
      <c r="MIE58" s="271"/>
      <c r="MIF58" s="271"/>
      <c r="MIG58" s="271"/>
      <c r="MIH58" s="271"/>
      <c r="MII58" s="271"/>
      <c r="MIJ58" s="271"/>
      <c r="MIK58" s="271"/>
      <c r="MIL58" s="271"/>
      <c r="MIM58" s="271"/>
      <c r="MIN58" s="271"/>
      <c r="MIO58" s="271"/>
      <c r="MIP58" s="271"/>
      <c r="MIQ58" s="271"/>
      <c r="MIR58" s="271"/>
      <c r="MIS58" s="271"/>
      <c r="MIT58" s="271"/>
      <c r="MIU58" s="271"/>
      <c r="MIV58" s="271"/>
      <c r="MIW58" s="271"/>
      <c r="MIX58" s="271"/>
      <c r="MIY58" s="271"/>
      <c r="MIZ58" s="271"/>
      <c r="MJA58" s="271"/>
      <c r="MJB58" s="271"/>
      <c r="MJC58" s="271"/>
      <c r="MJD58" s="271"/>
      <c r="MJE58" s="271"/>
      <c r="MJF58" s="271"/>
      <c r="MJG58" s="271"/>
      <c r="MJH58" s="271"/>
      <c r="MJI58" s="271"/>
      <c r="MJJ58" s="271"/>
      <c r="MJK58" s="271"/>
      <c r="MJL58" s="271"/>
      <c r="MJM58" s="271"/>
      <c r="MJN58" s="271"/>
      <c r="MJO58" s="271"/>
      <c r="MJP58" s="271"/>
      <c r="MJQ58" s="271"/>
      <c r="MJR58" s="271"/>
      <c r="MJS58" s="271"/>
      <c r="MJT58" s="271"/>
      <c r="MJU58" s="271"/>
      <c r="MJV58" s="271"/>
      <c r="MJW58" s="271"/>
      <c r="MJX58" s="271"/>
      <c r="MJY58" s="271"/>
      <c r="MJZ58" s="271"/>
      <c r="MKA58" s="271"/>
      <c r="MKB58" s="271"/>
      <c r="MKC58" s="271"/>
      <c r="MKD58" s="271"/>
      <c r="MKE58" s="271"/>
      <c r="MKF58" s="271"/>
      <c r="MKG58" s="271"/>
      <c r="MKH58" s="271"/>
      <c r="MKI58" s="271"/>
      <c r="MKJ58" s="271"/>
      <c r="MKK58" s="271"/>
      <c r="MKL58" s="271"/>
      <c r="MKM58" s="271"/>
      <c r="MKN58" s="271"/>
      <c r="MKO58" s="271"/>
      <c r="MKP58" s="271"/>
      <c r="MKQ58" s="271"/>
      <c r="MKR58" s="271"/>
      <c r="MKS58" s="271"/>
      <c r="MKT58" s="271"/>
      <c r="MKU58" s="271"/>
      <c r="MKV58" s="271"/>
      <c r="MKW58" s="271"/>
      <c r="MKX58" s="271"/>
      <c r="MKY58" s="271"/>
      <c r="MKZ58" s="271"/>
      <c r="MLA58" s="271"/>
      <c r="MLB58" s="271"/>
      <c r="MLC58" s="271"/>
      <c r="MLD58" s="271"/>
      <c r="MLE58" s="271"/>
      <c r="MLF58" s="271"/>
      <c r="MLG58" s="271"/>
      <c r="MLH58" s="271"/>
      <c r="MLI58" s="271"/>
      <c r="MLJ58" s="271"/>
      <c r="MLK58" s="271"/>
      <c r="MLL58" s="271"/>
      <c r="MLM58" s="271"/>
      <c r="MLN58" s="271"/>
      <c r="MLO58" s="271"/>
      <c r="MLP58" s="271"/>
      <c r="MLQ58" s="271"/>
      <c r="MLR58" s="271"/>
      <c r="MLS58" s="271"/>
      <c r="MLT58" s="271"/>
      <c r="MLU58" s="271"/>
      <c r="MLV58" s="271"/>
      <c r="MLW58" s="271"/>
      <c r="MLX58" s="271"/>
      <c r="MLY58" s="271"/>
      <c r="MLZ58" s="271"/>
      <c r="MMA58" s="271"/>
      <c r="MMB58" s="271"/>
      <c r="MMC58" s="271"/>
      <c r="MMD58" s="271"/>
      <c r="MME58" s="271"/>
      <c r="MMF58" s="271"/>
      <c r="MMG58" s="271"/>
      <c r="MMH58" s="271"/>
      <c r="MMI58" s="271"/>
      <c r="MMJ58" s="271"/>
      <c r="MMK58" s="271"/>
      <c r="MML58" s="271"/>
      <c r="MMM58" s="271"/>
      <c r="MMN58" s="271"/>
      <c r="MMO58" s="271"/>
      <c r="MMP58" s="271"/>
      <c r="MMQ58" s="271"/>
      <c r="MMR58" s="271"/>
      <c r="MMS58" s="271"/>
      <c r="MMT58" s="271"/>
      <c r="MMU58" s="271"/>
      <c r="MMV58" s="271"/>
      <c r="MMW58" s="271"/>
      <c r="MMX58" s="271"/>
      <c r="MMY58" s="271"/>
      <c r="MMZ58" s="271"/>
      <c r="MNA58" s="271"/>
      <c r="MNB58" s="271"/>
      <c r="MNC58" s="271"/>
      <c r="MND58" s="271"/>
      <c r="MNE58" s="271"/>
      <c r="MNF58" s="271"/>
      <c r="MNG58" s="271"/>
      <c r="MNH58" s="271"/>
      <c r="MNI58" s="271"/>
      <c r="MNJ58" s="271"/>
      <c r="MNK58" s="271"/>
      <c r="MNL58" s="271"/>
      <c r="MNM58" s="271"/>
      <c r="MNN58" s="271"/>
      <c r="MNO58" s="271"/>
      <c r="MNP58" s="271"/>
      <c r="MNQ58" s="271"/>
      <c r="MNR58" s="271"/>
      <c r="MNS58" s="271"/>
      <c r="MNT58" s="271"/>
      <c r="MNU58" s="271"/>
      <c r="MNV58" s="271"/>
      <c r="MNW58" s="271"/>
      <c r="MNX58" s="271"/>
      <c r="MNY58" s="271"/>
      <c r="MNZ58" s="271"/>
      <c r="MOA58" s="271"/>
      <c r="MOB58" s="271"/>
      <c r="MOC58" s="271"/>
      <c r="MOD58" s="271"/>
      <c r="MOE58" s="271"/>
      <c r="MOF58" s="271"/>
      <c r="MOG58" s="271"/>
      <c r="MOH58" s="271"/>
      <c r="MOI58" s="271"/>
      <c r="MOJ58" s="271"/>
      <c r="MOK58" s="271"/>
      <c r="MOL58" s="271"/>
      <c r="MOM58" s="271"/>
      <c r="MON58" s="271"/>
      <c r="MOO58" s="271"/>
      <c r="MOP58" s="271"/>
      <c r="MOQ58" s="271"/>
      <c r="MOR58" s="271"/>
      <c r="MOS58" s="271"/>
      <c r="MOT58" s="271"/>
      <c r="MOU58" s="271"/>
      <c r="MOV58" s="271"/>
      <c r="MOW58" s="271"/>
      <c r="MOX58" s="271"/>
      <c r="MOY58" s="271"/>
      <c r="MOZ58" s="271"/>
      <c r="MPA58" s="271"/>
      <c r="MPB58" s="271"/>
      <c r="MPC58" s="271"/>
      <c r="MPD58" s="271"/>
      <c r="MPE58" s="271"/>
      <c r="MPF58" s="271"/>
      <c r="MPG58" s="271"/>
      <c r="MPH58" s="271"/>
      <c r="MPI58" s="271"/>
      <c r="MPJ58" s="271"/>
      <c r="MPK58" s="271"/>
      <c r="MPL58" s="271"/>
      <c r="MPM58" s="271"/>
      <c r="MPN58" s="271"/>
      <c r="MPO58" s="271"/>
      <c r="MPP58" s="271"/>
      <c r="MPQ58" s="271"/>
      <c r="MPR58" s="271"/>
      <c r="MPS58" s="271"/>
      <c r="MPT58" s="271"/>
      <c r="MPU58" s="271"/>
      <c r="MPV58" s="271"/>
      <c r="MPW58" s="271"/>
      <c r="MPX58" s="271"/>
      <c r="MPY58" s="271"/>
      <c r="MPZ58" s="271"/>
      <c r="MQA58" s="271"/>
      <c r="MQB58" s="271"/>
      <c r="MQC58" s="271"/>
      <c r="MQD58" s="271"/>
      <c r="MQE58" s="271"/>
      <c r="MQF58" s="271"/>
      <c r="MQG58" s="271"/>
      <c r="MQH58" s="271"/>
      <c r="MQI58" s="271"/>
      <c r="MQJ58" s="271"/>
      <c r="MQK58" s="271"/>
      <c r="MQL58" s="271"/>
      <c r="MQM58" s="271"/>
      <c r="MQN58" s="271"/>
      <c r="MQO58" s="271"/>
      <c r="MQP58" s="271"/>
      <c r="MQQ58" s="271"/>
      <c r="MQR58" s="271"/>
      <c r="MQS58" s="271"/>
      <c r="MQT58" s="271"/>
      <c r="MQU58" s="271"/>
      <c r="MQV58" s="271"/>
      <c r="MQW58" s="271"/>
      <c r="MQX58" s="271"/>
      <c r="MQY58" s="271"/>
      <c r="MQZ58" s="271"/>
      <c r="MRA58" s="271"/>
      <c r="MRB58" s="271"/>
      <c r="MRC58" s="271"/>
      <c r="MRD58" s="271"/>
      <c r="MRE58" s="271"/>
      <c r="MRF58" s="271"/>
      <c r="MRG58" s="271"/>
      <c r="MRH58" s="271"/>
      <c r="MRI58" s="271"/>
      <c r="MRJ58" s="271"/>
      <c r="MRK58" s="271"/>
      <c r="MRL58" s="271"/>
      <c r="MRM58" s="271"/>
      <c r="MRN58" s="271"/>
      <c r="MRO58" s="271"/>
      <c r="MRP58" s="271"/>
      <c r="MRQ58" s="271"/>
      <c r="MRR58" s="271"/>
      <c r="MRS58" s="271"/>
      <c r="MRT58" s="271"/>
      <c r="MRU58" s="271"/>
      <c r="MRV58" s="271"/>
      <c r="MRW58" s="271"/>
      <c r="MRX58" s="271"/>
      <c r="MRY58" s="271"/>
      <c r="MRZ58" s="271"/>
      <c r="MSA58" s="271"/>
      <c r="MSB58" s="271"/>
      <c r="MSC58" s="271"/>
      <c r="MSD58" s="271"/>
      <c r="MSE58" s="271"/>
      <c r="MSF58" s="271"/>
      <c r="MSG58" s="271"/>
      <c r="MSH58" s="271"/>
      <c r="MSI58" s="271"/>
      <c r="MSJ58" s="271"/>
      <c r="MSK58" s="271"/>
      <c r="MSL58" s="271"/>
      <c r="MSM58" s="271"/>
      <c r="MSN58" s="271"/>
      <c r="MSO58" s="271"/>
      <c r="MSP58" s="271"/>
      <c r="MSQ58" s="271"/>
      <c r="MSR58" s="271"/>
      <c r="MSS58" s="271"/>
      <c r="MST58" s="271"/>
      <c r="MSU58" s="271"/>
      <c r="MSV58" s="271"/>
      <c r="MSW58" s="271"/>
      <c r="MSX58" s="271"/>
      <c r="MSY58" s="271"/>
      <c r="MSZ58" s="271"/>
      <c r="MTA58" s="271"/>
      <c r="MTB58" s="271"/>
      <c r="MTC58" s="271"/>
      <c r="MTD58" s="271"/>
      <c r="MTE58" s="271"/>
      <c r="MTF58" s="271"/>
      <c r="MTG58" s="271"/>
      <c r="MTH58" s="271"/>
      <c r="MTI58" s="271"/>
      <c r="MTJ58" s="271"/>
      <c r="MTK58" s="271"/>
      <c r="MTL58" s="271"/>
      <c r="MTM58" s="271"/>
      <c r="MTN58" s="271"/>
      <c r="MTO58" s="271"/>
      <c r="MTP58" s="271"/>
      <c r="MTQ58" s="271"/>
      <c r="MTR58" s="271"/>
      <c r="MTS58" s="271"/>
      <c r="MTT58" s="271"/>
      <c r="MTU58" s="271"/>
      <c r="MTV58" s="271"/>
      <c r="MTW58" s="271"/>
      <c r="MTX58" s="271"/>
      <c r="MTY58" s="271"/>
      <c r="MTZ58" s="271"/>
      <c r="MUA58" s="271"/>
      <c r="MUB58" s="271"/>
      <c r="MUC58" s="271"/>
      <c r="MUD58" s="271"/>
      <c r="MUE58" s="271"/>
      <c r="MUF58" s="271"/>
      <c r="MUG58" s="271"/>
      <c r="MUH58" s="271"/>
      <c r="MUI58" s="271"/>
      <c r="MUJ58" s="271"/>
      <c r="MUK58" s="271"/>
      <c r="MUL58" s="271"/>
      <c r="MUM58" s="271"/>
      <c r="MUN58" s="271"/>
      <c r="MUO58" s="271"/>
      <c r="MUP58" s="271"/>
      <c r="MUQ58" s="271"/>
      <c r="MUR58" s="271"/>
      <c r="MUS58" s="271"/>
      <c r="MUT58" s="271"/>
      <c r="MUU58" s="271"/>
      <c r="MUV58" s="271"/>
      <c r="MUW58" s="271"/>
      <c r="MUX58" s="271"/>
      <c r="MUY58" s="271"/>
      <c r="MUZ58" s="271"/>
      <c r="MVA58" s="271"/>
      <c r="MVB58" s="271"/>
      <c r="MVC58" s="271"/>
      <c r="MVD58" s="271"/>
      <c r="MVE58" s="271"/>
      <c r="MVF58" s="271"/>
      <c r="MVG58" s="271"/>
      <c r="MVH58" s="271"/>
      <c r="MVI58" s="271"/>
      <c r="MVJ58" s="271"/>
      <c r="MVK58" s="271"/>
      <c r="MVL58" s="271"/>
      <c r="MVM58" s="271"/>
      <c r="MVN58" s="271"/>
      <c r="MVO58" s="271"/>
      <c r="MVP58" s="271"/>
      <c r="MVQ58" s="271"/>
      <c r="MVR58" s="271"/>
      <c r="MVS58" s="271"/>
      <c r="MVT58" s="271"/>
      <c r="MVU58" s="271"/>
      <c r="MVV58" s="271"/>
      <c r="MVW58" s="271"/>
      <c r="MVX58" s="271"/>
      <c r="MVY58" s="271"/>
      <c r="MVZ58" s="271"/>
      <c r="MWA58" s="271"/>
      <c r="MWB58" s="271"/>
      <c r="MWC58" s="271"/>
      <c r="MWD58" s="271"/>
      <c r="MWE58" s="271"/>
      <c r="MWF58" s="271"/>
      <c r="MWG58" s="271"/>
      <c r="MWH58" s="271"/>
      <c r="MWI58" s="271"/>
      <c r="MWJ58" s="271"/>
      <c r="MWK58" s="271"/>
      <c r="MWL58" s="271"/>
      <c r="MWM58" s="271"/>
      <c r="MWN58" s="271"/>
      <c r="MWO58" s="271"/>
      <c r="MWP58" s="271"/>
      <c r="MWQ58" s="271"/>
      <c r="MWR58" s="271"/>
      <c r="MWS58" s="271"/>
      <c r="MWT58" s="271"/>
      <c r="MWU58" s="271"/>
      <c r="MWV58" s="271"/>
      <c r="MWW58" s="271"/>
      <c r="MWX58" s="271"/>
      <c r="MWY58" s="271"/>
      <c r="MWZ58" s="271"/>
      <c r="MXA58" s="271"/>
      <c r="MXB58" s="271"/>
      <c r="MXC58" s="271"/>
      <c r="MXD58" s="271"/>
      <c r="MXE58" s="271"/>
      <c r="MXF58" s="271"/>
      <c r="MXG58" s="271"/>
      <c r="MXH58" s="271"/>
      <c r="MXI58" s="271"/>
      <c r="MXJ58" s="271"/>
      <c r="MXK58" s="271"/>
      <c r="MXL58" s="271"/>
      <c r="MXM58" s="271"/>
      <c r="MXN58" s="271"/>
      <c r="MXO58" s="271"/>
      <c r="MXP58" s="271"/>
      <c r="MXQ58" s="271"/>
      <c r="MXR58" s="271"/>
      <c r="MXS58" s="271"/>
      <c r="MXT58" s="271"/>
      <c r="MXU58" s="271"/>
      <c r="MXV58" s="271"/>
      <c r="MXW58" s="271"/>
      <c r="MXX58" s="271"/>
      <c r="MXY58" s="271"/>
      <c r="MXZ58" s="271"/>
      <c r="MYA58" s="271"/>
      <c r="MYB58" s="271"/>
      <c r="MYC58" s="271"/>
      <c r="MYD58" s="271"/>
      <c r="MYE58" s="271"/>
      <c r="MYF58" s="271"/>
      <c r="MYG58" s="271"/>
      <c r="MYH58" s="271"/>
      <c r="MYI58" s="271"/>
      <c r="MYJ58" s="271"/>
      <c r="MYK58" s="271"/>
      <c r="MYL58" s="271"/>
      <c r="MYM58" s="271"/>
      <c r="MYN58" s="271"/>
      <c r="MYO58" s="271"/>
      <c r="MYP58" s="271"/>
      <c r="MYQ58" s="271"/>
      <c r="MYR58" s="271"/>
      <c r="MYS58" s="271"/>
      <c r="MYT58" s="271"/>
      <c r="MYU58" s="271"/>
      <c r="MYV58" s="271"/>
      <c r="MYW58" s="271"/>
      <c r="MYX58" s="271"/>
      <c r="MYY58" s="271"/>
      <c r="MYZ58" s="271"/>
      <c r="MZA58" s="271"/>
      <c r="MZB58" s="271"/>
      <c r="MZC58" s="271"/>
      <c r="MZD58" s="271"/>
      <c r="MZE58" s="271"/>
      <c r="MZF58" s="271"/>
      <c r="MZG58" s="271"/>
      <c r="MZH58" s="271"/>
      <c r="MZI58" s="271"/>
      <c r="MZJ58" s="271"/>
      <c r="MZK58" s="271"/>
      <c r="MZL58" s="271"/>
      <c r="MZM58" s="271"/>
      <c r="MZN58" s="271"/>
      <c r="MZO58" s="271"/>
      <c r="MZP58" s="271"/>
      <c r="MZQ58" s="271"/>
      <c r="MZR58" s="271"/>
      <c r="MZS58" s="271"/>
      <c r="MZT58" s="271"/>
      <c r="MZU58" s="271"/>
      <c r="MZV58" s="271"/>
      <c r="MZW58" s="271"/>
      <c r="MZX58" s="271"/>
      <c r="MZY58" s="271"/>
      <c r="MZZ58" s="271"/>
      <c r="NAA58" s="271"/>
      <c r="NAB58" s="271"/>
      <c r="NAC58" s="271"/>
      <c r="NAD58" s="271"/>
      <c r="NAE58" s="271"/>
      <c r="NAF58" s="271"/>
      <c r="NAG58" s="271"/>
      <c r="NAH58" s="271"/>
      <c r="NAI58" s="271"/>
      <c r="NAJ58" s="271"/>
      <c r="NAK58" s="271"/>
      <c r="NAL58" s="271"/>
      <c r="NAM58" s="271"/>
      <c r="NAN58" s="271"/>
      <c r="NAO58" s="271"/>
      <c r="NAP58" s="271"/>
      <c r="NAQ58" s="271"/>
      <c r="NAR58" s="271"/>
      <c r="NAS58" s="271"/>
      <c r="NAT58" s="271"/>
      <c r="NAU58" s="271"/>
      <c r="NAV58" s="271"/>
      <c r="NAW58" s="271"/>
      <c r="NAX58" s="271"/>
      <c r="NAY58" s="271"/>
      <c r="NAZ58" s="271"/>
      <c r="NBA58" s="271"/>
      <c r="NBB58" s="271"/>
      <c r="NBC58" s="271"/>
      <c r="NBD58" s="271"/>
      <c r="NBE58" s="271"/>
      <c r="NBF58" s="271"/>
      <c r="NBG58" s="271"/>
      <c r="NBH58" s="271"/>
      <c r="NBI58" s="271"/>
      <c r="NBJ58" s="271"/>
      <c r="NBK58" s="271"/>
      <c r="NBL58" s="271"/>
      <c r="NBM58" s="271"/>
      <c r="NBN58" s="271"/>
      <c r="NBO58" s="271"/>
      <c r="NBP58" s="271"/>
      <c r="NBQ58" s="271"/>
      <c r="NBR58" s="271"/>
      <c r="NBS58" s="271"/>
      <c r="NBT58" s="271"/>
      <c r="NBU58" s="271"/>
      <c r="NBV58" s="271"/>
      <c r="NBW58" s="271"/>
      <c r="NBX58" s="271"/>
      <c r="NBY58" s="271"/>
      <c r="NBZ58" s="271"/>
      <c r="NCA58" s="271"/>
      <c r="NCB58" s="271"/>
      <c r="NCC58" s="271"/>
      <c r="NCD58" s="271"/>
      <c r="NCE58" s="271"/>
      <c r="NCF58" s="271"/>
      <c r="NCG58" s="271"/>
      <c r="NCH58" s="271"/>
      <c r="NCI58" s="271"/>
      <c r="NCJ58" s="271"/>
      <c r="NCK58" s="271"/>
      <c r="NCL58" s="271"/>
      <c r="NCM58" s="271"/>
      <c r="NCN58" s="271"/>
      <c r="NCO58" s="271"/>
      <c r="NCP58" s="271"/>
      <c r="NCQ58" s="271"/>
      <c r="NCR58" s="271"/>
      <c r="NCS58" s="271"/>
      <c r="NCT58" s="271"/>
      <c r="NCU58" s="271"/>
      <c r="NCV58" s="271"/>
      <c r="NCW58" s="271"/>
      <c r="NCX58" s="271"/>
      <c r="NCY58" s="271"/>
      <c r="NCZ58" s="271"/>
      <c r="NDA58" s="271"/>
      <c r="NDB58" s="271"/>
      <c r="NDC58" s="271"/>
      <c r="NDD58" s="271"/>
      <c r="NDE58" s="271"/>
      <c r="NDF58" s="271"/>
      <c r="NDG58" s="271"/>
      <c r="NDH58" s="271"/>
      <c r="NDI58" s="271"/>
      <c r="NDJ58" s="271"/>
      <c r="NDK58" s="271"/>
      <c r="NDL58" s="271"/>
      <c r="NDM58" s="271"/>
      <c r="NDN58" s="271"/>
      <c r="NDO58" s="271"/>
      <c r="NDP58" s="271"/>
      <c r="NDQ58" s="271"/>
      <c r="NDR58" s="271"/>
      <c r="NDS58" s="271"/>
      <c r="NDT58" s="271"/>
      <c r="NDU58" s="271"/>
      <c r="NDV58" s="271"/>
      <c r="NDW58" s="271"/>
      <c r="NDX58" s="271"/>
      <c r="NDY58" s="271"/>
      <c r="NDZ58" s="271"/>
      <c r="NEA58" s="271"/>
      <c r="NEB58" s="271"/>
      <c r="NEC58" s="271"/>
      <c r="NED58" s="271"/>
      <c r="NEE58" s="271"/>
      <c r="NEF58" s="271"/>
      <c r="NEG58" s="271"/>
      <c r="NEH58" s="271"/>
      <c r="NEI58" s="271"/>
      <c r="NEJ58" s="271"/>
      <c r="NEK58" s="271"/>
      <c r="NEL58" s="271"/>
      <c r="NEM58" s="271"/>
      <c r="NEN58" s="271"/>
      <c r="NEO58" s="271"/>
      <c r="NEP58" s="271"/>
      <c r="NEQ58" s="271"/>
      <c r="NER58" s="271"/>
      <c r="NES58" s="271"/>
      <c r="NET58" s="271"/>
      <c r="NEU58" s="271"/>
      <c r="NEV58" s="271"/>
      <c r="NEW58" s="271"/>
      <c r="NEX58" s="271"/>
      <c r="NEY58" s="271"/>
      <c r="NEZ58" s="271"/>
      <c r="NFA58" s="271"/>
      <c r="NFB58" s="271"/>
      <c r="NFC58" s="271"/>
      <c r="NFD58" s="271"/>
      <c r="NFE58" s="271"/>
      <c r="NFF58" s="271"/>
      <c r="NFG58" s="271"/>
      <c r="NFH58" s="271"/>
      <c r="NFI58" s="271"/>
      <c r="NFJ58" s="271"/>
      <c r="NFK58" s="271"/>
      <c r="NFL58" s="271"/>
      <c r="NFM58" s="271"/>
      <c r="NFN58" s="271"/>
      <c r="NFO58" s="271"/>
      <c r="NFP58" s="271"/>
      <c r="NFQ58" s="271"/>
      <c r="NFR58" s="271"/>
      <c r="NFS58" s="271"/>
      <c r="NFT58" s="271"/>
      <c r="NFU58" s="271"/>
      <c r="NFV58" s="271"/>
      <c r="NFW58" s="271"/>
      <c r="NFX58" s="271"/>
      <c r="NFY58" s="271"/>
      <c r="NFZ58" s="271"/>
      <c r="NGA58" s="271"/>
      <c r="NGB58" s="271"/>
      <c r="NGC58" s="271"/>
      <c r="NGD58" s="271"/>
      <c r="NGE58" s="271"/>
      <c r="NGF58" s="271"/>
      <c r="NGG58" s="271"/>
      <c r="NGH58" s="271"/>
      <c r="NGI58" s="271"/>
      <c r="NGJ58" s="271"/>
      <c r="NGK58" s="271"/>
      <c r="NGL58" s="271"/>
      <c r="NGM58" s="271"/>
      <c r="NGN58" s="271"/>
      <c r="NGO58" s="271"/>
      <c r="NGP58" s="271"/>
      <c r="NGQ58" s="271"/>
      <c r="NGR58" s="271"/>
      <c r="NGS58" s="271"/>
      <c r="NGT58" s="271"/>
      <c r="NGU58" s="271"/>
      <c r="NGV58" s="271"/>
      <c r="NGW58" s="271"/>
      <c r="NGX58" s="271"/>
      <c r="NGY58" s="271"/>
      <c r="NGZ58" s="271"/>
      <c r="NHA58" s="271"/>
      <c r="NHB58" s="271"/>
      <c r="NHC58" s="271"/>
      <c r="NHD58" s="271"/>
      <c r="NHE58" s="271"/>
      <c r="NHF58" s="271"/>
      <c r="NHG58" s="271"/>
      <c r="NHH58" s="271"/>
      <c r="NHI58" s="271"/>
      <c r="NHJ58" s="271"/>
      <c r="NHK58" s="271"/>
      <c r="NHL58" s="271"/>
      <c r="NHM58" s="271"/>
      <c r="NHN58" s="271"/>
      <c r="NHO58" s="271"/>
      <c r="NHP58" s="271"/>
      <c r="NHQ58" s="271"/>
      <c r="NHR58" s="271"/>
      <c r="NHS58" s="271"/>
      <c r="NHT58" s="271"/>
      <c r="NHU58" s="271"/>
      <c r="NHV58" s="271"/>
      <c r="NHW58" s="271"/>
      <c r="NHX58" s="271"/>
      <c r="NHY58" s="271"/>
      <c r="NHZ58" s="271"/>
      <c r="NIA58" s="271"/>
      <c r="NIB58" s="271"/>
      <c r="NIC58" s="271"/>
      <c r="NID58" s="271"/>
      <c r="NIE58" s="271"/>
      <c r="NIF58" s="271"/>
      <c r="NIG58" s="271"/>
      <c r="NIH58" s="271"/>
      <c r="NII58" s="271"/>
      <c r="NIJ58" s="271"/>
      <c r="NIK58" s="271"/>
      <c r="NIL58" s="271"/>
      <c r="NIM58" s="271"/>
      <c r="NIN58" s="271"/>
      <c r="NIO58" s="271"/>
      <c r="NIP58" s="271"/>
      <c r="NIQ58" s="271"/>
      <c r="NIR58" s="271"/>
      <c r="NIS58" s="271"/>
      <c r="NIT58" s="271"/>
      <c r="NIU58" s="271"/>
      <c r="NIV58" s="271"/>
      <c r="NIW58" s="271"/>
      <c r="NIX58" s="271"/>
      <c r="NIY58" s="271"/>
      <c r="NIZ58" s="271"/>
      <c r="NJA58" s="271"/>
      <c r="NJB58" s="271"/>
      <c r="NJC58" s="271"/>
      <c r="NJD58" s="271"/>
      <c r="NJE58" s="271"/>
      <c r="NJF58" s="271"/>
      <c r="NJG58" s="271"/>
      <c r="NJH58" s="271"/>
      <c r="NJI58" s="271"/>
      <c r="NJJ58" s="271"/>
      <c r="NJK58" s="271"/>
      <c r="NJL58" s="271"/>
      <c r="NJM58" s="271"/>
      <c r="NJN58" s="271"/>
      <c r="NJO58" s="271"/>
      <c r="NJP58" s="271"/>
      <c r="NJQ58" s="271"/>
      <c r="NJR58" s="271"/>
      <c r="NJS58" s="271"/>
      <c r="NJT58" s="271"/>
      <c r="NJU58" s="271"/>
      <c r="NJV58" s="271"/>
      <c r="NJW58" s="271"/>
      <c r="NJX58" s="271"/>
      <c r="NJY58" s="271"/>
      <c r="NJZ58" s="271"/>
      <c r="NKA58" s="271"/>
      <c r="NKB58" s="271"/>
      <c r="NKC58" s="271"/>
      <c r="NKD58" s="271"/>
      <c r="NKE58" s="271"/>
      <c r="NKF58" s="271"/>
      <c r="NKG58" s="271"/>
      <c r="NKH58" s="271"/>
      <c r="NKI58" s="271"/>
      <c r="NKJ58" s="271"/>
      <c r="NKK58" s="271"/>
      <c r="NKL58" s="271"/>
      <c r="NKM58" s="271"/>
      <c r="NKN58" s="271"/>
      <c r="NKO58" s="271"/>
      <c r="NKP58" s="271"/>
      <c r="NKQ58" s="271"/>
      <c r="NKR58" s="271"/>
      <c r="NKS58" s="271"/>
      <c r="NKT58" s="271"/>
      <c r="NKU58" s="271"/>
      <c r="NKV58" s="271"/>
      <c r="NKW58" s="271"/>
      <c r="NKX58" s="271"/>
      <c r="NKY58" s="271"/>
      <c r="NKZ58" s="271"/>
      <c r="NLA58" s="271"/>
      <c r="NLB58" s="271"/>
      <c r="NLC58" s="271"/>
      <c r="NLD58" s="271"/>
      <c r="NLE58" s="271"/>
      <c r="NLF58" s="271"/>
      <c r="NLG58" s="271"/>
      <c r="NLH58" s="271"/>
      <c r="NLI58" s="271"/>
      <c r="NLJ58" s="271"/>
      <c r="NLK58" s="271"/>
      <c r="NLL58" s="271"/>
      <c r="NLM58" s="271"/>
      <c r="NLN58" s="271"/>
      <c r="NLO58" s="271"/>
      <c r="NLP58" s="271"/>
      <c r="NLQ58" s="271"/>
      <c r="NLR58" s="271"/>
      <c r="NLS58" s="271"/>
      <c r="NLT58" s="271"/>
      <c r="NLU58" s="271"/>
      <c r="NLV58" s="271"/>
      <c r="NLW58" s="271"/>
      <c r="NLX58" s="271"/>
      <c r="NLY58" s="271"/>
      <c r="NLZ58" s="271"/>
      <c r="NMA58" s="271"/>
      <c r="NMB58" s="271"/>
      <c r="NMC58" s="271"/>
      <c r="NMD58" s="271"/>
      <c r="NME58" s="271"/>
      <c r="NMF58" s="271"/>
      <c r="NMG58" s="271"/>
      <c r="NMH58" s="271"/>
      <c r="NMI58" s="271"/>
      <c r="NMJ58" s="271"/>
      <c r="NMK58" s="271"/>
      <c r="NML58" s="271"/>
      <c r="NMM58" s="271"/>
      <c r="NMN58" s="271"/>
      <c r="NMO58" s="271"/>
      <c r="NMP58" s="271"/>
      <c r="NMQ58" s="271"/>
      <c r="NMR58" s="271"/>
      <c r="NMS58" s="271"/>
      <c r="NMT58" s="271"/>
      <c r="NMU58" s="271"/>
      <c r="NMV58" s="271"/>
      <c r="NMW58" s="271"/>
      <c r="NMX58" s="271"/>
      <c r="NMY58" s="271"/>
      <c r="NMZ58" s="271"/>
      <c r="NNA58" s="271"/>
      <c r="NNB58" s="271"/>
      <c r="NNC58" s="271"/>
      <c r="NND58" s="271"/>
      <c r="NNE58" s="271"/>
      <c r="NNF58" s="271"/>
      <c r="NNG58" s="271"/>
      <c r="NNH58" s="271"/>
      <c r="NNI58" s="271"/>
      <c r="NNJ58" s="271"/>
      <c r="NNK58" s="271"/>
      <c r="NNL58" s="271"/>
      <c r="NNM58" s="271"/>
      <c r="NNN58" s="271"/>
      <c r="NNO58" s="271"/>
      <c r="NNP58" s="271"/>
      <c r="NNQ58" s="271"/>
      <c r="NNR58" s="271"/>
      <c r="NNS58" s="271"/>
      <c r="NNT58" s="271"/>
      <c r="NNU58" s="271"/>
      <c r="NNV58" s="271"/>
      <c r="NNW58" s="271"/>
      <c r="NNX58" s="271"/>
      <c r="NNY58" s="271"/>
      <c r="NNZ58" s="271"/>
      <c r="NOA58" s="271"/>
      <c r="NOB58" s="271"/>
      <c r="NOC58" s="271"/>
      <c r="NOD58" s="271"/>
      <c r="NOE58" s="271"/>
      <c r="NOF58" s="271"/>
      <c r="NOG58" s="271"/>
      <c r="NOH58" s="271"/>
      <c r="NOI58" s="271"/>
      <c r="NOJ58" s="271"/>
      <c r="NOK58" s="271"/>
      <c r="NOL58" s="271"/>
      <c r="NOM58" s="271"/>
      <c r="NON58" s="271"/>
      <c r="NOO58" s="271"/>
      <c r="NOP58" s="271"/>
      <c r="NOQ58" s="271"/>
      <c r="NOR58" s="271"/>
      <c r="NOS58" s="271"/>
      <c r="NOT58" s="271"/>
      <c r="NOU58" s="271"/>
      <c r="NOV58" s="271"/>
      <c r="NOW58" s="271"/>
      <c r="NOX58" s="271"/>
      <c r="NOY58" s="271"/>
      <c r="NOZ58" s="271"/>
      <c r="NPA58" s="271"/>
      <c r="NPB58" s="271"/>
      <c r="NPC58" s="271"/>
      <c r="NPD58" s="271"/>
      <c r="NPE58" s="271"/>
      <c r="NPF58" s="271"/>
      <c r="NPG58" s="271"/>
      <c r="NPH58" s="271"/>
      <c r="NPI58" s="271"/>
      <c r="NPJ58" s="271"/>
      <c r="NPK58" s="271"/>
      <c r="NPL58" s="271"/>
      <c r="NPM58" s="271"/>
      <c r="NPN58" s="271"/>
      <c r="NPO58" s="271"/>
      <c r="NPP58" s="271"/>
      <c r="NPQ58" s="271"/>
      <c r="NPR58" s="271"/>
      <c r="NPS58" s="271"/>
      <c r="NPT58" s="271"/>
      <c r="NPU58" s="271"/>
      <c r="NPV58" s="271"/>
      <c r="NPW58" s="271"/>
      <c r="NPX58" s="271"/>
      <c r="NPY58" s="271"/>
      <c r="NPZ58" s="271"/>
      <c r="NQA58" s="271"/>
      <c r="NQB58" s="271"/>
      <c r="NQC58" s="271"/>
      <c r="NQD58" s="271"/>
      <c r="NQE58" s="271"/>
      <c r="NQF58" s="271"/>
      <c r="NQG58" s="271"/>
      <c r="NQH58" s="271"/>
      <c r="NQI58" s="271"/>
      <c r="NQJ58" s="271"/>
      <c r="NQK58" s="271"/>
      <c r="NQL58" s="271"/>
      <c r="NQM58" s="271"/>
      <c r="NQN58" s="271"/>
      <c r="NQO58" s="271"/>
      <c r="NQP58" s="271"/>
      <c r="NQQ58" s="271"/>
      <c r="NQR58" s="271"/>
      <c r="NQS58" s="271"/>
      <c r="NQT58" s="271"/>
      <c r="NQU58" s="271"/>
      <c r="NQV58" s="271"/>
      <c r="NQW58" s="271"/>
      <c r="NQX58" s="271"/>
      <c r="NQY58" s="271"/>
      <c r="NQZ58" s="271"/>
      <c r="NRA58" s="271"/>
      <c r="NRB58" s="271"/>
      <c r="NRC58" s="271"/>
      <c r="NRD58" s="271"/>
      <c r="NRE58" s="271"/>
      <c r="NRF58" s="271"/>
      <c r="NRG58" s="271"/>
      <c r="NRH58" s="271"/>
      <c r="NRI58" s="271"/>
      <c r="NRJ58" s="271"/>
      <c r="NRK58" s="271"/>
      <c r="NRL58" s="271"/>
      <c r="NRM58" s="271"/>
      <c r="NRN58" s="271"/>
      <c r="NRO58" s="271"/>
      <c r="NRP58" s="271"/>
      <c r="NRQ58" s="271"/>
      <c r="NRR58" s="271"/>
      <c r="NRS58" s="271"/>
      <c r="NRT58" s="271"/>
      <c r="NRU58" s="271"/>
      <c r="NRV58" s="271"/>
      <c r="NRW58" s="271"/>
      <c r="NRX58" s="271"/>
      <c r="NRY58" s="271"/>
      <c r="NRZ58" s="271"/>
      <c r="NSA58" s="271"/>
      <c r="NSB58" s="271"/>
      <c r="NSC58" s="271"/>
      <c r="NSD58" s="271"/>
      <c r="NSE58" s="271"/>
      <c r="NSF58" s="271"/>
      <c r="NSG58" s="271"/>
      <c r="NSH58" s="271"/>
      <c r="NSI58" s="271"/>
      <c r="NSJ58" s="271"/>
      <c r="NSK58" s="271"/>
      <c r="NSL58" s="271"/>
      <c r="NSM58" s="271"/>
      <c r="NSN58" s="271"/>
      <c r="NSO58" s="271"/>
      <c r="NSP58" s="271"/>
      <c r="NSQ58" s="271"/>
      <c r="NSR58" s="271"/>
      <c r="NSS58" s="271"/>
      <c r="NST58" s="271"/>
      <c r="NSU58" s="271"/>
      <c r="NSV58" s="271"/>
      <c r="NSW58" s="271"/>
      <c r="NSX58" s="271"/>
      <c r="NSY58" s="271"/>
      <c r="NSZ58" s="271"/>
      <c r="NTA58" s="271"/>
      <c r="NTB58" s="271"/>
      <c r="NTC58" s="271"/>
      <c r="NTD58" s="271"/>
      <c r="NTE58" s="271"/>
      <c r="NTF58" s="271"/>
      <c r="NTG58" s="271"/>
      <c r="NTH58" s="271"/>
      <c r="NTI58" s="271"/>
      <c r="NTJ58" s="271"/>
      <c r="NTK58" s="271"/>
      <c r="NTL58" s="271"/>
      <c r="NTM58" s="271"/>
      <c r="NTN58" s="271"/>
      <c r="NTO58" s="271"/>
      <c r="NTP58" s="271"/>
      <c r="NTQ58" s="271"/>
      <c r="NTR58" s="271"/>
      <c r="NTS58" s="271"/>
      <c r="NTT58" s="271"/>
      <c r="NTU58" s="271"/>
      <c r="NTV58" s="271"/>
      <c r="NTW58" s="271"/>
      <c r="NTX58" s="271"/>
      <c r="NTY58" s="271"/>
      <c r="NTZ58" s="271"/>
      <c r="NUA58" s="271"/>
      <c r="NUB58" s="271"/>
      <c r="NUC58" s="271"/>
      <c r="NUD58" s="271"/>
      <c r="NUE58" s="271"/>
      <c r="NUF58" s="271"/>
      <c r="NUG58" s="271"/>
      <c r="NUH58" s="271"/>
      <c r="NUI58" s="271"/>
      <c r="NUJ58" s="271"/>
      <c r="NUK58" s="271"/>
      <c r="NUL58" s="271"/>
      <c r="NUM58" s="271"/>
      <c r="NUN58" s="271"/>
      <c r="NUO58" s="271"/>
      <c r="NUP58" s="271"/>
      <c r="NUQ58" s="271"/>
      <c r="NUR58" s="271"/>
      <c r="NUS58" s="271"/>
      <c r="NUT58" s="271"/>
      <c r="NUU58" s="271"/>
      <c r="NUV58" s="271"/>
      <c r="NUW58" s="271"/>
      <c r="NUX58" s="271"/>
      <c r="NUY58" s="271"/>
      <c r="NUZ58" s="271"/>
      <c r="NVA58" s="271"/>
      <c r="NVB58" s="271"/>
      <c r="NVC58" s="271"/>
      <c r="NVD58" s="271"/>
      <c r="NVE58" s="271"/>
      <c r="NVF58" s="271"/>
      <c r="NVG58" s="271"/>
      <c r="NVH58" s="271"/>
      <c r="NVI58" s="271"/>
      <c r="NVJ58" s="271"/>
      <c r="NVK58" s="271"/>
      <c r="NVL58" s="271"/>
      <c r="NVM58" s="271"/>
      <c r="NVN58" s="271"/>
      <c r="NVO58" s="271"/>
      <c r="NVP58" s="271"/>
      <c r="NVQ58" s="271"/>
      <c r="NVR58" s="271"/>
      <c r="NVS58" s="271"/>
      <c r="NVT58" s="271"/>
      <c r="NVU58" s="271"/>
      <c r="NVV58" s="271"/>
      <c r="NVW58" s="271"/>
      <c r="NVX58" s="271"/>
      <c r="NVY58" s="271"/>
      <c r="NVZ58" s="271"/>
      <c r="NWA58" s="271"/>
      <c r="NWB58" s="271"/>
      <c r="NWC58" s="271"/>
      <c r="NWD58" s="271"/>
      <c r="NWE58" s="271"/>
      <c r="NWF58" s="271"/>
      <c r="NWG58" s="271"/>
      <c r="NWH58" s="271"/>
      <c r="NWI58" s="271"/>
      <c r="NWJ58" s="271"/>
      <c r="NWK58" s="271"/>
      <c r="NWL58" s="271"/>
      <c r="NWM58" s="271"/>
      <c r="NWN58" s="271"/>
      <c r="NWO58" s="271"/>
      <c r="NWP58" s="271"/>
      <c r="NWQ58" s="271"/>
      <c r="NWR58" s="271"/>
      <c r="NWS58" s="271"/>
      <c r="NWT58" s="271"/>
      <c r="NWU58" s="271"/>
      <c r="NWV58" s="271"/>
      <c r="NWW58" s="271"/>
      <c r="NWX58" s="271"/>
      <c r="NWY58" s="271"/>
      <c r="NWZ58" s="271"/>
      <c r="NXA58" s="271"/>
      <c r="NXB58" s="271"/>
      <c r="NXC58" s="271"/>
      <c r="NXD58" s="271"/>
      <c r="NXE58" s="271"/>
      <c r="NXF58" s="271"/>
      <c r="NXG58" s="271"/>
      <c r="NXH58" s="271"/>
      <c r="NXI58" s="271"/>
      <c r="NXJ58" s="271"/>
      <c r="NXK58" s="271"/>
      <c r="NXL58" s="271"/>
      <c r="NXM58" s="271"/>
      <c r="NXN58" s="271"/>
      <c r="NXO58" s="271"/>
      <c r="NXP58" s="271"/>
      <c r="NXQ58" s="271"/>
      <c r="NXR58" s="271"/>
      <c r="NXS58" s="271"/>
      <c r="NXT58" s="271"/>
      <c r="NXU58" s="271"/>
      <c r="NXV58" s="271"/>
      <c r="NXW58" s="271"/>
      <c r="NXX58" s="271"/>
      <c r="NXY58" s="271"/>
      <c r="NXZ58" s="271"/>
      <c r="NYA58" s="271"/>
      <c r="NYB58" s="271"/>
      <c r="NYC58" s="271"/>
      <c r="NYD58" s="271"/>
      <c r="NYE58" s="271"/>
      <c r="NYF58" s="271"/>
      <c r="NYG58" s="271"/>
      <c r="NYH58" s="271"/>
      <c r="NYI58" s="271"/>
      <c r="NYJ58" s="271"/>
      <c r="NYK58" s="271"/>
      <c r="NYL58" s="271"/>
      <c r="NYM58" s="271"/>
      <c r="NYN58" s="271"/>
      <c r="NYO58" s="271"/>
      <c r="NYP58" s="271"/>
      <c r="NYQ58" s="271"/>
      <c r="NYR58" s="271"/>
      <c r="NYS58" s="271"/>
      <c r="NYT58" s="271"/>
      <c r="NYU58" s="271"/>
      <c r="NYV58" s="271"/>
      <c r="NYW58" s="271"/>
      <c r="NYX58" s="271"/>
      <c r="NYY58" s="271"/>
      <c r="NYZ58" s="271"/>
      <c r="NZA58" s="271"/>
      <c r="NZB58" s="271"/>
      <c r="NZC58" s="271"/>
      <c r="NZD58" s="271"/>
      <c r="NZE58" s="271"/>
      <c r="NZF58" s="271"/>
      <c r="NZG58" s="271"/>
      <c r="NZH58" s="271"/>
      <c r="NZI58" s="271"/>
      <c r="NZJ58" s="271"/>
      <c r="NZK58" s="271"/>
      <c r="NZL58" s="271"/>
      <c r="NZM58" s="271"/>
      <c r="NZN58" s="271"/>
      <c r="NZO58" s="271"/>
      <c r="NZP58" s="271"/>
      <c r="NZQ58" s="271"/>
      <c r="NZR58" s="271"/>
      <c r="NZS58" s="271"/>
      <c r="NZT58" s="271"/>
      <c r="NZU58" s="271"/>
      <c r="NZV58" s="271"/>
      <c r="NZW58" s="271"/>
      <c r="NZX58" s="271"/>
      <c r="NZY58" s="271"/>
      <c r="NZZ58" s="271"/>
      <c r="OAA58" s="271"/>
      <c r="OAB58" s="271"/>
      <c r="OAC58" s="271"/>
      <c r="OAD58" s="271"/>
      <c r="OAE58" s="271"/>
      <c r="OAF58" s="271"/>
      <c r="OAG58" s="271"/>
      <c r="OAH58" s="271"/>
      <c r="OAI58" s="271"/>
      <c r="OAJ58" s="271"/>
      <c r="OAK58" s="271"/>
      <c r="OAL58" s="271"/>
      <c r="OAM58" s="271"/>
      <c r="OAN58" s="271"/>
      <c r="OAO58" s="271"/>
      <c r="OAP58" s="271"/>
      <c r="OAQ58" s="271"/>
      <c r="OAR58" s="271"/>
      <c r="OAS58" s="271"/>
      <c r="OAT58" s="271"/>
      <c r="OAU58" s="271"/>
      <c r="OAV58" s="271"/>
      <c r="OAW58" s="271"/>
      <c r="OAX58" s="271"/>
      <c r="OAY58" s="271"/>
      <c r="OAZ58" s="271"/>
      <c r="OBA58" s="271"/>
      <c r="OBB58" s="271"/>
      <c r="OBC58" s="271"/>
      <c r="OBD58" s="271"/>
      <c r="OBE58" s="271"/>
      <c r="OBF58" s="271"/>
      <c r="OBG58" s="271"/>
      <c r="OBH58" s="271"/>
      <c r="OBI58" s="271"/>
      <c r="OBJ58" s="271"/>
      <c r="OBK58" s="271"/>
      <c r="OBL58" s="271"/>
      <c r="OBM58" s="271"/>
      <c r="OBN58" s="271"/>
      <c r="OBO58" s="271"/>
      <c r="OBP58" s="271"/>
      <c r="OBQ58" s="271"/>
      <c r="OBR58" s="271"/>
      <c r="OBS58" s="271"/>
      <c r="OBT58" s="271"/>
      <c r="OBU58" s="271"/>
      <c r="OBV58" s="271"/>
      <c r="OBW58" s="271"/>
      <c r="OBX58" s="271"/>
      <c r="OBY58" s="271"/>
      <c r="OBZ58" s="271"/>
      <c r="OCA58" s="271"/>
      <c r="OCB58" s="271"/>
      <c r="OCC58" s="271"/>
      <c r="OCD58" s="271"/>
      <c r="OCE58" s="271"/>
      <c r="OCF58" s="271"/>
      <c r="OCG58" s="271"/>
      <c r="OCH58" s="271"/>
      <c r="OCI58" s="271"/>
      <c r="OCJ58" s="271"/>
      <c r="OCK58" s="271"/>
      <c r="OCL58" s="271"/>
      <c r="OCM58" s="271"/>
      <c r="OCN58" s="271"/>
      <c r="OCO58" s="271"/>
      <c r="OCP58" s="271"/>
      <c r="OCQ58" s="271"/>
      <c r="OCR58" s="271"/>
      <c r="OCS58" s="271"/>
      <c r="OCT58" s="271"/>
      <c r="OCU58" s="271"/>
      <c r="OCV58" s="271"/>
      <c r="OCW58" s="271"/>
      <c r="OCX58" s="271"/>
      <c r="OCY58" s="271"/>
      <c r="OCZ58" s="271"/>
      <c r="ODA58" s="271"/>
      <c r="ODB58" s="271"/>
      <c r="ODC58" s="271"/>
      <c r="ODD58" s="271"/>
      <c r="ODE58" s="271"/>
      <c r="ODF58" s="271"/>
      <c r="ODG58" s="271"/>
      <c r="ODH58" s="271"/>
      <c r="ODI58" s="271"/>
      <c r="ODJ58" s="271"/>
      <c r="ODK58" s="271"/>
      <c r="ODL58" s="271"/>
      <c r="ODM58" s="271"/>
      <c r="ODN58" s="271"/>
      <c r="ODO58" s="271"/>
      <c r="ODP58" s="271"/>
      <c r="ODQ58" s="271"/>
      <c r="ODR58" s="271"/>
      <c r="ODS58" s="271"/>
      <c r="ODT58" s="271"/>
      <c r="ODU58" s="271"/>
      <c r="ODV58" s="271"/>
      <c r="ODW58" s="271"/>
      <c r="ODX58" s="271"/>
      <c r="ODY58" s="271"/>
      <c r="ODZ58" s="271"/>
      <c r="OEA58" s="271"/>
      <c r="OEB58" s="271"/>
      <c r="OEC58" s="271"/>
      <c r="OED58" s="271"/>
      <c r="OEE58" s="271"/>
      <c r="OEF58" s="271"/>
      <c r="OEG58" s="271"/>
      <c r="OEH58" s="271"/>
      <c r="OEI58" s="271"/>
      <c r="OEJ58" s="271"/>
      <c r="OEK58" s="271"/>
      <c r="OEL58" s="271"/>
      <c r="OEM58" s="271"/>
      <c r="OEN58" s="271"/>
      <c r="OEO58" s="271"/>
      <c r="OEP58" s="271"/>
      <c r="OEQ58" s="271"/>
      <c r="OER58" s="271"/>
      <c r="OES58" s="271"/>
      <c r="OET58" s="271"/>
      <c r="OEU58" s="271"/>
      <c r="OEV58" s="271"/>
      <c r="OEW58" s="271"/>
      <c r="OEX58" s="271"/>
      <c r="OEY58" s="271"/>
      <c r="OEZ58" s="271"/>
      <c r="OFA58" s="271"/>
      <c r="OFB58" s="271"/>
      <c r="OFC58" s="271"/>
      <c r="OFD58" s="271"/>
      <c r="OFE58" s="271"/>
      <c r="OFF58" s="271"/>
      <c r="OFG58" s="271"/>
      <c r="OFH58" s="271"/>
      <c r="OFI58" s="271"/>
      <c r="OFJ58" s="271"/>
      <c r="OFK58" s="271"/>
      <c r="OFL58" s="271"/>
      <c r="OFM58" s="271"/>
      <c r="OFN58" s="271"/>
      <c r="OFO58" s="271"/>
      <c r="OFP58" s="271"/>
      <c r="OFQ58" s="271"/>
      <c r="OFR58" s="271"/>
      <c r="OFS58" s="271"/>
      <c r="OFT58" s="271"/>
      <c r="OFU58" s="271"/>
      <c r="OFV58" s="271"/>
      <c r="OFW58" s="271"/>
      <c r="OFX58" s="271"/>
      <c r="OFY58" s="271"/>
      <c r="OFZ58" s="271"/>
      <c r="OGA58" s="271"/>
      <c r="OGB58" s="271"/>
      <c r="OGC58" s="271"/>
      <c r="OGD58" s="271"/>
      <c r="OGE58" s="271"/>
      <c r="OGF58" s="271"/>
      <c r="OGG58" s="271"/>
      <c r="OGH58" s="271"/>
      <c r="OGI58" s="271"/>
      <c r="OGJ58" s="271"/>
      <c r="OGK58" s="271"/>
      <c r="OGL58" s="271"/>
      <c r="OGM58" s="271"/>
      <c r="OGN58" s="271"/>
      <c r="OGO58" s="271"/>
      <c r="OGP58" s="271"/>
      <c r="OGQ58" s="271"/>
      <c r="OGR58" s="271"/>
      <c r="OGS58" s="271"/>
      <c r="OGT58" s="271"/>
      <c r="OGU58" s="271"/>
      <c r="OGV58" s="271"/>
      <c r="OGW58" s="271"/>
      <c r="OGX58" s="271"/>
      <c r="OGY58" s="271"/>
      <c r="OGZ58" s="271"/>
      <c r="OHA58" s="271"/>
      <c r="OHB58" s="271"/>
      <c r="OHC58" s="271"/>
      <c r="OHD58" s="271"/>
      <c r="OHE58" s="271"/>
      <c r="OHF58" s="271"/>
      <c r="OHG58" s="271"/>
      <c r="OHH58" s="271"/>
      <c r="OHI58" s="271"/>
      <c r="OHJ58" s="271"/>
      <c r="OHK58" s="271"/>
      <c r="OHL58" s="271"/>
      <c r="OHM58" s="271"/>
      <c r="OHN58" s="271"/>
      <c r="OHO58" s="271"/>
      <c r="OHP58" s="271"/>
      <c r="OHQ58" s="271"/>
      <c r="OHR58" s="271"/>
      <c r="OHS58" s="271"/>
      <c r="OHT58" s="271"/>
      <c r="OHU58" s="271"/>
      <c r="OHV58" s="271"/>
      <c r="OHW58" s="271"/>
      <c r="OHX58" s="271"/>
      <c r="OHY58" s="271"/>
      <c r="OHZ58" s="271"/>
      <c r="OIA58" s="271"/>
      <c r="OIB58" s="271"/>
      <c r="OIC58" s="271"/>
      <c r="OID58" s="271"/>
      <c r="OIE58" s="271"/>
      <c r="OIF58" s="271"/>
      <c r="OIG58" s="271"/>
      <c r="OIH58" s="271"/>
      <c r="OII58" s="271"/>
      <c r="OIJ58" s="271"/>
      <c r="OIK58" s="271"/>
      <c r="OIL58" s="271"/>
      <c r="OIM58" s="271"/>
      <c r="OIN58" s="271"/>
      <c r="OIO58" s="271"/>
      <c r="OIP58" s="271"/>
      <c r="OIQ58" s="271"/>
      <c r="OIR58" s="271"/>
      <c r="OIS58" s="271"/>
      <c r="OIT58" s="271"/>
      <c r="OIU58" s="271"/>
      <c r="OIV58" s="271"/>
      <c r="OIW58" s="271"/>
      <c r="OIX58" s="271"/>
      <c r="OIY58" s="271"/>
      <c r="OIZ58" s="271"/>
      <c r="OJA58" s="271"/>
      <c r="OJB58" s="271"/>
      <c r="OJC58" s="271"/>
      <c r="OJD58" s="271"/>
      <c r="OJE58" s="271"/>
      <c r="OJF58" s="271"/>
      <c r="OJG58" s="271"/>
      <c r="OJH58" s="271"/>
      <c r="OJI58" s="271"/>
      <c r="OJJ58" s="271"/>
      <c r="OJK58" s="271"/>
      <c r="OJL58" s="271"/>
      <c r="OJM58" s="271"/>
      <c r="OJN58" s="271"/>
      <c r="OJO58" s="271"/>
      <c r="OJP58" s="271"/>
      <c r="OJQ58" s="271"/>
      <c r="OJR58" s="271"/>
      <c r="OJS58" s="271"/>
      <c r="OJT58" s="271"/>
      <c r="OJU58" s="271"/>
      <c r="OJV58" s="271"/>
      <c r="OJW58" s="271"/>
      <c r="OJX58" s="271"/>
      <c r="OJY58" s="271"/>
      <c r="OJZ58" s="271"/>
      <c r="OKA58" s="271"/>
      <c r="OKB58" s="271"/>
      <c r="OKC58" s="271"/>
      <c r="OKD58" s="271"/>
      <c r="OKE58" s="271"/>
      <c r="OKF58" s="271"/>
      <c r="OKG58" s="271"/>
      <c r="OKH58" s="271"/>
      <c r="OKI58" s="271"/>
      <c r="OKJ58" s="271"/>
      <c r="OKK58" s="271"/>
      <c r="OKL58" s="271"/>
      <c r="OKM58" s="271"/>
      <c r="OKN58" s="271"/>
      <c r="OKO58" s="271"/>
      <c r="OKP58" s="271"/>
      <c r="OKQ58" s="271"/>
      <c r="OKR58" s="271"/>
      <c r="OKS58" s="271"/>
      <c r="OKT58" s="271"/>
      <c r="OKU58" s="271"/>
      <c r="OKV58" s="271"/>
      <c r="OKW58" s="271"/>
      <c r="OKX58" s="271"/>
      <c r="OKY58" s="271"/>
      <c r="OKZ58" s="271"/>
      <c r="OLA58" s="271"/>
      <c r="OLB58" s="271"/>
      <c r="OLC58" s="271"/>
      <c r="OLD58" s="271"/>
      <c r="OLE58" s="271"/>
      <c r="OLF58" s="271"/>
      <c r="OLG58" s="271"/>
      <c r="OLH58" s="271"/>
      <c r="OLI58" s="271"/>
      <c r="OLJ58" s="271"/>
      <c r="OLK58" s="271"/>
      <c r="OLL58" s="271"/>
      <c r="OLM58" s="271"/>
      <c r="OLN58" s="271"/>
      <c r="OLO58" s="271"/>
      <c r="OLP58" s="271"/>
      <c r="OLQ58" s="271"/>
      <c r="OLR58" s="271"/>
      <c r="OLS58" s="271"/>
      <c r="OLT58" s="271"/>
      <c r="OLU58" s="271"/>
      <c r="OLV58" s="271"/>
      <c r="OLW58" s="271"/>
      <c r="OLX58" s="271"/>
      <c r="OLY58" s="271"/>
      <c r="OLZ58" s="271"/>
      <c r="OMA58" s="271"/>
      <c r="OMB58" s="271"/>
      <c r="OMC58" s="271"/>
      <c r="OMD58" s="271"/>
      <c r="OME58" s="271"/>
      <c r="OMF58" s="271"/>
      <c r="OMG58" s="271"/>
      <c r="OMH58" s="271"/>
      <c r="OMI58" s="271"/>
      <c r="OMJ58" s="271"/>
      <c r="OMK58" s="271"/>
      <c r="OML58" s="271"/>
      <c r="OMM58" s="271"/>
      <c r="OMN58" s="271"/>
      <c r="OMO58" s="271"/>
      <c r="OMP58" s="271"/>
      <c r="OMQ58" s="271"/>
      <c r="OMR58" s="271"/>
      <c r="OMS58" s="271"/>
      <c r="OMT58" s="271"/>
      <c r="OMU58" s="271"/>
      <c r="OMV58" s="271"/>
      <c r="OMW58" s="271"/>
      <c r="OMX58" s="271"/>
      <c r="OMY58" s="271"/>
      <c r="OMZ58" s="271"/>
      <c r="ONA58" s="271"/>
      <c r="ONB58" s="271"/>
      <c r="ONC58" s="271"/>
      <c r="OND58" s="271"/>
      <c r="ONE58" s="271"/>
      <c r="ONF58" s="271"/>
      <c r="ONG58" s="271"/>
      <c r="ONH58" s="271"/>
      <c r="ONI58" s="271"/>
      <c r="ONJ58" s="271"/>
      <c r="ONK58" s="271"/>
      <c r="ONL58" s="271"/>
      <c r="ONM58" s="271"/>
      <c r="ONN58" s="271"/>
      <c r="ONO58" s="271"/>
      <c r="ONP58" s="271"/>
      <c r="ONQ58" s="271"/>
      <c r="ONR58" s="271"/>
      <c r="ONS58" s="271"/>
      <c r="ONT58" s="271"/>
      <c r="ONU58" s="271"/>
      <c r="ONV58" s="271"/>
      <c r="ONW58" s="271"/>
      <c r="ONX58" s="271"/>
      <c r="ONY58" s="271"/>
      <c r="ONZ58" s="271"/>
      <c r="OOA58" s="271"/>
      <c r="OOB58" s="271"/>
      <c r="OOC58" s="271"/>
      <c r="OOD58" s="271"/>
      <c r="OOE58" s="271"/>
      <c r="OOF58" s="271"/>
      <c r="OOG58" s="271"/>
      <c r="OOH58" s="271"/>
      <c r="OOI58" s="271"/>
      <c r="OOJ58" s="271"/>
      <c r="OOK58" s="271"/>
      <c r="OOL58" s="271"/>
      <c r="OOM58" s="271"/>
      <c r="OON58" s="271"/>
      <c r="OOO58" s="271"/>
      <c r="OOP58" s="271"/>
      <c r="OOQ58" s="271"/>
      <c r="OOR58" s="271"/>
      <c r="OOS58" s="271"/>
      <c r="OOT58" s="271"/>
      <c r="OOU58" s="271"/>
      <c r="OOV58" s="271"/>
      <c r="OOW58" s="271"/>
      <c r="OOX58" s="271"/>
      <c r="OOY58" s="271"/>
      <c r="OOZ58" s="271"/>
      <c r="OPA58" s="271"/>
      <c r="OPB58" s="271"/>
      <c r="OPC58" s="271"/>
      <c r="OPD58" s="271"/>
      <c r="OPE58" s="271"/>
      <c r="OPF58" s="271"/>
      <c r="OPG58" s="271"/>
      <c r="OPH58" s="271"/>
      <c r="OPI58" s="271"/>
      <c r="OPJ58" s="271"/>
      <c r="OPK58" s="271"/>
      <c r="OPL58" s="271"/>
      <c r="OPM58" s="271"/>
      <c r="OPN58" s="271"/>
      <c r="OPO58" s="271"/>
      <c r="OPP58" s="271"/>
      <c r="OPQ58" s="271"/>
      <c r="OPR58" s="271"/>
      <c r="OPS58" s="271"/>
      <c r="OPT58" s="271"/>
      <c r="OPU58" s="271"/>
      <c r="OPV58" s="271"/>
      <c r="OPW58" s="271"/>
      <c r="OPX58" s="271"/>
      <c r="OPY58" s="271"/>
      <c r="OPZ58" s="271"/>
      <c r="OQA58" s="271"/>
      <c r="OQB58" s="271"/>
      <c r="OQC58" s="271"/>
      <c r="OQD58" s="271"/>
      <c r="OQE58" s="271"/>
      <c r="OQF58" s="271"/>
      <c r="OQG58" s="271"/>
      <c r="OQH58" s="271"/>
      <c r="OQI58" s="271"/>
      <c r="OQJ58" s="271"/>
      <c r="OQK58" s="271"/>
      <c r="OQL58" s="271"/>
      <c r="OQM58" s="271"/>
      <c r="OQN58" s="271"/>
      <c r="OQO58" s="271"/>
      <c r="OQP58" s="271"/>
      <c r="OQQ58" s="271"/>
      <c r="OQR58" s="271"/>
      <c r="OQS58" s="271"/>
      <c r="OQT58" s="271"/>
      <c r="OQU58" s="271"/>
      <c r="OQV58" s="271"/>
      <c r="OQW58" s="271"/>
      <c r="OQX58" s="271"/>
      <c r="OQY58" s="271"/>
      <c r="OQZ58" s="271"/>
      <c r="ORA58" s="271"/>
      <c r="ORB58" s="271"/>
      <c r="ORC58" s="271"/>
      <c r="ORD58" s="271"/>
      <c r="ORE58" s="271"/>
      <c r="ORF58" s="271"/>
      <c r="ORG58" s="271"/>
      <c r="ORH58" s="271"/>
      <c r="ORI58" s="271"/>
      <c r="ORJ58" s="271"/>
      <c r="ORK58" s="271"/>
      <c r="ORL58" s="271"/>
      <c r="ORM58" s="271"/>
      <c r="ORN58" s="271"/>
      <c r="ORO58" s="271"/>
      <c r="ORP58" s="271"/>
      <c r="ORQ58" s="271"/>
      <c r="ORR58" s="271"/>
      <c r="ORS58" s="271"/>
      <c r="ORT58" s="271"/>
      <c r="ORU58" s="271"/>
      <c r="ORV58" s="271"/>
      <c r="ORW58" s="271"/>
      <c r="ORX58" s="271"/>
      <c r="ORY58" s="271"/>
      <c r="ORZ58" s="271"/>
      <c r="OSA58" s="271"/>
      <c r="OSB58" s="271"/>
      <c r="OSC58" s="271"/>
      <c r="OSD58" s="271"/>
      <c r="OSE58" s="271"/>
      <c r="OSF58" s="271"/>
      <c r="OSG58" s="271"/>
      <c r="OSH58" s="271"/>
      <c r="OSI58" s="271"/>
      <c r="OSJ58" s="271"/>
      <c r="OSK58" s="271"/>
      <c r="OSL58" s="271"/>
      <c r="OSM58" s="271"/>
      <c r="OSN58" s="271"/>
      <c r="OSO58" s="271"/>
      <c r="OSP58" s="271"/>
      <c r="OSQ58" s="271"/>
      <c r="OSR58" s="271"/>
      <c r="OSS58" s="271"/>
      <c r="OST58" s="271"/>
      <c r="OSU58" s="271"/>
      <c r="OSV58" s="271"/>
      <c r="OSW58" s="271"/>
      <c r="OSX58" s="271"/>
      <c r="OSY58" s="271"/>
      <c r="OSZ58" s="271"/>
      <c r="OTA58" s="271"/>
      <c r="OTB58" s="271"/>
      <c r="OTC58" s="271"/>
      <c r="OTD58" s="271"/>
      <c r="OTE58" s="271"/>
      <c r="OTF58" s="271"/>
      <c r="OTG58" s="271"/>
      <c r="OTH58" s="271"/>
      <c r="OTI58" s="271"/>
      <c r="OTJ58" s="271"/>
      <c r="OTK58" s="271"/>
      <c r="OTL58" s="271"/>
      <c r="OTM58" s="271"/>
      <c r="OTN58" s="271"/>
      <c r="OTO58" s="271"/>
      <c r="OTP58" s="271"/>
      <c r="OTQ58" s="271"/>
      <c r="OTR58" s="271"/>
      <c r="OTS58" s="271"/>
      <c r="OTT58" s="271"/>
      <c r="OTU58" s="271"/>
      <c r="OTV58" s="271"/>
      <c r="OTW58" s="271"/>
      <c r="OTX58" s="271"/>
      <c r="OTY58" s="271"/>
      <c r="OTZ58" s="271"/>
      <c r="OUA58" s="271"/>
      <c r="OUB58" s="271"/>
      <c r="OUC58" s="271"/>
      <c r="OUD58" s="271"/>
      <c r="OUE58" s="271"/>
      <c r="OUF58" s="271"/>
      <c r="OUG58" s="271"/>
      <c r="OUH58" s="271"/>
      <c r="OUI58" s="271"/>
      <c r="OUJ58" s="271"/>
      <c r="OUK58" s="271"/>
      <c r="OUL58" s="271"/>
      <c r="OUM58" s="271"/>
      <c r="OUN58" s="271"/>
      <c r="OUO58" s="271"/>
      <c r="OUP58" s="271"/>
      <c r="OUQ58" s="271"/>
      <c r="OUR58" s="271"/>
      <c r="OUS58" s="271"/>
      <c r="OUT58" s="271"/>
      <c r="OUU58" s="271"/>
      <c r="OUV58" s="271"/>
      <c r="OUW58" s="271"/>
      <c r="OUX58" s="271"/>
      <c r="OUY58" s="271"/>
      <c r="OUZ58" s="271"/>
      <c r="OVA58" s="271"/>
      <c r="OVB58" s="271"/>
      <c r="OVC58" s="271"/>
      <c r="OVD58" s="271"/>
      <c r="OVE58" s="271"/>
      <c r="OVF58" s="271"/>
      <c r="OVG58" s="271"/>
      <c r="OVH58" s="271"/>
      <c r="OVI58" s="271"/>
      <c r="OVJ58" s="271"/>
      <c r="OVK58" s="271"/>
      <c r="OVL58" s="271"/>
      <c r="OVM58" s="271"/>
      <c r="OVN58" s="271"/>
      <c r="OVO58" s="271"/>
      <c r="OVP58" s="271"/>
      <c r="OVQ58" s="271"/>
      <c r="OVR58" s="271"/>
      <c r="OVS58" s="271"/>
      <c r="OVT58" s="271"/>
      <c r="OVU58" s="271"/>
      <c r="OVV58" s="271"/>
      <c r="OVW58" s="271"/>
      <c r="OVX58" s="271"/>
      <c r="OVY58" s="271"/>
      <c r="OVZ58" s="271"/>
      <c r="OWA58" s="271"/>
      <c r="OWB58" s="271"/>
      <c r="OWC58" s="271"/>
      <c r="OWD58" s="271"/>
      <c r="OWE58" s="271"/>
      <c r="OWF58" s="271"/>
      <c r="OWG58" s="271"/>
      <c r="OWH58" s="271"/>
      <c r="OWI58" s="271"/>
      <c r="OWJ58" s="271"/>
      <c r="OWK58" s="271"/>
      <c r="OWL58" s="271"/>
      <c r="OWM58" s="271"/>
      <c r="OWN58" s="271"/>
      <c r="OWO58" s="271"/>
      <c r="OWP58" s="271"/>
      <c r="OWQ58" s="271"/>
      <c r="OWR58" s="271"/>
      <c r="OWS58" s="271"/>
      <c r="OWT58" s="271"/>
      <c r="OWU58" s="271"/>
      <c r="OWV58" s="271"/>
      <c r="OWW58" s="271"/>
      <c r="OWX58" s="271"/>
      <c r="OWY58" s="271"/>
      <c r="OWZ58" s="271"/>
      <c r="OXA58" s="271"/>
      <c r="OXB58" s="271"/>
      <c r="OXC58" s="271"/>
      <c r="OXD58" s="271"/>
      <c r="OXE58" s="271"/>
      <c r="OXF58" s="271"/>
      <c r="OXG58" s="271"/>
      <c r="OXH58" s="271"/>
      <c r="OXI58" s="271"/>
      <c r="OXJ58" s="271"/>
      <c r="OXK58" s="271"/>
      <c r="OXL58" s="271"/>
      <c r="OXM58" s="271"/>
      <c r="OXN58" s="271"/>
      <c r="OXO58" s="271"/>
      <c r="OXP58" s="271"/>
      <c r="OXQ58" s="271"/>
      <c r="OXR58" s="271"/>
      <c r="OXS58" s="271"/>
      <c r="OXT58" s="271"/>
      <c r="OXU58" s="271"/>
      <c r="OXV58" s="271"/>
      <c r="OXW58" s="271"/>
      <c r="OXX58" s="271"/>
      <c r="OXY58" s="271"/>
      <c r="OXZ58" s="271"/>
      <c r="OYA58" s="271"/>
      <c r="OYB58" s="271"/>
      <c r="OYC58" s="271"/>
      <c r="OYD58" s="271"/>
      <c r="OYE58" s="271"/>
      <c r="OYF58" s="271"/>
      <c r="OYG58" s="271"/>
      <c r="OYH58" s="271"/>
      <c r="OYI58" s="271"/>
      <c r="OYJ58" s="271"/>
      <c r="OYK58" s="271"/>
      <c r="OYL58" s="271"/>
      <c r="OYM58" s="271"/>
      <c r="OYN58" s="271"/>
      <c r="OYO58" s="271"/>
      <c r="OYP58" s="271"/>
      <c r="OYQ58" s="271"/>
      <c r="OYR58" s="271"/>
      <c r="OYS58" s="271"/>
      <c r="OYT58" s="271"/>
      <c r="OYU58" s="271"/>
      <c r="OYV58" s="271"/>
      <c r="OYW58" s="271"/>
      <c r="OYX58" s="271"/>
      <c r="OYY58" s="271"/>
      <c r="OYZ58" s="271"/>
      <c r="OZA58" s="271"/>
      <c r="OZB58" s="271"/>
      <c r="OZC58" s="271"/>
      <c r="OZD58" s="271"/>
      <c r="OZE58" s="271"/>
      <c r="OZF58" s="271"/>
      <c r="OZG58" s="271"/>
      <c r="OZH58" s="271"/>
      <c r="OZI58" s="271"/>
      <c r="OZJ58" s="271"/>
      <c r="OZK58" s="271"/>
      <c r="OZL58" s="271"/>
      <c r="OZM58" s="271"/>
      <c r="OZN58" s="271"/>
      <c r="OZO58" s="271"/>
      <c r="OZP58" s="271"/>
      <c r="OZQ58" s="271"/>
      <c r="OZR58" s="271"/>
      <c r="OZS58" s="271"/>
      <c r="OZT58" s="271"/>
      <c r="OZU58" s="271"/>
      <c r="OZV58" s="271"/>
      <c r="OZW58" s="271"/>
      <c r="OZX58" s="271"/>
      <c r="OZY58" s="271"/>
      <c r="OZZ58" s="271"/>
      <c r="PAA58" s="271"/>
      <c r="PAB58" s="271"/>
      <c r="PAC58" s="271"/>
      <c r="PAD58" s="271"/>
      <c r="PAE58" s="271"/>
      <c r="PAF58" s="271"/>
      <c r="PAG58" s="271"/>
      <c r="PAH58" s="271"/>
      <c r="PAI58" s="271"/>
      <c r="PAJ58" s="271"/>
      <c r="PAK58" s="271"/>
      <c r="PAL58" s="271"/>
      <c r="PAM58" s="271"/>
      <c r="PAN58" s="271"/>
      <c r="PAO58" s="271"/>
      <c r="PAP58" s="271"/>
      <c r="PAQ58" s="271"/>
      <c r="PAR58" s="271"/>
      <c r="PAS58" s="271"/>
      <c r="PAT58" s="271"/>
      <c r="PAU58" s="271"/>
      <c r="PAV58" s="271"/>
      <c r="PAW58" s="271"/>
      <c r="PAX58" s="271"/>
      <c r="PAY58" s="271"/>
      <c r="PAZ58" s="271"/>
      <c r="PBA58" s="271"/>
      <c r="PBB58" s="271"/>
      <c r="PBC58" s="271"/>
      <c r="PBD58" s="271"/>
      <c r="PBE58" s="271"/>
      <c r="PBF58" s="271"/>
      <c r="PBG58" s="271"/>
      <c r="PBH58" s="271"/>
      <c r="PBI58" s="271"/>
      <c r="PBJ58" s="271"/>
      <c r="PBK58" s="271"/>
      <c r="PBL58" s="271"/>
      <c r="PBM58" s="271"/>
      <c r="PBN58" s="271"/>
      <c r="PBO58" s="271"/>
      <c r="PBP58" s="271"/>
      <c r="PBQ58" s="271"/>
      <c r="PBR58" s="271"/>
      <c r="PBS58" s="271"/>
      <c r="PBT58" s="271"/>
      <c r="PBU58" s="271"/>
      <c r="PBV58" s="271"/>
      <c r="PBW58" s="271"/>
      <c r="PBX58" s="271"/>
      <c r="PBY58" s="271"/>
      <c r="PBZ58" s="271"/>
      <c r="PCA58" s="271"/>
      <c r="PCB58" s="271"/>
      <c r="PCC58" s="271"/>
      <c r="PCD58" s="271"/>
      <c r="PCE58" s="271"/>
      <c r="PCF58" s="271"/>
      <c r="PCG58" s="271"/>
      <c r="PCH58" s="271"/>
      <c r="PCI58" s="271"/>
      <c r="PCJ58" s="271"/>
      <c r="PCK58" s="271"/>
      <c r="PCL58" s="271"/>
      <c r="PCM58" s="271"/>
      <c r="PCN58" s="271"/>
      <c r="PCO58" s="271"/>
      <c r="PCP58" s="271"/>
      <c r="PCQ58" s="271"/>
      <c r="PCR58" s="271"/>
      <c r="PCS58" s="271"/>
      <c r="PCT58" s="271"/>
      <c r="PCU58" s="271"/>
      <c r="PCV58" s="271"/>
      <c r="PCW58" s="271"/>
      <c r="PCX58" s="271"/>
      <c r="PCY58" s="271"/>
      <c r="PCZ58" s="271"/>
      <c r="PDA58" s="271"/>
      <c r="PDB58" s="271"/>
      <c r="PDC58" s="271"/>
      <c r="PDD58" s="271"/>
      <c r="PDE58" s="271"/>
      <c r="PDF58" s="271"/>
      <c r="PDG58" s="271"/>
      <c r="PDH58" s="271"/>
      <c r="PDI58" s="271"/>
      <c r="PDJ58" s="271"/>
      <c r="PDK58" s="271"/>
      <c r="PDL58" s="271"/>
      <c r="PDM58" s="271"/>
      <c r="PDN58" s="271"/>
      <c r="PDO58" s="271"/>
      <c r="PDP58" s="271"/>
      <c r="PDQ58" s="271"/>
      <c r="PDR58" s="271"/>
      <c r="PDS58" s="271"/>
      <c r="PDT58" s="271"/>
      <c r="PDU58" s="271"/>
      <c r="PDV58" s="271"/>
      <c r="PDW58" s="271"/>
      <c r="PDX58" s="271"/>
      <c r="PDY58" s="271"/>
      <c r="PDZ58" s="271"/>
      <c r="PEA58" s="271"/>
      <c r="PEB58" s="271"/>
      <c r="PEC58" s="271"/>
      <c r="PED58" s="271"/>
      <c r="PEE58" s="271"/>
      <c r="PEF58" s="271"/>
      <c r="PEG58" s="271"/>
      <c r="PEH58" s="271"/>
      <c r="PEI58" s="271"/>
      <c r="PEJ58" s="271"/>
      <c r="PEK58" s="271"/>
      <c r="PEL58" s="271"/>
      <c r="PEM58" s="271"/>
      <c r="PEN58" s="271"/>
      <c r="PEO58" s="271"/>
      <c r="PEP58" s="271"/>
      <c r="PEQ58" s="271"/>
      <c r="PER58" s="271"/>
      <c r="PES58" s="271"/>
      <c r="PET58" s="271"/>
      <c r="PEU58" s="271"/>
      <c r="PEV58" s="271"/>
      <c r="PEW58" s="271"/>
      <c r="PEX58" s="271"/>
      <c r="PEY58" s="271"/>
      <c r="PEZ58" s="271"/>
      <c r="PFA58" s="271"/>
      <c r="PFB58" s="271"/>
      <c r="PFC58" s="271"/>
      <c r="PFD58" s="271"/>
      <c r="PFE58" s="271"/>
      <c r="PFF58" s="271"/>
      <c r="PFG58" s="271"/>
      <c r="PFH58" s="271"/>
      <c r="PFI58" s="271"/>
      <c r="PFJ58" s="271"/>
      <c r="PFK58" s="271"/>
      <c r="PFL58" s="271"/>
      <c r="PFM58" s="271"/>
      <c r="PFN58" s="271"/>
      <c r="PFO58" s="271"/>
      <c r="PFP58" s="271"/>
      <c r="PFQ58" s="271"/>
      <c r="PFR58" s="271"/>
      <c r="PFS58" s="271"/>
      <c r="PFT58" s="271"/>
      <c r="PFU58" s="271"/>
      <c r="PFV58" s="271"/>
      <c r="PFW58" s="271"/>
      <c r="PFX58" s="271"/>
      <c r="PFY58" s="271"/>
      <c r="PFZ58" s="271"/>
      <c r="PGA58" s="271"/>
      <c r="PGB58" s="271"/>
      <c r="PGC58" s="271"/>
      <c r="PGD58" s="271"/>
      <c r="PGE58" s="271"/>
      <c r="PGF58" s="271"/>
      <c r="PGG58" s="271"/>
      <c r="PGH58" s="271"/>
      <c r="PGI58" s="271"/>
      <c r="PGJ58" s="271"/>
      <c r="PGK58" s="271"/>
      <c r="PGL58" s="271"/>
      <c r="PGM58" s="271"/>
      <c r="PGN58" s="271"/>
      <c r="PGO58" s="271"/>
      <c r="PGP58" s="271"/>
      <c r="PGQ58" s="271"/>
      <c r="PGR58" s="271"/>
      <c r="PGS58" s="271"/>
      <c r="PGT58" s="271"/>
      <c r="PGU58" s="271"/>
      <c r="PGV58" s="271"/>
      <c r="PGW58" s="271"/>
      <c r="PGX58" s="271"/>
      <c r="PGY58" s="271"/>
      <c r="PGZ58" s="271"/>
      <c r="PHA58" s="271"/>
      <c r="PHB58" s="271"/>
      <c r="PHC58" s="271"/>
      <c r="PHD58" s="271"/>
      <c r="PHE58" s="271"/>
      <c r="PHF58" s="271"/>
      <c r="PHG58" s="271"/>
      <c r="PHH58" s="271"/>
      <c r="PHI58" s="271"/>
      <c r="PHJ58" s="271"/>
      <c r="PHK58" s="271"/>
      <c r="PHL58" s="271"/>
      <c r="PHM58" s="271"/>
      <c r="PHN58" s="271"/>
      <c r="PHO58" s="271"/>
      <c r="PHP58" s="271"/>
      <c r="PHQ58" s="271"/>
      <c r="PHR58" s="271"/>
      <c r="PHS58" s="271"/>
      <c r="PHT58" s="271"/>
      <c r="PHU58" s="271"/>
      <c r="PHV58" s="271"/>
      <c r="PHW58" s="271"/>
      <c r="PHX58" s="271"/>
      <c r="PHY58" s="271"/>
      <c r="PHZ58" s="271"/>
      <c r="PIA58" s="271"/>
      <c r="PIB58" s="271"/>
      <c r="PIC58" s="271"/>
      <c r="PID58" s="271"/>
      <c r="PIE58" s="271"/>
      <c r="PIF58" s="271"/>
      <c r="PIG58" s="271"/>
      <c r="PIH58" s="271"/>
      <c r="PII58" s="271"/>
      <c r="PIJ58" s="271"/>
      <c r="PIK58" s="271"/>
      <c r="PIL58" s="271"/>
      <c r="PIM58" s="271"/>
      <c r="PIN58" s="271"/>
      <c r="PIO58" s="271"/>
      <c r="PIP58" s="271"/>
      <c r="PIQ58" s="271"/>
      <c r="PIR58" s="271"/>
      <c r="PIS58" s="271"/>
      <c r="PIT58" s="271"/>
      <c r="PIU58" s="271"/>
      <c r="PIV58" s="271"/>
      <c r="PIW58" s="271"/>
      <c r="PIX58" s="271"/>
      <c r="PIY58" s="271"/>
      <c r="PIZ58" s="271"/>
      <c r="PJA58" s="271"/>
      <c r="PJB58" s="271"/>
      <c r="PJC58" s="271"/>
      <c r="PJD58" s="271"/>
      <c r="PJE58" s="271"/>
      <c r="PJF58" s="271"/>
      <c r="PJG58" s="271"/>
      <c r="PJH58" s="271"/>
      <c r="PJI58" s="271"/>
      <c r="PJJ58" s="271"/>
      <c r="PJK58" s="271"/>
      <c r="PJL58" s="271"/>
      <c r="PJM58" s="271"/>
      <c r="PJN58" s="271"/>
      <c r="PJO58" s="271"/>
      <c r="PJP58" s="271"/>
      <c r="PJQ58" s="271"/>
      <c r="PJR58" s="271"/>
      <c r="PJS58" s="271"/>
      <c r="PJT58" s="271"/>
      <c r="PJU58" s="271"/>
      <c r="PJV58" s="271"/>
      <c r="PJW58" s="271"/>
      <c r="PJX58" s="271"/>
      <c r="PJY58" s="271"/>
      <c r="PJZ58" s="271"/>
      <c r="PKA58" s="271"/>
      <c r="PKB58" s="271"/>
      <c r="PKC58" s="271"/>
      <c r="PKD58" s="271"/>
      <c r="PKE58" s="271"/>
      <c r="PKF58" s="271"/>
      <c r="PKG58" s="271"/>
      <c r="PKH58" s="271"/>
      <c r="PKI58" s="271"/>
      <c r="PKJ58" s="271"/>
      <c r="PKK58" s="271"/>
      <c r="PKL58" s="271"/>
      <c r="PKM58" s="271"/>
      <c r="PKN58" s="271"/>
      <c r="PKO58" s="271"/>
      <c r="PKP58" s="271"/>
      <c r="PKQ58" s="271"/>
      <c r="PKR58" s="271"/>
      <c r="PKS58" s="271"/>
      <c r="PKT58" s="271"/>
      <c r="PKU58" s="271"/>
      <c r="PKV58" s="271"/>
      <c r="PKW58" s="271"/>
      <c r="PKX58" s="271"/>
      <c r="PKY58" s="271"/>
      <c r="PKZ58" s="271"/>
      <c r="PLA58" s="271"/>
      <c r="PLB58" s="271"/>
      <c r="PLC58" s="271"/>
      <c r="PLD58" s="271"/>
      <c r="PLE58" s="271"/>
      <c r="PLF58" s="271"/>
      <c r="PLG58" s="271"/>
      <c r="PLH58" s="271"/>
      <c r="PLI58" s="271"/>
      <c r="PLJ58" s="271"/>
      <c r="PLK58" s="271"/>
      <c r="PLL58" s="271"/>
      <c r="PLM58" s="271"/>
      <c r="PLN58" s="271"/>
      <c r="PLO58" s="271"/>
      <c r="PLP58" s="271"/>
      <c r="PLQ58" s="271"/>
      <c r="PLR58" s="271"/>
      <c r="PLS58" s="271"/>
      <c r="PLT58" s="271"/>
      <c r="PLU58" s="271"/>
      <c r="PLV58" s="271"/>
      <c r="PLW58" s="271"/>
      <c r="PLX58" s="271"/>
      <c r="PLY58" s="271"/>
      <c r="PLZ58" s="271"/>
      <c r="PMA58" s="271"/>
      <c r="PMB58" s="271"/>
      <c r="PMC58" s="271"/>
      <c r="PMD58" s="271"/>
      <c r="PME58" s="271"/>
      <c r="PMF58" s="271"/>
      <c r="PMG58" s="271"/>
      <c r="PMH58" s="271"/>
      <c r="PMI58" s="271"/>
      <c r="PMJ58" s="271"/>
      <c r="PMK58" s="271"/>
      <c r="PML58" s="271"/>
      <c r="PMM58" s="271"/>
      <c r="PMN58" s="271"/>
      <c r="PMO58" s="271"/>
      <c r="PMP58" s="271"/>
      <c r="PMQ58" s="271"/>
      <c r="PMR58" s="271"/>
      <c r="PMS58" s="271"/>
      <c r="PMT58" s="271"/>
      <c r="PMU58" s="271"/>
      <c r="PMV58" s="271"/>
      <c r="PMW58" s="271"/>
      <c r="PMX58" s="271"/>
      <c r="PMY58" s="271"/>
      <c r="PMZ58" s="271"/>
      <c r="PNA58" s="271"/>
      <c r="PNB58" s="271"/>
      <c r="PNC58" s="271"/>
      <c r="PND58" s="271"/>
      <c r="PNE58" s="271"/>
      <c r="PNF58" s="271"/>
      <c r="PNG58" s="271"/>
      <c r="PNH58" s="271"/>
      <c r="PNI58" s="271"/>
      <c r="PNJ58" s="271"/>
      <c r="PNK58" s="271"/>
      <c r="PNL58" s="271"/>
      <c r="PNM58" s="271"/>
      <c r="PNN58" s="271"/>
      <c r="PNO58" s="271"/>
      <c r="PNP58" s="271"/>
      <c r="PNQ58" s="271"/>
      <c r="PNR58" s="271"/>
      <c r="PNS58" s="271"/>
      <c r="PNT58" s="271"/>
      <c r="PNU58" s="271"/>
      <c r="PNV58" s="271"/>
      <c r="PNW58" s="271"/>
      <c r="PNX58" s="271"/>
      <c r="PNY58" s="271"/>
      <c r="PNZ58" s="271"/>
      <c r="POA58" s="271"/>
      <c r="POB58" s="271"/>
      <c r="POC58" s="271"/>
      <c r="POD58" s="271"/>
      <c r="POE58" s="271"/>
      <c r="POF58" s="271"/>
      <c r="POG58" s="271"/>
      <c r="POH58" s="271"/>
      <c r="POI58" s="271"/>
      <c r="POJ58" s="271"/>
      <c r="POK58" s="271"/>
      <c r="POL58" s="271"/>
      <c r="POM58" s="271"/>
      <c r="PON58" s="271"/>
      <c r="POO58" s="271"/>
      <c r="POP58" s="271"/>
      <c r="POQ58" s="271"/>
      <c r="POR58" s="271"/>
      <c r="POS58" s="271"/>
      <c r="POT58" s="271"/>
      <c r="POU58" s="271"/>
      <c r="POV58" s="271"/>
      <c r="POW58" s="271"/>
      <c r="POX58" s="271"/>
      <c r="POY58" s="271"/>
      <c r="POZ58" s="271"/>
      <c r="PPA58" s="271"/>
      <c r="PPB58" s="271"/>
      <c r="PPC58" s="271"/>
      <c r="PPD58" s="271"/>
      <c r="PPE58" s="271"/>
      <c r="PPF58" s="271"/>
      <c r="PPG58" s="271"/>
      <c r="PPH58" s="271"/>
      <c r="PPI58" s="271"/>
      <c r="PPJ58" s="271"/>
      <c r="PPK58" s="271"/>
      <c r="PPL58" s="271"/>
      <c r="PPM58" s="271"/>
      <c r="PPN58" s="271"/>
      <c r="PPO58" s="271"/>
      <c r="PPP58" s="271"/>
      <c r="PPQ58" s="271"/>
      <c r="PPR58" s="271"/>
      <c r="PPS58" s="271"/>
      <c r="PPT58" s="271"/>
      <c r="PPU58" s="271"/>
      <c r="PPV58" s="271"/>
      <c r="PPW58" s="271"/>
      <c r="PPX58" s="271"/>
      <c r="PPY58" s="271"/>
      <c r="PPZ58" s="271"/>
      <c r="PQA58" s="271"/>
      <c r="PQB58" s="271"/>
      <c r="PQC58" s="271"/>
      <c r="PQD58" s="271"/>
      <c r="PQE58" s="271"/>
      <c r="PQF58" s="271"/>
      <c r="PQG58" s="271"/>
      <c r="PQH58" s="271"/>
      <c r="PQI58" s="271"/>
      <c r="PQJ58" s="271"/>
      <c r="PQK58" s="271"/>
      <c r="PQL58" s="271"/>
      <c r="PQM58" s="271"/>
      <c r="PQN58" s="271"/>
      <c r="PQO58" s="271"/>
      <c r="PQP58" s="271"/>
      <c r="PQQ58" s="271"/>
      <c r="PQR58" s="271"/>
      <c r="PQS58" s="271"/>
      <c r="PQT58" s="271"/>
      <c r="PQU58" s="271"/>
      <c r="PQV58" s="271"/>
      <c r="PQW58" s="271"/>
      <c r="PQX58" s="271"/>
      <c r="PQY58" s="271"/>
      <c r="PQZ58" s="271"/>
      <c r="PRA58" s="271"/>
      <c r="PRB58" s="271"/>
      <c r="PRC58" s="271"/>
      <c r="PRD58" s="271"/>
      <c r="PRE58" s="271"/>
      <c r="PRF58" s="271"/>
      <c r="PRG58" s="271"/>
      <c r="PRH58" s="271"/>
      <c r="PRI58" s="271"/>
      <c r="PRJ58" s="271"/>
      <c r="PRK58" s="271"/>
      <c r="PRL58" s="271"/>
      <c r="PRM58" s="271"/>
      <c r="PRN58" s="271"/>
      <c r="PRO58" s="271"/>
      <c r="PRP58" s="271"/>
      <c r="PRQ58" s="271"/>
      <c r="PRR58" s="271"/>
      <c r="PRS58" s="271"/>
      <c r="PRT58" s="271"/>
      <c r="PRU58" s="271"/>
      <c r="PRV58" s="271"/>
      <c r="PRW58" s="271"/>
      <c r="PRX58" s="271"/>
      <c r="PRY58" s="271"/>
      <c r="PRZ58" s="271"/>
      <c r="PSA58" s="271"/>
      <c r="PSB58" s="271"/>
      <c r="PSC58" s="271"/>
      <c r="PSD58" s="271"/>
      <c r="PSE58" s="271"/>
      <c r="PSF58" s="271"/>
      <c r="PSG58" s="271"/>
      <c r="PSH58" s="271"/>
      <c r="PSI58" s="271"/>
      <c r="PSJ58" s="271"/>
      <c r="PSK58" s="271"/>
      <c r="PSL58" s="271"/>
      <c r="PSM58" s="271"/>
      <c r="PSN58" s="271"/>
      <c r="PSO58" s="271"/>
      <c r="PSP58" s="271"/>
      <c r="PSQ58" s="271"/>
      <c r="PSR58" s="271"/>
      <c r="PSS58" s="271"/>
      <c r="PST58" s="271"/>
      <c r="PSU58" s="271"/>
      <c r="PSV58" s="271"/>
      <c r="PSW58" s="271"/>
      <c r="PSX58" s="271"/>
      <c r="PSY58" s="271"/>
      <c r="PSZ58" s="271"/>
      <c r="PTA58" s="271"/>
      <c r="PTB58" s="271"/>
      <c r="PTC58" s="271"/>
      <c r="PTD58" s="271"/>
      <c r="PTE58" s="271"/>
      <c r="PTF58" s="271"/>
      <c r="PTG58" s="271"/>
      <c r="PTH58" s="271"/>
      <c r="PTI58" s="271"/>
      <c r="PTJ58" s="271"/>
      <c r="PTK58" s="271"/>
      <c r="PTL58" s="271"/>
      <c r="PTM58" s="271"/>
      <c r="PTN58" s="271"/>
      <c r="PTO58" s="271"/>
      <c r="PTP58" s="271"/>
      <c r="PTQ58" s="271"/>
      <c r="PTR58" s="271"/>
      <c r="PTS58" s="271"/>
      <c r="PTT58" s="271"/>
      <c r="PTU58" s="271"/>
      <c r="PTV58" s="271"/>
      <c r="PTW58" s="271"/>
      <c r="PTX58" s="271"/>
      <c r="PTY58" s="271"/>
      <c r="PTZ58" s="271"/>
      <c r="PUA58" s="271"/>
      <c r="PUB58" s="271"/>
      <c r="PUC58" s="271"/>
      <c r="PUD58" s="271"/>
      <c r="PUE58" s="271"/>
      <c r="PUF58" s="271"/>
      <c r="PUG58" s="271"/>
      <c r="PUH58" s="271"/>
      <c r="PUI58" s="271"/>
      <c r="PUJ58" s="271"/>
      <c r="PUK58" s="271"/>
      <c r="PUL58" s="271"/>
      <c r="PUM58" s="271"/>
      <c r="PUN58" s="271"/>
      <c r="PUO58" s="271"/>
      <c r="PUP58" s="271"/>
      <c r="PUQ58" s="271"/>
      <c r="PUR58" s="271"/>
      <c r="PUS58" s="271"/>
      <c r="PUT58" s="271"/>
      <c r="PUU58" s="271"/>
      <c r="PUV58" s="271"/>
      <c r="PUW58" s="271"/>
      <c r="PUX58" s="271"/>
      <c r="PUY58" s="271"/>
      <c r="PUZ58" s="271"/>
      <c r="PVA58" s="271"/>
      <c r="PVB58" s="271"/>
      <c r="PVC58" s="271"/>
      <c r="PVD58" s="271"/>
      <c r="PVE58" s="271"/>
      <c r="PVF58" s="271"/>
      <c r="PVG58" s="271"/>
      <c r="PVH58" s="271"/>
      <c r="PVI58" s="271"/>
      <c r="PVJ58" s="271"/>
      <c r="PVK58" s="271"/>
      <c r="PVL58" s="271"/>
      <c r="PVM58" s="271"/>
      <c r="PVN58" s="271"/>
      <c r="PVO58" s="271"/>
      <c r="PVP58" s="271"/>
      <c r="PVQ58" s="271"/>
      <c r="PVR58" s="271"/>
      <c r="PVS58" s="271"/>
      <c r="PVT58" s="271"/>
      <c r="PVU58" s="271"/>
      <c r="PVV58" s="271"/>
      <c r="PVW58" s="271"/>
      <c r="PVX58" s="271"/>
      <c r="PVY58" s="271"/>
      <c r="PVZ58" s="271"/>
      <c r="PWA58" s="271"/>
      <c r="PWB58" s="271"/>
      <c r="PWC58" s="271"/>
      <c r="PWD58" s="271"/>
      <c r="PWE58" s="271"/>
      <c r="PWF58" s="271"/>
      <c r="PWG58" s="271"/>
      <c r="PWH58" s="271"/>
      <c r="PWI58" s="271"/>
      <c r="PWJ58" s="271"/>
      <c r="PWK58" s="271"/>
      <c r="PWL58" s="271"/>
      <c r="PWM58" s="271"/>
      <c r="PWN58" s="271"/>
      <c r="PWO58" s="271"/>
      <c r="PWP58" s="271"/>
      <c r="PWQ58" s="271"/>
      <c r="PWR58" s="271"/>
      <c r="PWS58" s="271"/>
      <c r="PWT58" s="271"/>
      <c r="PWU58" s="271"/>
      <c r="PWV58" s="271"/>
      <c r="PWW58" s="271"/>
      <c r="PWX58" s="271"/>
      <c r="PWY58" s="271"/>
      <c r="PWZ58" s="271"/>
      <c r="PXA58" s="271"/>
      <c r="PXB58" s="271"/>
      <c r="PXC58" s="271"/>
      <c r="PXD58" s="271"/>
      <c r="PXE58" s="271"/>
      <c r="PXF58" s="271"/>
      <c r="PXG58" s="271"/>
      <c r="PXH58" s="271"/>
      <c r="PXI58" s="271"/>
      <c r="PXJ58" s="271"/>
      <c r="PXK58" s="271"/>
      <c r="PXL58" s="271"/>
      <c r="PXM58" s="271"/>
      <c r="PXN58" s="271"/>
      <c r="PXO58" s="271"/>
      <c r="PXP58" s="271"/>
      <c r="PXQ58" s="271"/>
      <c r="PXR58" s="271"/>
      <c r="PXS58" s="271"/>
      <c r="PXT58" s="271"/>
      <c r="PXU58" s="271"/>
      <c r="PXV58" s="271"/>
      <c r="PXW58" s="271"/>
      <c r="PXX58" s="271"/>
      <c r="PXY58" s="271"/>
      <c r="PXZ58" s="271"/>
      <c r="PYA58" s="271"/>
      <c r="PYB58" s="271"/>
      <c r="PYC58" s="271"/>
      <c r="PYD58" s="271"/>
      <c r="PYE58" s="271"/>
      <c r="PYF58" s="271"/>
      <c r="PYG58" s="271"/>
      <c r="PYH58" s="271"/>
      <c r="PYI58" s="271"/>
      <c r="PYJ58" s="271"/>
      <c r="PYK58" s="271"/>
      <c r="PYL58" s="271"/>
      <c r="PYM58" s="271"/>
      <c r="PYN58" s="271"/>
      <c r="PYO58" s="271"/>
      <c r="PYP58" s="271"/>
      <c r="PYQ58" s="271"/>
      <c r="PYR58" s="271"/>
      <c r="PYS58" s="271"/>
      <c r="PYT58" s="271"/>
      <c r="PYU58" s="271"/>
      <c r="PYV58" s="271"/>
      <c r="PYW58" s="271"/>
      <c r="PYX58" s="271"/>
      <c r="PYY58" s="271"/>
      <c r="PYZ58" s="271"/>
      <c r="PZA58" s="271"/>
      <c r="PZB58" s="271"/>
      <c r="PZC58" s="271"/>
      <c r="PZD58" s="271"/>
      <c r="PZE58" s="271"/>
      <c r="PZF58" s="271"/>
      <c r="PZG58" s="271"/>
      <c r="PZH58" s="271"/>
      <c r="PZI58" s="271"/>
      <c r="PZJ58" s="271"/>
      <c r="PZK58" s="271"/>
      <c r="PZL58" s="271"/>
      <c r="PZM58" s="271"/>
      <c r="PZN58" s="271"/>
      <c r="PZO58" s="271"/>
      <c r="PZP58" s="271"/>
      <c r="PZQ58" s="271"/>
      <c r="PZR58" s="271"/>
      <c r="PZS58" s="271"/>
      <c r="PZT58" s="271"/>
      <c r="PZU58" s="271"/>
      <c r="PZV58" s="271"/>
      <c r="PZW58" s="271"/>
      <c r="PZX58" s="271"/>
      <c r="PZY58" s="271"/>
      <c r="PZZ58" s="271"/>
      <c r="QAA58" s="271"/>
      <c r="QAB58" s="271"/>
      <c r="QAC58" s="271"/>
      <c r="QAD58" s="271"/>
      <c r="QAE58" s="271"/>
      <c r="QAF58" s="271"/>
      <c r="QAG58" s="271"/>
      <c r="QAH58" s="271"/>
      <c r="QAI58" s="271"/>
      <c r="QAJ58" s="271"/>
      <c r="QAK58" s="271"/>
      <c r="QAL58" s="271"/>
      <c r="QAM58" s="271"/>
      <c r="QAN58" s="271"/>
      <c r="QAO58" s="271"/>
      <c r="QAP58" s="271"/>
      <c r="QAQ58" s="271"/>
      <c r="QAR58" s="271"/>
      <c r="QAS58" s="271"/>
      <c r="QAT58" s="271"/>
      <c r="QAU58" s="271"/>
      <c r="QAV58" s="271"/>
      <c r="QAW58" s="271"/>
      <c r="QAX58" s="271"/>
      <c r="QAY58" s="271"/>
      <c r="QAZ58" s="271"/>
      <c r="QBA58" s="271"/>
      <c r="QBB58" s="271"/>
      <c r="QBC58" s="271"/>
      <c r="QBD58" s="271"/>
      <c r="QBE58" s="271"/>
      <c r="QBF58" s="271"/>
      <c r="QBG58" s="271"/>
      <c r="QBH58" s="271"/>
      <c r="QBI58" s="271"/>
      <c r="QBJ58" s="271"/>
      <c r="QBK58" s="271"/>
      <c r="QBL58" s="271"/>
      <c r="QBM58" s="271"/>
      <c r="QBN58" s="271"/>
      <c r="QBO58" s="271"/>
      <c r="QBP58" s="271"/>
      <c r="QBQ58" s="271"/>
      <c r="QBR58" s="271"/>
      <c r="QBS58" s="271"/>
      <c r="QBT58" s="271"/>
      <c r="QBU58" s="271"/>
      <c r="QBV58" s="271"/>
      <c r="QBW58" s="271"/>
      <c r="QBX58" s="271"/>
      <c r="QBY58" s="271"/>
      <c r="QBZ58" s="271"/>
      <c r="QCA58" s="271"/>
      <c r="QCB58" s="271"/>
      <c r="QCC58" s="271"/>
      <c r="QCD58" s="271"/>
      <c r="QCE58" s="271"/>
      <c r="QCF58" s="271"/>
      <c r="QCG58" s="271"/>
      <c r="QCH58" s="271"/>
      <c r="QCI58" s="271"/>
      <c r="QCJ58" s="271"/>
      <c r="QCK58" s="271"/>
      <c r="QCL58" s="271"/>
      <c r="QCM58" s="271"/>
      <c r="QCN58" s="271"/>
      <c r="QCO58" s="271"/>
      <c r="QCP58" s="271"/>
      <c r="QCQ58" s="271"/>
      <c r="QCR58" s="271"/>
      <c r="QCS58" s="271"/>
      <c r="QCT58" s="271"/>
      <c r="QCU58" s="271"/>
      <c r="QCV58" s="271"/>
      <c r="QCW58" s="271"/>
      <c r="QCX58" s="271"/>
      <c r="QCY58" s="271"/>
      <c r="QCZ58" s="271"/>
      <c r="QDA58" s="271"/>
      <c r="QDB58" s="271"/>
      <c r="QDC58" s="271"/>
      <c r="QDD58" s="271"/>
      <c r="QDE58" s="271"/>
      <c r="QDF58" s="271"/>
      <c r="QDG58" s="271"/>
      <c r="QDH58" s="271"/>
      <c r="QDI58" s="271"/>
      <c r="QDJ58" s="271"/>
      <c r="QDK58" s="271"/>
      <c r="QDL58" s="271"/>
      <c r="QDM58" s="271"/>
      <c r="QDN58" s="271"/>
      <c r="QDO58" s="271"/>
      <c r="QDP58" s="271"/>
      <c r="QDQ58" s="271"/>
      <c r="QDR58" s="271"/>
      <c r="QDS58" s="271"/>
      <c r="QDT58" s="271"/>
      <c r="QDU58" s="271"/>
      <c r="QDV58" s="271"/>
      <c r="QDW58" s="271"/>
      <c r="QDX58" s="271"/>
      <c r="QDY58" s="271"/>
      <c r="QDZ58" s="271"/>
      <c r="QEA58" s="271"/>
      <c r="QEB58" s="271"/>
      <c r="QEC58" s="271"/>
      <c r="QED58" s="271"/>
      <c r="QEE58" s="271"/>
      <c r="QEF58" s="271"/>
      <c r="QEG58" s="271"/>
      <c r="QEH58" s="271"/>
      <c r="QEI58" s="271"/>
      <c r="QEJ58" s="271"/>
      <c r="QEK58" s="271"/>
      <c r="QEL58" s="271"/>
      <c r="QEM58" s="271"/>
      <c r="QEN58" s="271"/>
      <c r="QEO58" s="271"/>
      <c r="QEP58" s="271"/>
      <c r="QEQ58" s="271"/>
      <c r="QER58" s="271"/>
      <c r="QES58" s="271"/>
      <c r="QET58" s="271"/>
      <c r="QEU58" s="271"/>
      <c r="QEV58" s="271"/>
      <c r="QEW58" s="271"/>
      <c r="QEX58" s="271"/>
      <c r="QEY58" s="271"/>
      <c r="QEZ58" s="271"/>
      <c r="QFA58" s="271"/>
      <c r="QFB58" s="271"/>
      <c r="QFC58" s="271"/>
      <c r="QFD58" s="271"/>
      <c r="QFE58" s="271"/>
      <c r="QFF58" s="271"/>
      <c r="QFG58" s="271"/>
      <c r="QFH58" s="271"/>
      <c r="QFI58" s="271"/>
      <c r="QFJ58" s="271"/>
      <c r="QFK58" s="271"/>
      <c r="QFL58" s="271"/>
      <c r="QFM58" s="271"/>
      <c r="QFN58" s="271"/>
      <c r="QFO58" s="271"/>
      <c r="QFP58" s="271"/>
      <c r="QFQ58" s="271"/>
      <c r="QFR58" s="271"/>
      <c r="QFS58" s="271"/>
      <c r="QFT58" s="271"/>
      <c r="QFU58" s="271"/>
      <c r="QFV58" s="271"/>
      <c r="QFW58" s="271"/>
      <c r="QFX58" s="271"/>
      <c r="QFY58" s="271"/>
      <c r="QFZ58" s="271"/>
      <c r="QGA58" s="271"/>
      <c r="QGB58" s="271"/>
      <c r="QGC58" s="271"/>
      <c r="QGD58" s="271"/>
      <c r="QGE58" s="271"/>
      <c r="QGF58" s="271"/>
      <c r="QGG58" s="271"/>
      <c r="QGH58" s="271"/>
      <c r="QGI58" s="271"/>
      <c r="QGJ58" s="271"/>
      <c r="QGK58" s="271"/>
      <c r="QGL58" s="271"/>
      <c r="QGM58" s="271"/>
      <c r="QGN58" s="271"/>
      <c r="QGO58" s="271"/>
      <c r="QGP58" s="271"/>
      <c r="QGQ58" s="271"/>
      <c r="QGR58" s="271"/>
      <c r="QGS58" s="271"/>
      <c r="QGT58" s="271"/>
      <c r="QGU58" s="271"/>
      <c r="QGV58" s="271"/>
      <c r="QGW58" s="271"/>
      <c r="QGX58" s="271"/>
      <c r="QGY58" s="271"/>
      <c r="QGZ58" s="271"/>
      <c r="QHA58" s="271"/>
      <c r="QHB58" s="271"/>
      <c r="QHC58" s="271"/>
      <c r="QHD58" s="271"/>
      <c r="QHE58" s="271"/>
      <c r="QHF58" s="271"/>
      <c r="QHG58" s="271"/>
      <c r="QHH58" s="271"/>
      <c r="QHI58" s="271"/>
      <c r="QHJ58" s="271"/>
      <c r="QHK58" s="271"/>
      <c r="QHL58" s="271"/>
      <c r="QHM58" s="271"/>
      <c r="QHN58" s="271"/>
      <c r="QHO58" s="271"/>
      <c r="QHP58" s="271"/>
      <c r="QHQ58" s="271"/>
      <c r="QHR58" s="271"/>
      <c r="QHS58" s="271"/>
      <c r="QHT58" s="271"/>
      <c r="QHU58" s="271"/>
      <c r="QHV58" s="271"/>
      <c r="QHW58" s="271"/>
      <c r="QHX58" s="271"/>
      <c r="QHY58" s="271"/>
      <c r="QHZ58" s="271"/>
      <c r="QIA58" s="271"/>
      <c r="QIB58" s="271"/>
      <c r="QIC58" s="271"/>
      <c r="QID58" s="271"/>
      <c r="QIE58" s="271"/>
      <c r="QIF58" s="271"/>
      <c r="QIG58" s="271"/>
      <c r="QIH58" s="271"/>
      <c r="QII58" s="271"/>
      <c r="QIJ58" s="271"/>
      <c r="QIK58" s="271"/>
      <c r="QIL58" s="271"/>
      <c r="QIM58" s="271"/>
      <c r="QIN58" s="271"/>
      <c r="QIO58" s="271"/>
      <c r="QIP58" s="271"/>
      <c r="QIQ58" s="271"/>
      <c r="QIR58" s="271"/>
      <c r="QIS58" s="271"/>
      <c r="QIT58" s="271"/>
      <c r="QIU58" s="271"/>
      <c r="QIV58" s="271"/>
      <c r="QIW58" s="271"/>
      <c r="QIX58" s="271"/>
      <c r="QIY58" s="271"/>
      <c r="QIZ58" s="271"/>
      <c r="QJA58" s="271"/>
      <c r="QJB58" s="271"/>
      <c r="QJC58" s="271"/>
      <c r="QJD58" s="271"/>
      <c r="QJE58" s="271"/>
      <c r="QJF58" s="271"/>
      <c r="QJG58" s="271"/>
      <c r="QJH58" s="271"/>
      <c r="QJI58" s="271"/>
      <c r="QJJ58" s="271"/>
      <c r="QJK58" s="271"/>
      <c r="QJL58" s="271"/>
      <c r="QJM58" s="271"/>
      <c r="QJN58" s="271"/>
      <c r="QJO58" s="271"/>
      <c r="QJP58" s="271"/>
      <c r="QJQ58" s="271"/>
      <c r="QJR58" s="271"/>
      <c r="QJS58" s="271"/>
      <c r="QJT58" s="271"/>
      <c r="QJU58" s="271"/>
      <c r="QJV58" s="271"/>
      <c r="QJW58" s="271"/>
      <c r="QJX58" s="271"/>
      <c r="QJY58" s="271"/>
      <c r="QJZ58" s="271"/>
      <c r="QKA58" s="271"/>
      <c r="QKB58" s="271"/>
      <c r="QKC58" s="271"/>
      <c r="QKD58" s="271"/>
      <c r="QKE58" s="271"/>
      <c r="QKF58" s="271"/>
      <c r="QKG58" s="271"/>
      <c r="QKH58" s="271"/>
      <c r="QKI58" s="271"/>
      <c r="QKJ58" s="271"/>
      <c r="QKK58" s="271"/>
      <c r="QKL58" s="271"/>
      <c r="QKM58" s="271"/>
      <c r="QKN58" s="271"/>
      <c r="QKO58" s="271"/>
      <c r="QKP58" s="271"/>
      <c r="QKQ58" s="271"/>
      <c r="QKR58" s="271"/>
      <c r="QKS58" s="271"/>
      <c r="QKT58" s="271"/>
      <c r="QKU58" s="271"/>
      <c r="QKV58" s="271"/>
      <c r="QKW58" s="271"/>
      <c r="QKX58" s="271"/>
      <c r="QKY58" s="271"/>
      <c r="QKZ58" s="271"/>
      <c r="QLA58" s="271"/>
      <c r="QLB58" s="271"/>
      <c r="QLC58" s="271"/>
      <c r="QLD58" s="271"/>
      <c r="QLE58" s="271"/>
      <c r="QLF58" s="271"/>
      <c r="QLG58" s="271"/>
      <c r="QLH58" s="271"/>
      <c r="QLI58" s="271"/>
      <c r="QLJ58" s="271"/>
      <c r="QLK58" s="271"/>
      <c r="QLL58" s="271"/>
      <c r="QLM58" s="271"/>
      <c r="QLN58" s="271"/>
      <c r="QLO58" s="271"/>
      <c r="QLP58" s="271"/>
      <c r="QLQ58" s="271"/>
      <c r="QLR58" s="271"/>
      <c r="QLS58" s="271"/>
      <c r="QLT58" s="271"/>
      <c r="QLU58" s="271"/>
      <c r="QLV58" s="271"/>
      <c r="QLW58" s="271"/>
      <c r="QLX58" s="271"/>
      <c r="QLY58" s="271"/>
      <c r="QLZ58" s="271"/>
      <c r="QMA58" s="271"/>
      <c r="QMB58" s="271"/>
      <c r="QMC58" s="271"/>
      <c r="QMD58" s="271"/>
      <c r="QME58" s="271"/>
      <c r="QMF58" s="271"/>
      <c r="QMG58" s="271"/>
      <c r="QMH58" s="271"/>
      <c r="QMI58" s="271"/>
      <c r="QMJ58" s="271"/>
      <c r="QMK58" s="271"/>
      <c r="QML58" s="271"/>
      <c r="QMM58" s="271"/>
      <c r="QMN58" s="271"/>
      <c r="QMO58" s="271"/>
      <c r="QMP58" s="271"/>
      <c r="QMQ58" s="271"/>
      <c r="QMR58" s="271"/>
      <c r="QMS58" s="271"/>
      <c r="QMT58" s="271"/>
      <c r="QMU58" s="271"/>
      <c r="QMV58" s="271"/>
      <c r="QMW58" s="271"/>
      <c r="QMX58" s="271"/>
      <c r="QMY58" s="271"/>
      <c r="QMZ58" s="271"/>
      <c r="QNA58" s="271"/>
      <c r="QNB58" s="271"/>
      <c r="QNC58" s="271"/>
      <c r="QND58" s="271"/>
      <c r="QNE58" s="271"/>
      <c r="QNF58" s="271"/>
      <c r="QNG58" s="271"/>
      <c r="QNH58" s="271"/>
      <c r="QNI58" s="271"/>
      <c r="QNJ58" s="271"/>
      <c r="QNK58" s="271"/>
      <c r="QNL58" s="271"/>
      <c r="QNM58" s="271"/>
      <c r="QNN58" s="271"/>
      <c r="QNO58" s="271"/>
      <c r="QNP58" s="271"/>
      <c r="QNQ58" s="271"/>
      <c r="QNR58" s="271"/>
      <c r="QNS58" s="271"/>
      <c r="QNT58" s="271"/>
      <c r="QNU58" s="271"/>
      <c r="QNV58" s="271"/>
      <c r="QNW58" s="271"/>
      <c r="QNX58" s="271"/>
      <c r="QNY58" s="271"/>
      <c r="QNZ58" s="271"/>
      <c r="QOA58" s="271"/>
      <c r="QOB58" s="271"/>
      <c r="QOC58" s="271"/>
      <c r="QOD58" s="271"/>
      <c r="QOE58" s="271"/>
      <c r="QOF58" s="271"/>
      <c r="QOG58" s="271"/>
      <c r="QOH58" s="271"/>
      <c r="QOI58" s="271"/>
      <c r="QOJ58" s="271"/>
      <c r="QOK58" s="271"/>
      <c r="QOL58" s="271"/>
      <c r="QOM58" s="271"/>
      <c r="QON58" s="271"/>
      <c r="QOO58" s="271"/>
      <c r="QOP58" s="271"/>
      <c r="QOQ58" s="271"/>
      <c r="QOR58" s="271"/>
      <c r="QOS58" s="271"/>
      <c r="QOT58" s="271"/>
      <c r="QOU58" s="271"/>
      <c r="QOV58" s="271"/>
      <c r="QOW58" s="271"/>
      <c r="QOX58" s="271"/>
      <c r="QOY58" s="271"/>
      <c r="QOZ58" s="271"/>
      <c r="QPA58" s="271"/>
      <c r="QPB58" s="271"/>
      <c r="QPC58" s="271"/>
      <c r="QPD58" s="271"/>
      <c r="QPE58" s="271"/>
      <c r="QPF58" s="271"/>
      <c r="QPG58" s="271"/>
      <c r="QPH58" s="271"/>
      <c r="QPI58" s="271"/>
      <c r="QPJ58" s="271"/>
      <c r="QPK58" s="271"/>
      <c r="QPL58" s="271"/>
      <c r="QPM58" s="271"/>
      <c r="QPN58" s="271"/>
      <c r="QPO58" s="271"/>
      <c r="QPP58" s="271"/>
      <c r="QPQ58" s="271"/>
      <c r="QPR58" s="271"/>
      <c r="QPS58" s="271"/>
      <c r="QPT58" s="271"/>
      <c r="QPU58" s="271"/>
      <c r="QPV58" s="271"/>
      <c r="QPW58" s="271"/>
      <c r="QPX58" s="271"/>
      <c r="QPY58" s="271"/>
      <c r="QPZ58" s="271"/>
      <c r="QQA58" s="271"/>
      <c r="QQB58" s="271"/>
      <c r="QQC58" s="271"/>
      <c r="QQD58" s="271"/>
      <c r="QQE58" s="271"/>
      <c r="QQF58" s="271"/>
      <c r="QQG58" s="271"/>
      <c r="QQH58" s="271"/>
      <c r="QQI58" s="271"/>
      <c r="QQJ58" s="271"/>
      <c r="QQK58" s="271"/>
      <c r="QQL58" s="271"/>
      <c r="QQM58" s="271"/>
      <c r="QQN58" s="271"/>
      <c r="QQO58" s="271"/>
      <c r="QQP58" s="271"/>
      <c r="QQQ58" s="271"/>
      <c r="QQR58" s="271"/>
      <c r="QQS58" s="271"/>
      <c r="QQT58" s="271"/>
      <c r="QQU58" s="271"/>
      <c r="QQV58" s="271"/>
      <c r="QQW58" s="271"/>
      <c r="QQX58" s="271"/>
      <c r="QQY58" s="271"/>
      <c r="QQZ58" s="271"/>
      <c r="QRA58" s="271"/>
      <c r="QRB58" s="271"/>
      <c r="QRC58" s="271"/>
      <c r="QRD58" s="271"/>
      <c r="QRE58" s="271"/>
      <c r="QRF58" s="271"/>
      <c r="QRG58" s="271"/>
      <c r="QRH58" s="271"/>
      <c r="QRI58" s="271"/>
      <c r="QRJ58" s="271"/>
      <c r="QRK58" s="271"/>
      <c r="QRL58" s="271"/>
      <c r="QRM58" s="271"/>
      <c r="QRN58" s="271"/>
      <c r="QRO58" s="271"/>
      <c r="QRP58" s="271"/>
      <c r="QRQ58" s="271"/>
      <c r="QRR58" s="271"/>
      <c r="QRS58" s="271"/>
      <c r="QRT58" s="271"/>
      <c r="QRU58" s="271"/>
      <c r="QRV58" s="271"/>
      <c r="QRW58" s="271"/>
      <c r="QRX58" s="271"/>
      <c r="QRY58" s="271"/>
      <c r="QRZ58" s="271"/>
      <c r="QSA58" s="271"/>
      <c r="QSB58" s="271"/>
      <c r="QSC58" s="271"/>
      <c r="QSD58" s="271"/>
      <c r="QSE58" s="271"/>
      <c r="QSF58" s="271"/>
      <c r="QSG58" s="271"/>
      <c r="QSH58" s="271"/>
      <c r="QSI58" s="271"/>
      <c r="QSJ58" s="271"/>
      <c r="QSK58" s="271"/>
      <c r="QSL58" s="271"/>
      <c r="QSM58" s="271"/>
      <c r="QSN58" s="271"/>
      <c r="QSO58" s="271"/>
      <c r="QSP58" s="271"/>
      <c r="QSQ58" s="271"/>
      <c r="QSR58" s="271"/>
      <c r="QSS58" s="271"/>
      <c r="QST58" s="271"/>
      <c r="QSU58" s="271"/>
      <c r="QSV58" s="271"/>
      <c r="QSW58" s="271"/>
      <c r="QSX58" s="271"/>
      <c r="QSY58" s="271"/>
      <c r="QSZ58" s="271"/>
      <c r="QTA58" s="271"/>
      <c r="QTB58" s="271"/>
      <c r="QTC58" s="271"/>
      <c r="QTD58" s="271"/>
      <c r="QTE58" s="271"/>
      <c r="QTF58" s="271"/>
      <c r="QTG58" s="271"/>
      <c r="QTH58" s="271"/>
      <c r="QTI58" s="271"/>
      <c r="QTJ58" s="271"/>
      <c r="QTK58" s="271"/>
      <c r="QTL58" s="271"/>
      <c r="QTM58" s="271"/>
      <c r="QTN58" s="271"/>
      <c r="QTO58" s="271"/>
      <c r="QTP58" s="271"/>
      <c r="QTQ58" s="271"/>
      <c r="QTR58" s="271"/>
      <c r="QTS58" s="271"/>
      <c r="QTT58" s="271"/>
      <c r="QTU58" s="271"/>
      <c r="QTV58" s="271"/>
      <c r="QTW58" s="271"/>
      <c r="QTX58" s="271"/>
      <c r="QTY58" s="271"/>
      <c r="QTZ58" s="271"/>
      <c r="QUA58" s="271"/>
      <c r="QUB58" s="271"/>
      <c r="QUC58" s="271"/>
      <c r="QUD58" s="271"/>
      <c r="QUE58" s="271"/>
      <c r="QUF58" s="271"/>
      <c r="QUG58" s="271"/>
      <c r="QUH58" s="271"/>
      <c r="QUI58" s="271"/>
      <c r="QUJ58" s="271"/>
      <c r="QUK58" s="271"/>
      <c r="QUL58" s="271"/>
      <c r="QUM58" s="271"/>
      <c r="QUN58" s="271"/>
      <c r="QUO58" s="271"/>
      <c r="QUP58" s="271"/>
      <c r="QUQ58" s="271"/>
      <c r="QUR58" s="271"/>
      <c r="QUS58" s="271"/>
      <c r="QUT58" s="271"/>
      <c r="QUU58" s="271"/>
      <c r="QUV58" s="271"/>
      <c r="QUW58" s="271"/>
      <c r="QUX58" s="271"/>
      <c r="QUY58" s="271"/>
      <c r="QUZ58" s="271"/>
      <c r="QVA58" s="271"/>
      <c r="QVB58" s="271"/>
      <c r="QVC58" s="271"/>
      <c r="QVD58" s="271"/>
      <c r="QVE58" s="271"/>
      <c r="QVF58" s="271"/>
      <c r="QVG58" s="271"/>
      <c r="QVH58" s="271"/>
      <c r="QVI58" s="271"/>
      <c r="QVJ58" s="271"/>
      <c r="QVK58" s="271"/>
      <c r="QVL58" s="271"/>
      <c r="QVM58" s="271"/>
      <c r="QVN58" s="271"/>
      <c r="QVO58" s="271"/>
      <c r="QVP58" s="271"/>
      <c r="QVQ58" s="271"/>
      <c r="QVR58" s="271"/>
      <c r="QVS58" s="271"/>
      <c r="QVT58" s="271"/>
      <c r="QVU58" s="271"/>
      <c r="QVV58" s="271"/>
      <c r="QVW58" s="271"/>
      <c r="QVX58" s="271"/>
      <c r="QVY58" s="271"/>
      <c r="QVZ58" s="271"/>
      <c r="QWA58" s="271"/>
      <c r="QWB58" s="271"/>
      <c r="QWC58" s="271"/>
      <c r="QWD58" s="271"/>
      <c r="QWE58" s="271"/>
      <c r="QWF58" s="271"/>
      <c r="QWG58" s="271"/>
      <c r="QWH58" s="271"/>
      <c r="QWI58" s="271"/>
      <c r="QWJ58" s="271"/>
      <c r="QWK58" s="271"/>
      <c r="QWL58" s="271"/>
      <c r="QWM58" s="271"/>
      <c r="QWN58" s="271"/>
      <c r="QWO58" s="271"/>
      <c r="QWP58" s="271"/>
      <c r="QWQ58" s="271"/>
      <c r="QWR58" s="271"/>
      <c r="QWS58" s="271"/>
      <c r="QWT58" s="271"/>
      <c r="QWU58" s="271"/>
      <c r="QWV58" s="271"/>
      <c r="QWW58" s="271"/>
      <c r="QWX58" s="271"/>
      <c r="QWY58" s="271"/>
      <c r="QWZ58" s="271"/>
      <c r="QXA58" s="271"/>
      <c r="QXB58" s="271"/>
      <c r="QXC58" s="271"/>
      <c r="QXD58" s="271"/>
      <c r="QXE58" s="271"/>
      <c r="QXF58" s="271"/>
      <c r="QXG58" s="271"/>
      <c r="QXH58" s="271"/>
      <c r="QXI58" s="271"/>
      <c r="QXJ58" s="271"/>
      <c r="QXK58" s="271"/>
      <c r="QXL58" s="271"/>
      <c r="QXM58" s="271"/>
      <c r="QXN58" s="271"/>
      <c r="QXO58" s="271"/>
      <c r="QXP58" s="271"/>
      <c r="QXQ58" s="271"/>
      <c r="QXR58" s="271"/>
      <c r="QXS58" s="271"/>
      <c r="QXT58" s="271"/>
      <c r="QXU58" s="271"/>
      <c r="QXV58" s="271"/>
      <c r="QXW58" s="271"/>
      <c r="QXX58" s="271"/>
      <c r="QXY58" s="271"/>
      <c r="QXZ58" s="271"/>
      <c r="QYA58" s="271"/>
      <c r="QYB58" s="271"/>
      <c r="QYC58" s="271"/>
      <c r="QYD58" s="271"/>
      <c r="QYE58" s="271"/>
      <c r="QYF58" s="271"/>
      <c r="QYG58" s="271"/>
      <c r="QYH58" s="271"/>
      <c r="QYI58" s="271"/>
      <c r="QYJ58" s="271"/>
      <c r="QYK58" s="271"/>
      <c r="QYL58" s="271"/>
      <c r="QYM58" s="271"/>
      <c r="QYN58" s="271"/>
      <c r="QYO58" s="271"/>
      <c r="QYP58" s="271"/>
      <c r="QYQ58" s="271"/>
      <c r="QYR58" s="271"/>
      <c r="QYS58" s="271"/>
      <c r="QYT58" s="271"/>
      <c r="QYU58" s="271"/>
      <c r="QYV58" s="271"/>
      <c r="QYW58" s="271"/>
      <c r="QYX58" s="271"/>
      <c r="QYY58" s="271"/>
      <c r="QYZ58" s="271"/>
      <c r="QZA58" s="271"/>
      <c r="QZB58" s="271"/>
      <c r="QZC58" s="271"/>
      <c r="QZD58" s="271"/>
      <c r="QZE58" s="271"/>
      <c r="QZF58" s="271"/>
      <c r="QZG58" s="271"/>
      <c r="QZH58" s="271"/>
      <c r="QZI58" s="271"/>
      <c r="QZJ58" s="271"/>
      <c r="QZK58" s="271"/>
      <c r="QZL58" s="271"/>
      <c r="QZM58" s="271"/>
      <c r="QZN58" s="271"/>
      <c r="QZO58" s="271"/>
      <c r="QZP58" s="271"/>
      <c r="QZQ58" s="271"/>
      <c r="QZR58" s="271"/>
      <c r="QZS58" s="271"/>
      <c r="QZT58" s="271"/>
      <c r="QZU58" s="271"/>
      <c r="QZV58" s="271"/>
      <c r="QZW58" s="271"/>
      <c r="QZX58" s="271"/>
      <c r="QZY58" s="271"/>
      <c r="QZZ58" s="271"/>
      <c r="RAA58" s="271"/>
      <c r="RAB58" s="271"/>
      <c r="RAC58" s="271"/>
      <c r="RAD58" s="271"/>
      <c r="RAE58" s="271"/>
      <c r="RAF58" s="271"/>
      <c r="RAG58" s="271"/>
      <c r="RAH58" s="271"/>
      <c r="RAI58" s="271"/>
      <c r="RAJ58" s="271"/>
      <c r="RAK58" s="271"/>
      <c r="RAL58" s="271"/>
      <c r="RAM58" s="271"/>
      <c r="RAN58" s="271"/>
      <c r="RAO58" s="271"/>
      <c r="RAP58" s="271"/>
      <c r="RAQ58" s="271"/>
      <c r="RAR58" s="271"/>
      <c r="RAS58" s="271"/>
      <c r="RAT58" s="271"/>
      <c r="RAU58" s="271"/>
      <c r="RAV58" s="271"/>
      <c r="RAW58" s="271"/>
      <c r="RAX58" s="271"/>
      <c r="RAY58" s="271"/>
      <c r="RAZ58" s="271"/>
      <c r="RBA58" s="271"/>
      <c r="RBB58" s="271"/>
      <c r="RBC58" s="271"/>
      <c r="RBD58" s="271"/>
      <c r="RBE58" s="271"/>
      <c r="RBF58" s="271"/>
      <c r="RBG58" s="271"/>
      <c r="RBH58" s="271"/>
      <c r="RBI58" s="271"/>
      <c r="RBJ58" s="271"/>
      <c r="RBK58" s="271"/>
      <c r="RBL58" s="271"/>
      <c r="RBM58" s="271"/>
      <c r="RBN58" s="271"/>
      <c r="RBO58" s="271"/>
      <c r="RBP58" s="271"/>
      <c r="RBQ58" s="271"/>
      <c r="RBR58" s="271"/>
      <c r="RBS58" s="271"/>
      <c r="RBT58" s="271"/>
      <c r="RBU58" s="271"/>
      <c r="RBV58" s="271"/>
      <c r="RBW58" s="271"/>
      <c r="RBX58" s="271"/>
      <c r="RBY58" s="271"/>
      <c r="RBZ58" s="271"/>
      <c r="RCA58" s="271"/>
      <c r="RCB58" s="271"/>
      <c r="RCC58" s="271"/>
      <c r="RCD58" s="271"/>
      <c r="RCE58" s="271"/>
      <c r="RCF58" s="271"/>
      <c r="RCG58" s="271"/>
      <c r="RCH58" s="271"/>
      <c r="RCI58" s="271"/>
      <c r="RCJ58" s="271"/>
      <c r="RCK58" s="271"/>
      <c r="RCL58" s="271"/>
      <c r="RCM58" s="271"/>
      <c r="RCN58" s="271"/>
      <c r="RCO58" s="271"/>
      <c r="RCP58" s="271"/>
      <c r="RCQ58" s="271"/>
      <c r="RCR58" s="271"/>
      <c r="RCS58" s="271"/>
      <c r="RCT58" s="271"/>
      <c r="RCU58" s="271"/>
      <c r="RCV58" s="271"/>
      <c r="RCW58" s="271"/>
      <c r="RCX58" s="271"/>
      <c r="RCY58" s="271"/>
      <c r="RCZ58" s="271"/>
      <c r="RDA58" s="271"/>
      <c r="RDB58" s="271"/>
      <c r="RDC58" s="271"/>
      <c r="RDD58" s="271"/>
      <c r="RDE58" s="271"/>
      <c r="RDF58" s="271"/>
      <c r="RDG58" s="271"/>
      <c r="RDH58" s="271"/>
      <c r="RDI58" s="271"/>
      <c r="RDJ58" s="271"/>
      <c r="RDK58" s="271"/>
      <c r="RDL58" s="271"/>
      <c r="RDM58" s="271"/>
      <c r="RDN58" s="271"/>
      <c r="RDO58" s="271"/>
      <c r="RDP58" s="271"/>
      <c r="RDQ58" s="271"/>
      <c r="RDR58" s="271"/>
      <c r="RDS58" s="271"/>
      <c r="RDT58" s="271"/>
      <c r="RDU58" s="271"/>
      <c r="RDV58" s="271"/>
      <c r="RDW58" s="271"/>
      <c r="RDX58" s="271"/>
      <c r="RDY58" s="271"/>
      <c r="RDZ58" s="271"/>
      <c r="REA58" s="271"/>
      <c r="REB58" s="271"/>
      <c r="REC58" s="271"/>
      <c r="RED58" s="271"/>
      <c r="REE58" s="271"/>
      <c r="REF58" s="271"/>
      <c r="REG58" s="271"/>
      <c r="REH58" s="271"/>
      <c r="REI58" s="271"/>
      <c r="REJ58" s="271"/>
      <c r="REK58" s="271"/>
      <c r="REL58" s="271"/>
      <c r="REM58" s="271"/>
      <c r="REN58" s="271"/>
      <c r="REO58" s="271"/>
      <c r="REP58" s="271"/>
      <c r="REQ58" s="271"/>
      <c r="RER58" s="271"/>
      <c r="RES58" s="271"/>
      <c r="RET58" s="271"/>
      <c r="REU58" s="271"/>
      <c r="REV58" s="271"/>
      <c r="REW58" s="271"/>
      <c r="REX58" s="271"/>
      <c r="REY58" s="271"/>
      <c r="REZ58" s="271"/>
      <c r="RFA58" s="271"/>
      <c r="RFB58" s="271"/>
      <c r="RFC58" s="271"/>
      <c r="RFD58" s="271"/>
      <c r="RFE58" s="271"/>
      <c r="RFF58" s="271"/>
      <c r="RFG58" s="271"/>
      <c r="RFH58" s="271"/>
      <c r="RFI58" s="271"/>
      <c r="RFJ58" s="271"/>
      <c r="RFK58" s="271"/>
      <c r="RFL58" s="271"/>
      <c r="RFM58" s="271"/>
      <c r="RFN58" s="271"/>
      <c r="RFO58" s="271"/>
      <c r="RFP58" s="271"/>
      <c r="RFQ58" s="271"/>
      <c r="RFR58" s="271"/>
      <c r="RFS58" s="271"/>
      <c r="RFT58" s="271"/>
      <c r="RFU58" s="271"/>
      <c r="RFV58" s="271"/>
      <c r="RFW58" s="271"/>
      <c r="RFX58" s="271"/>
      <c r="RFY58" s="271"/>
      <c r="RFZ58" s="271"/>
      <c r="RGA58" s="271"/>
      <c r="RGB58" s="271"/>
      <c r="RGC58" s="271"/>
      <c r="RGD58" s="271"/>
      <c r="RGE58" s="271"/>
      <c r="RGF58" s="271"/>
      <c r="RGG58" s="271"/>
      <c r="RGH58" s="271"/>
      <c r="RGI58" s="271"/>
      <c r="RGJ58" s="271"/>
      <c r="RGK58" s="271"/>
      <c r="RGL58" s="271"/>
      <c r="RGM58" s="271"/>
      <c r="RGN58" s="271"/>
      <c r="RGO58" s="271"/>
      <c r="RGP58" s="271"/>
      <c r="RGQ58" s="271"/>
      <c r="RGR58" s="271"/>
      <c r="RGS58" s="271"/>
      <c r="RGT58" s="271"/>
      <c r="RGU58" s="271"/>
      <c r="RGV58" s="271"/>
      <c r="RGW58" s="271"/>
      <c r="RGX58" s="271"/>
      <c r="RGY58" s="271"/>
      <c r="RGZ58" s="271"/>
      <c r="RHA58" s="271"/>
      <c r="RHB58" s="271"/>
      <c r="RHC58" s="271"/>
      <c r="RHD58" s="271"/>
      <c r="RHE58" s="271"/>
      <c r="RHF58" s="271"/>
      <c r="RHG58" s="271"/>
      <c r="RHH58" s="271"/>
      <c r="RHI58" s="271"/>
      <c r="RHJ58" s="271"/>
      <c r="RHK58" s="271"/>
      <c r="RHL58" s="271"/>
      <c r="RHM58" s="271"/>
      <c r="RHN58" s="271"/>
      <c r="RHO58" s="271"/>
      <c r="RHP58" s="271"/>
      <c r="RHQ58" s="271"/>
      <c r="RHR58" s="271"/>
      <c r="RHS58" s="271"/>
      <c r="RHT58" s="271"/>
      <c r="RHU58" s="271"/>
      <c r="RHV58" s="271"/>
      <c r="RHW58" s="271"/>
      <c r="RHX58" s="271"/>
      <c r="RHY58" s="271"/>
      <c r="RHZ58" s="271"/>
      <c r="RIA58" s="271"/>
      <c r="RIB58" s="271"/>
      <c r="RIC58" s="271"/>
      <c r="RID58" s="271"/>
      <c r="RIE58" s="271"/>
      <c r="RIF58" s="271"/>
      <c r="RIG58" s="271"/>
      <c r="RIH58" s="271"/>
      <c r="RII58" s="271"/>
      <c r="RIJ58" s="271"/>
      <c r="RIK58" s="271"/>
      <c r="RIL58" s="271"/>
      <c r="RIM58" s="271"/>
      <c r="RIN58" s="271"/>
      <c r="RIO58" s="271"/>
      <c r="RIP58" s="271"/>
      <c r="RIQ58" s="271"/>
      <c r="RIR58" s="271"/>
      <c r="RIS58" s="271"/>
      <c r="RIT58" s="271"/>
      <c r="RIU58" s="271"/>
      <c r="RIV58" s="271"/>
      <c r="RIW58" s="271"/>
      <c r="RIX58" s="271"/>
      <c r="RIY58" s="271"/>
      <c r="RIZ58" s="271"/>
      <c r="RJA58" s="271"/>
      <c r="RJB58" s="271"/>
      <c r="RJC58" s="271"/>
      <c r="RJD58" s="271"/>
      <c r="RJE58" s="271"/>
      <c r="RJF58" s="271"/>
      <c r="RJG58" s="271"/>
      <c r="RJH58" s="271"/>
      <c r="RJI58" s="271"/>
      <c r="RJJ58" s="271"/>
      <c r="RJK58" s="271"/>
      <c r="RJL58" s="271"/>
      <c r="RJM58" s="271"/>
      <c r="RJN58" s="271"/>
      <c r="RJO58" s="271"/>
      <c r="RJP58" s="271"/>
      <c r="RJQ58" s="271"/>
      <c r="RJR58" s="271"/>
      <c r="RJS58" s="271"/>
      <c r="RJT58" s="271"/>
      <c r="RJU58" s="271"/>
      <c r="RJV58" s="271"/>
      <c r="RJW58" s="271"/>
      <c r="RJX58" s="271"/>
      <c r="RJY58" s="271"/>
      <c r="RJZ58" s="271"/>
      <c r="RKA58" s="271"/>
      <c r="RKB58" s="271"/>
      <c r="RKC58" s="271"/>
      <c r="RKD58" s="271"/>
      <c r="RKE58" s="271"/>
      <c r="RKF58" s="271"/>
      <c r="RKG58" s="271"/>
      <c r="RKH58" s="271"/>
      <c r="RKI58" s="271"/>
      <c r="RKJ58" s="271"/>
      <c r="RKK58" s="271"/>
      <c r="RKL58" s="271"/>
      <c r="RKM58" s="271"/>
      <c r="RKN58" s="271"/>
      <c r="RKO58" s="271"/>
      <c r="RKP58" s="271"/>
      <c r="RKQ58" s="271"/>
      <c r="RKR58" s="271"/>
      <c r="RKS58" s="271"/>
      <c r="RKT58" s="271"/>
      <c r="RKU58" s="271"/>
      <c r="RKV58" s="271"/>
      <c r="RKW58" s="271"/>
      <c r="RKX58" s="271"/>
      <c r="RKY58" s="271"/>
      <c r="RKZ58" s="271"/>
      <c r="RLA58" s="271"/>
      <c r="RLB58" s="271"/>
      <c r="RLC58" s="271"/>
      <c r="RLD58" s="271"/>
      <c r="RLE58" s="271"/>
      <c r="RLF58" s="271"/>
      <c r="RLG58" s="271"/>
      <c r="RLH58" s="271"/>
      <c r="RLI58" s="271"/>
      <c r="RLJ58" s="271"/>
      <c r="RLK58" s="271"/>
      <c r="RLL58" s="271"/>
      <c r="RLM58" s="271"/>
      <c r="RLN58" s="271"/>
      <c r="RLO58" s="271"/>
      <c r="RLP58" s="271"/>
      <c r="RLQ58" s="271"/>
      <c r="RLR58" s="271"/>
      <c r="RLS58" s="271"/>
      <c r="RLT58" s="271"/>
      <c r="RLU58" s="271"/>
      <c r="RLV58" s="271"/>
      <c r="RLW58" s="271"/>
      <c r="RLX58" s="271"/>
      <c r="RLY58" s="271"/>
      <c r="RLZ58" s="271"/>
      <c r="RMA58" s="271"/>
      <c r="RMB58" s="271"/>
      <c r="RMC58" s="271"/>
      <c r="RMD58" s="271"/>
      <c r="RME58" s="271"/>
      <c r="RMF58" s="271"/>
      <c r="RMG58" s="271"/>
      <c r="RMH58" s="271"/>
      <c r="RMI58" s="271"/>
      <c r="RMJ58" s="271"/>
      <c r="RMK58" s="271"/>
      <c r="RML58" s="271"/>
      <c r="RMM58" s="271"/>
      <c r="RMN58" s="271"/>
      <c r="RMO58" s="271"/>
      <c r="RMP58" s="271"/>
      <c r="RMQ58" s="271"/>
      <c r="RMR58" s="271"/>
      <c r="RMS58" s="271"/>
      <c r="RMT58" s="271"/>
      <c r="RMU58" s="271"/>
      <c r="RMV58" s="271"/>
      <c r="RMW58" s="271"/>
      <c r="RMX58" s="271"/>
      <c r="RMY58" s="271"/>
      <c r="RMZ58" s="271"/>
      <c r="RNA58" s="271"/>
      <c r="RNB58" s="271"/>
      <c r="RNC58" s="271"/>
      <c r="RND58" s="271"/>
      <c r="RNE58" s="271"/>
      <c r="RNF58" s="271"/>
      <c r="RNG58" s="271"/>
      <c r="RNH58" s="271"/>
      <c r="RNI58" s="271"/>
      <c r="RNJ58" s="271"/>
      <c r="RNK58" s="271"/>
      <c r="RNL58" s="271"/>
      <c r="RNM58" s="271"/>
      <c r="RNN58" s="271"/>
      <c r="RNO58" s="271"/>
      <c r="RNP58" s="271"/>
      <c r="RNQ58" s="271"/>
      <c r="RNR58" s="271"/>
      <c r="RNS58" s="271"/>
      <c r="RNT58" s="271"/>
      <c r="RNU58" s="271"/>
      <c r="RNV58" s="271"/>
      <c r="RNW58" s="271"/>
      <c r="RNX58" s="271"/>
      <c r="RNY58" s="271"/>
      <c r="RNZ58" s="271"/>
      <c r="ROA58" s="271"/>
      <c r="ROB58" s="271"/>
      <c r="ROC58" s="271"/>
      <c r="ROD58" s="271"/>
      <c r="ROE58" s="271"/>
      <c r="ROF58" s="271"/>
      <c r="ROG58" s="271"/>
      <c r="ROH58" s="271"/>
      <c r="ROI58" s="271"/>
      <c r="ROJ58" s="271"/>
      <c r="ROK58" s="271"/>
      <c r="ROL58" s="271"/>
      <c r="ROM58" s="271"/>
      <c r="RON58" s="271"/>
      <c r="ROO58" s="271"/>
      <c r="ROP58" s="271"/>
      <c r="ROQ58" s="271"/>
      <c r="ROR58" s="271"/>
      <c r="ROS58" s="271"/>
      <c r="ROT58" s="271"/>
      <c r="ROU58" s="271"/>
      <c r="ROV58" s="271"/>
      <c r="ROW58" s="271"/>
      <c r="ROX58" s="271"/>
      <c r="ROY58" s="271"/>
      <c r="ROZ58" s="271"/>
      <c r="RPA58" s="271"/>
      <c r="RPB58" s="271"/>
      <c r="RPC58" s="271"/>
      <c r="RPD58" s="271"/>
      <c r="RPE58" s="271"/>
      <c r="RPF58" s="271"/>
      <c r="RPG58" s="271"/>
      <c r="RPH58" s="271"/>
      <c r="RPI58" s="271"/>
      <c r="RPJ58" s="271"/>
      <c r="RPK58" s="271"/>
      <c r="RPL58" s="271"/>
      <c r="RPM58" s="271"/>
      <c r="RPN58" s="271"/>
      <c r="RPO58" s="271"/>
      <c r="RPP58" s="271"/>
      <c r="RPQ58" s="271"/>
      <c r="RPR58" s="271"/>
      <c r="RPS58" s="271"/>
      <c r="RPT58" s="271"/>
      <c r="RPU58" s="271"/>
      <c r="RPV58" s="271"/>
      <c r="RPW58" s="271"/>
      <c r="RPX58" s="271"/>
      <c r="RPY58" s="271"/>
      <c r="RPZ58" s="271"/>
      <c r="RQA58" s="271"/>
      <c r="RQB58" s="271"/>
      <c r="RQC58" s="271"/>
      <c r="RQD58" s="271"/>
      <c r="RQE58" s="271"/>
      <c r="RQF58" s="271"/>
      <c r="RQG58" s="271"/>
      <c r="RQH58" s="271"/>
      <c r="RQI58" s="271"/>
      <c r="RQJ58" s="271"/>
      <c r="RQK58" s="271"/>
      <c r="RQL58" s="271"/>
      <c r="RQM58" s="271"/>
      <c r="RQN58" s="271"/>
      <c r="RQO58" s="271"/>
      <c r="RQP58" s="271"/>
      <c r="RQQ58" s="271"/>
      <c r="RQR58" s="271"/>
      <c r="RQS58" s="271"/>
      <c r="RQT58" s="271"/>
      <c r="RQU58" s="271"/>
      <c r="RQV58" s="271"/>
      <c r="RQW58" s="271"/>
      <c r="RQX58" s="271"/>
      <c r="RQY58" s="271"/>
      <c r="RQZ58" s="271"/>
      <c r="RRA58" s="271"/>
      <c r="RRB58" s="271"/>
      <c r="RRC58" s="271"/>
      <c r="RRD58" s="271"/>
      <c r="RRE58" s="271"/>
      <c r="RRF58" s="271"/>
      <c r="RRG58" s="271"/>
      <c r="RRH58" s="271"/>
      <c r="RRI58" s="271"/>
      <c r="RRJ58" s="271"/>
      <c r="RRK58" s="271"/>
      <c r="RRL58" s="271"/>
      <c r="RRM58" s="271"/>
      <c r="RRN58" s="271"/>
      <c r="RRO58" s="271"/>
      <c r="RRP58" s="271"/>
      <c r="RRQ58" s="271"/>
      <c r="RRR58" s="271"/>
      <c r="RRS58" s="271"/>
      <c r="RRT58" s="271"/>
      <c r="RRU58" s="271"/>
      <c r="RRV58" s="271"/>
      <c r="RRW58" s="271"/>
      <c r="RRX58" s="271"/>
      <c r="RRY58" s="271"/>
      <c r="RRZ58" s="271"/>
      <c r="RSA58" s="271"/>
      <c r="RSB58" s="271"/>
      <c r="RSC58" s="271"/>
      <c r="RSD58" s="271"/>
      <c r="RSE58" s="271"/>
      <c r="RSF58" s="271"/>
      <c r="RSG58" s="271"/>
      <c r="RSH58" s="271"/>
      <c r="RSI58" s="271"/>
      <c r="RSJ58" s="271"/>
      <c r="RSK58" s="271"/>
      <c r="RSL58" s="271"/>
      <c r="RSM58" s="271"/>
      <c r="RSN58" s="271"/>
      <c r="RSO58" s="271"/>
      <c r="RSP58" s="271"/>
      <c r="RSQ58" s="271"/>
      <c r="RSR58" s="271"/>
      <c r="RSS58" s="271"/>
      <c r="RST58" s="271"/>
      <c r="RSU58" s="271"/>
      <c r="RSV58" s="271"/>
      <c r="RSW58" s="271"/>
      <c r="RSX58" s="271"/>
      <c r="RSY58" s="271"/>
      <c r="RSZ58" s="271"/>
      <c r="RTA58" s="271"/>
      <c r="RTB58" s="271"/>
      <c r="RTC58" s="271"/>
      <c r="RTD58" s="271"/>
      <c r="RTE58" s="271"/>
      <c r="RTF58" s="271"/>
      <c r="RTG58" s="271"/>
      <c r="RTH58" s="271"/>
      <c r="RTI58" s="271"/>
      <c r="RTJ58" s="271"/>
      <c r="RTK58" s="271"/>
      <c r="RTL58" s="271"/>
      <c r="RTM58" s="271"/>
      <c r="RTN58" s="271"/>
      <c r="RTO58" s="271"/>
      <c r="RTP58" s="271"/>
      <c r="RTQ58" s="271"/>
      <c r="RTR58" s="271"/>
      <c r="RTS58" s="271"/>
      <c r="RTT58" s="271"/>
      <c r="RTU58" s="271"/>
      <c r="RTV58" s="271"/>
      <c r="RTW58" s="271"/>
      <c r="RTX58" s="271"/>
      <c r="RTY58" s="271"/>
      <c r="RTZ58" s="271"/>
      <c r="RUA58" s="271"/>
      <c r="RUB58" s="271"/>
      <c r="RUC58" s="271"/>
      <c r="RUD58" s="271"/>
      <c r="RUE58" s="271"/>
      <c r="RUF58" s="271"/>
      <c r="RUG58" s="271"/>
      <c r="RUH58" s="271"/>
      <c r="RUI58" s="271"/>
      <c r="RUJ58" s="271"/>
      <c r="RUK58" s="271"/>
      <c r="RUL58" s="271"/>
      <c r="RUM58" s="271"/>
      <c r="RUN58" s="271"/>
      <c r="RUO58" s="271"/>
      <c r="RUP58" s="271"/>
      <c r="RUQ58" s="271"/>
      <c r="RUR58" s="271"/>
      <c r="RUS58" s="271"/>
      <c r="RUT58" s="271"/>
      <c r="RUU58" s="271"/>
      <c r="RUV58" s="271"/>
      <c r="RUW58" s="271"/>
      <c r="RUX58" s="271"/>
      <c r="RUY58" s="271"/>
      <c r="RUZ58" s="271"/>
      <c r="RVA58" s="271"/>
      <c r="RVB58" s="271"/>
      <c r="RVC58" s="271"/>
      <c r="RVD58" s="271"/>
      <c r="RVE58" s="271"/>
      <c r="RVF58" s="271"/>
      <c r="RVG58" s="271"/>
      <c r="RVH58" s="271"/>
      <c r="RVI58" s="271"/>
      <c r="RVJ58" s="271"/>
      <c r="RVK58" s="271"/>
      <c r="RVL58" s="271"/>
      <c r="RVM58" s="271"/>
      <c r="RVN58" s="271"/>
      <c r="RVO58" s="271"/>
      <c r="RVP58" s="271"/>
      <c r="RVQ58" s="271"/>
      <c r="RVR58" s="271"/>
      <c r="RVS58" s="271"/>
      <c r="RVT58" s="271"/>
      <c r="RVU58" s="271"/>
      <c r="RVV58" s="271"/>
      <c r="RVW58" s="271"/>
      <c r="RVX58" s="271"/>
      <c r="RVY58" s="271"/>
      <c r="RVZ58" s="271"/>
      <c r="RWA58" s="271"/>
      <c r="RWB58" s="271"/>
      <c r="RWC58" s="271"/>
      <c r="RWD58" s="271"/>
      <c r="RWE58" s="271"/>
      <c r="RWF58" s="271"/>
      <c r="RWG58" s="271"/>
      <c r="RWH58" s="271"/>
      <c r="RWI58" s="271"/>
      <c r="RWJ58" s="271"/>
      <c r="RWK58" s="271"/>
      <c r="RWL58" s="271"/>
      <c r="RWM58" s="271"/>
      <c r="RWN58" s="271"/>
      <c r="RWO58" s="271"/>
      <c r="RWP58" s="271"/>
      <c r="RWQ58" s="271"/>
      <c r="RWR58" s="271"/>
      <c r="RWS58" s="271"/>
      <c r="RWT58" s="271"/>
      <c r="RWU58" s="271"/>
      <c r="RWV58" s="271"/>
      <c r="RWW58" s="271"/>
      <c r="RWX58" s="271"/>
      <c r="RWY58" s="271"/>
      <c r="RWZ58" s="271"/>
      <c r="RXA58" s="271"/>
      <c r="RXB58" s="271"/>
      <c r="RXC58" s="271"/>
      <c r="RXD58" s="271"/>
      <c r="RXE58" s="271"/>
      <c r="RXF58" s="271"/>
      <c r="RXG58" s="271"/>
      <c r="RXH58" s="271"/>
      <c r="RXI58" s="271"/>
      <c r="RXJ58" s="271"/>
      <c r="RXK58" s="271"/>
      <c r="RXL58" s="271"/>
      <c r="RXM58" s="271"/>
      <c r="RXN58" s="271"/>
      <c r="RXO58" s="271"/>
      <c r="RXP58" s="271"/>
      <c r="RXQ58" s="271"/>
      <c r="RXR58" s="271"/>
      <c r="RXS58" s="271"/>
      <c r="RXT58" s="271"/>
      <c r="RXU58" s="271"/>
      <c r="RXV58" s="271"/>
      <c r="RXW58" s="271"/>
      <c r="RXX58" s="271"/>
      <c r="RXY58" s="271"/>
      <c r="RXZ58" s="271"/>
      <c r="RYA58" s="271"/>
      <c r="RYB58" s="271"/>
      <c r="RYC58" s="271"/>
      <c r="RYD58" s="271"/>
      <c r="RYE58" s="271"/>
      <c r="RYF58" s="271"/>
      <c r="RYG58" s="271"/>
      <c r="RYH58" s="271"/>
      <c r="RYI58" s="271"/>
      <c r="RYJ58" s="271"/>
      <c r="RYK58" s="271"/>
      <c r="RYL58" s="271"/>
      <c r="RYM58" s="271"/>
      <c r="RYN58" s="271"/>
      <c r="RYO58" s="271"/>
      <c r="RYP58" s="271"/>
      <c r="RYQ58" s="271"/>
      <c r="RYR58" s="271"/>
      <c r="RYS58" s="271"/>
      <c r="RYT58" s="271"/>
      <c r="RYU58" s="271"/>
      <c r="RYV58" s="271"/>
      <c r="RYW58" s="271"/>
      <c r="RYX58" s="271"/>
      <c r="RYY58" s="271"/>
      <c r="RYZ58" s="271"/>
      <c r="RZA58" s="271"/>
      <c r="RZB58" s="271"/>
      <c r="RZC58" s="271"/>
      <c r="RZD58" s="271"/>
      <c r="RZE58" s="271"/>
      <c r="RZF58" s="271"/>
      <c r="RZG58" s="271"/>
      <c r="RZH58" s="271"/>
      <c r="RZI58" s="271"/>
      <c r="RZJ58" s="271"/>
      <c r="RZK58" s="271"/>
      <c r="RZL58" s="271"/>
      <c r="RZM58" s="271"/>
      <c r="RZN58" s="271"/>
      <c r="RZO58" s="271"/>
      <c r="RZP58" s="271"/>
      <c r="RZQ58" s="271"/>
      <c r="RZR58" s="271"/>
      <c r="RZS58" s="271"/>
      <c r="RZT58" s="271"/>
      <c r="RZU58" s="271"/>
      <c r="RZV58" s="271"/>
      <c r="RZW58" s="271"/>
      <c r="RZX58" s="271"/>
      <c r="RZY58" s="271"/>
      <c r="RZZ58" s="271"/>
      <c r="SAA58" s="271"/>
      <c r="SAB58" s="271"/>
      <c r="SAC58" s="271"/>
      <c r="SAD58" s="271"/>
      <c r="SAE58" s="271"/>
      <c r="SAF58" s="271"/>
      <c r="SAG58" s="271"/>
      <c r="SAH58" s="271"/>
      <c r="SAI58" s="271"/>
      <c r="SAJ58" s="271"/>
      <c r="SAK58" s="271"/>
      <c r="SAL58" s="271"/>
      <c r="SAM58" s="271"/>
      <c r="SAN58" s="271"/>
      <c r="SAO58" s="271"/>
      <c r="SAP58" s="271"/>
      <c r="SAQ58" s="271"/>
      <c r="SAR58" s="271"/>
      <c r="SAS58" s="271"/>
      <c r="SAT58" s="271"/>
      <c r="SAU58" s="271"/>
      <c r="SAV58" s="271"/>
      <c r="SAW58" s="271"/>
      <c r="SAX58" s="271"/>
      <c r="SAY58" s="271"/>
      <c r="SAZ58" s="271"/>
      <c r="SBA58" s="271"/>
      <c r="SBB58" s="271"/>
      <c r="SBC58" s="271"/>
      <c r="SBD58" s="271"/>
      <c r="SBE58" s="271"/>
      <c r="SBF58" s="271"/>
      <c r="SBG58" s="271"/>
      <c r="SBH58" s="271"/>
      <c r="SBI58" s="271"/>
      <c r="SBJ58" s="271"/>
      <c r="SBK58" s="271"/>
      <c r="SBL58" s="271"/>
      <c r="SBM58" s="271"/>
      <c r="SBN58" s="271"/>
      <c r="SBO58" s="271"/>
      <c r="SBP58" s="271"/>
      <c r="SBQ58" s="271"/>
      <c r="SBR58" s="271"/>
      <c r="SBS58" s="271"/>
      <c r="SBT58" s="271"/>
      <c r="SBU58" s="271"/>
      <c r="SBV58" s="271"/>
      <c r="SBW58" s="271"/>
      <c r="SBX58" s="271"/>
      <c r="SBY58" s="271"/>
      <c r="SBZ58" s="271"/>
      <c r="SCA58" s="271"/>
      <c r="SCB58" s="271"/>
      <c r="SCC58" s="271"/>
      <c r="SCD58" s="271"/>
      <c r="SCE58" s="271"/>
      <c r="SCF58" s="271"/>
      <c r="SCG58" s="271"/>
      <c r="SCH58" s="271"/>
      <c r="SCI58" s="271"/>
      <c r="SCJ58" s="271"/>
      <c r="SCK58" s="271"/>
      <c r="SCL58" s="271"/>
      <c r="SCM58" s="271"/>
      <c r="SCN58" s="271"/>
      <c r="SCO58" s="271"/>
      <c r="SCP58" s="271"/>
      <c r="SCQ58" s="271"/>
      <c r="SCR58" s="271"/>
      <c r="SCS58" s="271"/>
      <c r="SCT58" s="271"/>
      <c r="SCU58" s="271"/>
      <c r="SCV58" s="271"/>
      <c r="SCW58" s="271"/>
      <c r="SCX58" s="271"/>
      <c r="SCY58" s="271"/>
      <c r="SCZ58" s="271"/>
      <c r="SDA58" s="271"/>
      <c r="SDB58" s="271"/>
      <c r="SDC58" s="271"/>
      <c r="SDD58" s="271"/>
      <c r="SDE58" s="271"/>
      <c r="SDF58" s="271"/>
      <c r="SDG58" s="271"/>
      <c r="SDH58" s="271"/>
      <c r="SDI58" s="271"/>
      <c r="SDJ58" s="271"/>
      <c r="SDK58" s="271"/>
      <c r="SDL58" s="271"/>
      <c r="SDM58" s="271"/>
      <c r="SDN58" s="271"/>
      <c r="SDO58" s="271"/>
      <c r="SDP58" s="271"/>
      <c r="SDQ58" s="271"/>
      <c r="SDR58" s="271"/>
      <c r="SDS58" s="271"/>
      <c r="SDT58" s="271"/>
      <c r="SDU58" s="271"/>
      <c r="SDV58" s="271"/>
      <c r="SDW58" s="271"/>
      <c r="SDX58" s="271"/>
      <c r="SDY58" s="271"/>
      <c r="SDZ58" s="271"/>
      <c r="SEA58" s="271"/>
      <c r="SEB58" s="271"/>
      <c r="SEC58" s="271"/>
      <c r="SED58" s="271"/>
      <c r="SEE58" s="271"/>
      <c r="SEF58" s="271"/>
      <c r="SEG58" s="271"/>
      <c r="SEH58" s="271"/>
      <c r="SEI58" s="271"/>
      <c r="SEJ58" s="271"/>
      <c r="SEK58" s="271"/>
      <c r="SEL58" s="271"/>
      <c r="SEM58" s="271"/>
      <c r="SEN58" s="271"/>
      <c r="SEO58" s="271"/>
      <c r="SEP58" s="271"/>
      <c r="SEQ58" s="271"/>
      <c r="SER58" s="271"/>
      <c r="SES58" s="271"/>
      <c r="SET58" s="271"/>
      <c r="SEU58" s="271"/>
      <c r="SEV58" s="271"/>
      <c r="SEW58" s="271"/>
      <c r="SEX58" s="271"/>
      <c r="SEY58" s="271"/>
      <c r="SEZ58" s="271"/>
      <c r="SFA58" s="271"/>
      <c r="SFB58" s="271"/>
      <c r="SFC58" s="271"/>
      <c r="SFD58" s="271"/>
      <c r="SFE58" s="271"/>
      <c r="SFF58" s="271"/>
      <c r="SFG58" s="271"/>
      <c r="SFH58" s="271"/>
      <c r="SFI58" s="271"/>
      <c r="SFJ58" s="271"/>
      <c r="SFK58" s="271"/>
      <c r="SFL58" s="271"/>
      <c r="SFM58" s="271"/>
      <c r="SFN58" s="271"/>
      <c r="SFO58" s="271"/>
      <c r="SFP58" s="271"/>
      <c r="SFQ58" s="271"/>
      <c r="SFR58" s="271"/>
      <c r="SFS58" s="271"/>
      <c r="SFT58" s="271"/>
      <c r="SFU58" s="271"/>
      <c r="SFV58" s="271"/>
      <c r="SFW58" s="271"/>
      <c r="SFX58" s="271"/>
      <c r="SFY58" s="271"/>
      <c r="SFZ58" s="271"/>
      <c r="SGA58" s="271"/>
      <c r="SGB58" s="271"/>
      <c r="SGC58" s="271"/>
      <c r="SGD58" s="271"/>
      <c r="SGE58" s="271"/>
      <c r="SGF58" s="271"/>
      <c r="SGG58" s="271"/>
      <c r="SGH58" s="271"/>
      <c r="SGI58" s="271"/>
      <c r="SGJ58" s="271"/>
      <c r="SGK58" s="271"/>
      <c r="SGL58" s="271"/>
      <c r="SGM58" s="271"/>
      <c r="SGN58" s="271"/>
      <c r="SGO58" s="271"/>
      <c r="SGP58" s="271"/>
      <c r="SGQ58" s="271"/>
      <c r="SGR58" s="271"/>
      <c r="SGS58" s="271"/>
      <c r="SGT58" s="271"/>
      <c r="SGU58" s="271"/>
      <c r="SGV58" s="271"/>
      <c r="SGW58" s="271"/>
      <c r="SGX58" s="271"/>
      <c r="SGY58" s="271"/>
      <c r="SGZ58" s="271"/>
      <c r="SHA58" s="271"/>
      <c r="SHB58" s="271"/>
      <c r="SHC58" s="271"/>
      <c r="SHD58" s="271"/>
      <c r="SHE58" s="271"/>
      <c r="SHF58" s="271"/>
      <c r="SHG58" s="271"/>
      <c r="SHH58" s="271"/>
      <c r="SHI58" s="271"/>
      <c r="SHJ58" s="271"/>
      <c r="SHK58" s="271"/>
      <c r="SHL58" s="271"/>
      <c r="SHM58" s="271"/>
      <c r="SHN58" s="271"/>
      <c r="SHO58" s="271"/>
      <c r="SHP58" s="271"/>
      <c r="SHQ58" s="271"/>
      <c r="SHR58" s="271"/>
      <c r="SHS58" s="271"/>
      <c r="SHT58" s="271"/>
      <c r="SHU58" s="271"/>
      <c r="SHV58" s="271"/>
      <c r="SHW58" s="271"/>
      <c r="SHX58" s="271"/>
      <c r="SHY58" s="271"/>
      <c r="SHZ58" s="271"/>
      <c r="SIA58" s="271"/>
      <c r="SIB58" s="271"/>
      <c r="SIC58" s="271"/>
      <c r="SID58" s="271"/>
      <c r="SIE58" s="271"/>
      <c r="SIF58" s="271"/>
      <c r="SIG58" s="271"/>
      <c r="SIH58" s="271"/>
      <c r="SII58" s="271"/>
      <c r="SIJ58" s="271"/>
      <c r="SIK58" s="271"/>
      <c r="SIL58" s="271"/>
      <c r="SIM58" s="271"/>
      <c r="SIN58" s="271"/>
      <c r="SIO58" s="271"/>
      <c r="SIP58" s="271"/>
      <c r="SIQ58" s="271"/>
      <c r="SIR58" s="271"/>
      <c r="SIS58" s="271"/>
      <c r="SIT58" s="271"/>
      <c r="SIU58" s="271"/>
      <c r="SIV58" s="271"/>
      <c r="SIW58" s="271"/>
      <c r="SIX58" s="271"/>
      <c r="SIY58" s="271"/>
      <c r="SIZ58" s="271"/>
      <c r="SJA58" s="271"/>
      <c r="SJB58" s="271"/>
      <c r="SJC58" s="271"/>
      <c r="SJD58" s="271"/>
      <c r="SJE58" s="271"/>
      <c r="SJF58" s="271"/>
      <c r="SJG58" s="271"/>
      <c r="SJH58" s="271"/>
      <c r="SJI58" s="271"/>
      <c r="SJJ58" s="271"/>
      <c r="SJK58" s="271"/>
      <c r="SJL58" s="271"/>
      <c r="SJM58" s="271"/>
      <c r="SJN58" s="271"/>
      <c r="SJO58" s="271"/>
      <c r="SJP58" s="271"/>
      <c r="SJQ58" s="271"/>
      <c r="SJR58" s="271"/>
      <c r="SJS58" s="271"/>
      <c r="SJT58" s="271"/>
      <c r="SJU58" s="271"/>
      <c r="SJV58" s="271"/>
      <c r="SJW58" s="271"/>
      <c r="SJX58" s="271"/>
      <c r="SJY58" s="271"/>
      <c r="SJZ58" s="271"/>
      <c r="SKA58" s="271"/>
      <c r="SKB58" s="271"/>
      <c r="SKC58" s="271"/>
      <c r="SKD58" s="271"/>
      <c r="SKE58" s="271"/>
      <c r="SKF58" s="271"/>
      <c r="SKG58" s="271"/>
      <c r="SKH58" s="271"/>
      <c r="SKI58" s="271"/>
      <c r="SKJ58" s="271"/>
      <c r="SKK58" s="271"/>
      <c r="SKL58" s="271"/>
      <c r="SKM58" s="271"/>
      <c r="SKN58" s="271"/>
      <c r="SKO58" s="271"/>
      <c r="SKP58" s="271"/>
      <c r="SKQ58" s="271"/>
      <c r="SKR58" s="271"/>
      <c r="SKS58" s="271"/>
      <c r="SKT58" s="271"/>
      <c r="SKU58" s="271"/>
      <c r="SKV58" s="271"/>
      <c r="SKW58" s="271"/>
      <c r="SKX58" s="271"/>
      <c r="SKY58" s="271"/>
      <c r="SKZ58" s="271"/>
      <c r="SLA58" s="271"/>
      <c r="SLB58" s="271"/>
      <c r="SLC58" s="271"/>
      <c r="SLD58" s="271"/>
      <c r="SLE58" s="271"/>
      <c r="SLF58" s="271"/>
      <c r="SLG58" s="271"/>
      <c r="SLH58" s="271"/>
      <c r="SLI58" s="271"/>
      <c r="SLJ58" s="271"/>
      <c r="SLK58" s="271"/>
      <c r="SLL58" s="271"/>
      <c r="SLM58" s="271"/>
      <c r="SLN58" s="271"/>
      <c r="SLO58" s="271"/>
      <c r="SLP58" s="271"/>
      <c r="SLQ58" s="271"/>
      <c r="SLR58" s="271"/>
      <c r="SLS58" s="271"/>
      <c r="SLT58" s="271"/>
      <c r="SLU58" s="271"/>
      <c r="SLV58" s="271"/>
      <c r="SLW58" s="271"/>
      <c r="SLX58" s="271"/>
      <c r="SLY58" s="271"/>
      <c r="SLZ58" s="271"/>
      <c r="SMA58" s="271"/>
      <c r="SMB58" s="271"/>
      <c r="SMC58" s="271"/>
      <c r="SMD58" s="271"/>
      <c r="SME58" s="271"/>
      <c r="SMF58" s="271"/>
      <c r="SMG58" s="271"/>
      <c r="SMH58" s="271"/>
      <c r="SMI58" s="271"/>
      <c r="SMJ58" s="271"/>
      <c r="SMK58" s="271"/>
      <c r="SML58" s="271"/>
      <c r="SMM58" s="271"/>
      <c r="SMN58" s="271"/>
      <c r="SMO58" s="271"/>
      <c r="SMP58" s="271"/>
      <c r="SMQ58" s="271"/>
      <c r="SMR58" s="271"/>
      <c r="SMS58" s="271"/>
      <c r="SMT58" s="271"/>
      <c r="SMU58" s="271"/>
      <c r="SMV58" s="271"/>
      <c r="SMW58" s="271"/>
      <c r="SMX58" s="271"/>
      <c r="SMY58" s="271"/>
      <c r="SMZ58" s="271"/>
      <c r="SNA58" s="271"/>
      <c r="SNB58" s="271"/>
      <c r="SNC58" s="271"/>
      <c r="SND58" s="271"/>
      <c r="SNE58" s="271"/>
      <c r="SNF58" s="271"/>
      <c r="SNG58" s="271"/>
      <c r="SNH58" s="271"/>
      <c r="SNI58" s="271"/>
      <c r="SNJ58" s="271"/>
      <c r="SNK58" s="271"/>
      <c r="SNL58" s="271"/>
      <c r="SNM58" s="271"/>
      <c r="SNN58" s="271"/>
      <c r="SNO58" s="271"/>
      <c r="SNP58" s="271"/>
      <c r="SNQ58" s="271"/>
      <c r="SNR58" s="271"/>
      <c r="SNS58" s="271"/>
      <c r="SNT58" s="271"/>
      <c r="SNU58" s="271"/>
      <c r="SNV58" s="271"/>
      <c r="SNW58" s="271"/>
      <c r="SNX58" s="271"/>
      <c r="SNY58" s="271"/>
      <c r="SNZ58" s="271"/>
      <c r="SOA58" s="271"/>
      <c r="SOB58" s="271"/>
      <c r="SOC58" s="271"/>
      <c r="SOD58" s="271"/>
      <c r="SOE58" s="271"/>
      <c r="SOF58" s="271"/>
      <c r="SOG58" s="271"/>
      <c r="SOH58" s="271"/>
      <c r="SOI58" s="271"/>
      <c r="SOJ58" s="271"/>
      <c r="SOK58" s="271"/>
      <c r="SOL58" s="271"/>
      <c r="SOM58" s="271"/>
      <c r="SON58" s="271"/>
      <c r="SOO58" s="271"/>
      <c r="SOP58" s="271"/>
      <c r="SOQ58" s="271"/>
      <c r="SOR58" s="271"/>
      <c r="SOS58" s="271"/>
      <c r="SOT58" s="271"/>
      <c r="SOU58" s="271"/>
      <c r="SOV58" s="271"/>
      <c r="SOW58" s="271"/>
      <c r="SOX58" s="271"/>
      <c r="SOY58" s="271"/>
      <c r="SOZ58" s="271"/>
      <c r="SPA58" s="271"/>
      <c r="SPB58" s="271"/>
      <c r="SPC58" s="271"/>
      <c r="SPD58" s="271"/>
      <c r="SPE58" s="271"/>
      <c r="SPF58" s="271"/>
      <c r="SPG58" s="271"/>
      <c r="SPH58" s="271"/>
      <c r="SPI58" s="271"/>
      <c r="SPJ58" s="271"/>
      <c r="SPK58" s="271"/>
      <c r="SPL58" s="271"/>
      <c r="SPM58" s="271"/>
      <c r="SPN58" s="271"/>
      <c r="SPO58" s="271"/>
      <c r="SPP58" s="271"/>
      <c r="SPQ58" s="271"/>
      <c r="SPR58" s="271"/>
      <c r="SPS58" s="271"/>
      <c r="SPT58" s="271"/>
      <c r="SPU58" s="271"/>
      <c r="SPV58" s="271"/>
      <c r="SPW58" s="271"/>
      <c r="SPX58" s="271"/>
      <c r="SPY58" s="271"/>
      <c r="SPZ58" s="271"/>
      <c r="SQA58" s="271"/>
      <c r="SQB58" s="271"/>
      <c r="SQC58" s="271"/>
      <c r="SQD58" s="271"/>
      <c r="SQE58" s="271"/>
      <c r="SQF58" s="271"/>
      <c r="SQG58" s="271"/>
      <c r="SQH58" s="271"/>
      <c r="SQI58" s="271"/>
      <c r="SQJ58" s="271"/>
      <c r="SQK58" s="271"/>
      <c r="SQL58" s="271"/>
      <c r="SQM58" s="271"/>
      <c r="SQN58" s="271"/>
      <c r="SQO58" s="271"/>
      <c r="SQP58" s="271"/>
      <c r="SQQ58" s="271"/>
      <c r="SQR58" s="271"/>
      <c r="SQS58" s="271"/>
      <c r="SQT58" s="271"/>
      <c r="SQU58" s="271"/>
      <c r="SQV58" s="271"/>
      <c r="SQW58" s="271"/>
      <c r="SQX58" s="271"/>
      <c r="SQY58" s="271"/>
      <c r="SQZ58" s="271"/>
      <c r="SRA58" s="271"/>
      <c r="SRB58" s="271"/>
      <c r="SRC58" s="271"/>
      <c r="SRD58" s="271"/>
      <c r="SRE58" s="271"/>
      <c r="SRF58" s="271"/>
      <c r="SRG58" s="271"/>
      <c r="SRH58" s="271"/>
      <c r="SRI58" s="271"/>
      <c r="SRJ58" s="271"/>
      <c r="SRK58" s="271"/>
      <c r="SRL58" s="271"/>
      <c r="SRM58" s="271"/>
      <c r="SRN58" s="271"/>
      <c r="SRO58" s="271"/>
      <c r="SRP58" s="271"/>
      <c r="SRQ58" s="271"/>
      <c r="SRR58" s="271"/>
      <c r="SRS58" s="271"/>
      <c r="SRT58" s="271"/>
      <c r="SRU58" s="271"/>
      <c r="SRV58" s="271"/>
      <c r="SRW58" s="271"/>
      <c r="SRX58" s="271"/>
      <c r="SRY58" s="271"/>
      <c r="SRZ58" s="271"/>
      <c r="SSA58" s="271"/>
      <c r="SSB58" s="271"/>
      <c r="SSC58" s="271"/>
      <c r="SSD58" s="271"/>
      <c r="SSE58" s="271"/>
      <c r="SSF58" s="271"/>
      <c r="SSG58" s="271"/>
      <c r="SSH58" s="271"/>
      <c r="SSI58" s="271"/>
      <c r="SSJ58" s="271"/>
      <c r="SSK58" s="271"/>
      <c r="SSL58" s="271"/>
      <c r="SSM58" s="271"/>
      <c r="SSN58" s="271"/>
      <c r="SSO58" s="271"/>
      <c r="SSP58" s="271"/>
      <c r="SSQ58" s="271"/>
      <c r="SSR58" s="271"/>
      <c r="SSS58" s="271"/>
      <c r="SST58" s="271"/>
      <c r="SSU58" s="271"/>
      <c r="SSV58" s="271"/>
      <c r="SSW58" s="271"/>
      <c r="SSX58" s="271"/>
      <c r="SSY58" s="271"/>
      <c r="SSZ58" s="271"/>
      <c r="STA58" s="271"/>
      <c r="STB58" s="271"/>
      <c r="STC58" s="271"/>
      <c r="STD58" s="271"/>
      <c r="STE58" s="271"/>
      <c r="STF58" s="271"/>
      <c r="STG58" s="271"/>
      <c r="STH58" s="271"/>
      <c r="STI58" s="271"/>
      <c r="STJ58" s="271"/>
      <c r="STK58" s="271"/>
      <c r="STL58" s="271"/>
      <c r="STM58" s="271"/>
      <c r="STN58" s="271"/>
      <c r="STO58" s="271"/>
      <c r="STP58" s="271"/>
      <c r="STQ58" s="271"/>
      <c r="STR58" s="271"/>
      <c r="STS58" s="271"/>
      <c r="STT58" s="271"/>
      <c r="STU58" s="271"/>
      <c r="STV58" s="271"/>
      <c r="STW58" s="271"/>
      <c r="STX58" s="271"/>
      <c r="STY58" s="271"/>
      <c r="STZ58" s="271"/>
      <c r="SUA58" s="271"/>
      <c r="SUB58" s="271"/>
      <c r="SUC58" s="271"/>
      <c r="SUD58" s="271"/>
      <c r="SUE58" s="271"/>
      <c r="SUF58" s="271"/>
      <c r="SUG58" s="271"/>
      <c r="SUH58" s="271"/>
      <c r="SUI58" s="271"/>
      <c r="SUJ58" s="271"/>
      <c r="SUK58" s="271"/>
      <c r="SUL58" s="271"/>
      <c r="SUM58" s="271"/>
      <c r="SUN58" s="271"/>
      <c r="SUO58" s="271"/>
      <c r="SUP58" s="271"/>
      <c r="SUQ58" s="271"/>
      <c r="SUR58" s="271"/>
      <c r="SUS58" s="271"/>
      <c r="SUT58" s="271"/>
      <c r="SUU58" s="271"/>
      <c r="SUV58" s="271"/>
      <c r="SUW58" s="271"/>
      <c r="SUX58" s="271"/>
      <c r="SUY58" s="271"/>
      <c r="SUZ58" s="271"/>
      <c r="SVA58" s="271"/>
      <c r="SVB58" s="271"/>
      <c r="SVC58" s="271"/>
      <c r="SVD58" s="271"/>
      <c r="SVE58" s="271"/>
      <c r="SVF58" s="271"/>
      <c r="SVG58" s="271"/>
      <c r="SVH58" s="271"/>
      <c r="SVI58" s="271"/>
      <c r="SVJ58" s="271"/>
      <c r="SVK58" s="271"/>
      <c r="SVL58" s="271"/>
      <c r="SVM58" s="271"/>
      <c r="SVN58" s="271"/>
      <c r="SVO58" s="271"/>
      <c r="SVP58" s="271"/>
      <c r="SVQ58" s="271"/>
      <c r="SVR58" s="271"/>
      <c r="SVS58" s="271"/>
      <c r="SVT58" s="271"/>
      <c r="SVU58" s="271"/>
      <c r="SVV58" s="271"/>
      <c r="SVW58" s="271"/>
      <c r="SVX58" s="271"/>
      <c r="SVY58" s="271"/>
      <c r="SVZ58" s="271"/>
      <c r="SWA58" s="271"/>
      <c r="SWB58" s="271"/>
      <c r="SWC58" s="271"/>
      <c r="SWD58" s="271"/>
      <c r="SWE58" s="271"/>
      <c r="SWF58" s="271"/>
      <c r="SWG58" s="271"/>
      <c r="SWH58" s="271"/>
      <c r="SWI58" s="271"/>
      <c r="SWJ58" s="271"/>
      <c r="SWK58" s="271"/>
      <c r="SWL58" s="271"/>
      <c r="SWM58" s="271"/>
      <c r="SWN58" s="271"/>
      <c r="SWO58" s="271"/>
      <c r="SWP58" s="271"/>
      <c r="SWQ58" s="271"/>
      <c r="SWR58" s="271"/>
      <c r="SWS58" s="271"/>
      <c r="SWT58" s="271"/>
      <c r="SWU58" s="271"/>
      <c r="SWV58" s="271"/>
      <c r="SWW58" s="271"/>
      <c r="SWX58" s="271"/>
      <c r="SWY58" s="271"/>
      <c r="SWZ58" s="271"/>
      <c r="SXA58" s="271"/>
      <c r="SXB58" s="271"/>
      <c r="SXC58" s="271"/>
      <c r="SXD58" s="271"/>
      <c r="SXE58" s="271"/>
      <c r="SXF58" s="271"/>
      <c r="SXG58" s="271"/>
      <c r="SXH58" s="271"/>
      <c r="SXI58" s="271"/>
      <c r="SXJ58" s="271"/>
      <c r="SXK58" s="271"/>
      <c r="SXL58" s="271"/>
      <c r="SXM58" s="271"/>
      <c r="SXN58" s="271"/>
      <c r="SXO58" s="271"/>
      <c r="SXP58" s="271"/>
      <c r="SXQ58" s="271"/>
      <c r="SXR58" s="271"/>
      <c r="SXS58" s="271"/>
      <c r="SXT58" s="271"/>
      <c r="SXU58" s="271"/>
      <c r="SXV58" s="271"/>
      <c r="SXW58" s="271"/>
      <c r="SXX58" s="271"/>
      <c r="SXY58" s="271"/>
      <c r="SXZ58" s="271"/>
      <c r="SYA58" s="271"/>
      <c r="SYB58" s="271"/>
      <c r="SYC58" s="271"/>
      <c r="SYD58" s="271"/>
      <c r="SYE58" s="271"/>
      <c r="SYF58" s="271"/>
      <c r="SYG58" s="271"/>
      <c r="SYH58" s="271"/>
      <c r="SYI58" s="271"/>
      <c r="SYJ58" s="271"/>
      <c r="SYK58" s="271"/>
      <c r="SYL58" s="271"/>
      <c r="SYM58" s="271"/>
      <c r="SYN58" s="271"/>
      <c r="SYO58" s="271"/>
      <c r="SYP58" s="271"/>
      <c r="SYQ58" s="271"/>
      <c r="SYR58" s="271"/>
      <c r="SYS58" s="271"/>
      <c r="SYT58" s="271"/>
      <c r="SYU58" s="271"/>
      <c r="SYV58" s="271"/>
      <c r="SYW58" s="271"/>
      <c r="SYX58" s="271"/>
      <c r="SYY58" s="271"/>
      <c r="SYZ58" s="271"/>
      <c r="SZA58" s="271"/>
      <c r="SZB58" s="271"/>
      <c r="SZC58" s="271"/>
      <c r="SZD58" s="271"/>
      <c r="SZE58" s="271"/>
      <c r="SZF58" s="271"/>
      <c r="SZG58" s="271"/>
      <c r="SZH58" s="271"/>
      <c r="SZI58" s="271"/>
      <c r="SZJ58" s="271"/>
      <c r="SZK58" s="271"/>
      <c r="SZL58" s="271"/>
      <c r="SZM58" s="271"/>
      <c r="SZN58" s="271"/>
      <c r="SZO58" s="271"/>
      <c r="SZP58" s="271"/>
      <c r="SZQ58" s="271"/>
      <c r="SZR58" s="271"/>
      <c r="SZS58" s="271"/>
      <c r="SZT58" s="271"/>
      <c r="SZU58" s="271"/>
      <c r="SZV58" s="271"/>
      <c r="SZW58" s="271"/>
      <c r="SZX58" s="271"/>
      <c r="SZY58" s="271"/>
      <c r="SZZ58" s="271"/>
      <c r="TAA58" s="271"/>
      <c r="TAB58" s="271"/>
      <c r="TAC58" s="271"/>
      <c r="TAD58" s="271"/>
      <c r="TAE58" s="271"/>
      <c r="TAF58" s="271"/>
      <c r="TAG58" s="271"/>
      <c r="TAH58" s="271"/>
      <c r="TAI58" s="271"/>
      <c r="TAJ58" s="271"/>
      <c r="TAK58" s="271"/>
      <c r="TAL58" s="271"/>
      <c r="TAM58" s="271"/>
      <c r="TAN58" s="271"/>
      <c r="TAO58" s="271"/>
      <c r="TAP58" s="271"/>
      <c r="TAQ58" s="271"/>
      <c r="TAR58" s="271"/>
      <c r="TAS58" s="271"/>
      <c r="TAT58" s="271"/>
      <c r="TAU58" s="271"/>
      <c r="TAV58" s="271"/>
      <c r="TAW58" s="271"/>
      <c r="TAX58" s="271"/>
      <c r="TAY58" s="271"/>
      <c r="TAZ58" s="271"/>
      <c r="TBA58" s="271"/>
      <c r="TBB58" s="271"/>
      <c r="TBC58" s="271"/>
      <c r="TBD58" s="271"/>
      <c r="TBE58" s="271"/>
      <c r="TBF58" s="271"/>
      <c r="TBG58" s="271"/>
      <c r="TBH58" s="271"/>
      <c r="TBI58" s="271"/>
      <c r="TBJ58" s="271"/>
      <c r="TBK58" s="271"/>
      <c r="TBL58" s="271"/>
      <c r="TBM58" s="271"/>
      <c r="TBN58" s="271"/>
      <c r="TBO58" s="271"/>
      <c r="TBP58" s="271"/>
      <c r="TBQ58" s="271"/>
      <c r="TBR58" s="271"/>
      <c r="TBS58" s="271"/>
      <c r="TBT58" s="271"/>
      <c r="TBU58" s="271"/>
      <c r="TBV58" s="271"/>
      <c r="TBW58" s="271"/>
      <c r="TBX58" s="271"/>
      <c r="TBY58" s="271"/>
      <c r="TBZ58" s="271"/>
      <c r="TCA58" s="271"/>
      <c r="TCB58" s="271"/>
      <c r="TCC58" s="271"/>
      <c r="TCD58" s="271"/>
      <c r="TCE58" s="271"/>
      <c r="TCF58" s="271"/>
      <c r="TCG58" s="271"/>
      <c r="TCH58" s="271"/>
      <c r="TCI58" s="271"/>
      <c r="TCJ58" s="271"/>
      <c r="TCK58" s="271"/>
      <c r="TCL58" s="271"/>
      <c r="TCM58" s="271"/>
      <c r="TCN58" s="271"/>
      <c r="TCO58" s="271"/>
      <c r="TCP58" s="271"/>
      <c r="TCQ58" s="271"/>
      <c r="TCR58" s="271"/>
      <c r="TCS58" s="271"/>
      <c r="TCT58" s="271"/>
      <c r="TCU58" s="271"/>
      <c r="TCV58" s="271"/>
      <c r="TCW58" s="271"/>
      <c r="TCX58" s="271"/>
      <c r="TCY58" s="271"/>
      <c r="TCZ58" s="271"/>
      <c r="TDA58" s="271"/>
      <c r="TDB58" s="271"/>
      <c r="TDC58" s="271"/>
      <c r="TDD58" s="271"/>
      <c r="TDE58" s="271"/>
      <c r="TDF58" s="271"/>
      <c r="TDG58" s="271"/>
      <c r="TDH58" s="271"/>
      <c r="TDI58" s="271"/>
      <c r="TDJ58" s="271"/>
      <c r="TDK58" s="271"/>
      <c r="TDL58" s="271"/>
      <c r="TDM58" s="271"/>
      <c r="TDN58" s="271"/>
      <c r="TDO58" s="271"/>
      <c r="TDP58" s="271"/>
      <c r="TDQ58" s="271"/>
      <c r="TDR58" s="271"/>
      <c r="TDS58" s="271"/>
      <c r="TDT58" s="271"/>
      <c r="TDU58" s="271"/>
      <c r="TDV58" s="271"/>
      <c r="TDW58" s="271"/>
      <c r="TDX58" s="271"/>
      <c r="TDY58" s="271"/>
      <c r="TDZ58" s="271"/>
      <c r="TEA58" s="271"/>
      <c r="TEB58" s="271"/>
      <c r="TEC58" s="271"/>
      <c r="TED58" s="271"/>
      <c r="TEE58" s="271"/>
      <c r="TEF58" s="271"/>
      <c r="TEG58" s="271"/>
      <c r="TEH58" s="271"/>
      <c r="TEI58" s="271"/>
      <c r="TEJ58" s="271"/>
      <c r="TEK58" s="271"/>
      <c r="TEL58" s="271"/>
      <c r="TEM58" s="271"/>
      <c r="TEN58" s="271"/>
      <c r="TEO58" s="271"/>
      <c r="TEP58" s="271"/>
      <c r="TEQ58" s="271"/>
      <c r="TER58" s="271"/>
      <c r="TES58" s="271"/>
      <c r="TET58" s="271"/>
      <c r="TEU58" s="271"/>
      <c r="TEV58" s="271"/>
      <c r="TEW58" s="271"/>
      <c r="TEX58" s="271"/>
      <c r="TEY58" s="271"/>
      <c r="TEZ58" s="271"/>
      <c r="TFA58" s="271"/>
      <c r="TFB58" s="271"/>
      <c r="TFC58" s="271"/>
      <c r="TFD58" s="271"/>
      <c r="TFE58" s="271"/>
      <c r="TFF58" s="271"/>
      <c r="TFG58" s="271"/>
      <c r="TFH58" s="271"/>
      <c r="TFI58" s="271"/>
      <c r="TFJ58" s="271"/>
      <c r="TFK58" s="271"/>
      <c r="TFL58" s="271"/>
      <c r="TFM58" s="271"/>
      <c r="TFN58" s="271"/>
      <c r="TFO58" s="271"/>
      <c r="TFP58" s="271"/>
      <c r="TFQ58" s="271"/>
      <c r="TFR58" s="271"/>
      <c r="TFS58" s="271"/>
      <c r="TFT58" s="271"/>
      <c r="TFU58" s="271"/>
      <c r="TFV58" s="271"/>
      <c r="TFW58" s="271"/>
      <c r="TFX58" s="271"/>
      <c r="TFY58" s="271"/>
      <c r="TFZ58" s="271"/>
      <c r="TGA58" s="271"/>
      <c r="TGB58" s="271"/>
      <c r="TGC58" s="271"/>
      <c r="TGD58" s="271"/>
      <c r="TGE58" s="271"/>
      <c r="TGF58" s="271"/>
      <c r="TGG58" s="271"/>
      <c r="TGH58" s="271"/>
      <c r="TGI58" s="271"/>
      <c r="TGJ58" s="271"/>
      <c r="TGK58" s="271"/>
      <c r="TGL58" s="271"/>
      <c r="TGM58" s="271"/>
      <c r="TGN58" s="271"/>
      <c r="TGO58" s="271"/>
      <c r="TGP58" s="271"/>
      <c r="TGQ58" s="271"/>
      <c r="TGR58" s="271"/>
      <c r="TGS58" s="271"/>
      <c r="TGT58" s="271"/>
      <c r="TGU58" s="271"/>
      <c r="TGV58" s="271"/>
      <c r="TGW58" s="271"/>
      <c r="TGX58" s="271"/>
      <c r="TGY58" s="271"/>
      <c r="TGZ58" s="271"/>
      <c r="THA58" s="271"/>
      <c r="THB58" s="271"/>
      <c r="THC58" s="271"/>
      <c r="THD58" s="271"/>
      <c r="THE58" s="271"/>
      <c r="THF58" s="271"/>
      <c r="THG58" s="271"/>
      <c r="THH58" s="271"/>
      <c r="THI58" s="271"/>
      <c r="THJ58" s="271"/>
      <c r="THK58" s="271"/>
      <c r="THL58" s="271"/>
      <c r="THM58" s="271"/>
      <c r="THN58" s="271"/>
      <c r="THO58" s="271"/>
      <c r="THP58" s="271"/>
      <c r="THQ58" s="271"/>
      <c r="THR58" s="271"/>
      <c r="THS58" s="271"/>
      <c r="THT58" s="271"/>
      <c r="THU58" s="271"/>
      <c r="THV58" s="271"/>
      <c r="THW58" s="271"/>
      <c r="THX58" s="271"/>
      <c r="THY58" s="271"/>
      <c r="THZ58" s="271"/>
      <c r="TIA58" s="271"/>
      <c r="TIB58" s="271"/>
      <c r="TIC58" s="271"/>
      <c r="TID58" s="271"/>
      <c r="TIE58" s="271"/>
      <c r="TIF58" s="271"/>
      <c r="TIG58" s="271"/>
      <c r="TIH58" s="271"/>
      <c r="TII58" s="271"/>
      <c r="TIJ58" s="271"/>
      <c r="TIK58" s="271"/>
      <c r="TIL58" s="271"/>
      <c r="TIM58" s="271"/>
      <c r="TIN58" s="271"/>
      <c r="TIO58" s="271"/>
      <c r="TIP58" s="271"/>
      <c r="TIQ58" s="271"/>
      <c r="TIR58" s="271"/>
      <c r="TIS58" s="271"/>
      <c r="TIT58" s="271"/>
      <c r="TIU58" s="271"/>
      <c r="TIV58" s="271"/>
      <c r="TIW58" s="271"/>
      <c r="TIX58" s="271"/>
      <c r="TIY58" s="271"/>
      <c r="TIZ58" s="271"/>
      <c r="TJA58" s="271"/>
      <c r="TJB58" s="271"/>
      <c r="TJC58" s="271"/>
      <c r="TJD58" s="271"/>
      <c r="TJE58" s="271"/>
      <c r="TJF58" s="271"/>
      <c r="TJG58" s="271"/>
      <c r="TJH58" s="271"/>
      <c r="TJI58" s="271"/>
      <c r="TJJ58" s="271"/>
      <c r="TJK58" s="271"/>
      <c r="TJL58" s="271"/>
      <c r="TJM58" s="271"/>
      <c r="TJN58" s="271"/>
      <c r="TJO58" s="271"/>
      <c r="TJP58" s="271"/>
      <c r="TJQ58" s="271"/>
      <c r="TJR58" s="271"/>
      <c r="TJS58" s="271"/>
      <c r="TJT58" s="271"/>
      <c r="TJU58" s="271"/>
      <c r="TJV58" s="271"/>
      <c r="TJW58" s="271"/>
      <c r="TJX58" s="271"/>
      <c r="TJY58" s="271"/>
      <c r="TJZ58" s="271"/>
      <c r="TKA58" s="271"/>
      <c r="TKB58" s="271"/>
      <c r="TKC58" s="271"/>
      <c r="TKD58" s="271"/>
      <c r="TKE58" s="271"/>
      <c r="TKF58" s="271"/>
      <c r="TKG58" s="271"/>
      <c r="TKH58" s="271"/>
      <c r="TKI58" s="271"/>
      <c r="TKJ58" s="271"/>
      <c r="TKK58" s="271"/>
      <c r="TKL58" s="271"/>
      <c r="TKM58" s="271"/>
      <c r="TKN58" s="271"/>
      <c r="TKO58" s="271"/>
      <c r="TKP58" s="271"/>
      <c r="TKQ58" s="271"/>
      <c r="TKR58" s="271"/>
      <c r="TKS58" s="271"/>
      <c r="TKT58" s="271"/>
      <c r="TKU58" s="271"/>
      <c r="TKV58" s="271"/>
      <c r="TKW58" s="271"/>
      <c r="TKX58" s="271"/>
      <c r="TKY58" s="271"/>
      <c r="TKZ58" s="271"/>
      <c r="TLA58" s="271"/>
      <c r="TLB58" s="271"/>
      <c r="TLC58" s="271"/>
      <c r="TLD58" s="271"/>
      <c r="TLE58" s="271"/>
      <c r="TLF58" s="271"/>
      <c r="TLG58" s="271"/>
      <c r="TLH58" s="271"/>
      <c r="TLI58" s="271"/>
      <c r="TLJ58" s="271"/>
      <c r="TLK58" s="271"/>
      <c r="TLL58" s="271"/>
      <c r="TLM58" s="271"/>
      <c r="TLN58" s="271"/>
      <c r="TLO58" s="271"/>
      <c r="TLP58" s="271"/>
      <c r="TLQ58" s="271"/>
      <c r="TLR58" s="271"/>
      <c r="TLS58" s="271"/>
      <c r="TLT58" s="271"/>
      <c r="TLU58" s="271"/>
      <c r="TLV58" s="271"/>
      <c r="TLW58" s="271"/>
      <c r="TLX58" s="271"/>
      <c r="TLY58" s="271"/>
      <c r="TLZ58" s="271"/>
      <c r="TMA58" s="271"/>
      <c r="TMB58" s="271"/>
      <c r="TMC58" s="271"/>
      <c r="TMD58" s="271"/>
      <c r="TME58" s="271"/>
      <c r="TMF58" s="271"/>
      <c r="TMG58" s="271"/>
      <c r="TMH58" s="271"/>
      <c r="TMI58" s="271"/>
      <c r="TMJ58" s="271"/>
      <c r="TMK58" s="271"/>
      <c r="TML58" s="271"/>
      <c r="TMM58" s="271"/>
      <c r="TMN58" s="271"/>
      <c r="TMO58" s="271"/>
      <c r="TMP58" s="271"/>
      <c r="TMQ58" s="271"/>
      <c r="TMR58" s="271"/>
      <c r="TMS58" s="271"/>
      <c r="TMT58" s="271"/>
      <c r="TMU58" s="271"/>
      <c r="TMV58" s="271"/>
      <c r="TMW58" s="271"/>
      <c r="TMX58" s="271"/>
      <c r="TMY58" s="271"/>
      <c r="TMZ58" s="271"/>
      <c r="TNA58" s="271"/>
      <c r="TNB58" s="271"/>
      <c r="TNC58" s="271"/>
      <c r="TND58" s="271"/>
      <c r="TNE58" s="271"/>
      <c r="TNF58" s="271"/>
      <c r="TNG58" s="271"/>
      <c r="TNH58" s="271"/>
      <c r="TNI58" s="271"/>
      <c r="TNJ58" s="271"/>
      <c r="TNK58" s="271"/>
      <c r="TNL58" s="271"/>
      <c r="TNM58" s="271"/>
      <c r="TNN58" s="271"/>
      <c r="TNO58" s="271"/>
      <c r="TNP58" s="271"/>
      <c r="TNQ58" s="271"/>
      <c r="TNR58" s="271"/>
      <c r="TNS58" s="271"/>
      <c r="TNT58" s="271"/>
      <c r="TNU58" s="271"/>
      <c r="TNV58" s="271"/>
      <c r="TNW58" s="271"/>
      <c r="TNX58" s="271"/>
      <c r="TNY58" s="271"/>
      <c r="TNZ58" s="271"/>
      <c r="TOA58" s="271"/>
      <c r="TOB58" s="271"/>
      <c r="TOC58" s="271"/>
      <c r="TOD58" s="271"/>
      <c r="TOE58" s="271"/>
      <c r="TOF58" s="271"/>
      <c r="TOG58" s="271"/>
      <c r="TOH58" s="271"/>
      <c r="TOI58" s="271"/>
      <c r="TOJ58" s="271"/>
      <c r="TOK58" s="271"/>
      <c r="TOL58" s="271"/>
      <c r="TOM58" s="271"/>
      <c r="TON58" s="271"/>
      <c r="TOO58" s="271"/>
      <c r="TOP58" s="271"/>
      <c r="TOQ58" s="271"/>
      <c r="TOR58" s="271"/>
      <c r="TOS58" s="271"/>
      <c r="TOT58" s="271"/>
      <c r="TOU58" s="271"/>
      <c r="TOV58" s="271"/>
      <c r="TOW58" s="271"/>
      <c r="TOX58" s="271"/>
      <c r="TOY58" s="271"/>
      <c r="TOZ58" s="271"/>
      <c r="TPA58" s="271"/>
      <c r="TPB58" s="271"/>
      <c r="TPC58" s="271"/>
      <c r="TPD58" s="271"/>
      <c r="TPE58" s="271"/>
      <c r="TPF58" s="271"/>
      <c r="TPG58" s="271"/>
      <c r="TPH58" s="271"/>
      <c r="TPI58" s="271"/>
      <c r="TPJ58" s="271"/>
      <c r="TPK58" s="271"/>
      <c r="TPL58" s="271"/>
      <c r="TPM58" s="271"/>
      <c r="TPN58" s="271"/>
      <c r="TPO58" s="271"/>
      <c r="TPP58" s="271"/>
      <c r="TPQ58" s="271"/>
      <c r="TPR58" s="271"/>
      <c r="TPS58" s="271"/>
      <c r="TPT58" s="271"/>
      <c r="TPU58" s="271"/>
      <c r="TPV58" s="271"/>
      <c r="TPW58" s="271"/>
      <c r="TPX58" s="271"/>
      <c r="TPY58" s="271"/>
      <c r="TPZ58" s="271"/>
      <c r="TQA58" s="271"/>
      <c r="TQB58" s="271"/>
      <c r="TQC58" s="271"/>
      <c r="TQD58" s="271"/>
      <c r="TQE58" s="271"/>
      <c r="TQF58" s="271"/>
      <c r="TQG58" s="271"/>
      <c r="TQH58" s="271"/>
      <c r="TQI58" s="271"/>
      <c r="TQJ58" s="271"/>
      <c r="TQK58" s="271"/>
      <c r="TQL58" s="271"/>
      <c r="TQM58" s="271"/>
      <c r="TQN58" s="271"/>
      <c r="TQO58" s="271"/>
      <c r="TQP58" s="271"/>
      <c r="TQQ58" s="271"/>
      <c r="TQR58" s="271"/>
      <c r="TQS58" s="271"/>
      <c r="TQT58" s="271"/>
      <c r="TQU58" s="271"/>
      <c r="TQV58" s="271"/>
      <c r="TQW58" s="271"/>
      <c r="TQX58" s="271"/>
      <c r="TQY58" s="271"/>
      <c r="TQZ58" s="271"/>
      <c r="TRA58" s="271"/>
      <c r="TRB58" s="271"/>
      <c r="TRC58" s="271"/>
      <c r="TRD58" s="271"/>
      <c r="TRE58" s="271"/>
      <c r="TRF58" s="271"/>
      <c r="TRG58" s="271"/>
      <c r="TRH58" s="271"/>
      <c r="TRI58" s="271"/>
      <c r="TRJ58" s="271"/>
      <c r="TRK58" s="271"/>
      <c r="TRL58" s="271"/>
      <c r="TRM58" s="271"/>
      <c r="TRN58" s="271"/>
      <c r="TRO58" s="271"/>
      <c r="TRP58" s="271"/>
      <c r="TRQ58" s="271"/>
      <c r="TRR58" s="271"/>
      <c r="TRS58" s="271"/>
      <c r="TRT58" s="271"/>
      <c r="TRU58" s="271"/>
      <c r="TRV58" s="271"/>
      <c r="TRW58" s="271"/>
      <c r="TRX58" s="271"/>
      <c r="TRY58" s="271"/>
      <c r="TRZ58" s="271"/>
      <c r="TSA58" s="271"/>
      <c r="TSB58" s="271"/>
      <c r="TSC58" s="271"/>
      <c r="TSD58" s="271"/>
      <c r="TSE58" s="271"/>
      <c r="TSF58" s="271"/>
      <c r="TSG58" s="271"/>
      <c r="TSH58" s="271"/>
      <c r="TSI58" s="271"/>
      <c r="TSJ58" s="271"/>
      <c r="TSK58" s="271"/>
      <c r="TSL58" s="271"/>
      <c r="TSM58" s="271"/>
      <c r="TSN58" s="271"/>
      <c r="TSO58" s="271"/>
      <c r="TSP58" s="271"/>
      <c r="TSQ58" s="271"/>
      <c r="TSR58" s="271"/>
      <c r="TSS58" s="271"/>
      <c r="TST58" s="271"/>
      <c r="TSU58" s="271"/>
      <c r="TSV58" s="271"/>
      <c r="TSW58" s="271"/>
      <c r="TSX58" s="271"/>
      <c r="TSY58" s="271"/>
      <c r="TSZ58" s="271"/>
      <c r="TTA58" s="271"/>
      <c r="TTB58" s="271"/>
      <c r="TTC58" s="271"/>
      <c r="TTD58" s="271"/>
      <c r="TTE58" s="271"/>
      <c r="TTF58" s="271"/>
      <c r="TTG58" s="271"/>
      <c r="TTH58" s="271"/>
      <c r="TTI58" s="271"/>
      <c r="TTJ58" s="271"/>
      <c r="TTK58" s="271"/>
      <c r="TTL58" s="271"/>
      <c r="TTM58" s="271"/>
      <c r="TTN58" s="271"/>
      <c r="TTO58" s="271"/>
      <c r="TTP58" s="271"/>
      <c r="TTQ58" s="271"/>
      <c r="TTR58" s="271"/>
      <c r="TTS58" s="271"/>
      <c r="TTT58" s="271"/>
      <c r="TTU58" s="271"/>
      <c r="TTV58" s="271"/>
      <c r="TTW58" s="271"/>
      <c r="TTX58" s="271"/>
      <c r="TTY58" s="271"/>
      <c r="TTZ58" s="271"/>
      <c r="TUA58" s="271"/>
      <c r="TUB58" s="271"/>
      <c r="TUC58" s="271"/>
      <c r="TUD58" s="271"/>
      <c r="TUE58" s="271"/>
      <c r="TUF58" s="271"/>
      <c r="TUG58" s="271"/>
      <c r="TUH58" s="271"/>
      <c r="TUI58" s="271"/>
      <c r="TUJ58" s="271"/>
      <c r="TUK58" s="271"/>
      <c r="TUL58" s="271"/>
      <c r="TUM58" s="271"/>
      <c r="TUN58" s="271"/>
      <c r="TUO58" s="271"/>
      <c r="TUP58" s="271"/>
      <c r="TUQ58" s="271"/>
      <c r="TUR58" s="271"/>
      <c r="TUS58" s="271"/>
      <c r="TUT58" s="271"/>
      <c r="TUU58" s="271"/>
      <c r="TUV58" s="271"/>
      <c r="TUW58" s="271"/>
      <c r="TUX58" s="271"/>
      <c r="TUY58" s="271"/>
      <c r="TUZ58" s="271"/>
      <c r="TVA58" s="271"/>
      <c r="TVB58" s="271"/>
      <c r="TVC58" s="271"/>
      <c r="TVD58" s="271"/>
      <c r="TVE58" s="271"/>
      <c r="TVF58" s="271"/>
      <c r="TVG58" s="271"/>
      <c r="TVH58" s="271"/>
      <c r="TVI58" s="271"/>
      <c r="TVJ58" s="271"/>
      <c r="TVK58" s="271"/>
      <c r="TVL58" s="271"/>
      <c r="TVM58" s="271"/>
      <c r="TVN58" s="271"/>
      <c r="TVO58" s="271"/>
      <c r="TVP58" s="271"/>
      <c r="TVQ58" s="271"/>
      <c r="TVR58" s="271"/>
      <c r="TVS58" s="271"/>
      <c r="TVT58" s="271"/>
      <c r="TVU58" s="271"/>
      <c r="TVV58" s="271"/>
      <c r="TVW58" s="271"/>
      <c r="TVX58" s="271"/>
      <c r="TVY58" s="271"/>
      <c r="TVZ58" s="271"/>
      <c r="TWA58" s="271"/>
      <c r="TWB58" s="271"/>
      <c r="TWC58" s="271"/>
      <c r="TWD58" s="271"/>
      <c r="TWE58" s="271"/>
      <c r="TWF58" s="271"/>
      <c r="TWG58" s="271"/>
      <c r="TWH58" s="271"/>
      <c r="TWI58" s="271"/>
      <c r="TWJ58" s="271"/>
      <c r="TWK58" s="271"/>
      <c r="TWL58" s="271"/>
      <c r="TWM58" s="271"/>
      <c r="TWN58" s="271"/>
      <c r="TWO58" s="271"/>
      <c r="TWP58" s="271"/>
      <c r="TWQ58" s="271"/>
      <c r="TWR58" s="271"/>
      <c r="TWS58" s="271"/>
      <c r="TWT58" s="271"/>
      <c r="TWU58" s="271"/>
      <c r="TWV58" s="271"/>
      <c r="TWW58" s="271"/>
      <c r="TWX58" s="271"/>
      <c r="TWY58" s="271"/>
      <c r="TWZ58" s="271"/>
      <c r="TXA58" s="271"/>
      <c r="TXB58" s="271"/>
      <c r="TXC58" s="271"/>
      <c r="TXD58" s="271"/>
      <c r="TXE58" s="271"/>
      <c r="TXF58" s="271"/>
      <c r="TXG58" s="271"/>
      <c r="TXH58" s="271"/>
      <c r="TXI58" s="271"/>
      <c r="TXJ58" s="271"/>
      <c r="TXK58" s="271"/>
      <c r="TXL58" s="271"/>
      <c r="TXM58" s="271"/>
      <c r="TXN58" s="271"/>
      <c r="TXO58" s="271"/>
      <c r="TXP58" s="271"/>
      <c r="TXQ58" s="271"/>
      <c r="TXR58" s="271"/>
      <c r="TXS58" s="271"/>
      <c r="TXT58" s="271"/>
      <c r="TXU58" s="271"/>
      <c r="TXV58" s="271"/>
      <c r="TXW58" s="271"/>
      <c r="TXX58" s="271"/>
      <c r="TXY58" s="271"/>
      <c r="TXZ58" s="271"/>
      <c r="TYA58" s="271"/>
      <c r="TYB58" s="271"/>
      <c r="TYC58" s="271"/>
      <c r="TYD58" s="271"/>
      <c r="TYE58" s="271"/>
      <c r="TYF58" s="271"/>
      <c r="TYG58" s="271"/>
      <c r="TYH58" s="271"/>
      <c r="TYI58" s="271"/>
      <c r="TYJ58" s="271"/>
      <c r="TYK58" s="271"/>
      <c r="TYL58" s="271"/>
      <c r="TYM58" s="271"/>
      <c r="TYN58" s="271"/>
      <c r="TYO58" s="271"/>
      <c r="TYP58" s="271"/>
      <c r="TYQ58" s="271"/>
      <c r="TYR58" s="271"/>
      <c r="TYS58" s="271"/>
      <c r="TYT58" s="271"/>
      <c r="TYU58" s="271"/>
      <c r="TYV58" s="271"/>
      <c r="TYW58" s="271"/>
      <c r="TYX58" s="271"/>
      <c r="TYY58" s="271"/>
      <c r="TYZ58" s="271"/>
      <c r="TZA58" s="271"/>
      <c r="TZB58" s="271"/>
      <c r="TZC58" s="271"/>
      <c r="TZD58" s="271"/>
      <c r="TZE58" s="271"/>
      <c r="TZF58" s="271"/>
      <c r="TZG58" s="271"/>
      <c r="TZH58" s="271"/>
      <c r="TZI58" s="271"/>
      <c r="TZJ58" s="271"/>
      <c r="TZK58" s="271"/>
      <c r="TZL58" s="271"/>
      <c r="TZM58" s="271"/>
      <c r="TZN58" s="271"/>
      <c r="TZO58" s="271"/>
      <c r="TZP58" s="271"/>
      <c r="TZQ58" s="271"/>
      <c r="TZR58" s="271"/>
      <c r="TZS58" s="271"/>
      <c r="TZT58" s="271"/>
      <c r="TZU58" s="271"/>
      <c r="TZV58" s="271"/>
      <c r="TZW58" s="271"/>
      <c r="TZX58" s="271"/>
      <c r="TZY58" s="271"/>
      <c r="TZZ58" s="271"/>
      <c r="UAA58" s="271"/>
      <c r="UAB58" s="271"/>
      <c r="UAC58" s="271"/>
      <c r="UAD58" s="271"/>
      <c r="UAE58" s="271"/>
      <c r="UAF58" s="271"/>
      <c r="UAG58" s="271"/>
      <c r="UAH58" s="271"/>
      <c r="UAI58" s="271"/>
      <c r="UAJ58" s="271"/>
      <c r="UAK58" s="271"/>
      <c r="UAL58" s="271"/>
      <c r="UAM58" s="271"/>
      <c r="UAN58" s="271"/>
      <c r="UAO58" s="271"/>
      <c r="UAP58" s="271"/>
      <c r="UAQ58" s="271"/>
      <c r="UAR58" s="271"/>
      <c r="UAS58" s="271"/>
      <c r="UAT58" s="271"/>
      <c r="UAU58" s="271"/>
      <c r="UAV58" s="271"/>
      <c r="UAW58" s="271"/>
      <c r="UAX58" s="271"/>
      <c r="UAY58" s="271"/>
      <c r="UAZ58" s="271"/>
      <c r="UBA58" s="271"/>
      <c r="UBB58" s="271"/>
      <c r="UBC58" s="271"/>
      <c r="UBD58" s="271"/>
      <c r="UBE58" s="271"/>
      <c r="UBF58" s="271"/>
      <c r="UBG58" s="271"/>
      <c r="UBH58" s="271"/>
      <c r="UBI58" s="271"/>
      <c r="UBJ58" s="271"/>
      <c r="UBK58" s="271"/>
      <c r="UBL58" s="271"/>
      <c r="UBM58" s="271"/>
      <c r="UBN58" s="271"/>
      <c r="UBO58" s="271"/>
      <c r="UBP58" s="271"/>
      <c r="UBQ58" s="271"/>
      <c r="UBR58" s="271"/>
      <c r="UBS58" s="271"/>
      <c r="UBT58" s="271"/>
      <c r="UBU58" s="271"/>
      <c r="UBV58" s="271"/>
      <c r="UBW58" s="271"/>
      <c r="UBX58" s="271"/>
      <c r="UBY58" s="271"/>
      <c r="UBZ58" s="271"/>
      <c r="UCA58" s="271"/>
      <c r="UCB58" s="271"/>
      <c r="UCC58" s="271"/>
      <c r="UCD58" s="271"/>
      <c r="UCE58" s="271"/>
      <c r="UCF58" s="271"/>
      <c r="UCG58" s="271"/>
      <c r="UCH58" s="271"/>
      <c r="UCI58" s="271"/>
      <c r="UCJ58" s="271"/>
      <c r="UCK58" s="271"/>
      <c r="UCL58" s="271"/>
      <c r="UCM58" s="271"/>
      <c r="UCN58" s="271"/>
      <c r="UCO58" s="271"/>
      <c r="UCP58" s="271"/>
      <c r="UCQ58" s="271"/>
      <c r="UCR58" s="271"/>
      <c r="UCS58" s="271"/>
      <c r="UCT58" s="271"/>
      <c r="UCU58" s="271"/>
      <c r="UCV58" s="271"/>
      <c r="UCW58" s="271"/>
      <c r="UCX58" s="271"/>
      <c r="UCY58" s="271"/>
      <c r="UCZ58" s="271"/>
      <c r="UDA58" s="271"/>
      <c r="UDB58" s="271"/>
      <c r="UDC58" s="271"/>
      <c r="UDD58" s="271"/>
      <c r="UDE58" s="271"/>
      <c r="UDF58" s="271"/>
      <c r="UDG58" s="271"/>
      <c r="UDH58" s="271"/>
      <c r="UDI58" s="271"/>
      <c r="UDJ58" s="271"/>
      <c r="UDK58" s="271"/>
      <c r="UDL58" s="271"/>
      <c r="UDM58" s="271"/>
      <c r="UDN58" s="271"/>
      <c r="UDO58" s="271"/>
      <c r="UDP58" s="271"/>
      <c r="UDQ58" s="271"/>
      <c r="UDR58" s="271"/>
      <c r="UDS58" s="271"/>
      <c r="UDT58" s="271"/>
      <c r="UDU58" s="271"/>
      <c r="UDV58" s="271"/>
      <c r="UDW58" s="271"/>
      <c r="UDX58" s="271"/>
      <c r="UDY58" s="271"/>
      <c r="UDZ58" s="271"/>
      <c r="UEA58" s="271"/>
      <c r="UEB58" s="271"/>
      <c r="UEC58" s="271"/>
      <c r="UED58" s="271"/>
      <c r="UEE58" s="271"/>
      <c r="UEF58" s="271"/>
      <c r="UEG58" s="271"/>
      <c r="UEH58" s="271"/>
      <c r="UEI58" s="271"/>
      <c r="UEJ58" s="271"/>
      <c r="UEK58" s="271"/>
      <c r="UEL58" s="271"/>
      <c r="UEM58" s="271"/>
      <c r="UEN58" s="271"/>
      <c r="UEO58" s="271"/>
      <c r="UEP58" s="271"/>
      <c r="UEQ58" s="271"/>
      <c r="UER58" s="271"/>
      <c r="UES58" s="271"/>
      <c r="UET58" s="271"/>
      <c r="UEU58" s="271"/>
      <c r="UEV58" s="271"/>
      <c r="UEW58" s="271"/>
      <c r="UEX58" s="271"/>
      <c r="UEY58" s="271"/>
      <c r="UEZ58" s="271"/>
      <c r="UFA58" s="271"/>
      <c r="UFB58" s="271"/>
      <c r="UFC58" s="271"/>
      <c r="UFD58" s="271"/>
      <c r="UFE58" s="271"/>
      <c r="UFF58" s="271"/>
      <c r="UFG58" s="271"/>
      <c r="UFH58" s="271"/>
      <c r="UFI58" s="271"/>
      <c r="UFJ58" s="271"/>
      <c r="UFK58" s="271"/>
      <c r="UFL58" s="271"/>
      <c r="UFM58" s="271"/>
      <c r="UFN58" s="271"/>
      <c r="UFO58" s="271"/>
      <c r="UFP58" s="271"/>
      <c r="UFQ58" s="271"/>
      <c r="UFR58" s="271"/>
      <c r="UFS58" s="271"/>
      <c r="UFT58" s="271"/>
      <c r="UFU58" s="271"/>
      <c r="UFV58" s="271"/>
      <c r="UFW58" s="271"/>
      <c r="UFX58" s="271"/>
      <c r="UFY58" s="271"/>
      <c r="UFZ58" s="271"/>
      <c r="UGA58" s="271"/>
      <c r="UGB58" s="271"/>
      <c r="UGC58" s="271"/>
      <c r="UGD58" s="271"/>
      <c r="UGE58" s="271"/>
      <c r="UGF58" s="271"/>
      <c r="UGG58" s="271"/>
      <c r="UGH58" s="271"/>
      <c r="UGI58" s="271"/>
      <c r="UGJ58" s="271"/>
      <c r="UGK58" s="271"/>
      <c r="UGL58" s="271"/>
      <c r="UGM58" s="271"/>
      <c r="UGN58" s="271"/>
      <c r="UGO58" s="271"/>
      <c r="UGP58" s="271"/>
      <c r="UGQ58" s="271"/>
      <c r="UGR58" s="271"/>
      <c r="UGS58" s="271"/>
      <c r="UGT58" s="271"/>
      <c r="UGU58" s="271"/>
      <c r="UGV58" s="271"/>
      <c r="UGW58" s="271"/>
      <c r="UGX58" s="271"/>
      <c r="UGY58" s="271"/>
      <c r="UGZ58" s="271"/>
      <c r="UHA58" s="271"/>
      <c r="UHB58" s="271"/>
      <c r="UHC58" s="271"/>
      <c r="UHD58" s="271"/>
      <c r="UHE58" s="271"/>
      <c r="UHF58" s="271"/>
      <c r="UHG58" s="271"/>
      <c r="UHH58" s="271"/>
      <c r="UHI58" s="271"/>
      <c r="UHJ58" s="271"/>
      <c r="UHK58" s="271"/>
      <c r="UHL58" s="271"/>
      <c r="UHM58" s="271"/>
      <c r="UHN58" s="271"/>
      <c r="UHO58" s="271"/>
      <c r="UHP58" s="271"/>
      <c r="UHQ58" s="271"/>
      <c r="UHR58" s="271"/>
      <c r="UHS58" s="271"/>
      <c r="UHT58" s="271"/>
      <c r="UHU58" s="271"/>
      <c r="UHV58" s="271"/>
      <c r="UHW58" s="271"/>
      <c r="UHX58" s="271"/>
      <c r="UHY58" s="271"/>
      <c r="UHZ58" s="271"/>
      <c r="UIA58" s="271"/>
      <c r="UIB58" s="271"/>
      <c r="UIC58" s="271"/>
      <c r="UID58" s="271"/>
      <c r="UIE58" s="271"/>
      <c r="UIF58" s="271"/>
      <c r="UIG58" s="271"/>
      <c r="UIH58" s="271"/>
      <c r="UII58" s="271"/>
      <c r="UIJ58" s="271"/>
      <c r="UIK58" s="271"/>
      <c r="UIL58" s="271"/>
      <c r="UIM58" s="271"/>
      <c r="UIN58" s="271"/>
      <c r="UIO58" s="271"/>
      <c r="UIP58" s="271"/>
      <c r="UIQ58" s="271"/>
      <c r="UIR58" s="271"/>
      <c r="UIS58" s="271"/>
      <c r="UIT58" s="271"/>
      <c r="UIU58" s="271"/>
      <c r="UIV58" s="271"/>
      <c r="UIW58" s="271"/>
      <c r="UIX58" s="271"/>
      <c r="UIY58" s="271"/>
      <c r="UIZ58" s="271"/>
      <c r="UJA58" s="271"/>
      <c r="UJB58" s="271"/>
      <c r="UJC58" s="271"/>
      <c r="UJD58" s="271"/>
      <c r="UJE58" s="271"/>
      <c r="UJF58" s="271"/>
      <c r="UJG58" s="271"/>
      <c r="UJH58" s="271"/>
      <c r="UJI58" s="271"/>
      <c r="UJJ58" s="271"/>
      <c r="UJK58" s="271"/>
      <c r="UJL58" s="271"/>
      <c r="UJM58" s="271"/>
      <c r="UJN58" s="271"/>
      <c r="UJO58" s="271"/>
      <c r="UJP58" s="271"/>
      <c r="UJQ58" s="271"/>
      <c r="UJR58" s="271"/>
      <c r="UJS58" s="271"/>
      <c r="UJT58" s="271"/>
      <c r="UJU58" s="271"/>
      <c r="UJV58" s="271"/>
      <c r="UJW58" s="271"/>
      <c r="UJX58" s="271"/>
      <c r="UJY58" s="271"/>
      <c r="UJZ58" s="271"/>
      <c r="UKA58" s="271"/>
      <c r="UKB58" s="271"/>
      <c r="UKC58" s="271"/>
      <c r="UKD58" s="271"/>
      <c r="UKE58" s="271"/>
      <c r="UKF58" s="271"/>
      <c r="UKG58" s="271"/>
      <c r="UKH58" s="271"/>
      <c r="UKI58" s="271"/>
      <c r="UKJ58" s="271"/>
      <c r="UKK58" s="271"/>
      <c r="UKL58" s="271"/>
      <c r="UKM58" s="271"/>
      <c r="UKN58" s="271"/>
      <c r="UKO58" s="271"/>
      <c r="UKP58" s="271"/>
      <c r="UKQ58" s="271"/>
      <c r="UKR58" s="271"/>
      <c r="UKS58" s="271"/>
      <c r="UKT58" s="271"/>
      <c r="UKU58" s="271"/>
      <c r="UKV58" s="271"/>
      <c r="UKW58" s="271"/>
      <c r="UKX58" s="271"/>
      <c r="UKY58" s="271"/>
      <c r="UKZ58" s="271"/>
      <c r="ULA58" s="271"/>
      <c r="ULB58" s="271"/>
      <c r="ULC58" s="271"/>
      <c r="ULD58" s="271"/>
      <c r="ULE58" s="271"/>
      <c r="ULF58" s="271"/>
      <c r="ULG58" s="271"/>
      <c r="ULH58" s="271"/>
      <c r="ULI58" s="271"/>
      <c r="ULJ58" s="271"/>
      <c r="ULK58" s="271"/>
      <c r="ULL58" s="271"/>
      <c r="ULM58" s="271"/>
      <c r="ULN58" s="271"/>
      <c r="ULO58" s="271"/>
      <c r="ULP58" s="271"/>
      <c r="ULQ58" s="271"/>
      <c r="ULR58" s="271"/>
      <c r="ULS58" s="271"/>
      <c r="ULT58" s="271"/>
      <c r="ULU58" s="271"/>
      <c r="ULV58" s="271"/>
      <c r="ULW58" s="271"/>
      <c r="ULX58" s="271"/>
      <c r="ULY58" s="271"/>
      <c r="ULZ58" s="271"/>
      <c r="UMA58" s="271"/>
      <c r="UMB58" s="271"/>
      <c r="UMC58" s="271"/>
      <c r="UMD58" s="271"/>
      <c r="UME58" s="271"/>
      <c r="UMF58" s="271"/>
      <c r="UMG58" s="271"/>
      <c r="UMH58" s="271"/>
      <c r="UMI58" s="271"/>
      <c r="UMJ58" s="271"/>
      <c r="UMK58" s="271"/>
      <c r="UML58" s="271"/>
      <c r="UMM58" s="271"/>
      <c r="UMN58" s="271"/>
      <c r="UMO58" s="271"/>
      <c r="UMP58" s="271"/>
      <c r="UMQ58" s="271"/>
      <c r="UMR58" s="271"/>
      <c r="UMS58" s="271"/>
      <c r="UMT58" s="271"/>
      <c r="UMU58" s="271"/>
      <c r="UMV58" s="271"/>
      <c r="UMW58" s="271"/>
      <c r="UMX58" s="271"/>
      <c r="UMY58" s="271"/>
      <c r="UMZ58" s="271"/>
      <c r="UNA58" s="271"/>
      <c r="UNB58" s="271"/>
      <c r="UNC58" s="271"/>
      <c r="UND58" s="271"/>
      <c r="UNE58" s="271"/>
      <c r="UNF58" s="271"/>
      <c r="UNG58" s="271"/>
      <c r="UNH58" s="271"/>
      <c r="UNI58" s="271"/>
      <c r="UNJ58" s="271"/>
      <c r="UNK58" s="271"/>
      <c r="UNL58" s="271"/>
      <c r="UNM58" s="271"/>
      <c r="UNN58" s="271"/>
      <c r="UNO58" s="271"/>
      <c r="UNP58" s="271"/>
      <c r="UNQ58" s="271"/>
      <c r="UNR58" s="271"/>
      <c r="UNS58" s="271"/>
      <c r="UNT58" s="271"/>
      <c r="UNU58" s="271"/>
      <c r="UNV58" s="271"/>
      <c r="UNW58" s="271"/>
      <c r="UNX58" s="271"/>
      <c r="UNY58" s="271"/>
      <c r="UNZ58" s="271"/>
      <c r="UOA58" s="271"/>
      <c r="UOB58" s="271"/>
      <c r="UOC58" s="271"/>
      <c r="UOD58" s="271"/>
      <c r="UOE58" s="271"/>
      <c r="UOF58" s="271"/>
      <c r="UOG58" s="271"/>
      <c r="UOH58" s="271"/>
      <c r="UOI58" s="271"/>
      <c r="UOJ58" s="271"/>
      <c r="UOK58" s="271"/>
      <c r="UOL58" s="271"/>
      <c r="UOM58" s="271"/>
      <c r="UON58" s="271"/>
      <c r="UOO58" s="271"/>
      <c r="UOP58" s="271"/>
      <c r="UOQ58" s="271"/>
      <c r="UOR58" s="271"/>
      <c r="UOS58" s="271"/>
      <c r="UOT58" s="271"/>
      <c r="UOU58" s="271"/>
      <c r="UOV58" s="271"/>
      <c r="UOW58" s="271"/>
      <c r="UOX58" s="271"/>
      <c r="UOY58" s="271"/>
      <c r="UOZ58" s="271"/>
      <c r="UPA58" s="271"/>
      <c r="UPB58" s="271"/>
      <c r="UPC58" s="271"/>
      <c r="UPD58" s="271"/>
      <c r="UPE58" s="271"/>
      <c r="UPF58" s="271"/>
      <c r="UPG58" s="271"/>
      <c r="UPH58" s="271"/>
      <c r="UPI58" s="271"/>
      <c r="UPJ58" s="271"/>
      <c r="UPK58" s="271"/>
      <c r="UPL58" s="271"/>
      <c r="UPM58" s="271"/>
      <c r="UPN58" s="271"/>
      <c r="UPO58" s="271"/>
      <c r="UPP58" s="271"/>
      <c r="UPQ58" s="271"/>
      <c r="UPR58" s="271"/>
      <c r="UPS58" s="271"/>
      <c r="UPT58" s="271"/>
      <c r="UPU58" s="271"/>
      <c r="UPV58" s="271"/>
      <c r="UPW58" s="271"/>
      <c r="UPX58" s="271"/>
      <c r="UPY58" s="271"/>
      <c r="UPZ58" s="271"/>
      <c r="UQA58" s="271"/>
      <c r="UQB58" s="271"/>
      <c r="UQC58" s="271"/>
      <c r="UQD58" s="271"/>
      <c r="UQE58" s="271"/>
      <c r="UQF58" s="271"/>
      <c r="UQG58" s="271"/>
      <c r="UQH58" s="271"/>
      <c r="UQI58" s="271"/>
      <c r="UQJ58" s="271"/>
      <c r="UQK58" s="271"/>
      <c r="UQL58" s="271"/>
      <c r="UQM58" s="271"/>
      <c r="UQN58" s="271"/>
      <c r="UQO58" s="271"/>
      <c r="UQP58" s="271"/>
      <c r="UQQ58" s="271"/>
      <c r="UQR58" s="271"/>
      <c r="UQS58" s="271"/>
      <c r="UQT58" s="271"/>
      <c r="UQU58" s="271"/>
      <c r="UQV58" s="271"/>
      <c r="UQW58" s="271"/>
      <c r="UQX58" s="271"/>
      <c r="UQY58" s="271"/>
      <c r="UQZ58" s="271"/>
      <c r="URA58" s="271"/>
      <c r="URB58" s="271"/>
      <c r="URC58" s="271"/>
      <c r="URD58" s="271"/>
      <c r="URE58" s="271"/>
      <c r="URF58" s="271"/>
      <c r="URG58" s="271"/>
      <c r="URH58" s="271"/>
      <c r="URI58" s="271"/>
      <c r="URJ58" s="271"/>
      <c r="URK58" s="271"/>
      <c r="URL58" s="271"/>
      <c r="URM58" s="271"/>
      <c r="URN58" s="271"/>
      <c r="URO58" s="271"/>
      <c r="URP58" s="271"/>
      <c r="URQ58" s="271"/>
      <c r="URR58" s="271"/>
      <c r="URS58" s="271"/>
      <c r="URT58" s="271"/>
      <c r="URU58" s="271"/>
      <c r="URV58" s="271"/>
      <c r="URW58" s="271"/>
      <c r="URX58" s="271"/>
      <c r="URY58" s="271"/>
      <c r="URZ58" s="271"/>
      <c r="USA58" s="271"/>
      <c r="USB58" s="271"/>
      <c r="USC58" s="271"/>
      <c r="USD58" s="271"/>
      <c r="USE58" s="271"/>
      <c r="USF58" s="271"/>
      <c r="USG58" s="271"/>
      <c r="USH58" s="271"/>
      <c r="USI58" s="271"/>
      <c r="USJ58" s="271"/>
      <c r="USK58" s="271"/>
      <c r="USL58" s="271"/>
      <c r="USM58" s="271"/>
      <c r="USN58" s="271"/>
      <c r="USO58" s="271"/>
      <c r="USP58" s="271"/>
      <c r="USQ58" s="271"/>
      <c r="USR58" s="271"/>
      <c r="USS58" s="271"/>
      <c r="UST58" s="271"/>
      <c r="USU58" s="271"/>
      <c r="USV58" s="271"/>
      <c r="USW58" s="271"/>
      <c r="USX58" s="271"/>
      <c r="USY58" s="271"/>
      <c r="USZ58" s="271"/>
      <c r="UTA58" s="271"/>
      <c r="UTB58" s="271"/>
      <c r="UTC58" s="271"/>
      <c r="UTD58" s="271"/>
      <c r="UTE58" s="271"/>
      <c r="UTF58" s="271"/>
      <c r="UTG58" s="271"/>
      <c r="UTH58" s="271"/>
      <c r="UTI58" s="271"/>
      <c r="UTJ58" s="271"/>
      <c r="UTK58" s="271"/>
      <c r="UTL58" s="271"/>
      <c r="UTM58" s="271"/>
      <c r="UTN58" s="271"/>
      <c r="UTO58" s="271"/>
      <c r="UTP58" s="271"/>
      <c r="UTQ58" s="271"/>
      <c r="UTR58" s="271"/>
      <c r="UTS58" s="271"/>
      <c r="UTT58" s="271"/>
      <c r="UTU58" s="271"/>
      <c r="UTV58" s="271"/>
      <c r="UTW58" s="271"/>
      <c r="UTX58" s="271"/>
      <c r="UTY58" s="271"/>
      <c r="UTZ58" s="271"/>
      <c r="UUA58" s="271"/>
      <c r="UUB58" s="271"/>
      <c r="UUC58" s="271"/>
      <c r="UUD58" s="271"/>
      <c r="UUE58" s="271"/>
      <c r="UUF58" s="271"/>
      <c r="UUG58" s="271"/>
      <c r="UUH58" s="271"/>
      <c r="UUI58" s="271"/>
      <c r="UUJ58" s="271"/>
      <c r="UUK58" s="271"/>
      <c r="UUL58" s="271"/>
      <c r="UUM58" s="271"/>
      <c r="UUN58" s="271"/>
      <c r="UUO58" s="271"/>
      <c r="UUP58" s="271"/>
      <c r="UUQ58" s="271"/>
      <c r="UUR58" s="271"/>
      <c r="UUS58" s="271"/>
      <c r="UUT58" s="271"/>
      <c r="UUU58" s="271"/>
      <c r="UUV58" s="271"/>
      <c r="UUW58" s="271"/>
      <c r="UUX58" s="271"/>
      <c r="UUY58" s="271"/>
      <c r="UUZ58" s="271"/>
      <c r="UVA58" s="271"/>
      <c r="UVB58" s="271"/>
      <c r="UVC58" s="271"/>
      <c r="UVD58" s="271"/>
      <c r="UVE58" s="271"/>
      <c r="UVF58" s="271"/>
      <c r="UVG58" s="271"/>
      <c r="UVH58" s="271"/>
      <c r="UVI58" s="271"/>
      <c r="UVJ58" s="271"/>
      <c r="UVK58" s="271"/>
      <c r="UVL58" s="271"/>
      <c r="UVM58" s="271"/>
      <c r="UVN58" s="271"/>
      <c r="UVO58" s="271"/>
      <c r="UVP58" s="271"/>
      <c r="UVQ58" s="271"/>
      <c r="UVR58" s="271"/>
      <c r="UVS58" s="271"/>
      <c r="UVT58" s="271"/>
      <c r="UVU58" s="271"/>
      <c r="UVV58" s="271"/>
      <c r="UVW58" s="271"/>
      <c r="UVX58" s="271"/>
      <c r="UVY58" s="271"/>
      <c r="UVZ58" s="271"/>
      <c r="UWA58" s="271"/>
      <c r="UWB58" s="271"/>
      <c r="UWC58" s="271"/>
      <c r="UWD58" s="271"/>
      <c r="UWE58" s="271"/>
      <c r="UWF58" s="271"/>
      <c r="UWG58" s="271"/>
      <c r="UWH58" s="271"/>
      <c r="UWI58" s="271"/>
      <c r="UWJ58" s="271"/>
      <c r="UWK58" s="271"/>
      <c r="UWL58" s="271"/>
      <c r="UWM58" s="271"/>
      <c r="UWN58" s="271"/>
      <c r="UWO58" s="271"/>
      <c r="UWP58" s="271"/>
      <c r="UWQ58" s="271"/>
      <c r="UWR58" s="271"/>
      <c r="UWS58" s="271"/>
      <c r="UWT58" s="271"/>
      <c r="UWU58" s="271"/>
      <c r="UWV58" s="271"/>
      <c r="UWW58" s="271"/>
      <c r="UWX58" s="271"/>
      <c r="UWY58" s="271"/>
      <c r="UWZ58" s="271"/>
      <c r="UXA58" s="271"/>
      <c r="UXB58" s="271"/>
      <c r="UXC58" s="271"/>
      <c r="UXD58" s="271"/>
      <c r="UXE58" s="271"/>
      <c r="UXF58" s="271"/>
      <c r="UXG58" s="271"/>
      <c r="UXH58" s="271"/>
      <c r="UXI58" s="271"/>
      <c r="UXJ58" s="271"/>
      <c r="UXK58" s="271"/>
      <c r="UXL58" s="271"/>
      <c r="UXM58" s="271"/>
      <c r="UXN58" s="271"/>
      <c r="UXO58" s="271"/>
      <c r="UXP58" s="271"/>
      <c r="UXQ58" s="271"/>
      <c r="UXR58" s="271"/>
      <c r="UXS58" s="271"/>
      <c r="UXT58" s="271"/>
      <c r="UXU58" s="271"/>
      <c r="UXV58" s="271"/>
      <c r="UXW58" s="271"/>
      <c r="UXX58" s="271"/>
      <c r="UXY58" s="271"/>
      <c r="UXZ58" s="271"/>
      <c r="UYA58" s="271"/>
      <c r="UYB58" s="271"/>
      <c r="UYC58" s="271"/>
      <c r="UYD58" s="271"/>
      <c r="UYE58" s="271"/>
      <c r="UYF58" s="271"/>
      <c r="UYG58" s="271"/>
      <c r="UYH58" s="271"/>
      <c r="UYI58" s="271"/>
      <c r="UYJ58" s="271"/>
      <c r="UYK58" s="271"/>
      <c r="UYL58" s="271"/>
      <c r="UYM58" s="271"/>
      <c r="UYN58" s="271"/>
      <c r="UYO58" s="271"/>
      <c r="UYP58" s="271"/>
      <c r="UYQ58" s="271"/>
      <c r="UYR58" s="271"/>
      <c r="UYS58" s="271"/>
      <c r="UYT58" s="271"/>
      <c r="UYU58" s="271"/>
      <c r="UYV58" s="271"/>
      <c r="UYW58" s="271"/>
      <c r="UYX58" s="271"/>
      <c r="UYY58" s="271"/>
      <c r="UYZ58" s="271"/>
      <c r="UZA58" s="271"/>
      <c r="UZB58" s="271"/>
      <c r="UZC58" s="271"/>
      <c r="UZD58" s="271"/>
      <c r="UZE58" s="271"/>
      <c r="UZF58" s="271"/>
      <c r="UZG58" s="271"/>
      <c r="UZH58" s="271"/>
      <c r="UZI58" s="271"/>
      <c r="UZJ58" s="271"/>
      <c r="UZK58" s="271"/>
      <c r="UZL58" s="271"/>
      <c r="UZM58" s="271"/>
      <c r="UZN58" s="271"/>
      <c r="UZO58" s="271"/>
      <c r="UZP58" s="271"/>
      <c r="UZQ58" s="271"/>
      <c r="UZR58" s="271"/>
      <c r="UZS58" s="271"/>
      <c r="UZT58" s="271"/>
      <c r="UZU58" s="271"/>
      <c r="UZV58" s="271"/>
      <c r="UZW58" s="271"/>
      <c r="UZX58" s="271"/>
      <c r="UZY58" s="271"/>
      <c r="UZZ58" s="271"/>
      <c r="VAA58" s="271"/>
      <c r="VAB58" s="271"/>
      <c r="VAC58" s="271"/>
      <c r="VAD58" s="271"/>
      <c r="VAE58" s="271"/>
      <c r="VAF58" s="271"/>
      <c r="VAG58" s="271"/>
      <c r="VAH58" s="271"/>
      <c r="VAI58" s="271"/>
      <c r="VAJ58" s="271"/>
      <c r="VAK58" s="271"/>
      <c r="VAL58" s="271"/>
      <c r="VAM58" s="271"/>
      <c r="VAN58" s="271"/>
      <c r="VAO58" s="271"/>
      <c r="VAP58" s="271"/>
      <c r="VAQ58" s="271"/>
      <c r="VAR58" s="271"/>
      <c r="VAS58" s="271"/>
      <c r="VAT58" s="271"/>
      <c r="VAU58" s="271"/>
      <c r="VAV58" s="271"/>
      <c r="VAW58" s="271"/>
      <c r="VAX58" s="271"/>
      <c r="VAY58" s="271"/>
      <c r="VAZ58" s="271"/>
      <c r="VBA58" s="271"/>
      <c r="VBB58" s="271"/>
      <c r="VBC58" s="271"/>
      <c r="VBD58" s="271"/>
      <c r="VBE58" s="271"/>
      <c r="VBF58" s="271"/>
      <c r="VBG58" s="271"/>
      <c r="VBH58" s="271"/>
      <c r="VBI58" s="271"/>
      <c r="VBJ58" s="271"/>
      <c r="VBK58" s="271"/>
      <c r="VBL58" s="271"/>
      <c r="VBM58" s="271"/>
      <c r="VBN58" s="271"/>
      <c r="VBO58" s="271"/>
      <c r="VBP58" s="271"/>
      <c r="VBQ58" s="271"/>
      <c r="VBR58" s="271"/>
      <c r="VBS58" s="271"/>
      <c r="VBT58" s="271"/>
      <c r="VBU58" s="271"/>
      <c r="VBV58" s="271"/>
      <c r="VBW58" s="271"/>
      <c r="VBX58" s="271"/>
      <c r="VBY58" s="271"/>
      <c r="VBZ58" s="271"/>
      <c r="VCA58" s="271"/>
      <c r="VCB58" s="271"/>
      <c r="VCC58" s="271"/>
      <c r="VCD58" s="271"/>
      <c r="VCE58" s="271"/>
      <c r="VCF58" s="271"/>
      <c r="VCG58" s="271"/>
      <c r="VCH58" s="271"/>
      <c r="VCI58" s="271"/>
      <c r="VCJ58" s="271"/>
      <c r="VCK58" s="271"/>
      <c r="VCL58" s="271"/>
      <c r="VCM58" s="271"/>
      <c r="VCN58" s="271"/>
      <c r="VCO58" s="271"/>
      <c r="VCP58" s="271"/>
      <c r="VCQ58" s="271"/>
      <c r="VCR58" s="271"/>
      <c r="VCS58" s="271"/>
      <c r="VCT58" s="271"/>
      <c r="VCU58" s="271"/>
      <c r="VCV58" s="271"/>
      <c r="VCW58" s="271"/>
      <c r="VCX58" s="271"/>
      <c r="VCY58" s="271"/>
      <c r="VCZ58" s="271"/>
      <c r="VDA58" s="271"/>
      <c r="VDB58" s="271"/>
      <c r="VDC58" s="271"/>
      <c r="VDD58" s="271"/>
      <c r="VDE58" s="271"/>
      <c r="VDF58" s="271"/>
      <c r="VDG58" s="271"/>
      <c r="VDH58" s="271"/>
      <c r="VDI58" s="271"/>
      <c r="VDJ58" s="271"/>
      <c r="VDK58" s="271"/>
      <c r="VDL58" s="271"/>
      <c r="VDM58" s="271"/>
      <c r="VDN58" s="271"/>
      <c r="VDO58" s="271"/>
      <c r="VDP58" s="271"/>
      <c r="VDQ58" s="271"/>
      <c r="VDR58" s="271"/>
      <c r="VDS58" s="271"/>
      <c r="VDT58" s="271"/>
      <c r="VDU58" s="271"/>
      <c r="VDV58" s="271"/>
      <c r="VDW58" s="271"/>
      <c r="VDX58" s="271"/>
      <c r="VDY58" s="271"/>
      <c r="VDZ58" s="271"/>
      <c r="VEA58" s="271"/>
      <c r="VEB58" s="271"/>
      <c r="VEC58" s="271"/>
      <c r="VED58" s="271"/>
      <c r="VEE58" s="271"/>
      <c r="VEF58" s="271"/>
      <c r="VEG58" s="271"/>
      <c r="VEH58" s="271"/>
      <c r="VEI58" s="271"/>
      <c r="VEJ58" s="271"/>
      <c r="VEK58" s="271"/>
      <c r="VEL58" s="271"/>
      <c r="VEM58" s="271"/>
      <c r="VEN58" s="271"/>
      <c r="VEO58" s="271"/>
      <c r="VEP58" s="271"/>
      <c r="VEQ58" s="271"/>
      <c r="VER58" s="271"/>
      <c r="VES58" s="271"/>
      <c r="VET58" s="271"/>
      <c r="VEU58" s="271"/>
      <c r="VEV58" s="271"/>
      <c r="VEW58" s="271"/>
      <c r="VEX58" s="271"/>
      <c r="VEY58" s="271"/>
      <c r="VEZ58" s="271"/>
      <c r="VFA58" s="271"/>
      <c r="VFB58" s="271"/>
      <c r="VFC58" s="271"/>
      <c r="VFD58" s="271"/>
      <c r="VFE58" s="271"/>
      <c r="VFF58" s="271"/>
      <c r="VFG58" s="271"/>
      <c r="VFH58" s="271"/>
      <c r="VFI58" s="271"/>
      <c r="VFJ58" s="271"/>
      <c r="VFK58" s="271"/>
      <c r="VFL58" s="271"/>
      <c r="VFM58" s="271"/>
      <c r="VFN58" s="271"/>
      <c r="VFO58" s="271"/>
      <c r="VFP58" s="271"/>
      <c r="VFQ58" s="271"/>
      <c r="VFR58" s="271"/>
      <c r="VFS58" s="271"/>
      <c r="VFT58" s="271"/>
      <c r="VFU58" s="271"/>
      <c r="VFV58" s="271"/>
      <c r="VFW58" s="271"/>
      <c r="VFX58" s="271"/>
      <c r="VFY58" s="271"/>
      <c r="VFZ58" s="271"/>
      <c r="VGA58" s="271"/>
      <c r="VGB58" s="271"/>
      <c r="VGC58" s="271"/>
      <c r="VGD58" s="271"/>
      <c r="VGE58" s="271"/>
      <c r="VGF58" s="271"/>
      <c r="VGG58" s="271"/>
      <c r="VGH58" s="271"/>
      <c r="VGI58" s="271"/>
      <c r="VGJ58" s="271"/>
      <c r="VGK58" s="271"/>
      <c r="VGL58" s="271"/>
      <c r="VGM58" s="271"/>
      <c r="VGN58" s="271"/>
      <c r="VGO58" s="271"/>
      <c r="VGP58" s="271"/>
      <c r="VGQ58" s="271"/>
      <c r="VGR58" s="271"/>
      <c r="VGS58" s="271"/>
      <c r="VGT58" s="271"/>
      <c r="VGU58" s="271"/>
      <c r="VGV58" s="271"/>
      <c r="VGW58" s="271"/>
      <c r="VGX58" s="271"/>
      <c r="VGY58" s="271"/>
      <c r="VGZ58" s="271"/>
      <c r="VHA58" s="271"/>
      <c r="VHB58" s="271"/>
      <c r="VHC58" s="271"/>
      <c r="VHD58" s="271"/>
      <c r="VHE58" s="271"/>
      <c r="VHF58" s="271"/>
      <c r="VHG58" s="271"/>
      <c r="VHH58" s="271"/>
      <c r="VHI58" s="271"/>
      <c r="VHJ58" s="271"/>
      <c r="VHK58" s="271"/>
      <c r="VHL58" s="271"/>
      <c r="VHM58" s="271"/>
      <c r="VHN58" s="271"/>
      <c r="VHO58" s="271"/>
      <c r="VHP58" s="271"/>
      <c r="VHQ58" s="271"/>
      <c r="VHR58" s="271"/>
      <c r="VHS58" s="271"/>
      <c r="VHT58" s="271"/>
      <c r="VHU58" s="271"/>
      <c r="VHV58" s="271"/>
      <c r="VHW58" s="271"/>
      <c r="VHX58" s="271"/>
      <c r="VHY58" s="271"/>
      <c r="VHZ58" s="271"/>
      <c r="VIA58" s="271"/>
      <c r="VIB58" s="271"/>
      <c r="VIC58" s="271"/>
      <c r="VID58" s="271"/>
      <c r="VIE58" s="271"/>
      <c r="VIF58" s="271"/>
      <c r="VIG58" s="271"/>
      <c r="VIH58" s="271"/>
      <c r="VII58" s="271"/>
      <c r="VIJ58" s="271"/>
      <c r="VIK58" s="271"/>
      <c r="VIL58" s="271"/>
      <c r="VIM58" s="271"/>
      <c r="VIN58" s="271"/>
      <c r="VIO58" s="271"/>
      <c r="VIP58" s="271"/>
      <c r="VIQ58" s="271"/>
      <c r="VIR58" s="271"/>
      <c r="VIS58" s="271"/>
      <c r="VIT58" s="271"/>
      <c r="VIU58" s="271"/>
      <c r="VIV58" s="271"/>
      <c r="VIW58" s="271"/>
      <c r="VIX58" s="271"/>
      <c r="VIY58" s="271"/>
      <c r="VIZ58" s="271"/>
      <c r="VJA58" s="271"/>
      <c r="VJB58" s="271"/>
      <c r="VJC58" s="271"/>
      <c r="VJD58" s="271"/>
      <c r="VJE58" s="271"/>
      <c r="VJF58" s="271"/>
      <c r="VJG58" s="271"/>
      <c r="VJH58" s="271"/>
      <c r="VJI58" s="271"/>
      <c r="VJJ58" s="271"/>
      <c r="VJK58" s="271"/>
      <c r="VJL58" s="271"/>
      <c r="VJM58" s="271"/>
      <c r="VJN58" s="271"/>
      <c r="VJO58" s="271"/>
      <c r="VJP58" s="271"/>
      <c r="VJQ58" s="271"/>
      <c r="VJR58" s="271"/>
      <c r="VJS58" s="271"/>
      <c r="VJT58" s="271"/>
      <c r="VJU58" s="271"/>
      <c r="VJV58" s="271"/>
      <c r="VJW58" s="271"/>
      <c r="VJX58" s="271"/>
      <c r="VJY58" s="271"/>
      <c r="VJZ58" s="271"/>
      <c r="VKA58" s="271"/>
      <c r="VKB58" s="271"/>
      <c r="VKC58" s="271"/>
      <c r="VKD58" s="271"/>
      <c r="VKE58" s="271"/>
      <c r="VKF58" s="271"/>
      <c r="VKG58" s="271"/>
      <c r="VKH58" s="271"/>
      <c r="VKI58" s="271"/>
      <c r="VKJ58" s="271"/>
      <c r="VKK58" s="271"/>
      <c r="VKL58" s="271"/>
      <c r="VKM58" s="271"/>
      <c r="VKN58" s="271"/>
      <c r="VKO58" s="271"/>
      <c r="VKP58" s="271"/>
      <c r="VKQ58" s="271"/>
      <c r="VKR58" s="271"/>
      <c r="VKS58" s="271"/>
      <c r="VKT58" s="271"/>
      <c r="VKU58" s="271"/>
      <c r="VKV58" s="271"/>
      <c r="VKW58" s="271"/>
      <c r="VKX58" s="271"/>
      <c r="VKY58" s="271"/>
      <c r="VKZ58" s="271"/>
      <c r="VLA58" s="271"/>
      <c r="VLB58" s="271"/>
      <c r="VLC58" s="271"/>
      <c r="VLD58" s="271"/>
      <c r="VLE58" s="271"/>
      <c r="VLF58" s="271"/>
      <c r="VLG58" s="271"/>
      <c r="VLH58" s="271"/>
      <c r="VLI58" s="271"/>
      <c r="VLJ58" s="271"/>
      <c r="VLK58" s="271"/>
      <c r="VLL58" s="271"/>
      <c r="VLM58" s="271"/>
      <c r="VLN58" s="271"/>
      <c r="VLO58" s="271"/>
      <c r="VLP58" s="271"/>
      <c r="VLQ58" s="271"/>
      <c r="VLR58" s="271"/>
      <c r="VLS58" s="271"/>
      <c r="VLT58" s="271"/>
      <c r="VLU58" s="271"/>
      <c r="VLV58" s="271"/>
      <c r="VLW58" s="271"/>
      <c r="VLX58" s="271"/>
      <c r="VLY58" s="271"/>
      <c r="VLZ58" s="271"/>
      <c r="VMA58" s="271"/>
      <c r="VMB58" s="271"/>
      <c r="VMC58" s="271"/>
      <c r="VMD58" s="271"/>
      <c r="VME58" s="271"/>
      <c r="VMF58" s="271"/>
      <c r="VMG58" s="271"/>
      <c r="VMH58" s="271"/>
      <c r="VMI58" s="271"/>
      <c r="VMJ58" s="271"/>
      <c r="VMK58" s="271"/>
      <c r="VML58" s="271"/>
      <c r="VMM58" s="271"/>
      <c r="VMN58" s="271"/>
      <c r="VMO58" s="271"/>
      <c r="VMP58" s="271"/>
      <c r="VMQ58" s="271"/>
      <c r="VMR58" s="271"/>
      <c r="VMS58" s="271"/>
      <c r="VMT58" s="271"/>
      <c r="VMU58" s="271"/>
      <c r="VMV58" s="271"/>
      <c r="VMW58" s="271"/>
      <c r="VMX58" s="271"/>
      <c r="VMY58" s="271"/>
      <c r="VMZ58" s="271"/>
      <c r="VNA58" s="271"/>
      <c r="VNB58" s="271"/>
      <c r="VNC58" s="271"/>
      <c r="VND58" s="271"/>
      <c r="VNE58" s="271"/>
      <c r="VNF58" s="271"/>
      <c r="VNG58" s="271"/>
      <c r="VNH58" s="271"/>
      <c r="VNI58" s="271"/>
      <c r="VNJ58" s="271"/>
      <c r="VNK58" s="271"/>
      <c r="VNL58" s="271"/>
      <c r="VNM58" s="271"/>
      <c r="VNN58" s="271"/>
      <c r="VNO58" s="271"/>
      <c r="VNP58" s="271"/>
      <c r="VNQ58" s="271"/>
      <c r="VNR58" s="271"/>
      <c r="VNS58" s="271"/>
      <c r="VNT58" s="271"/>
      <c r="VNU58" s="271"/>
      <c r="VNV58" s="271"/>
      <c r="VNW58" s="271"/>
      <c r="VNX58" s="271"/>
      <c r="VNY58" s="271"/>
      <c r="VNZ58" s="271"/>
      <c r="VOA58" s="271"/>
      <c r="VOB58" s="271"/>
      <c r="VOC58" s="271"/>
      <c r="VOD58" s="271"/>
      <c r="VOE58" s="271"/>
      <c r="VOF58" s="271"/>
      <c r="VOG58" s="271"/>
      <c r="VOH58" s="271"/>
      <c r="VOI58" s="271"/>
      <c r="VOJ58" s="271"/>
      <c r="VOK58" s="271"/>
      <c r="VOL58" s="271"/>
      <c r="VOM58" s="271"/>
      <c r="VON58" s="271"/>
      <c r="VOO58" s="271"/>
      <c r="VOP58" s="271"/>
      <c r="VOQ58" s="271"/>
      <c r="VOR58" s="271"/>
      <c r="VOS58" s="271"/>
      <c r="VOT58" s="271"/>
      <c r="VOU58" s="271"/>
      <c r="VOV58" s="271"/>
      <c r="VOW58" s="271"/>
      <c r="VOX58" s="271"/>
      <c r="VOY58" s="271"/>
      <c r="VOZ58" s="271"/>
      <c r="VPA58" s="271"/>
      <c r="VPB58" s="271"/>
      <c r="VPC58" s="271"/>
      <c r="VPD58" s="271"/>
      <c r="VPE58" s="271"/>
      <c r="VPF58" s="271"/>
      <c r="VPG58" s="271"/>
      <c r="VPH58" s="271"/>
      <c r="VPI58" s="271"/>
      <c r="VPJ58" s="271"/>
      <c r="VPK58" s="271"/>
      <c r="VPL58" s="271"/>
      <c r="VPM58" s="271"/>
      <c r="VPN58" s="271"/>
      <c r="VPO58" s="271"/>
      <c r="VPP58" s="271"/>
      <c r="VPQ58" s="271"/>
      <c r="VPR58" s="271"/>
      <c r="VPS58" s="271"/>
      <c r="VPT58" s="271"/>
      <c r="VPU58" s="271"/>
      <c r="VPV58" s="271"/>
      <c r="VPW58" s="271"/>
      <c r="VPX58" s="271"/>
      <c r="VPY58" s="271"/>
      <c r="VPZ58" s="271"/>
      <c r="VQA58" s="271"/>
      <c r="VQB58" s="271"/>
      <c r="VQC58" s="271"/>
      <c r="VQD58" s="271"/>
      <c r="VQE58" s="271"/>
      <c r="VQF58" s="271"/>
      <c r="VQG58" s="271"/>
      <c r="VQH58" s="271"/>
      <c r="VQI58" s="271"/>
      <c r="VQJ58" s="271"/>
      <c r="VQK58" s="271"/>
      <c r="VQL58" s="271"/>
      <c r="VQM58" s="271"/>
      <c r="VQN58" s="271"/>
      <c r="VQO58" s="271"/>
      <c r="VQP58" s="271"/>
      <c r="VQQ58" s="271"/>
      <c r="VQR58" s="271"/>
      <c r="VQS58" s="271"/>
      <c r="VQT58" s="271"/>
      <c r="VQU58" s="271"/>
      <c r="VQV58" s="271"/>
      <c r="VQW58" s="271"/>
      <c r="VQX58" s="271"/>
      <c r="VQY58" s="271"/>
      <c r="VQZ58" s="271"/>
      <c r="VRA58" s="271"/>
      <c r="VRB58" s="271"/>
      <c r="VRC58" s="271"/>
      <c r="VRD58" s="271"/>
      <c r="VRE58" s="271"/>
      <c r="VRF58" s="271"/>
      <c r="VRG58" s="271"/>
      <c r="VRH58" s="271"/>
      <c r="VRI58" s="271"/>
      <c r="VRJ58" s="271"/>
      <c r="VRK58" s="271"/>
      <c r="VRL58" s="271"/>
      <c r="VRM58" s="271"/>
      <c r="VRN58" s="271"/>
      <c r="VRO58" s="271"/>
      <c r="VRP58" s="271"/>
      <c r="VRQ58" s="271"/>
      <c r="VRR58" s="271"/>
      <c r="VRS58" s="271"/>
      <c r="VRT58" s="271"/>
      <c r="VRU58" s="271"/>
      <c r="VRV58" s="271"/>
      <c r="VRW58" s="271"/>
      <c r="VRX58" s="271"/>
      <c r="VRY58" s="271"/>
      <c r="VRZ58" s="271"/>
      <c r="VSA58" s="271"/>
      <c r="VSB58" s="271"/>
      <c r="VSC58" s="271"/>
      <c r="VSD58" s="271"/>
      <c r="VSE58" s="271"/>
      <c r="VSF58" s="271"/>
      <c r="VSG58" s="271"/>
      <c r="VSH58" s="271"/>
      <c r="VSI58" s="271"/>
      <c r="VSJ58" s="271"/>
      <c r="VSK58" s="271"/>
      <c r="VSL58" s="271"/>
      <c r="VSM58" s="271"/>
      <c r="VSN58" s="271"/>
      <c r="VSO58" s="271"/>
      <c r="VSP58" s="271"/>
      <c r="VSQ58" s="271"/>
      <c r="VSR58" s="271"/>
      <c r="VSS58" s="271"/>
      <c r="VST58" s="271"/>
      <c r="VSU58" s="271"/>
      <c r="VSV58" s="271"/>
      <c r="VSW58" s="271"/>
      <c r="VSX58" s="271"/>
      <c r="VSY58" s="271"/>
      <c r="VSZ58" s="271"/>
      <c r="VTA58" s="271"/>
      <c r="VTB58" s="271"/>
      <c r="VTC58" s="271"/>
      <c r="VTD58" s="271"/>
      <c r="VTE58" s="271"/>
      <c r="VTF58" s="271"/>
      <c r="VTG58" s="271"/>
      <c r="VTH58" s="271"/>
      <c r="VTI58" s="271"/>
      <c r="VTJ58" s="271"/>
      <c r="VTK58" s="271"/>
      <c r="VTL58" s="271"/>
      <c r="VTM58" s="271"/>
      <c r="VTN58" s="271"/>
      <c r="VTO58" s="271"/>
      <c r="VTP58" s="271"/>
      <c r="VTQ58" s="271"/>
      <c r="VTR58" s="271"/>
      <c r="VTS58" s="271"/>
      <c r="VTT58" s="271"/>
      <c r="VTU58" s="271"/>
      <c r="VTV58" s="271"/>
      <c r="VTW58" s="271"/>
      <c r="VTX58" s="271"/>
      <c r="VTY58" s="271"/>
      <c r="VTZ58" s="271"/>
      <c r="VUA58" s="271"/>
      <c r="VUB58" s="271"/>
      <c r="VUC58" s="271"/>
      <c r="VUD58" s="271"/>
      <c r="VUE58" s="271"/>
      <c r="VUF58" s="271"/>
      <c r="VUG58" s="271"/>
      <c r="VUH58" s="271"/>
      <c r="VUI58" s="271"/>
      <c r="VUJ58" s="271"/>
      <c r="VUK58" s="271"/>
      <c r="VUL58" s="271"/>
      <c r="VUM58" s="271"/>
      <c r="VUN58" s="271"/>
      <c r="VUO58" s="271"/>
      <c r="VUP58" s="271"/>
      <c r="VUQ58" s="271"/>
      <c r="VUR58" s="271"/>
      <c r="VUS58" s="271"/>
      <c r="VUT58" s="271"/>
      <c r="VUU58" s="271"/>
      <c r="VUV58" s="271"/>
      <c r="VUW58" s="271"/>
      <c r="VUX58" s="271"/>
      <c r="VUY58" s="271"/>
      <c r="VUZ58" s="271"/>
      <c r="VVA58" s="271"/>
      <c r="VVB58" s="271"/>
      <c r="VVC58" s="271"/>
      <c r="VVD58" s="271"/>
      <c r="VVE58" s="271"/>
      <c r="VVF58" s="271"/>
      <c r="VVG58" s="271"/>
      <c r="VVH58" s="271"/>
      <c r="VVI58" s="271"/>
      <c r="VVJ58" s="271"/>
      <c r="VVK58" s="271"/>
      <c r="VVL58" s="271"/>
      <c r="VVM58" s="271"/>
      <c r="VVN58" s="271"/>
      <c r="VVO58" s="271"/>
      <c r="VVP58" s="271"/>
      <c r="VVQ58" s="271"/>
      <c r="VVR58" s="271"/>
      <c r="VVS58" s="271"/>
      <c r="VVT58" s="271"/>
      <c r="VVU58" s="271"/>
      <c r="VVV58" s="271"/>
      <c r="VVW58" s="271"/>
      <c r="VVX58" s="271"/>
      <c r="VVY58" s="271"/>
      <c r="VVZ58" s="271"/>
      <c r="VWA58" s="271"/>
      <c r="VWB58" s="271"/>
      <c r="VWC58" s="271"/>
      <c r="VWD58" s="271"/>
      <c r="VWE58" s="271"/>
      <c r="VWF58" s="271"/>
      <c r="VWG58" s="271"/>
      <c r="VWH58" s="271"/>
      <c r="VWI58" s="271"/>
      <c r="VWJ58" s="271"/>
      <c r="VWK58" s="271"/>
      <c r="VWL58" s="271"/>
      <c r="VWM58" s="271"/>
      <c r="VWN58" s="271"/>
      <c r="VWO58" s="271"/>
      <c r="VWP58" s="271"/>
      <c r="VWQ58" s="271"/>
      <c r="VWR58" s="271"/>
      <c r="VWS58" s="271"/>
      <c r="VWT58" s="271"/>
      <c r="VWU58" s="271"/>
      <c r="VWV58" s="271"/>
      <c r="VWW58" s="271"/>
      <c r="VWX58" s="271"/>
      <c r="VWY58" s="271"/>
      <c r="VWZ58" s="271"/>
      <c r="VXA58" s="271"/>
      <c r="VXB58" s="271"/>
      <c r="VXC58" s="271"/>
      <c r="VXD58" s="271"/>
      <c r="VXE58" s="271"/>
      <c r="VXF58" s="271"/>
      <c r="VXG58" s="271"/>
      <c r="VXH58" s="271"/>
      <c r="VXI58" s="271"/>
      <c r="VXJ58" s="271"/>
      <c r="VXK58" s="271"/>
      <c r="VXL58" s="271"/>
      <c r="VXM58" s="271"/>
      <c r="VXN58" s="271"/>
      <c r="VXO58" s="271"/>
      <c r="VXP58" s="271"/>
      <c r="VXQ58" s="271"/>
      <c r="VXR58" s="271"/>
      <c r="VXS58" s="271"/>
      <c r="VXT58" s="271"/>
      <c r="VXU58" s="271"/>
      <c r="VXV58" s="271"/>
      <c r="VXW58" s="271"/>
      <c r="VXX58" s="271"/>
      <c r="VXY58" s="271"/>
      <c r="VXZ58" s="271"/>
      <c r="VYA58" s="271"/>
      <c r="VYB58" s="271"/>
      <c r="VYC58" s="271"/>
      <c r="VYD58" s="271"/>
      <c r="VYE58" s="271"/>
      <c r="VYF58" s="271"/>
      <c r="VYG58" s="271"/>
      <c r="VYH58" s="271"/>
      <c r="VYI58" s="271"/>
      <c r="VYJ58" s="271"/>
      <c r="VYK58" s="271"/>
      <c r="VYL58" s="271"/>
      <c r="VYM58" s="271"/>
      <c r="VYN58" s="271"/>
      <c r="VYO58" s="271"/>
      <c r="VYP58" s="271"/>
      <c r="VYQ58" s="271"/>
      <c r="VYR58" s="271"/>
      <c r="VYS58" s="271"/>
      <c r="VYT58" s="271"/>
      <c r="VYU58" s="271"/>
      <c r="VYV58" s="271"/>
      <c r="VYW58" s="271"/>
      <c r="VYX58" s="271"/>
      <c r="VYY58" s="271"/>
      <c r="VYZ58" s="271"/>
      <c r="VZA58" s="271"/>
      <c r="VZB58" s="271"/>
      <c r="VZC58" s="271"/>
      <c r="VZD58" s="271"/>
      <c r="VZE58" s="271"/>
      <c r="VZF58" s="271"/>
      <c r="VZG58" s="271"/>
      <c r="VZH58" s="271"/>
      <c r="VZI58" s="271"/>
      <c r="VZJ58" s="271"/>
      <c r="VZK58" s="271"/>
      <c r="VZL58" s="271"/>
      <c r="VZM58" s="271"/>
      <c r="VZN58" s="271"/>
      <c r="VZO58" s="271"/>
      <c r="VZP58" s="271"/>
      <c r="VZQ58" s="271"/>
      <c r="VZR58" s="271"/>
      <c r="VZS58" s="271"/>
      <c r="VZT58" s="271"/>
      <c r="VZU58" s="271"/>
      <c r="VZV58" s="271"/>
      <c r="VZW58" s="271"/>
      <c r="VZX58" s="271"/>
      <c r="VZY58" s="271"/>
      <c r="VZZ58" s="271"/>
      <c r="WAA58" s="271"/>
      <c r="WAB58" s="271"/>
      <c r="WAC58" s="271"/>
      <c r="WAD58" s="271"/>
      <c r="WAE58" s="271"/>
      <c r="WAF58" s="271"/>
      <c r="WAG58" s="271"/>
      <c r="WAH58" s="271"/>
      <c r="WAI58" s="271"/>
      <c r="WAJ58" s="271"/>
      <c r="WAK58" s="271"/>
      <c r="WAL58" s="271"/>
      <c r="WAM58" s="271"/>
      <c r="WAN58" s="271"/>
      <c r="WAO58" s="271"/>
      <c r="WAP58" s="271"/>
      <c r="WAQ58" s="271"/>
      <c r="WAR58" s="271"/>
      <c r="WAS58" s="271"/>
      <c r="WAT58" s="271"/>
      <c r="WAU58" s="271"/>
      <c r="WAV58" s="271"/>
      <c r="WAW58" s="271"/>
      <c r="WAX58" s="271"/>
      <c r="WAY58" s="271"/>
      <c r="WAZ58" s="271"/>
      <c r="WBA58" s="271"/>
      <c r="WBB58" s="271"/>
      <c r="WBC58" s="271"/>
      <c r="WBD58" s="271"/>
      <c r="WBE58" s="271"/>
      <c r="WBF58" s="271"/>
      <c r="WBG58" s="271"/>
      <c r="WBH58" s="271"/>
      <c r="WBI58" s="271"/>
      <c r="WBJ58" s="271"/>
      <c r="WBK58" s="271"/>
      <c r="WBL58" s="271"/>
      <c r="WBM58" s="271"/>
      <c r="WBN58" s="271"/>
      <c r="WBO58" s="271"/>
      <c r="WBP58" s="271"/>
      <c r="WBQ58" s="271"/>
      <c r="WBR58" s="271"/>
      <c r="WBS58" s="271"/>
      <c r="WBT58" s="271"/>
      <c r="WBU58" s="271"/>
      <c r="WBV58" s="271"/>
      <c r="WBW58" s="271"/>
      <c r="WBX58" s="271"/>
      <c r="WBY58" s="271"/>
      <c r="WBZ58" s="271"/>
      <c r="WCA58" s="271"/>
      <c r="WCB58" s="271"/>
      <c r="WCC58" s="271"/>
      <c r="WCD58" s="271"/>
      <c r="WCE58" s="271"/>
      <c r="WCF58" s="271"/>
      <c r="WCG58" s="271"/>
      <c r="WCH58" s="271"/>
      <c r="WCI58" s="271"/>
      <c r="WCJ58" s="271"/>
      <c r="WCK58" s="271"/>
      <c r="WCL58" s="271"/>
      <c r="WCM58" s="271"/>
      <c r="WCN58" s="271"/>
      <c r="WCO58" s="271"/>
      <c r="WCP58" s="271"/>
      <c r="WCQ58" s="271"/>
      <c r="WCR58" s="271"/>
      <c r="WCS58" s="271"/>
      <c r="WCT58" s="271"/>
      <c r="WCU58" s="271"/>
      <c r="WCV58" s="271"/>
      <c r="WCW58" s="271"/>
      <c r="WCX58" s="271"/>
      <c r="WCY58" s="271"/>
      <c r="WCZ58" s="271"/>
      <c r="WDA58" s="271"/>
      <c r="WDB58" s="271"/>
      <c r="WDC58" s="271"/>
      <c r="WDD58" s="271"/>
      <c r="WDE58" s="271"/>
      <c r="WDF58" s="271"/>
      <c r="WDG58" s="271"/>
      <c r="WDH58" s="271"/>
      <c r="WDI58" s="271"/>
      <c r="WDJ58" s="271"/>
      <c r="WDK58" s="271"/>
      <c r="WDL58" s="271"/>
      <c r="WDM58" s="271"/>
      <c r="WDN58" s="271"/>
      <c r="WDO58" s="271"/>
      <c r="WDP58" s="271"/>
      <c r="WDQ58" s="271"/>
      <c r="WDR58" s="271"/>
      <c r="WDS58" s="271"/>
      <c r="WDT58" s="271"/>
      <c r="WDU58" s="271"/>
      <c r="WDV58" s="271"/>
      <c r="WDW58" s="271"/>
      <c r="WDX58" s="271"/>
      <c r="WDY58" s="271"/>
      <c r="WDZ58" s="271"/>
      <c r="WEA58" s="271"/>
      <c r="WEB58" s="271"/>
      <c r="WEC58" s="271"/>
      <c r="WED58" s="271"/>
      <c r="WEE58" s="271"/>
      <c r="WEF58" s="271"/>
      <c r="WEG58" s="271"/>
      <c r="WEH58" s="271"/>
      <c r="WEI58" s="271"/>
      <c r="WEJ58" s="271"/>
      <c r="WEK58" s="271"/>
      <c r="WEL58" s="271"/>
      <c r="WEM58" s="271"/>
      <c r="WEN58" s="271"/>
      <c r="WEO58" s="271"/>
      <c r="WEP58" s="271"/>
      <c r="WEQ58" s="271"/>
      <c r="WER58" s="271"/>
      <c r="WES58" s="271"/>
      <c r="WET58" s="271"/>
      <c r="WEU58" s="271"/>
      <c r="WEV58" s="271"/>
      <c r="WEW58" s="271"/>
      <c r="WEX58" s="271"/>
      <c r="WEY58" s="271"/>
      <c r="WEZ58" s="271"/>
      <c r="WFA58" s="271"/>
      <c r="WFB58" s="271"/>
      <c r="WFC58" s="271"/>
      <c r="WFD58" s="271"/>
      <c r="WFE58" s="271"/>
      <c r="WFF58" s="271"/>
      <c r="WFG58" s="271"/>
      <c r="WFH58" s="271"/>
      <c r="WFI58" s="271"/>
      <c r="WFJ58" s="271"/>
      <c r="WFK58" s="271"/>
      <c r="WFL58" s="271"/>
      <c r="WFM58" s="271"/>
      <c r="WFN58" s="271"/>
      <c r="WFO58" s="271"/>
      <c r="WFP58" s="271"/>
      <c r="WFQ58" s="271"/>
      <c r="WFR58" s="271"/>
      <c r="WFS58" s="271"/>
      <c r="WFT58" s="271"/>
      <c r="WFU58" s="271"/>
      <c r="WFV58" s="271"/>
      <c r="WFW58" s="271"/>
      <c r="WFX58" s="271"/>
      <c r="WFY58" s="271"/>
      <c r="WFZ58" s="271"/>
      <c r="WGA58" s="271"/>
      <c r="WGB58" s="271"/>
      <c r="WGC58" s="271"/>
      <c r="WGD58" s="271"/>
      <c r="WGE58" s="271"/>
      <c r="WGF58" s="271"/>
      <c r="WGG58" s="271"/>
      <c r="WGH58" s="271"/>
      <c r="WGI58" s="271"/>
      <c r="WGJ58" s="271"/>
      <c r="WGK58" s="271"/>
      <c r="WGL58" s="271"/>
      <c r="WGM58" s="271"/>
      <c r="WGN58" s="271"/>
      <c r="WGO58" s="271"/>
      <c r="WGP58" s="271"/>
      <c r="WGQ58" s="271"/>
      <c r="WGR58" s="271"/>
      <c r="WGS58" s="271"/>
      <c r="WGT58" s="271"/>
      <c r="WGU58" s="271"/>
      <c r="WGV58" s="271"/>
      <c r="WGW58" s="271"/>
      <c r="WGX58" s="271"/>
      <c r="WGY58" s="271"/>
      <c r="WGZ58" s="271"/>
      <c r="WHA58" s="271"/>
      <c r="WHB58" s="271"/>
      <c r="WHC58" s="271"/>
      <c r="WHD58" s="271"/>
      <c r="WHE58" s="271"/>
      <c r="WHF58" s="271"/>
      <c r="WHG58" s="271"/>
      <c r="WHH58" s="271"/>
      <c r="WHI58" s="271"/>
      <c r="WHJ58" s="271"/>
      <c r="WHK58" s="271"/>
      <c r="WHL58" s="271"/>
      <c r="WHM58" s="271"/>
      <c r="WHN58" s="271"/>
      <c r="WHO58" s="271"/>
      <c r="WHP58" s="271"/>
      <c r="WHQ58" s="271"/>
      <c r="WHR58" s="271"/>
      <c r="WHS58" s="271"/>
      <c r="WHT58" s="271"/>
      <c r="WHU58" s="271"/>
      <c r="WHV58" s="271"/>
      <c r="WHW58" s="271"/>
      <c r="WHX58" s="271"/>
      <c r="WHY58" s="271"/>
      <c r="WHZ58" s="271"/>
      <c r="WIA58" s="271"/>
      <c r="WIB58" s="271"/>
      <c r="WIC58" s="271"/>
      <c r="WID58" s="271"/>
      <c r="WIE58" s="271"/>
      <c r="WIF58" s="271"/>
      <c r="WIG58" s="271"/>
      <c r="WIH58" s="271"/>
      <c r="WII58" s="271"/>
      <c r="WIJ58" s="271"/>
      <c r="WIK58" s="271"/>
      <c r="WIL58" s="271"/>
      <c r="WIM58" s="271"/>
      <c r="WIN58" s="271"/>
      <c r="WIO58" s="271"/>
      <c r="WIP58" s="271"/>
      <c r="WIQ58" s="271"/>
      <c r="WIR58" s="271"/>
      <c r="WIS58" s="271"/>
      <c r="WIT58" s="271"/>
      <c r="WIU58" s="271"/>
      <c r="WIV58" s="271"/>
      <c r="WIW58" s="271"/>
      <c r="WIX58" s="271"/>
      <c r="WIY58" s="271"/>
      <c r="WIZ58" s="271"/>
      <c r="WJA58" s="271"/>
      <c r="WJB58" s="271"/>
      <c r="WJC58" s="271"/>
      <c r="WJD58" s="271"/>
      <c r="WJE58" s="271"/>
      <c r="WJF58" s="271"/>
      <c r="WJG58" s="271"/>
      <c r="WJH58" s="271"/>
      <c r="WJI58" s="271"/>
      <c r="WJJ58" s="271"/>
      <c r="WJK58" s="271"/>
      <c r="WJL58" s="271"/>
      <c r="WJM58" s="271"/>
      <c r="WJN58" s="271"/>
      <c r="WJO58" s="271"/>
      <c r="WJP58" s="271"/>
      <c r="WJQ58" s="271"/>
      <c r="WJR58" s="271"/>
      <c r="WJS58" s="271"/>
      <c r="WJT58" s="271"/>
      <c r="WJU58" s="271"/>
      <c r="WJV58" s="271"/>
      <c r="WJW58" s="271"/>
      <c r="WJX58" s="271"/>
      <c r="WJY58" s="271"/>
      <c r="WJZ58" s="271"/>
      <c r="WKA58" s="271"/>
      <c r="WKB58" s="271"/>
      <c r="WKC58" s="271"/>
      <c r="WKD58" s="271"/>
      <c r="WKE58" s="271"/>
      <c r="WKF58" s="271"/>
      <c r="WKG58" s="271"/>
      <c r="WKH58" s="271"/>
      <c r="WKI58" s="271"/>
      <c r="WKJ58" s="271"/>
      <c r="WKK58" s="271"/>
      <c r="WKL58" s="271"/>
      <c r="WKM58" s="271"/>
      <c r="WKN58" s="271"/>
      <c r="WKO58" s="271"/>
      <c r="WKP58" s="271"/>
      <c r="WKQ58" s="271"/>
      <c r="WKR58" s="271"/>
      <c r="WKS58" s="271"/>
      <c r="WKT58" s="271"/>
      <c r="WKU58" s="271"/>
      <c r="WKV58" s="271"/>
      <c r="WKW58" s="271"/>
      <c r="WKX58" s="271"/>
      <c r="WKY58" s="271"/>
      <c r="WKZ58" s="271"/>
      <c r="WLA58" s="271"/>
      <c r="WLB58" s="271"/>
      <c r="WLC58" s="271"/>
      <c r="WLD58" s="271"/>
      <c r="WLE58" s="271"/>
      <c r="WLF58" s="271"/>
      <c r="WLG58" s="271"/>
      <c r="WLH58" s="271"/>
      <c r="WLI58" s="271"/>
      <c r="WLJ58" s="271"/>
      <c r="WLK58" s="271"/>
      <c r="WLL58" s="271"/>
      <c r="WLM58" s="271"/>
      <c r="WLN58" s="271"/>
      <c r="WLO58" s="271"/>
      <c r="WLP58" s="271"/>
      <c r="WLQ58" s="271"/>
      <c r="WLR58" s="271"/>
      <c r="WLS58" s="271"/>
      <c r="WLT58" s="271"/>
      <c r="WLU58" s="271"/>
      <c r="WLV58" s="271"/>
      <c r="WLW58" s="271"/>
      <c r="WLX58" s="271"/>
      <c r="WLY58" s="271"/>
      <c r="WLZ58" s="271"/>
      <c r="WMA58" s="271"/>
      <c r="WMB58" s="271"/>
      <c r="WMC58" s="271"/>
      <c r="WMD58" s="271"/>
      <c r="WME58" s="271"/>
      <c r="WMF58" s="271"/>
      <c r="WMG58" s="271"/>
      <c r="WMH58" s="271"/>
      <c r="WMI58" s="271"/>
      <c r="WMJ58" s="271"/>
      <c r="WMK58" s="271"/>
      <c r="WML58" s="271"/>
      <c r="WMM58" s="271"/>
      <c r="WMN58" s="271"/>
      <c r="WMO58" s="271"/>
      <c r="WMP58" s="271"/>
      <c r="WMQ58" s="271"/>
      <c r="WMR58" s="271"/>
      <c r="WMS58" s="271"/>
      <c r="WMT58" s="271"/>
      <c r="WMU58" s="271"/>
      <c r="WMV58" s="271"/>
      <c r="WMW58" s="271"/>
      <c r="WMX58" s="271"/>
      <c r="WMY58" s="271"/>
      <c r="WMZ58" s="271"/>
      <c r="WNA58" s="271"/>
      <c r="WNB58" s="271"/>
      <c r="WNC58" s="271"/>
      <c r="WND58" s="271"/>
      <c r="WNE58" s="271"/>
      <c r="WNF58" s="271"/>
      <c r="WNG58" s="271"/>
      <c r="WNH58" s="271"/>
      <c r="WNI58" s="271"/>
      <c r="WNJ58" s="271"/>
      <c r="WNK58" s="271"/>
      <c r="WNL58" s="271"/>
      <c r="WNM58" s="271"/>
      <c r="WNN58" s="271"/>
      <c r="WNO58" s="271"/>
      <c r="WNP58" s="271"/>
      <c r="WNQ58" s="271"/>
      <c r="WNR58" s="271"/>
      <c r="WNS58" s="271"/>
      <c r="WNT58" s="271"/>
      <c r="WNU58" s="271"/>
      <c r="WNV58" s="271"/>
      <c r="WNW58" s="271"/>
      <c r="WNX58" s="271"/>
      <c r="WNY58" s="271"/>
      <c r="WNZ58" s="271"/>
      <c r="WOA58" s="271"/>
      <c r="WOB58" s="271"/>
      <c r="WOC58" s="271"/>
      <c r="WOD58" s="271"/>
      <c r="WOE58" s="271"/>
      <c r="WOF58" s="271"/>
      <c r="WOG58" s="271"/>
      <c r="WOH58" s="271"/>
      <c r="WOI58" s="271"/>
      <c r="WOJ58" s="271"/>
      <c r="WOK58" s="271"/>
      <c r="WOL58" s="271"/>
      <c r="WOM58" s="271"/>
      <c r="WON58" s="271"/>
      <c r="WOO58" s="271"/>
      <c r="WOP58" s="271"/>
      <c r="WOQ58" s="271"/>
      <c r="WOR58" s="271"/>
      <c r="WOS58" s="271"/>
      <c r="WOT58" s="271"/>
      <c r="WOU58" s="271"/>
      <c r="WOV58" s="271"/>
      <c r="WOW58" s="271"/>
      <c r="WOX58" s="271"/>
      <c r="WOY58" s="271"/>
      <c r="WOZ58" s="271"/>
      <c r="WPA58" s="271"/>
      <c r="WPB58" s="271"/>
      <c r="WPC58" s="271"/>
      <c r="WPD58" s="271"/>
      <c r="WPE58" s="271"/>
      <c r="WPF58" s="271"/>
      <c r="WPG58" s="271"/>
      <c r="WPH58" s="271"/>
      <c r="WPI58" s="271"/>
      <c r="WPJ58" s="271"/>
      <c r="WPK58" s="271"/>
      <c r="WPL58" s="271"/>
      <c r="WPM58" s="271"/>
      <c r="WPN58" s="271"/>
      <c r="WPO58" s="271"/>
      <c r="WPP58" s="271"/>
      <c r="WPQ58" s="271"/>
      <c r="WPR58" s="271"/>
      <c r="WPS58" s="271"/>
      <c r="WPT58" s="271"/>
      <c r="WPU58" s="271"/>
      <c r="WPV58" s="271"/>
      <c r="WPW58" s="271"/>
      <c r="WPX58" s="271"/>
      <c r="WPY58" s="271"/>
      <c r="WPZ58" s="271"/>
      <c r="WQA58" s="271"/>
      <c r="WQB58" s="271"/>
      <c r="WQC58" s="271"/>
      <c r="WQD58" s="271"/>
      <c r="WQE58" s="271"/>
      <c r="WQF58" s="271"/>
      <c r="WQG58" s="271"/>
      <c r="WQH58" s="271"/>
      <c r="WQI58" s="271"/>
      <c r="WQJ58" s="271"/>
      <c r="WQK58" s="271"/>
      <c r="WQL58" s="271"/>
      <c r="WQM58" s="271"/>
      <c r="WQN58" s="271"/>
      <c r="WQO58" s="271"/>
      <c r="WQP58" s="271"/>
      <c r="WQQ58" s="271"/>
      <c r="WQR58" s="271"/>
      <c r="WQS58" s="271"/>
      <c r="WQT58" s="271"/>
      <c r="WQU58" s="271"/>
      <c r="WQV58" s="271"/>
      <c r="WQW58" s="271"/>
      <c r="WQX58" s="271"/>
      <c r="WQY58" s="271"/>
      <c r="WQZ58" s="271"/>
      <c r="WRA58" s="271"/>
      <c r="WRB58" s="271"/>
      <c r="WRC58" s="271"/>
      <c r="WRD58" s="271"/>
      <c r="WRE58" s="271"/>
      <c r="WRF58" s="271"/>
      <c r="WRG58" s="271"/>
      <c r="WRH58" s="271"/>
      <c r="WRI58" s="271"/>
      <c r="WRJ58" s="271"/>
      <c r="WRK58" s="271"/>
      <c r="WRL58" s="271"/>
      <c r="WRM58" s="271"/>
      <c r="WRN58" s="271"/>
      <c r="WRO58" s="271"/>
      <c r="WRP58" s="271"/>
      <c r="WRQ58" s="271"/>
      <c r="WRR58" s="271"/>
      <c r="WRS58" s="271"/>
      <c r="WRT58" s="271"/>
      <c r="WRU58" s="271"/>
      <c r="WRV58" s="271"/>
      <c r="WRW58" s="271"/>
      <c r="WRX58" s="271"/>
      <c r="WRY58" s="271"/>
      <c r="WRZ58" s="271"/>
      <c r="WSA58" s="271"/>
      <c r="WSB58" s="271"/>
      <c r="WSC58" s="271"/>
      <c r="WSD58" s="271"/>
      <c r="WSE58" s="271"/>
      <c r="WSF58" s="271"/>
      <c r="WSG58" s="271"/>
      <c r="WSH58" s="271"/>
      <c r="WSI58" s="271"/>
      <c r="WSJ58" s="271"/>
      <c r="WSK58" s="271"/>
      <c r="WSL58" s="271"/>
      <c r="WSM58" s="271"/>
      <c r="WSN58" s="271"/>
      <c r="WSO58" s="271"/>
      <c r="WSP58" s="271"/>
      <c r="WSQ58" s="271"/>
      <c r="WSR58" s="271"/>
      <c r="WSS58" s="271"/>
      <c r="WST58" s="271"/>
      <c r="WSU58" s="271"/>
      <c r="WSV58" s="271"/>
      <c r="WSW58" s="271"/>
      <c r="WSX58" s="271"/>
      <c r="WSY58" s="271"/>
      <c r="WSZ58" s="271"/>
      <c r="WTA58" s="271"/>
      <c r="WTB58" s="271"/>
      <c r="WTC58" s="271"/>
      <c r="WTD58" s="271"/>
      <c r="WTE58" s="271"/>
      <c r="WTF58" s="271"/>
      <c r="WTG58" s="271"/>
      <c r="WTH58" s="271"/>
      <c r="WTI58" s="271"/>
      <c r="WTJ58" s="271"/>
      <c r="WTK58" s="271"/>
      <c r="WTL58" s="271"/>
      <c r="WTM58" s="271"/>
      <c r="WTN58" s="271"/>
      <c r="WTO58" s="271"/>
      <c r="WTP58" s="271"/>
      <c r="WTQ58" s="271"/>
      <c r="WTR58" s="271"/>
      <c r="WTS58" s="271"/>
      <c r="WTT58" s="271"/>
      <c r="WTU58" s="271"/>
      <c r="WTV58" s="271"/>
      <c r="WTW58" s="271"/>
      <c r="WTX58" s="271"/>
      <c r="WTY58" s="271"/>
      <c r="WTZ58" s="271"/>
      <c r="WUA58" s="271"/>
      <c r="WUB58" s="271"/>
      <c r="WUC58" s="271"/>
      <c r="WUD58" s="271"/>
      <c r="WUE58" s="271"/>
      <c r="WUF58" s="271"/>
      <c r="WUG58" s="271"/>
      <c r="WUH58" s="271"/>
      <c r="WUI58" s="271"/>
      <c r="WUJ58" s="271"/>
      <c r="WUK58" s="271"/>
      <c r="WUL58" s="271"/>
      <c r="WUM58" s="271"/>
      <c r="WUN58" s="271"/>
      <c r="WUO58" s="271"/>
      <c r="WUP58" s="271"/>
      <c r="WUQ58" s="271"/>
      <c r="WUR58" s="271"/>
      <c r="WUS58" s="271"/>
      <c r="WUT58" s="271"/>
      <c r="WUU58" s="271"/>
      <c r="WUV58" s="271"/>
      <c r="WUW58" s="271"/>
      <c r="WUX58" s="271"/>
      <c r="WUY58" s="271"/>
      <c r="WUZ58" s="271"/>
      <c r="WVA58" s="271"/>
      <c r="WVB58" s="271"/>
      <c r="WVC58" s="271"/>
      <c r="WVD58" s="271"/>
      <c r="WVE58" s="271"/>
      <c r="WVF58" s="271"/>
      <c r="WVG58" s="271"/>
      <c r="WVH58" s="271"/>
      <c r="WVI58" s="271"/>
      <c r="WVJ58" s="271"/>
      <c r="WVK58" s="271"/>
      <c r="WVL58" s="271"/>
      <c r="WVM58" s="271"/>
      <c r="WVN58" s="271"/>
      <c r="WVO58" s="271"/>
      <c r="WVP58" s="271"/>
      <c r="WVQ58" s="271"/>
      <c r="WVR58" s="271"/>
      <c r="WVS58" s="271"/>
      <c r="WVT58" s="271"/>
      <c r="WVU58" s="271"/>
      <c r="WVV58" s="271"/>
      <c r="WVW58" s="271"/>
      <c r="WVX58" s="271"/>
      <c r="WVY58" s="271"/>
      <c r="WVZ58" s="271"/>
      <c r="WWA58" s="271"/>
      <c r="WWB58" s="271"/>
      <c r="WWC58" s="271"/>
      <c r="WWD58" s="271"/>
      <c r="WWE58" s="271"/>
      <c r="WWF58" s="271"/>
      <c r="WWG58" s="271"/>
      <c r="WWH58" s="271"/>
      <c r="WWI58" s="271"/>
      <c r="WWJ58" s="271"/>
      <c r="WWK58" s="271"/>
      <c r="WWL58" s="271"/>
      <c r="WWM58" s="271"/>
      <c r="WWN58" s="271"/>
      <c r="WWO58" s="271"/>
      <c r="WWP58" s="271"/>
      <c r="WWQ58" s="271"/>
      <c r="WWR58" s="271"/>
      <c r="WWS58" s="271"/>
      <c r="WWT58" s="271"/>
      <c r="WWU58" s="271"/>
      <c r="WWV58" s="271"/>
      <c r="WWW58" s="271"/>
      <c r="WWX58" s="271"/>
      <c r="WWY58" s="271"/>
      <c r="WWZ58" s="271"/>
      <c r="WXA58" s="271"/>
      <c r="WXB58" s="271"/>
      <c r="WXC58" s="271"/>
      <c r="WXD58" s="271"/>
      <c r="WXE58" s="271"/>
      <c r="WXF58" s="271"/>
      <c r="WXG58" s="271"/>
      <c r="WXH58" s="271"/>
      <c r="WXI58" s="271"/>
      <c r="WXJ58" s="271"/>
      <c r="WXK58" s="271"/>
      <c r="WXL58" s="271"/>
      <c r="WXM58" s="271"/>
      <c r="WXN58" s="271"/>
      <c r="WXO58" s="271"/>
      <c r="WXP58" s="271"/>
      <c r="WXQ58" s="271"/>
      <c r="WXR58" s="271"/>
      <c r="WXS58" s="271"/>
      <c r="WXT58" s="271"/>
      <c r="WXU58" s="271"/>
      <c r="WXV58" s="271"/>
      <c r="WXW58" s="271"/>
      <c r="WXX58" s="271"/>
      <c r="WXY58" s="271"/>
      <c r="WXZ58" s="271"/>
      <c r="WYA58" s="271"/>
      <c r="WYB58" s="271"/>
      <c r="WYC58" s="271"/>
      <c r="WYD58" s="271"/>
      <c r="WYE58" s="271"/>
      <c r="WYF58" s="271"/>
      <c r="WYG58" s="271"/>
      <c r="WYH58" s="271"/>
      <c r="WYI58" s="271"/>
      <c r="WYJ58" s="271"/>
      <c r="WYK58" s="271"/>
      <c r="WYL58" s="271"/>
      <c r="WYM58" s="271"/>
      <c r="WYN58" s="271"/>
      <c r="WYO58" s="271"/>
      <c r="WYP58" s="271"/>
      <c r="WYQ58" s="271"/>
      <c r="WYR58" s="271"/>
      <c r="WYS58" s="271"/>
      <c r="WYT58" s="271"/>
      <c r="WYU58" s="271"/>
      <c r="WYV58" s="271"/>
      <c r="WYW58" s="271"/>
      <c r="WYX58" s="271"/>
      <c r="WYY58" s="271"/>
      <c r="WYZ58" s="271"/>
      <c r="WZA58" s="271"/>
      <c r="WZB58" s="271"/>
      <c r="WZC58" s="271"/>
      <c r="WZD58" s="271"/>
      <c r="WZE58" s="271"/>
      <c r="WZF58" s="271"/>
      <c r="WZG58" s="271"/>
      <c r="WZH58" s="271"/>
      <c r="WZI58" s="271"/>
      <c r="WZJ58" s="271"/>
      <c r="WZK58" s="271"/>
      <c r="WZL58" s="271"/>
      <c r="WZM58" s="271"/>
      <c r="WZN58" s="271"/>
      <c r="WZO58" s="271"/>
      <c r="WZP58" s="271"/>
      <c r="WZQ58" s="271"/>
      <c r="WZR58" s="271"/>
      <c r="WZS58" s="271"/>
      <c r="WZT58" s="271"/>
      <c r="WZU58" s="271"/>
      <c r="WZV58" s="271"/>
      <c r="WZW58" s="271"/>
      <c r="WZX58" s="271"/>
      <c r="WZY58" s="271"/>
      <c r="WZZ58" s="271"/>
      <c r="XAA58" s="271"/>
      <c r="XAB58" s="271"/>
      <c r="XAC58" s="271"/>
      <c r="XAD58" s="271"/>
      <c r="XAE58" s="271"/>
      <c r="XAF58" s="271"/>
      <c r="XAG58" s="271"/>
      <c r="XAH58" s="271"/>
      <c r="XAI58" s="271"/>
      <c r="XAJ58" s="271"/>
      <c r="XAK58" s="271"/>
      <c r="XAL58" s="271"/>
      <c r="XAM58" s="271"/>
      <c r="XAN58" s="271"/>
      <c r="XAO58" s="271"/>
      <c r="XAP58" s="271"/>
      <c r="XAQ58" s="271"/>
      <c r="XAR58" s="271"/>
      <c r="XAS58" s="271"/>
      <c r="XAT58" s="271"/>
      <c r="XAU58" s="271"/>
      <c r="XAV58" s="271"/>
      <c r="XAW58" s="271"/>
      <c r="XAX58" s="271"/>
      <c r="XAY58" s="271"/>
      <c r="XAZ58" s="271"/>
      <c r="XBA58" s="271"/>
      <c r="XBB58" s="271"/>
      <c r="XBC58" s="271"/>
      <c r="XBD58" s="271"/>
      <c r="XBE58" s="271"/>
      <c r="XBF58" s="271"/>
      <c r="XBG58" s="271"/>
      <c r="XBH58" s="271"/>
      <c r="XBI58" s="271"/>
      <c r="XBJ58" s="271"/>
      <c r="XBK58" s="271"/>
      <c r="XBL58" s="271"/>
      <c r="XBM58" s="271"/>
      <c r="XBN58" s="271"/>
      <c r="XBO58" s="271"/>
      <c r="XBP58" s="271"/>
      <c r="XBQ58" s="271"/>
      <c r="XBR58" s="271"/>
      <c r="XBS58" s="271"/>
      <c r="XBT58" s="271"/>
      <c r="XBU58" s="271"/>
      <c r="XBV58" s="271"/>
      <c r="XBW58" s="271"/>
      <c r="XBX58" s="271"/>
      <c r="XBY58" s="271"/>
      <c r="XBZ58" s="271"/>
      <c r="XCA58" s="271"/>
      <c r="XCB58" s="271"/>
      <c r="XCC58" s="271"/>
      <c r="XCD58" s="271"/>
      <c r="XCE58" s="271"/>
      <c r="XCF58" s="271"/>
      <c r="XCG58" s="271"/>
      <c r="XCH58" s="271"/>
      <c r="XCI58" s="271"/>
      <c r="XCJ58" s="271"/>
      <c r="XCK58" s="271"/>
      <c r="XCL58" s="271"/>
      <c r="XCM58" s="271"/>
      <c r="XCN58" s="271"/>
      <c r="XCO58" s="271"/>
      <c r="XCP58" s="271"/>
      <c r="XCQ58" s="271"/>
      <c r="XCR58" s="271"/>
      <c r="XCS58" s="271"/>
      <c r="XCT58" s="271"/>
      <c r="XCU58" s="271"/>
      <c r="XCV58" s="271"/>
      <c r="XCW58" s="271"/>
      <c r="XCX58" s="271"/>
      <c r="XCY58" s="271"/>
      <c r="XCZ58" s="271"/>
      <c r="XDA58" s="271"/>
      <c r="XDB58" s="271"/>
      <c r="XDC58" s="271"/>
      <c r="XDD58" s="271"/>
      <c r="XDE58" s="271"/>
      <c r="XDF58" s="271"/>
      <c r="XDG58" s="271"/>
      <c r="XDH58" s="271"/>
      <c r="XDI58" s="271"/>
      <c r="XDJ58" s="271"/>
      <c r="XDK58" s="271"/>
      <c r="XDL58" s="271"/>
      <c r="XDM58" s="271"/>
      <c r="XDN58" s="271"/>
      <c r="XDO58" s="271"/>
      <c r="XDP58" s="271"/>
      <c r="XDQ58" s="271"/>
      <c r="XDR58" s="271"/>
      <c r="XDS58" s="271"/>
      <c r="XDT58" s="271"/>
      <c r="XDU58" s="271"/>
      <c r="XDV58" s="271"/>
      <c r="XDW58" s="271"/>
      <c r="XDX58" s="271"/>
      <c r="XDY58" s="271"/>
      <c r="XDZ58" s="271"/>
      <c r="XEA58" s="271"/>
      <c r="XEB58" s="271"/>
      <c r="XEC58" s="271"/>
      <c r="XED58" s="271"/>
      <c r="XEE58" s="271"/>
      <c r="XEF58" s="271"/>
      <c r="XEG58" s="271"/>
      <c r="XEH58" s="271"/>
      <c r="XEI58" s="271"/>
      <c r="XEJ58" s="271"/>
      <c r="XEK58" s="271"/>
      <c r="XEL58" s="271"/>
      <c r="XEM58" s="271"/>
      <c r="XEN58" s="271"/>
      <c r="XEO58" s="271"/>
      <c r="XEP58" s="271"/>
      <c r="XEQ58" s="271"/>
      <c r="XER58" s="271"/>
      <c r="XES58" s="271"/>
      <c r="XET58" s="271"/>
      <c r="XEU58" s="271"/>
      <c r="XEV58" s="271"/>
      <c r="XEW58" s="271"/>
      <c r="XEX58" s="271"/>
      <c r="XEY58" s="271"/>
      <c r="XEZ58" s="271"/>
      <c r="XFA58" s="271"/>
      <c r="XFB58" s="271"/>
    </row>
    <row r="59" spans="1:16382" x14ac:dyDescent="0.2">
      <c r="A59" s="985"/>
      <c r="B59" s="986"/>
      <c r="C59" s="986"/>
      <c r="D59" s="986"/>
      <c r="E59" s="987"/>
      <c r="F59" s="986"/>
      <c r="G59" s="986"/>
      <c r="H59" s="658"/>
      <c r="I59" s="619">
        <f t="shared" si="51"/>
        <v>128.59</v>
      </c>
      <c r="J59" s="487">
        <f t="shared" si="52"/>
        <v>129.59</v>
      </c>
      <c r="K59" s="619">
        <f>ROUND(($K$5-E59)/365,2)</f>
        <v>128.59</v>
      </c>
      <c r="L59" s="487">
        <f>ROUND(($L$5-E59)/365,2)</f>
        <v>129.59</v>
      </c>
      <c r="M59" s="487">
        <f>ROUND(($M$5-E59)/365,2)</f>
        <v>130.59</v>
      </c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  <c r="AA59" s="271"/>
      <c r="AB59" s="271"/>
      <c r="AC59" s="271"/>
      <c r="AD59" s="271"/>
      <c r="AE59" s="271"/>
      <c r="AF59" s="271"/>
      <c r="AG59" s="271"/>
      <c r="AH59" s="271"/>
      <c r="AI59" s="271"/>
      <c r="AJ59" s="271"/>
      <c r="AK59" s="271"/>
      <c r="AL59" s="271"/>
      <c r="AM59" s="271"/>
      <c r="AN59" s="271"/>
      <c r="AO59" s="271"/>
      <c r="AP59" s="271"/>
      <c r="AQ59" s="271"/>
      <c r="AR59" s="271"/>
      <c r="AS59" s="271"/>
      <c r="AT59" s="271"/>
      <c r="AU59" s="271"/>
      <c r="AV59" s="271"/>
      <c r="AW59" s="271"/>
      <c r="AX59" s="271"/>
      <c r="AY59" s="271"/>
      <c r="AZ59" s="271"/>
      <c r="BA59" s="271"/>
      <c r="BB59" s="271"/>
      <c r="BC59" s="271"/>
      <c r="BD59" s="271"/>
      <c r="BE59" s="271"/>
      <c r="BF59" s="271"/>
      <c r="BG59" s="271"/>
      <c r="BH59" s="271"/>
      <c r="BI59" s="271"/>
      <c r="BJ59" s="271"/>
      <c r="BK59" s="271"/>
      <c r="BL59" s="271"/>
      <c r="BM59" s="271"/>
      <c r="BN59" s="271"/>
      <c r="BO59" s="271"/>
      <c r="BP59" s="271"/>
      <c r="BQ59" s="271"/>
      <c r="BR59" s="271"/>
      <c r="BS59" s="271"/>
      <c r="BT59" s="271"/>
      <c r="BU59" s="271"/>
      <c r="BV59" s="271"/>
      <c r="BW59" s="271"/>
      <c r="BX59" s="271"/>
      <c r="BY59" s="271"/>
      <c r="BZ59" s="271"/>
      <c r="CA59" s="271"/>
      <c r="CB59" s="271"/>
      <c r="CC59" s="271"/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  <c r="IS59" s="271"/>
      <c r="IT59" s="271"/>
      <c r="IU59" s="271"/>
      <c r="IV59" s="271"/>
      <c r="IW59" s="271"/>
      <c r="IX59" s="271"/>
      <c r="IY59" s="271"/>
      <c r="IZ59" s="271"/>
      <c r="JA59" s="271"/>
      <c r="JB59" s="271"/>
      <c r="JC59" s="271"/>
      <c r="JD59" s="271"/>
      <c r="JE59" s="271"/>
      <c r="JF59" s="271"/>
      <c r="JG59" s="271"/>
      <c r="JH59" s="271"/>
      <c r="JI59" s="271"/>
      <c r="JJ59" s="271"/>
      <c r="JK59" s="271"/>
      <c r="JL59" s="271"/>
      <c r="JM59" s="271"/>
      <c r="JN59" s="271"/>
      <c r="JO59" s="271"/>
      <c r="JP59" s="271"/>
      <c r="JQ59" s="271"/>
      <c r="JR59" s="271"/>
      <c r="JS59" s="271"/>
      <c r="JT59" s="271"/>
      <c r="JU59" s="271"/>
      <c r="JV59" s="271"/>
      <c r="JW59" s="271"/>
      <c r="JX59" s="271"/>
      <c r="JY59" s="271"/>
      <c r="JZ59" s="271"/>
      <c r="KA59" s="271"/>
      <c r="KB59" s="271"/>
      <c r="KC59" s="271"/>
      <c r="KD59" s="271"/>
      <c r="KE59" s="271"/>
      <c r="KF59" s="271"/>
      <c r="KG59" s="271"/>
      <c r="KH59" s="271"/>
      <c r="KI59" s="271"/>
      <c r="KJ59" s="271"/>
      <c r="KK59" s="271"/>
      <c r="KL59" s="271"/>
      <c r="KM59" s="271"/>
      <c r="KN59" s="271"/>
      <c r="KO59" s="271"/>
      <c r="KP59" s="271"/>
      <c r="KQ59" s="271"/>
      <c r="KR59" s="271"/>
      <c r="KS59" s="271"/>
      <c r="KT59" s="271"/>
      <c r="KU59" s="271"/>
      <c r="KV59" s="271"/>
      <c r="KW59" s="271"/>
      <c r="KX59" s="271"/>
      <c r="KY59" s="271"/>
      <c r="KZ59" s="271"/>
      <c r="LA59" s="271"/>
      <c r="LB59" s="271"/>
      <c r="LC59" s="271"/>
      <c r="LD59" s="271"/>
      <c r="LE59" s="271"/>
      <c r="LF59" s="271"/>
      <c r="LG59" s="271"/>
      <c r="LH59" s="271"/>
      <c r="LI59" s="271"/>
      <c r="LJ59" s="271"/>
      <c r="LK59" s="271"/>
      <c r="LL59" s="271"/>
      <c r="LM59" s="271"/>
      <c r="LN59" s="271"/>
      <c r="LO59" s="271"/>
      <c r="LP59" s="271"/>
      <c r="LQ59" s="271"/>
      <c r="LR59" s="271"/>
      <c r="LS59" s="271"/>
      <c r="LT59" s="271"/>
      <c r="LU59" s="271"/>
      <c r="LV59" s="271"/>
      <c r="LW59" s="271"/>
      <c r="LX59" s="271"/>
      <c r="LY59" s="271"/>
      <c r="LZ59" s="271"/>
      <c r="MA59" s="271"/>
      <c r="MB59" s="271"/>
      <c r="MC59" s="271"/>
      <c r="MD59" s="271"/>
      <c r="ME59" s="271"/>
      <c r="MF59" s="271"/>
      <c r="MG59" s="271"/>
      <c r="MH59" s="271"/>
      <c r="MI59" s="271"/>
      <c r="MJ59" s="271"/>
      <c r="MK59" s="271"/>
      <c r="ML59" s="271"/>
      <c r="MM59" s="271"/>
      <c r="MN59" s="271"/>
      <c r="MO59" s="271"/>
      <c r="MP59" s="271"/>
      <c r="MQ59" s="271"/>
      <c r="MR59" s="271"/>
      <c r="MS59" s="271"/>
      <c r="MT59" s="271"/>
      <c r="MU59" s="271"/>
      <c r="MV59" s="271"/>
      <c r="MW59" s="271"/>
      <c r="MX59" s="271"/>
      <c r="MY59" s="271"/>
      <c r="MZ59" s="271"/>
      <c r="NA59" s="271"/>
      <c r="NB59" s="271"/>
      <c r="NC59" s="271"/>
      <c r="ND59" s="271"/>
      <c r="NE59" s="271"/>
      <c r="NF59" s="271"/>
      <c r="NG59" s="271"/>
      <c r="NH59" s="271"/>
      <c r="NI59" s="271"/>
      <c r="NJ59" s="271"/>
      <c r="NK59" s="271"/>
      <c r="NL59" s="271"/>
      <c r="NM59" s="271"/>
      <c r="NN59" s="271"/>
      <c r="NO59" s="271"/>
      <c r="NP59" s="271"/>
      <c r="NQ59" s="271"/>
      <c r="NR59" s="271"/>
      <c r="NS59" s="271"/>
      <c r="NT59" s="271"/>
      <c r="NU59" s="271"/>
      <c r="NV59" s="271"/>
      <c r="NW59" s="271"/>
      <c r="NX59" s="271"/>
      <c r="NY59" s="271"/>
      <c r="NZ59" s="271"/>
      <c r="OA59" s="271"/>
      <c r="OB59" s="271"/>
      <c r="OC59" s="271"/>
      <c r="OD59" s="271"/>
      <c r="OE59" s="271"/>
      <c r="OF59" s="271"/>
      <c r="OG59" s="271"/>
      <c r="OH59" s="271"/>
      <c r="OI59" s="271"/>
      <c r="OJ59" s="271"/>
      <c r="OK59" s="271"/>
      <c r="OL59" s="271"/>
      <c r="OM59" s="271"/>
      <c r="ON59" s="271"/>
      <c r="OO59" s="271"/>
      <c r="OP59" s="271"/>
      <c r="OQ59" s="271"/>
      <c r="OR59" s="271"/>
      <c r="OS59" s="271"/>
      <c r="OT59" s="271"/>
      <c r="OU59" s="271"/>
      <c r="OV59" s="271"/>
      <c r="OW59" s="271"/>
      <c r="OX59" s="271"/>
      <c r="OY59" s="271"/>
      <c r="OZ59" s="271"/>
      <c r="PA59" s="271"/>
      <c r="PB59" s="271"/>
      <c r="PC59" s="271"/>
      <c r="PD59" s="271"/>
      <c r="PE59" s="271"/>
      <c r="PF59" s="271"/>
      <c r="PG59" s="271"/>
      <c r="PH59" s="271"/>
      <c r="PI59" s="271"/>
      <c r="PJ59" s="271"/>
      <c r="PK59" s="271"/>
      <c r="PL59" s="271"/>
      <c r="PM59" s="271"/>
      <c r="PN59" s="271"/>
      <c r="PO59" s="271"/>
      <c r="PP59" s="271"/>
      <c r="PQ59" s="271"/>
      <c r="PR59" s="271"/>
      <c r="PS59" s="271"/>
      <c r="PT59" s="271"/>
      <c r="PU59" s="271"/>
      <c r="PV59" s="271"/>
      <c r="PW59" s="271"/>
      <c r="PX59" s="271"/>
      <c r="PY59" s="271"/>
      <c r="PZ59" s="271"/>
      <c r="QA59" s="271"/>
      <c r="QB59" s="271"/>
      <c r="QC59" s="271"/>
      <c r="QD59" s="271"/>
      <c r="QE59" s="271"/>
      <c r="QF59" s="271"/>
      <c r="QG59" s="271"/>
      <c r="QH59" s="271"/>
      <c r="QI59" s="271"/>
      <c r="QJ59" s="271"/>
      <c r="QK59" s="271"/>
      <c r="QL59" s="271"/>
      <c r="QM59" s="271"/>
      <c r="QN59" s="271"/>
      <c r="QO59" s="271"/>
      <c r="QP59" s="271"/>
      <c r="QQ59" s="271"/>
      <c r="QR59" s="271"/>
      <c r="QS59" s="271"/>
      <c r="QT59" s="271"/>
      <c r="QU59" s="271"/>
      <c r="QV59" s="271"/>
      <c r="QW59" s="271"/>
      <c r="QX59" s="271"/>
      <c r="QY59" s="271"/>
      <c r="QZ59" s="271"/>
      <c r="RA59" s="271"/>
      <c r="RB59" s="271"/>
      <c r="RC59" s="271"/>
      <c r="RD59" s="271"/>
      <c r="RE59" s="271"/>
      <c r="RF59" s="271"/>
      <c r="RG59" s="271"/>
      <c r="RH59" s="271"/>
      <c r="RI59" s="271"/>
      <c r="RJ59" s="271"/>
      <c r="RK59" s="271"/>
      <c r="RL59" s="271"/>
      <c r="RM59" s="271"/>
      <c r="RN59" s="271"/>
      <c r="RO59" s="271"/>
      <c r="RP59" s="271"/>
      <c r="RQ59" s="271"/>
      <c r="RR59" s="271"/>
      <c r="RS59" s="271"/>
      <c r="RT59" s="271"/>
      <c r="RU59" s="271"/>
      <c r="RV59" s="271"/>
      <c r="RW59" s="271"/>
      <c r="RX59" s="271"/>
      <c r="RY59" s="271"/>
      <c r="RZ59" s="271"/>
      <c r="SA59" s="271"/>
      <c r="SB59" s="271"/>
      <c r="SC59" s="271"/>
      <c r="SD59" s="271"/>
      <c r="SE59" s="271"/>
      <c r="SF59" s="271"/>
      <c r="SG59" s="271"/>
      <c r="SH59" s="271"/>
      <c r="SI59" s="271"/>
      <c r="SJ59" s="271"/>
      <c r="SK59" s="271"/>
      <c r="SL59" s="271"/>
      <c r="SM59" s="271"/>
      <c r="SN59" s="271"/>
      <c r="SO59" s="271"/>
      <c r="SP59" s="271"/>
      <c r="SQ59" s="271"/>
      <c r="SR59" s="271"/>
      <c r="SS59" s="271"/>
      <c r="ST59" s="271"/>
      <c r="SU59" s="271"/>
      <c r="SV59" s="271"/>
      <c r="SW59" s="271"/>
      <c r="SX59" s="271"/>
      <c r="SY59" s="271"/>
      <c r="SZ59" s="271"/>
      <c r="TA59" s="271"/>
      <c r="TB59" s="271"/>
      <c r="TC59" s="271"/>
      <c r="TD59" s="271"/>
      <c r="TE59" s="271"/>
      <c r="TF59" s="271"/>
      <c r="TG59" s="271"/>
      <c r="TH59" s="271"/>
      <c r="TI59" s="271"/>
      <c r="TJ59" s="271"/>
      <c r="TK59" s="271"/>
      <c r="TL59" s="271"/>
      <c r="TM59" s="271"/>
      <c r="TN59" s="271"/>
      <c r="TO59" s="271"/>
      <c r="TP59" s="271"/>
      <c r="TQ59" s="271"/>
      <c r="TR59" s="271"/>
      <c r="TS59" s="271"/>
      <c r="TT59" s="271"/>
      <c r="TU59" s="271"/>
      <c r="TV59" s="271"/>
      <c r="TW59" s="271"/>
      <c r="TX59" s="271"/>
      <c r="TY59" s="271"/>
      <c r="TZ59" s="271"/>
      <c r="UA59" s="271"/>
      <c r="UB59" s="271"/>
      <c r="UC59" s="271"/>
      <c r="UD59" s="271"/>
      <c r="UE59" s="271"/>
      <c r="UF59" s="271"/>
      <c r="UG59" s="271"/>
      <c r="UH59" s="271"/>
      <c r="UI59" s="271"/>
      <c r="UJ59" s="271"/>
      <c r="UK59" s="271"/>
      <c r="UL59" s="271"/>
      <c r="UM59" s="271"/>
      <c r="UN59" s="271"/>
      <c r="UO59" s="271"/>
      <c r="UP59" s="271"/>
      <c r="UQ59" s="271"/>
      <c r="UR59" s="271"/>
      <c r="US59" s="271"/>
      <c r="UT59" s="271"/>
      <c r="UU59" s="271"/>
      <c r="UV59" s="271"/>
      <c r="UW59" s="271"/>
      <c r="UX59" s="271"/>
      <c r="UY59" s="271"/>
      <c r="UZ59" s="271"/>
      <c r="VA59" s="271"/>
      <c r="VB59" s="271"/>
      <c r="VC59" s="271"/>
      <c r="VD59" s="271"/>
      <c r="VE59" s="271"/>
      <c r="VF59" s="271"/>
      <c r="VG59" s="271"/>
      <c r="VH59" s="271"/>
      <c r="VI59" s="271"/>
      <c r="VJ59" s="271"/>
      <c r="VK59" s="271"/>
      <c r="VL59" s="271"/>
      <c r="VM59" s="271"/>
      <c r="VN59" s="271"/>
      <c r="VO59" s="271"/>
      <c r="VP59" s="271"/>
      <c r="VQ59" s="271"/>
      <c r="VR59" s="271"/>
      <c r="VS59" s="271"/>
      <c r="VT59" s="271"/>
      <c r="VU59" s="271"/>
      <c r="VV59" s="271"/>
      <c r="VW59" s="271"/>
      <c r="VX59" s="271"/>
      <c r="VY59" s="271"/>
      <c r="VZ59" s="271"/>
      <c r="WA59" s="271"/>
      <c r="WB59" s="271"/>
      <c r="WC59" s="271"/>
      <c r="WD59" s="271"/>
      <c r="WE59" s="271"/>
      <c r="WF59" s="271"/>
      <c r="WG59" s="271"/>
      <c r="WH59" s="271"/>
      <c r="WI59" s="271"/>
      <c r="WJ59" s="271"/>
      <c r="WK59" s="271"/>
      <c r="WL59" s="271"/>
      <c r="WM59" s="271"/>
      <c r="WN59" s="271"/>
      <c r="WO59" s="271"/>
      <c r="WP59" s="271"/>
      <c r="WQ59" s="271"/>
      <c r="WR59" s="271"/>
      <c r="WS59" s="271"/>
      <c r="WT59" s="271"/>
      <c r="WU59" s="271"/>
      <c r="WV59" s="271"/>
      <c r="WW59" s="271"/>
      <c r="WX59" s="271"/>
      <c r="WY59" s="271"/>
      <c r="WZ59" s="271"/>
      <c r="XA59" s="271"/>
      <c r="XB59" s="271"/>
      <c r="XC59" s="271"/>
      <c r="XD59" s="271"/>
      <c r="XE59" s="271"/>
      <c r="XF59" s="271"/>
      <c r="XG59" s="271"/>
      <c r="XH59" s="271"/>
      <c r="XI59" s="271"/>
      <c r="XJ59" s="271"/>
      <c r="XK59" s="271"/>
      <c r="XL59" s="271"/>
      <c r="XM59" s="271"/>
      <c r="XN59" s="271"/>
      <c r="XO59" s="271"/>
      <c r="XP59" s="271"/>
      <c r="XQ59" s="271"/>
      <c r="XR59" s="271"/>
      <c r="XS59" s="271"/>
      <c r="XT59" s="271"/>
      <c r="XU59" s="271"/>
      <c r="XV59" s="271"/>
      <c r="XW59" s="271"/>
      <c r="XX59" s="271"/>
      <c r="XY59" s="271"/>
      <c r="XZ59" s="271"/>
      <c r="YA59" s="271"/>
      <c r="YB59" s="271"/>
      <c r="YC59" s="271"/>
      <c r="YD59" s="271"/>
      <c r="YE59" s="271"/>
      <c r="YF59" s="271"/>
      <c r="YG59" s="271"/>
      <c r="YH59" s="271"/>
      <c r="YI59" s="271"/>
      <c r="YJ59" s="271"/>
      <c r="YK59" s="271"/>
      <c r="YL59" s="271"/>
      <c r="YM59" s="271"/>
      <c r="YN59" s="271"/>
      <c r="YO59" s="271"/>
      <c r="YP59" s="271"/>
      <c r="YQ59" s="271"/>
      <c r="YR59" s="271"/>
      <c r="YS59" s="271"/>
      <c r="YT59" s="271"/>
      <c r="YU59" s="271"/>
      <c r="YV59" s="271"/>
      <c r="YW59" s="271"/>
      <c r="YX59" s="271"/>
      <c r="YY59" s="271"/>
      <c r="YZ59" s="271"/>
      <c r="ZA59" s="271"/>
      <c r="ZB59" s="271"/>
      <c r="ZC59" s="271"/>
      <c r="ZD59" s="271"/>
      <c r="ZE59" s="271"/>
      <c r="ZF59" s="271"/>
      <c r="ZG59" s="271"/>
      <c r="ZH59" s="271"/>
      <c r="ZI59" s="271"/>
      <c r="ZJ59" s="271"/>
      <c r="ZK59" s="271"/>
      <c r="ZL59" s="271"/>
      <c r="ZM59" s="271"/>
      <c r="ZN59" s="271"/>
      <c r="ZO59" s="271"/>
      <c r="ZP59" s="271"/>
      <c r="ZQ59" s="271"/>
      <c r="ZR59" s="271"/>
      <c r="ZS59" s="271"/>
      <c r="ZT59" s="271"/>
      <c r="ZU59" s="271"/>
      <c r="ZV59" s="271"/>
      <c r="ZW59" s="271"/>
      <c r="ZX59" s="271"/>
      <c r="ZY59" s="271"/>
      <c r="ZZ59" s="271"/>
      <c r="AAA59" s="271"/>
      <c r="AAB59" s="271"/>
      <c r="AAC59" s="271"/>
      <c r="AAD59" s="271"/>
      <c r="AAE59" s="271"/>
      <c r="AAF59" s="271"/>
      <c r="AAG59" s="271"/>
      <c r="AAH59" s="271"/>
      <c r="AAI59" s="271"/>
      <c r="AAJ59" s="271"/>
      <c r="AAK59" s="271"/>
      <c r="AAL59" s="271"/>
      <c r="AAM59" s="271"/>
      <c r="AAN59" s="271"/>
      <c r="AAO59" s="271"/>
      <c r="AAP59" s="271"/>
      <c r="AAQ59" s="271"/>
      <c r="AAR59" s="271"/>
      <c r="AAS59" s="271"/>
      <c r="AAT59" s="271"/>
      <c r="AAU59" s="271"/>
      <c r="AAV59" s="271"/>
      <c r="AAW59" s="271"/>
      <c r="AAX59" s="271"/>
      <c r="AAY59" s="271"/>
      <c r="AAZ59" s="271"/>
      <c r="ABA59" s="271"/>
      <c r="ABB59" s="271"/>
      <c r="ABC59" s="271"/>
      <c r="ABD59" s="271"/>
      <c r="ABE59" s="271"/>
      <c r="ABF59" s="271"/>
      <c r="ABG59" s="271"/>
      <c r="ABH59" s="271"/>
      <c r="ABI59" s="271"/>
      <c r="ABJ59" s="271"/>
      <c r="ABK59" s="271"/>
      <c r="ABL59" s="271"/>
      <c r="ABM59" s="271"/>
      <c r="ABN59" s="271"/>
      <c r="ABO59" s="271"/>
      <c r="ABP59" s="271"/>
      <c r="ABQ59" s="271"/>
      <c r="ABR59" s="271"/>
      <c r="ABS59" s="271"/>
      <c r="ABT59" s="271"/>
      <c r="ABU59" s="271"/>
      <c r="ABV59" s="271"/>
      <c r="ABW59" s="271"/>
      <c r="ABX59" s="271"/>
      <c r="ABY59" s="271"/>
      <c r="ABZ59" s="271"/>
      <c r="ACA59" s="271"/>
      <c r="ACB59" s="271"/>
      <c r="ACC59" s="271"/>
      <c r="ACD59" s="271"/>
      <c r="ACE59" s="271"/>
      <c r="ACF59" s="271"/>
      <c r="ACG59" s="271"/>
      <c r="ACH59" s="271"/>
      <c r="ACI59" s="271"/>
      <c r="ACJ59" s="271"/>
      <c r="ACK59" s="271"/>
      <c r="ACL59" s="271"/>
      <c r="ACM59" s="271"/>
      <c r="ACN59" s="271"/>
      <c r="ACO59" s="271"/>
      <c r="ACP59" s="271"/>
      <c r="ACQ59" s="271"/>
      <c r="ACR59" s="271"/>
      <c r="ACS59" s="271"/>
      <c r="ACT59" s="271"/>
      <c r="ACU59" s="271"/>
      <c r="ACV59" s="271"/>
      <c r="ACW59" s="271"/>
      <c r="ACX59" s="271"/>
      <c r="ACY59" s="271"/>
      <c r="ACZ59" s="271"/>
      <c r="ADA59" s="271"/>
      <c r="ADB59" s="271"/>
      <c r="ADC59" s="271"/>
      <c r="ADD59" s="271"/>
      <c r="ADE59" s="271"/>
      <c r="ADF59" s="271"/>
      <c r="ADG59" s="271"/>
      <c r="ADH59" s="271"/>
      <c r="ADI59" s="271"/>
      <c r="ADJ59" s="271"/>
      <c r="ADK59" s="271"/>
      <c r="ADL59" s="271"/>
      <c r="ADM59" s="271"/>
      <c r="ADN59" s="271"/>
      <c r="ADO59" s="271"/>
      <c r="ADP59" s="271"/>
      <c r="ADQ59" s="271"/>
      <c r="ADR59" s="271"/>
      <c r="ADS59" s="271"/>
      <c r="ADT59" s="271"/>
      <c r="ADU59" s="271"/>
      <c r="ADV59" s="271"/>
      <c r="ADW59" s="271"/>
      <c r="ADX59" s="271"/>
      <c r="ADY59" s="271"/>
      <c r="ADZ59" s="271"/>
      <c r="AEA59" s="271"/>
      <c r="AEB59" s="271"/>
      <c r="AEC59" s="271"/>
      <c r="AED59" s="271"/>
      <c r="AEE59" s="271"/>
      <c r="AEF59" s="271"/>
      <c r="AEG59" s="271"/>
      <c r="AEH59" s="271"/>
      <c r="AEI59" s="271"/>
      <c r="AEJ59" s="271"/>
      <c r="AEK59" s="271"/>
      <c r="AEL59" s="271"/>
      <c r="AEM59" s="271"/>
      <c r="AEN59" s="271"/>
      <c r="AEO59" s="271"/>
      <c r="AEP59" s="271"/>
      <c r="AEQ59" s="271"/>
      <c r="AER59" s="271"/>
      <c r="AES59" s="271"/>
      <c r="AET59" s="271"/>
      <c r="AEU59" s="271"/>
      <c r="AEV59" s="271"/>
      <c r="AEW59" s="271"/>
      <c r="AEX59" s="271"/>
      <c r="AEY59" s="271"/>
      <c r="AEZ59" s="271"/>
      <c r="AFA59" s="271"/>
      <c r="AFB59" s="271"/>
      <c r="AFC59" s="271"/>
      <c r="AFD59" s="271"/>
      <c r="AFE59" s="271"/>
      <c r="AFF59" s="271"/>
      <c r="AFG59" s="271"/>
      <c r="AFH59" s="271"/>
      <c r="AFI59" s="271"/>
      <c r="AFJ59" s="271"/>
      <c r="AFK59" s="271"/>
      <c r="AFL59" s="271"/>
      <c r="AFM59" s="271"/>
      <c r="AFN59" s="271"/>
      <c r="AFO59" s="271"/>
      <c r="AFP59" s="271"/>
      <c r="AFQ59" s="271"/>
      <c r="AFR59" s="271"/>
      <c r="AFS59" s="271"/>
      <c r="AFT59" s="271"/>
      <c r="AFU59" s="271"/>
      <c r="AFV59" s="271"/>
      <c r="AFW59" s="271"/>
      <c r="AFX59" s="271"/>
      <c r="AFY59" s="271"/>
      <c r="AFZ59" s="271"/>
      <c r="AGA59" s="271"/>
      <c r="AGB59" s="271"/>
      <c r="AGC59" s="271"/>
      <c r="AGD59" s="271"/>
      <c r="AGE59" s="271"/>
      <c r="AGF59" s="271"/>
      <c r="AGG59" s="271"/>
      <c r="AGH59" s="271"/>
      <c r="AGI59" s="271"/>
      <c r="AGJ59" s="271"/>
      <c r="AGK59" s="271"/>
      <c r="AGL59" s="271"/>
      <c r="AGM59" s="271"/>
      <c r="AGN59" s="271"/>
      <c r="AGO59" s="271"/>
      <c r="AGP59" s="271"/>
      <c r="AGQ59" s="271"/>
      <c r="AGR59" s="271"/>
      <c r="AGS59" s="271"/>
      <c r="AGT59" s="271"/>
      <c r="AGU59" s="271"/>
      <c r="AGV59" s="271"/>
      <c r="AGW59" s="271"/>
      <c r="AGX59" s="271"/>
      <c r="AGY59" s="271"/>
      <c r="AGZ59" s="271"/>
      <c r="AHA59" s="271"/>
      <c r="AHB59" s="271"/>
      <c r="AHC59" s="271"/>
      <c r="AHD59" s="271"/>
      <c r="AHE59" s="271"/>
      <c r="AHF59" s="271"/>
      <c r="AHG59" s="271"/>
      <c r="AHH59" s="271"/>
      <c r="AHI59" s="271"/>
      <c r="AHJ59" s="271"/>
      <c r="AHK59" s="271"/>
      <c r="AHL59" s="271"/>
      <c r="AHM59" s="271"/>
      <c r="AHN59" s="271"/>
      <c r="AHO59" s="271"/>
      <c r="AHP59" s="271"/>
      <c r="AHQ59" s="271"/>
      <c r="AHR59" s="271"/>
      <c r="AHS59" s="271"/>
      <c r="AHT59" s="271"/>
      <c r="AHU59" s="271"/>
      <c r="AHV59" s="271"/>
      <c r="AHW59" s="271"/>
      <c r="AHX59" s="271"/>
      <c r="AHY59" s="271"/>
      <c r="AHZ59" s="271"/>
      <c r="AIA59" s="271"/>
      <c r="AIB59" s="271"/>
      <c r="AIC59" s="271"/>
      <c r="AID59" s="271"/>
      <c r="AIE59" s="271"/>
      <c r="AIF59" s="271"/>
      <c r="AIG59" s="271"/>
      <c r="AIH59" s="271"/>
      <c r="AII59" s="271"/>
      <c r="AIJ59" s="271"/>
      <c r="AIK59" s="271"/>
      <c r="AIL59" s="271"/>
      <c r="AIM59" s="271"/>
      <c r="AIN59" s="271"/>
      <c r="AIO59" s="271"/>
      <c r="AIP59" s="271"/>
      <c r="AIQ59" s="271"/>
      <c r="AIR59" s="271"/>
      <c r="AIS59" s="271"/>
      <c r="AIT59" s="271"/>
      <c r="AIU59" s="271"/>
      <c r="AIV59" s="271"/>
      <c r="AIW59" s="271"/>
      <c r="AIX59" s="271"/>
      <c r="AIY59" s="271"/>
      <c r="AIZ59" s="271"/>
      <c r="AJA59" s="271"/>
      <c r="AJB59" s="271"/>
      <c r="AJC59" s="271"/>
      <c r="AJD59" s="271"/>
      <c r="AJE59" s="271"/>
      <c r="AJF59" s="271"/>
      <c r="AJG59" s="271"/>
      <c r="AJH59" s="271"/>
      <c r="AJI59" s="271"/>
      <c r="AJJ59" s="271"/>
      <c r="AJK59" s="271"/>
      <c r="AJL59" s="271"/>
      <c r="AJM59" s="271"/>
      <c r="AJN59" s="271"/>
      <c r="AJO59" s="271"/>
      <c r="AJP59" s="271"/>
      <c r="AJQ59" s="271"/>
      <c r="AJR59" s="271"/>
      <c r="AJS59" s="271"/>
      <c r="AJT59" s="271"/>
      <c r="AJU59" s="271"/>
      <c r="AJV59" s="271"/>
      <c r="AJW59" s="271"/>
      <c r="AJX59" s="271"/>
      <c r="AJY59" s="271"/>
      <c r="AJZ59" s="271"/>
      <c r="AKA59" s="271"/>
      <c r="AKB59" s="271"/>
      <c r="AKC59" s="271"/>
      <c r="AKD59" s="271"/>
      <c r="AKE59" s="271"/>
      <c r="AKF59" s="271"/>
      <c r="AKG59" s="271"/>
      <c r="AKH59" s="271"/>
      <c r="AKI59" s="271"/>
      <c r="AKJ59" s="271"/>
      <c r="AKK59" s="271"/>
      <c r="AKL59" s="271"/>
      <c r="AKM59" s="271"/>
      <c r="AKN59" s="271"/>
      <c r="AKO59" s="271"/>
      <c r="AKP59" s="271"/>
      <c r="AKQ59" s="271"/>
      <c r="AKR59" s="271"/>
      <c r="AKS59" s="271"/>
      <c r="AKT59" s="271"/>
      <c r="AKU59" s="271"/>
      <c r="AKV59" s="271"/>
      <c r="AKW59" s="271"/>
      <c r="AKX59" s="271"/>
      <c r="AKY59" s="271"/>
      <c r="AKZ59" s="271"/>
      <c r="ALA59" s="271"/>
      <c r="ALB59" s="271"/>
      <c r="ALC59" s="271"/>
      <c r="ALD59" s="271"/>
      <c r="ALE59" s="271"/>
      <c r="ALF59" s="271"/>
      <c r="ALG59" s="271"/>
      <c r="ALH59" s="271"/>
      <c r="ALI59" s="271"/>
      <c r="ALJ59" s="271"/>
      <c r="ALK59" s="271"/>
      <c r="ALL59" s="271"/>
      <c r="ALM59" s="271"/>
      <c r="ALN59" s="271"/>
      <c r="ALO59" s="271"/>
      <c r="ALP59" s="271"/>
      <c r="ALQ59" s="271"/>
      <c r="ALR59" s="271"/>
      <c r="ALS59" s="271"/>
      <c r="ALT59" s="271"/>
      <c r="ALU59" s="271"/>
      <c r="ALV59" s="271"/>
      <c r="ALW59" s="271"/>
      <c r="ALX59" s="271"/>
      <c r="ALY59" s="271"/>
      <c r="ALZ59" s="271"/>
      <c r="AMA59" s="271"/>
      <c r="AMB59" s="271"/>
      <c r="AMC59" s="271"/>
      <c r="AMD59" s="271"/>
      <c r="AME59" s="271"/>
      <c r="AMF59" s="271"/>
      <c r="AMG59" s="271"/>
      <c r="AMH59" s="271"/>
      <c r="AMI59" s="271"/>
      <c r="AMJ59" s="271"/>
      <c r="AMK59" s="271"/>
      <c r="AML59" s="271"/>
      <c r="AMM59" s="271"/>
      <c r="AMN59" s="271"/>
      <c r="AMO59" s="271"/>
      <c r="AMP59" s="271"/>
      <c r="AMQ59" s="271"/>
      <c r="AMR59" s="271"/>
      <c r="AMS59" s="271"/>
      <c r="AMT59" s="271"/>
      <c r="AMU59" s="271"/>
      <c r="AMV59" s="271"/>
      <c r="AMW59" s="271"/>
      <c r="AMX59" s="271"/>
      <c r="AMY59" s="271"/>
      <c r="AMZ59" s="271"/>
      <c r="ANA59" s="271"/>
      <c r="ANB59" s="271"/>
      <c r="ANC59" s="271"/>
      <c r="AND59" s="271"/>
      <c r="ANE59" s="271"/>
      <c r="ANF59" s="271"/>
      <c r="ANG59" s="271"/>
      <c r="ANH59" s="271"/>
      <c r="ANI59" s="271"/>
      <c r="ANJ59" s="271"/>
      <c r="ANK59" s="271"/>
      <c r="ANL59" s="271"/>
      <c r="ANM59" s="271"/>
      <c r="ANN59" s="271"/>
      <c r="ANO59" s="271"/>
      <c r="ANP59" s="271"/>
      <c r="ANQ59" s="271"/>
      <c r="ANR59" s="271"/>
      <c r="ANS59" s="271"/>
      <c r="ANT59" s="271"/>
      <c r="ANU59" s="271"/>
      <c r="ANV59" s="271"/>
      <c r="ANW59" s="271"/>
      <c r="ANX59" s="271"/>
      <c r="ANY59" s="271"/>
      <c r="ANZ59" s="271"/>
      <c r="AOA59" s="271"/>
      <c r="AOB59" s="271"/>
      <c r="AOC59" s="271"/>
      <c r="AOD59" s="271"/>
      <c r="AOE59" s="271"/>
      <c r="AOF59" s="271"/>
      <c r="AOG59" s="271"/>
      <c r="AOH59" s="271"/>
      <c r="AOI59" s="271"/>
      <c r="AOJ59" s="271"/>
      <c r="AOK59" s="271"/>
      <c r="AOL59" s="271"/>
      <c r="AOM59" s="271"/>
      <c r="AON59" s="271"/>
      <c r="AOO59" s="271"/>
      <c r="AOP59" s="271"/>
      <c r="AOQ59" s="271"/>
      <c r="AOR59" s="271"/>
      <c r="AOS59" s="271"/>
      <c r="AOT59" s="271"/>
      <c r="AOU59" s="271"/>
      <c r="AOV59" s="271"/>
      <c r="AOW59" s="271"/>
      <c r="AOX59" s="271"/>
      <c r="AOY59" s="271"/>
      <c r="AOZ59" s="271"/>
      <c r="APA59" s="271"/>
      <c r="APB59" s="271"/>
      <c r="APC59" s="271"/>
      <c r="APD59" s="271"/>
      <c r="APE59" s="271"/>
      <c r="APF59" s="271"/>
      <c r="APG59" s="271"/>
      <c r="APH59" s="271"/>
      <c r="API59" s="271"/>
      <c r="APJ59" s="271"/>
      <c r="APK59" s="271"/>
      <c r="APL59" s="271"/>
      <c r="APM59" s="271"/>
      <c r="APN59" s="271"/>
      <c r="APO59" s="271"/>
      <c r="APP59" s="271"/>
      <c r="APQ59" s="271"/>
      <c r="APR59" s="271"/>
      <c r="APS59" s="271"/>
      <c r="APT59" s="271"/>
      <c r="APU59" s="271"/>
      <c r="APV59" s="271"/>
      <c r="APW59" s="271"/>
      <c r="APX59" s="271"/>
      <c r="APY59" s="271"/>
      <c r="APZ59" s="271"/>
      <c r="AQA59" s="271"/>
      <c r="AQB59" s="271"/>
      <c r="AQC59" s="271"/>
      <c r="AQD59" s="271"/>
      <c r="AQE59" s="271"/>
      <c r="AQF59" s="271"/>
      <c r="AQG59" s="271"/>
      <c r="AQH59" s="271"/>
      <c r="AQI59" s="271"/>
      <c r="AQJ59" s="271"/>
      <c r="AQK59" s="271"/>
      <c r="AQL59" s="271"/>
      <c r="AQM59" s="271"/>
      <c r="AQN59" s="271"/>
      <c r="AQO59" s="271"/>
      <c r="AQP59" s="271"/>
      <c r="AQQ59" s="271"/>
      <c r="AQR59" s="271"/>
      <c r="AQS59" s="271"/>
      <c r="AQT59" s="271"/>
      <c r="AQU59" s="271"/>
      <c r="AQV59" s="271"/>
      <c r="AQW59" s="271"/>
      <c r="AQX59" s="271"/>
      <c r="AQY59" s="271"/>
      <c r="AQZ59" s="271"/>
      <c r="ARA59" s="271"/>
      <c r="ARB59" s="271"/>
      <c r="ARC59" s="271"/>
      <c r="ARD59" s="271"/>
      <c r="ARE59" s="271"/>
      <c r="ARF59" s="271"/>
      <c r="ARG59" s="271"/>
      <c r="ARH59" s="271"/>
      <c r="ARI59" s="271"/>
      <c r="ARJ59" s="271"/>
      <c r="ARK59" s="271"/>
      <c r="ARL59" s="271"/>
      <c r="ARM59" s="271"/>
      <c r="ARN59" s="271"/>
      <c r="ARO59" s="271"/>
      <c r="ARP59" s="271"/>
      <c r="ARQ59" s="271"/>
      <c r="ARR59" s="271"/>
      <c r="ARS59" s="271"/>
      <c r="ART59" s="271"/>
      <c r="ARU59" s="271"/>
      <c r="ARV59" s="271"/>
      <c r="ARW59" s="271"/>
      <c r="ARX59" s="271"/>
      <c r="ARY59" s="271"/>
      <c r="ARZ59" s="271"/>
      <c r="ASA59" s="271"/>
      <c r="ASB59" s="271"/>
      <c r="ASC59" s="271"/>
      <c r="ASD59" s="271"/>
      <c r="ASE59" s="271"/>
      <c r="ASF59" s="271"/>
      <c r="ASG59" s="271"/>
      <c r="ASH59" s="271"/>
      <c r="ASI59" s="271"/>
      <c r="ASJ59" s="271"/>
      <c r="ASK59" s="271"/>
      <c r="ASL59" s="271"/>
      <c r="ASM59" s="271"/>
      <c r="ASN59" s="271"/>
      <c r="ASO59" s="271"/>
      <c r="ASP59" s="271"/>
      <c r="ASQ59" s="271"/>
      <c r="ASR59" s="271"/>
      <c r="ASS59" s="271"/>
      <c r="AST59" s="271"/>
      <c r="ASU59" s="271"/>
      <c r="ASV59" s="271"/>
      <c r="ASW59" s="271"/>
      <c r="ASX59" s="271"/>
      <c r="ASY59" s="271"/>
      <c r="ASZ59" s="271"/>
      <c r="ATA59" s="271"/>
      <c r="ATB59" s="271"/>
      <c r="ATC59" s="271"/>
      <c r="ATD59" s="271"/>
      <c r="ATE59" s="271"/>
      <c r="ATF59" s="271"/>
      <c r="ATG59" s="271"/>
      <c r="ATH59" s="271"/>
      <c r="ATI59" s="271"/>
      <c r="ATJ59" s="271"/>
      <c r="ATK59" s="271"/>
      <c r="ATL59" s="271"/>
      <c r="ATM59" s="271"/>
      <c r="ATN59" s="271"/>
      <c r="ATO59" s="271"/>
      <c r="ATP59" s="271"/>
      <c r="ATQ59" s="271"/>
      <c r="ATR59" s="271"/>
      <c r="ATS59" s="271"/>
      <c r="ATT59" s="271"/>
      <c r="ATU59" s="271"/>
      <c r="ATV59" s="271"/>
      <c r="ATW59" s="271"/>
      <c r="ATX59" s="271"/>
      <c r="ATY59" s="271"/>
      <c r="ATZ59" s="271"/>
      <c r="AUA59" s="271"/>
      <c r="AUB59" s="271"/>
      <c r="AUC59" s="271"/>
      <c r="AUD59" s="271"/>
      <c r="AUE59" s="271"/>
      <c r="AUF59" s="271"/>
      <c r="AUG59" s="271"/>
      <c r="AUH59" s="271"/>
      <c r="AUI59" s="271"/>
      <c r="AUJ59" s="271"/>
      <c r="AUK59" s="271"/>
      <c r="AUL59" s="271"/>
      <c r="AUM59" s="271"/>
      <c r="AUN59" s="271"/>
      <c r="AUO59" s="271"/>
      <c r="AUP59" s="271"/>
      <c r="AUQ59" s="271"/>
      <c r="AUR59" s="271"/>
      <c r="AUS59" s="271"/>
      <c r="AUT59" s="271"/>
      <c r="AUU59" s="271"/>
      <c r="AUV59" s="271"/>
      <c r="AUW59" s="271"/>
      <c r="AUX59" s="271"/>
      <c r="AUY59" s="271"/>
      <c r="AUZ59" s="271"/>
      <c r="AVA59" s="271"/>
      <c r="AVB59" s="271"/>
      <c r="AVC59" s="271"/>
      <c r="AVD59" s="271"/>
      <c r="AVE59" s="271"/>
      <c r="AVF59" s="271"/>
      <c r="AVG59" s="271"/>
      <c r="AVH59" s="271"/>
      <c r="AVI59" s="271"/>
      <c r="AVJ59" s="271"/>
      <c r="AVK59" s="271"/>
      <c r="AVL59" s="271"/>
      <c r="AVM59" s="271"/>
      <c r="AVN59" s="271"/>
      <c r="AVO59" s="271"/>
      <c r="AVP59" s="271"/>
      <c r="AVQ59" s="271"/>
      <c r="AVR59" s="271"/>
      <c r="AVS59" s="271"/>
      <c r="AVT59" s="271"/>
      <c r="AVU59" s="271"/>
      <c r="AVV59" s="271"/>
      <c r="AVW59" s="271"/>
      <c r="AVX59" s="271"/>
      <c r="AVY59" s="271"/>
      <c r="AVZ59" s="271"/>
      <c r="AWA59" s="271"/>
      <c r="AWB59" s="271"/>
      <c r="AWC59" s="271"/>
      <c r="AWD59" s="271"/>
      <c r="AWE59" s="271"/>
      <c r="AWF59" s="271"/>
      <c r="AWG59" s="271"/>
      <c r="AWH59" s="271"/>
      <c r="AWI59" s="271"/>
      <c r="AWJ59" s="271"/>
      <c r="AWK59" s="271"/>
      <c r="AWL59" s="271"/>
      <c r="AWM59" s="271"/>
      <c r="AWN59" s="271"/>
      <c r="AWO59" s="271"/>
      <c r="AWP59" s="271"/>
      <c r="AWQ59" s="271"/>
      <c r="AWR59" s="271"/>
      <c r="AWS59" s="271"/>
      <c r="AWT59" s="271"/>
      <c r="AWU59" s="271"/>
      <c r="AWV59" s="271"/>
      <c r="AWW59" s="271"/>
      <c r="AWX59" s="271"/>
      <c r="AWY59" s="271"/>
      <c r="AWZ59" s="271"/>
      <c r="AXA59" s="271"/>
      <c r="AXB59" s="271"/>
      <c r="AXC59" s="271"/>
      <c r="AXD59" s="271"/>
      <c r="AXE59" s="271"/>
      <c r="AXF59" s="271"/>
      <c r="AXG59" s="271"/>
      <c r="AXH59" s="271"/>
      <c r="AXI59" s="271"/>
      <c r="AXJ59" s="271"/>
      <c r="AXK59" s="271"/>
      <c r="AXL59" s="271"/>
      <c r="AXM59" s="271"/>
      <c r="AXN59" s="271"/>
      <c r="AXO59" s="271"/>
      <c r="AXP59" s="271"/>
      <c r="AXQ59" s="271"/>
      <c r="AXR59" s="271"/>
      <c r="AXS59" s="271"/>
      <c r="AXT59" s="271"/>
      <c r="AXU59" s="271"/>
      <c r="AXV59" s="271"/>
      <c r="AXW59" s="271"/>
      <c r="AXX59" s="271"/>
      <c r="AXY59" s="271"/>
      <c r="AXZ59" s="271"/>
      <c r="AYA59" s="271"/>
      <c r="AYB59" s="271"/>
      <c r="AYC59" s="271"/>
      <c r="AYD59" s="271"/>
      <c r="AYE59" s="271"/>
      <c r="AYF59" s="271"/>
      <c r="AYG59" s="271"/>
      <c r="AYH59" s="271"/>
      <c r="AYI59" s="271"/>
      <c r="AYJ59" s="271"/>
      <c r="AYK59" s="271"/>
      <c r="AYL59" s="271"/>
      <c r="AYM59" s="271"/>
      <c r="AYN59" s="271"/>
      <c r="AYO59" s="271"/>
      <c r="AYP59" s="271"/>
      <c r="AYQ59" s="271"/>
      <c r="AYR59" s="271"/>
      <c r="AYS59" s="271"/>
      <c r="AYT59" s="271"/>
      <c r="AYU59" s="271"/>
      <c r="AYV59" s="271"/>
      <c r="AYW59" s="271"/>
      <c r="AYX59" s="271"/>
      <c r="AYY59" s="271"/>
      <c r="AYZ59" s="271"/>
      <c r="AZA59" s="271"/>
      <c r="AZB59" s="271"/>
      <c r="AZC59" s="271"/>
      <c r="AZD59" s="271"/>
      <c r="AZE59" s="271"/>
      <c r="AZF59" s="271"/>
      <c r="AZG59" s="271"/>
      <c r="AZH59" s="271"/>
      <c r="AZI59" s="271"/>
      <c r="AZJ59" s="271"/>
      <c r="AZK59" s="271"/>
      <c r="AZL59" s="271"/>
      <c r="AZM59" s="271"/>
      <c r="AZN59" s="271"/>
      <c r="AZO59" s="271"/>
      <c r="AZP59" s="271"/>
      <c r="AZQ59" s="271"/>
      <c r="AZR59" s="271"/>
      <c r="AZS59" s="271"/>
      <c r="AZT59" s="271"/>
      <c r="AZU59" s="271"/>
      <c r="AZV59" s="271"/>
      <c r="AZW59" s="271"/>
      <c r="AZX59" s="271"/>
      <c r="AZY59" s="271"/>
      <c r="AZZ59" s="271"/>
      <c r="BAA59" s="271"/>
      <c r="BAB59" s="271"/>
      <c r="BAC59" s="271"/>
      <c r="BAD59" s="271"/>
      <c r="BAE59" s="271"/>
      <c r="BAF59" s="271"/>
      <c r="BAG59" s="271"/>
      <c r="BAH59" s="271"/>
      <c r="BAI59" s="271"/>
      <c r="BAJ59" s="271"/>
      <c r="BAK59" s="271"/>
      <c r="BAL59" s="271"/>
      <c r="BAM59" s="271"/>
      <c r="BAN59" s="271"/>
      <c r="BAO59" s="271"/>
      <c r="BAP59" s="271"/>
      <c r="BAQ59" s="271"/>
      <c r="BAR59" s="271"/>
      <c r="BAS59" s="271"/>
      <c r="BAT59" s="271"/>
      <c r="BAU59" s="271"/>
      <c r="BAV59" s="271"/>
      <c r="BAW59" s="271"/>
      <c r="BAX59" s="271"/>
      <c r="BAY59" s="271"/>
      <c r="BAZ59" s="271"/>
      <c r="BBA59" s="271"/>
      <c r="BBB59" s="271"/>
      <c r="BBC59" s="271"/>
      <c r="BBD59" s="271"/>
      <c r="BBE59" s="271"/>
      <c r="BBF59" s="271"/>
      <c r="BBG59" s="271"/>
      <c r="BBH59" s="271"/>
      <c r="BBI59" s="271"/>
      <c r="BBJ59" s="271"/>
      <c r="BBK59" s="271"/>
      <c r="BBL59" s="271"/>
      <c r="BBM59" s="271"/>
      <c r="BBN59" s="271"/>
      <c r="BBO59" s="271"/>
      <c r="BBP59" s="271"/>
      <c r="BBQ59" s="271"/>
      <c r="BBR59" s="271"/>
      <c r="BBS59" s="271"/>
      <c r="BBT59" s="271"/>
      <c r="BBU59" s="271"/>
      <c r="BBV59" s="271"/>
      <c r="BBW59" s="271"/>
      <c r="BBX59" s="271"/>
      <c r="BBY59" s="271"/>
      <c r="BBZ59" s="271"/>
      <c r="BCA59" s="271"/>
      <c r="BCB59" s="271"/>
      <c r="BCC59" s="271"/>
      <c r="BCD59" s="271"/>
      <c r="BCE59" s="271"/>
      <c r="BCF59" s="271"/>
      <c r="BCG59" s="271"/>
      <c r="BCH59" s="271"/>
      <c r="BCI59" s="271"/>
      <c r="BCJ59" s="271"/>
      <c r="BCK59" s="271"/>
      <c r="BCL59" s="271"/>
      <c r="BCM59" s="271"/>
      <c r="BCN59" s="271"/>
      <c r="BCO59" s="271"/>
      <c r="BCP59" s="271"/>
      <c r="BCQ59" s="271"/>
      <c r="BCR59" s="271"/>
      <c r="BCS59" s="271"/>
      <c r="BCT59" s="271"/>
      <c r="BCU59" s="271"/>
      <c r="BCV59" s="271"/>
      <c r="BCW59" s="271"/>
      <c r="BCX59" s="271"/>
      <c r="BCY59" s="271"/>
      <c r="BCZ59" s="271"/>
      <c r="BDA59" s="271"/>
      <c r="BDB59" s="271"/>
      <c r="BDC59" s="271"/>
      <c r="BDD59" s="271"/>
      <c r="BDE59" s="271"/>
      <c r="BDF59" s="271"/>
      <c r="BDG59" s="271"/>
      <c r="BDH59" s="271"/>
      <c r="BDI59" s="271"/>
      <c r="BDJ59" s="271"/>
      <c r="BDK59" s="271"/>
      <c r="BDL59" s="271"/>
      <c r="BDM59" s="271"/>
      <c r="BDN59" s="271"/>
      <c r="BDO59" s="271"/>
      <c r="BDP59" s="271"/>
      <c r="BDQ59" s="271"/>
      <c r="BDR59" s="271"/>
      <c r="BDS59" s="271"/>
      <c r="BDT59" s="271"/>
      <c r="BDU59" s="271"/>
      <c r="BDV59" s="271"/>
      <c r="BDW59" s="271"/>
      <c r="BDX59" s="271"/>
      <c r="BDY59" s="271"/>
      <c r="BDZ59" s="271"/>
      <c r="BEA59" s="271"/>
      <c r="BEB59" s="271"/>
      <c r="BEC59" s="271"/>
      <c r="BED59" s="271"/>
      <c r="BEE59" s="271"/>
      <c r="BEF59" s="271"/>
      <c r="BEG59" s="271"/>
      <c r="BEH59" s="271"/>
      <c r="BEI59" s="271"/>
      <c r="BEJ59" s="271"/>
      <c r="BEK59" s="271"/>
      <c r="BEL59" s="271"/>
      <c r="BEM59" s="271"/>
      <c r="BEN59" s="271"/>
      <c r="BEO59" s="271"/>
      <c r="BEP59" s="271"/>
      <c r="BEQ59" s="271"/>
      <c r="BER59" s="271"/>
      <c r="BES59" s="271"/>
      <c r="BET59" s="271"/>
      <c r="BEU59" s="271"/>
      <c r="BEV59" s="271"/>
      <c r="BEW59" s="271"/>
      <c r="BEX59" s="271"/>
      <c r="BEY59" s="271"/>
      <c r="BEZ59" s="271"/>
      <c r="BFA59" s="271"/>
      <c r="BFB59" s="271"/>
      <c r="BFC59" s="271"/>
      <c r="BFD59" s="271"/>
      <c r="BFE59" s="271"/>
      <c r="BFF59" s="271"/>
      <c r="BFG59" s="271"/>
      <c r="BFH59" s="271"/>
      <c r="BFI59" s="271"/>
      <c r="BFJ59" s="271"/>
      <c r="BFK59" s="271"/>
      <c r="BFL59" s="271"/>
      <c r="BFM59" s="271"/>
      <c r="BFN59" s="271"/>
      <c r="BFO59" s="271"/>
      <c r="BFP59" s="271"/>
      <c r="BFQ59" s="271"/>
      <c r="BFR59" s="271"/>
      <c r="BFS59" s="271"/>
      <c r="BFT59" s="271"/>
      <c r="BFU59" s="271"/>
      <c r="BFV59" s="271"/>
      <c r="BFW59" s="271"/>
      <c r="BFX59" s="271"/>
      <c r="BFY59" s="271"/>
      <c r="BFZ59" s="271"/>
      <c r="BGA59" s="271"/>
      <c r="BGB59" s="271"/>
      <c r="BGC59" s="271"/>
      <c r="BGD59" s="271"/>
      <c r="BGE59" s="271"/>
      <c r="BGF59" s="271"/>
      <c r="BGG59" s="271"/>
      <c r="BGH59" s="271"/>
      <c r="BGI59" s="271"/>
      <c r="BGJ59" s="271"/>
      <c r="BGK59" s="271"/>
      <c r="BGL59" s="271"/>
      <c r="BGM59" s="271"/>
      <c r="BGN59" s="271"/>
      <c r="BGO59" s="271"/>
      <c r="BGP59" s="271"/>
      <c r="BGQ59" s="271"/>
      <c r="BGR59" s="271"/>
      <c r="BGS59" s="271"/>
      <c r="BGT59" s="271"/>
      <c r="BGU59" s="271"/>
      <c r="BGV59" s="271"/>
      <c r="BGW59" s="271"/>
      <c r="BGX59" s="271"/>
      <c r="BGY59" s="271"/>
      <c r="BGZ59" s="271"/>
      <c r="BHA59" s="271"/>
      <c r="BHB59" s="271"/>
      <c r="BHC59" s="271"/>
      <c r="BHD59" s="271"/>
      <c r="BHE59" s="271"/>
      <c r="BHF59" s="271"/>
      <c r="BHG59" s="271"/>
      <c r="BHH59" s="271"/>
      <c r="BHI59" s="271"/>
      <c r="BHJ59" s="271"/>
      <c r="BHK59" s="271"/>
      <c r="BHL59" s="271"/>
      <c r="BHM59" s="271"/>
      <c r="BHN59" s="271"/>
      <c r="BHO59" s="271"/>
      <c r="BHP59" s="271"/>
      <c r="BHQ59" s="271"/>
      <c r="BHR59" s="271"/>
      <c r="BHS59" s="271"/>
      <c r="BHT59" s="271"/>
      <c r="BHU59" s="271"/>
      <c r="BHV59" s="271"/>
      <c r="BHW59" s="271"/>
      <c r="BHX59" s="271"/>
      <c r="BHY59" s="271"/>
      <c r="BHZ59" s="271"/>
      <c r="BIA59" s="271"/>
      <c r="BIB59" s="271"/>
      <c r="BIC59" s="271"/>
      <c r="BID59" s="271"/>
      <c r="BIE59" s="271"/>
      <c r="BIF59" s="271"/>
      <c r="BIG59" s="271"/>
      <c r="BIH59" s="271"/>
      <c r="BII59" s="271"/>
      <c r="BIJ59" s="271"/>
      <c r="BIK59" s="271"/>
      <c r="BIL59" s="271"/>
      <c r="BIM59" s="271"/>
      <c r="BIN59" s="271"/>
      <c r="BIO59" s="271"/>
      <c r="BIP59" s="271"/>
      <c r="BIQ59" s="271"/>
      <c r="BIR59" s="271"/>
      <c r="BIS59" s="271"/>
      <c r="BIT59" s="271"/>
      <c r="BIU59" s="271"/>
      <c r="BIV59" s="271"/>
      <c r="BIW59" s="271"/>
      <c r="BIX59" s="271"/>
      <c r="BIY59" s="271"/>
      <c r="BIZ59" s="271"/>
      <c r="BJA59" s="271"/>
      <c r="BJB59" s="271"/>
      <c r="BJC59" s="271"/>
      <c r="BJD59" s="271"/>
      <c r="BJE59" s="271"/>
      <c r="BJF59" s="271"/>
      <c r="BJG59" s="271"/>
      <c r="BJH59" s="271"/>
      <c r="BJI59" s="271"/>
      <c r="BJJ59" s="271"/>
      <c r="BJK59" s="271"/>
      <c r="BJL59" s="271"/>
      <c r="BJM59" s="271"/>
      <c r="BJN59" s="271"/>
      <c r="BJO59" s="271"/>
      <c r="BJP59" s="271"/>
      <c r="BJQ59" s="271"/>
      <c r="BJR59" s="271"/>
      <c r="BJS59" s="271"/>
      <c r="BJT59" s="271"/>
      <c r="BJU59" s="271"/>
      <c r="BJV59" s="271"/>
      <c r="BJW59" s="271"/>
      <c r="BJX59" s="271"/>
      <c r="BJY59" s="271"/>
      <c r="BJZ59" s="271"/>
      <c r="BKA59" s="271"/>
      <c r="BKB59" s="271"/>
      <c r="BKC59" s="271"/>
      <c r="BKD59" s="271"/>
      <c r="BKE59" s="271"/>
      <c r="BKF59" s="271"/>
      <c r="BKG59" s="271"/>
      <c r="BKH59" s="271"/>
      <c r="BKI59" s="271"/>
      <c r="BKJ59" s="271"/>
      <c r="BKK59" s="271"/>
      <c r="BKL59" s="271"/>
      <c r="BKM59" s="271"/>
      <c r="BKN59" s="271"/>
      <c r="BKO59" s="271"/>
      <c r="BKP59" s="271"/>
      <c r="BKQ59" s="271"/>
      <c r="BKR59" s="271"/>
      <c r="BKS59" s="271"/>
      <c r="BKT59" s="271"/>
      <c r="BKU59" s="271"/>
      <c r="BKV59" s="271"/>
      <c r="BKW59" s="271"/>
      <c r="BKX59" s="271"/>
      <c r="BKY59" s="271"/>
      <c r="BKZ59" s="271"/>
      <c r="BLA59" s="271"/>
      <c r="BLB59" s="271"/>
      <c r="BLC59" s="271"/>
      <c r="BLD59" s="271"/>
      <c r="BLE59" s="271"/>
      <c r="BLF59" s="271"/>
      <c r="BLG59" s="271"/>
      <c r="BLH59" s="271"/>
      <c r="BLI59" s="271"/>
      <c r="BLJ59" s="271"/>
      <c r="BLK59" s="271"/>
      <c r="BLL59" s="271"/>
      <c r="BLM59" s="271"/>
      <c r="BLN59" s="271"/>
      <c r="BLO59" s="271"/>
      <c r="BLP59" s="271"/>
      <c r="BLQ59" s="271"/>
      <c r="BLR59" s="271"/>
      <c r="BLS59" s="271"/>
      <c r="BLT59" s="271"/>
      <c r="BLU59" s="271"/>
      <c r="BLV59" s="271"/>
      <c r="BLW59" s="271"/>
      <c r="BLX59" s="271"/>
      <c r="BLY59" s="271"/>
      <c r="BLZ59" s="271"/>
      <c r="BMA59" s="271"/>
      <c r="BMB59" s="271"/>
      <c r="BMC59" s="271"/>
      <c r="BMD59" s="271"/>
      <c r="BME59" s="271"/>
      <c r="BMF59" s="271"/>
      <c r="BMG59" s="271"/>
      <c r="BMH59" s="271"/>
      <c r="BMI59" s="271"/>
      <c r="BMJ59" s="271"/>
      <c r="BMK59" s="271"/>
      <c r="BML59" s="271"/>
      <c r="BMM59" s="271"/>
      <c r="BMN59" s="271"/>
      <c r="BMO59" s="271"/>
      <c r="BMP59" s="271"/>
      <c r="BMQ59" s="271"/>
      <c r="BMR59" s="271"/>
      <c r="BMS59" s="271"/>
      <c r="BMT59" s="271"/>
      <c r="BMU59" s="271"/>
      <c r="BMV59" s="271"/>
      <c r="BMW59" s="271"/>
      <c r="BMX59" s="271"/>
      <c r="BMY59" s="271"/>
      <c r="BMZ59" s="271"/>
      <c r="BNA59" s="271"/>
      <c r="BNB59" s="271"/>
      <c r="BNC59" s="271"/>
      <c r="BND59" s="271"/>
      <c r="BNE59" s="271"/>
      <c r="BNF59" s="271"/>
      <c r="BNG59" s="271"/>
      <c r="BNH59" s="271"/>
      <c r="BNI59" s="271"/>
      <c r="BNJ59" s="271"/>
      <c r="BNK59" s="271"/>
      <c r="BNL59" s="271"/>
      <c r="BNM59" s="271"/>
      <c r="BNN59" s="271"/>
      <c r="BNO59" s="271"/>
      <c r="BNP59" s="271"/>
      <c r="BNQ59" s="271"/>
      <c r="BNR59" s="271"/>
      <c r="BNS59" s="271"/>
      <c r="BNT59" s="271"/>
      <c r="BNU59" s="271"/>
      <c r="BNV59" s="271"/>
      <c r="BNW59" s="271"/>
      <c r="BNX59" s="271"/>
      <c r="BNY59" s="271"/>
      <c r="BNZ59" s="271"/>
      <c r="BOA59" s="271"/>
      <c r="BOB59" s="271"/>
      <c r="BOC59" s="271"/>
      <c r="BOD59" s="271"/>
      <c r="BOE59" s="271"/>
      <c r="BOF59" s="271"/>
      <c r="BOG59" s="271"/>
      <c r="BOH59" s="271"/>
      <c r="BOI59" s="271"/>
      <c r="BOJ59" s="271"/>
      <c r="BOK59" s="271"/>
      <c r="BOL59" s="271"/>
      <c r="BOM59" s="271"/>
      <c r="BON59" s="271"/>
      <c r="BOO59" s="271"/>
      <c r="BOP59" s="271"/>
      <c r="BOQ59" s="271"/>
      <c r="BOR59" s="271"/>
      <c r="BOS59" s="271"/>
      <c r="BOT59" s="271"/>
      <c r="BOU59" s="271"/>
      <c r="BOV59" s="271"/>
      <c r="BOW59" s="271"/>
      <c r="BOX59" s="271"/>
      <c r="BOY59" s="271"/>
      <c r="BOZ59" s="271"/>
      <c r="BPA59" s="271"/>
      <c r="BPB59" s="271"/>
      <c r="BPC59" s="271"/>
      <c r="BPD59" s="271"/>
      <c r="BPE59" s="271"/>
      <c r="BPF59" s="271"/>
      <c r="BPG59" s="271"/>
      <c r="BPH59" s="271"/>
      <c r="BPI59" s="271"/>
      <c r="BPJ59" s="271"/>
      <c r="BPK59" s="271"/>
      <c r="BPL59" s="271"/>
      <c r="BPM59" s="271"/>
      <c r="BPN59" s="271"/>
      <c r="BPO59" s="271"/>
      <c r="BPP59" s="271"/>
      <c r="BPQ59" s="271"/>
      <c r="BPR59" s="271"/>
      <c r="BPS59" s="271"/>
      <c r="BPT59" s="271"/>
      <c r="BPU59" s="271"/>
      <c r="BPV59" s="271"/>
      <c r="BPW59" s="271"/>
      <c r="BPX59" s="271"/>
      <c r="BPY59" s="271"/>
      <c r="BPZ59" s="271"/>
      <c r="BQA59" s="271"/>
      <c r="BQB59" s="271"/>
      <c r="BQC59" s="271"/>
      <c r="BQD59" s="271"/>
      <c r="BQE59" s="271"/>
      <c r="BQF59" s="271"/>
      <c r="BQG59" s="271"/>
      <c r="BQH59" s="271"/>
      <c r="BQI59" s="271"/>
      <c r="BQJ59" s="271"/>
      <c r="BQK59" s="271"/>
      <c r="BQL59" s="271"/>
      <c r="BQM59" s="271"/>
      <c r="BQN59" s="271"/>
      <c r="BQO59" s="271"/>
      <c r="BQP59" s="271"/>
      <c r="BQQ59" s="271"/>
      <c r="BQR59" s="271"/>
      <c r="BQS59" s="271"/>
      <c r="BQT59" s="271"/>
      <c r="BQU59" s="271"/>
      <c r="BQV59" s="271"/>
      <c r="BQW59" s="271"/>
      <c r="BQX59" s="271"/>
      <c r="BQY59" s="271"/>
      <c r="BQZ59" s="271"/>
      <c r="BRA59" s="271"/>
      <c r="BRB59" s="271"/>
      <c r="BRC59" s="271"/>
      <c r="BRD59" s="271"/>
      <c r="BRE59" s="271"/>
      <c r="BRF59" s="271"/>
      <c r="BRG59" s="271"/>
      <c r="BRH59" s="271"/>
      <c r="BRI59" s="271"/>
      <c r="BRJ59" s="271"/>
      <c r="BRK59" s="271"/>
      <c r="BRL59" s="271"/>
      <c r="BRM59" s="271"/>
      <c r="BRN59" s="271"/>
      <c r="BRO59" s="271"/>
      <c r="BRP59" s="271"/>
      <c r="BRQ59" s="271"/>
      <c r="BRR59" s="271"/>
      <c r="BRS59" s="271"/>
      <c r="BRT59" s="271"/>
      <c r="BRU59" s="271"/>
      <c r="BRV59" s="271"/>
      <c r="BRW59" s="271"/>
      <c r="BRX59" s="271"/>
      <c r="BRY59" s="271"/>
      <c r="BRZ59" s="271"/>
      <c r="BSA59" s="271"/>
      <c r="BSB59" s="271"/>
      <c r="BSC59" s="271"/>
      <c r="BSD59" s="271"/>
      <c r="BSE59" s="271"/>
      <c r="BSF59" s="271"/>
      <c r="BSG59" s="271"/>
      <c r="BSH59" s="271"/>
      <c r="BSI59" s="271"/>
      <c r="BSJ59" s="271"/>
      <c r="BSK59" s="271"/>
      <c r="BSL59" s="271"/>
      <c r="BSM59" s="271"/>
      <c r="BSN59" s="271"/>
      <c r="BSO59" s="271"/>
      <c r="BSP59" s="271"/>
      <c r="BSQ59" s="271"/>
      <c r="BSR59" s="271"/>
      <c r="BSS59" s="271"/>
      <c r="BST59" s="271"/>
      <c r="BSU59" s="271"/>
      <c r="BSV59" s="271"/>
      <c r="BSW59" s="271"/>
      <c r="BSX59" s="271"/>
      <c r="BSY59" s="271"/>
      <c r="BSZ59" s="271"/>
      <c r="BTA59" s="271"/>
      <c r="BTB59" s="271"/>
      <c r="BTC59" s="271"/>
      <c r="BTD59" s="271"/>
      <c r="BTE59" s="271"/>
      <c r="BTF59" s="271"/>
      <c r="BTG59" s="271"/>
      <c r="BTH59" s="271"/>
      <c r="BTI59" s="271"/>
      <c r="BTJ59" s="271"/>
      <c r="BTK59" s="271"/>
      <c r="BTL59" s="271"/>
      <c r="BTM59" s="271"/>
      <c r="BTN59" s="271"/>
      <c r="BTO59" s="271"/>
      <c r="BTP59" s="271"/>
      <c r="BTQ59" s="271"/>
      <c r="BTR59" s="271"/>
      <c r="BTS59" s="271"/>
      <c r="BTT59" s="271"/>
      <c r="BTU59" s="271"/>
      <c r="BTV59" s="271"/>
      <c r="BTW59" s="271"/>
      <c r="BTX59" s="271"/>
      <c r="BTY59" s="271"/>
      <c r="BTZ59" s="271"/>
      <c r="BUA59" s="271"/>
      <c r="BUB59" s="271"/>
      <c r="BUC59" s="271"/>
      <c r="BUD59" s="271"/>
      <c r="BUE59" s="271"/>
      <c r="BUF59" s="271"/>
      <c r="BUG59" s="271"/>
      <c r="BUH59" s="271"/>
      <c r="BUI59" s="271"/>
      <c r="BUJ59" s="271"/>
      <c r="BUK59" s="271"/>
      <c r="BUL59" s="271"/>
      <c r="BUM59" s="271"/>
      <c r="BUN59" s="271"/>
      <c r="BUO59" s="271"/>
      <c r="BUP59" s="271"/>
      <c r="BUQ59" s="271"/>
      <c r="BUR59" s="271"/>
      <c r="BUS59" s="271"/>
      <c r="BUT59" s="271"/>
      <c r="BUU59" s="271"/>
      <c r="BUV59" s="271"/>
      <c r="BUW59" s="271"/>
      <c r="BUX59" s="271"/>
      <c r="BUY59" s="271"/>
      <c r="BUZ59" s="271"/>
      <c r="BVA59" s="271"/>
      <c r="BVB59" s="271"/>
      <c r="BVC59" s="271"/>
      <c r="BVD59" s="271"/>
      <c r="BVE59" s="271"/>
      <c r="BVF59" s="271"/>
      <c r="BVG59" s="271"/>
      <c r="BVH59" s="271"/>
      <c r="BVI59" s="271"/>
      <c r="BVJ59" s="271"/>
      <c r="BVK59" s="271"/>
      <c r="BVL59" s="271"/>
      <c r="BVM59" s="271"/>
      <c r="BVN59" s="271"/>
      <c r="BVO59" s="271"/>
      <c r="BVP59" s="271"/>
      <c r="BVQ59" s="271"/>
      <c r="BVR59" s="271"/>
      <c r="BVS59" s="271"/>
      <c r="BVT59" s="271"/>
      <c r="BVU59" s="271"/>
      <c r="BVV59" s="271"/>
      <c r="BVW59" s="271"/>
      <c r="BVX59" s="271"/>
      <c r="BVY59" s="271"/>
      <c r="BVZ59" s="271"/>
      <c r="BWA59" s="271"/>
      <c r="BWB59" s="271"/>
      <c r="BWC59" s="271"/>
      <c r="BWD59" s="271"/>
      <c r="BWE59" s="271"/>
      <c r="BWF59" s="271"/>
      <c r="BWG59" s="271"/>
      <c r="BWH59" s="271"/>
      <c r="BWI59" s="271"/>
      <c r="BWJ59" s="271"/>
      <c r="BWK59" s="271"/>
      <c r="BWL59" s="271"/>
      <c r="BWM59" s="271"/>
      <c r="BWN59" s="271"/>
      <c r="BWO59" s="271"/>
      <c r="BWP59" s="271"/>
      <c r="BWQ59" s="271"/>
      <c r="BWR59" s="271"/>
      <c r="BWS59" s="271"/>
      <c r="BWT59" s="271"/>
      <c r="BWU59" s="271"/>
      <c r="BWV59" s="271"/>
      <c r="BWW59" s="271"/>
      <c r="BWX59" s="271"/>
      <c r="BWY59" s="271"/>
      <c r="BWZ59" s="271"/>
      <c r="BXA59" s="271"/>
      <c r="BXB59" s="271"/>
      <c r="BXC59" s="271"/>
      <c r="BXD59" s="271"/>
      <c r="BXE59" s="271"/>
      <c r="BXF59" s="271"/>
      <c r="BXG59" s="271"/>
      <c r="BXH59" s="271"/>
      <c r="BXI59" s="271"/>
      <c r="BXJ59" s="271"/>
      <c r="BXK59" s="271"/>
      <c r="BXL59" s="271"/>
      <c r="BXM59" s="271"/>
      <c r="BXN59" s="271"/>
      <c r="BXO59" s="271"/>
      <c r="BXP59" s="271"/>
      <c r="BXQ59" s="271"/>
      <c r="BXR59" s="271"/>
      <c r="BXS59" s="271"/>
      <c r="BXT59" s="271"/>
      <c r="BXU59" s="271"/>
      <c r="BXV59" s="271"/>
      <c r="BXW59" s="271"/>
      <c r="BXX59" s="271"/>
      <c r="BXY59" s="271"/>
      <c r="BXZ59" s="271"/>
      <c r="BYA59" s="271"/>
      <c r="BYB59" s="271"/>
      <c r="BYC59" s="271"/>
      <c r="BYD59" s="271"/>
      <c r="BYE59" s="271"/>
      <c r="BYF59" s="271"/>
      <c r="BYG59" s="271"/>
      <c r="BYH59" s="271"/>
      <c r="BYI59" s="271"/>
      <c r="BYJ59" s="271"/>
      <c r="BYK59" s="271"/>
      <c r="BYL59" s="271"/>
      <c r="BYM59" s="271"/>
      <c r="BYN59" s="271"/>
      <c r="BYO59" s="271"/>
      <c r="BYP59" s="271"/>
      <c r="BYQ59" s="271"/>
      <c r="BYR59" s="271"/>
      <c r="BYS59" s="271"/>
      <c r="BYT59" s="271"/>
      <c r="BYU59" s="271"/>
      <c r="BYV59" s="271"/>
      <c r="BYW59" s="271"/>
      <c r="BYX59" s="271"/>
      <c r="BYY59" s="271"/>
      <c r="BYZ59" s="271"/>
      <c r="BZA59" s="271"/>
      <c r="BZB59" s="271"/>
      <c r="BZC59" s="271"/>
      <c r="BZD59" s="271"/>
      <c r="BZE59" s="271"/>
      <c r="BZF59" s="271"/>
      <c r="BZG59" s="271"/>
      <c r="BZH59" s="271"/>
      <c r="BZI59" s="271"/>
      <c r="BZJ59" s="271"/>
      <c r="BZK59" s="271"/>
      <c r="BZL59" s="271"/>
      <c r="BZM59" s="271"/>
      <c r="BZN59" s="271"/>
      <c r="BZO59" s="271"/>
      <c r="BZP59" s="271"/>
      <c r="BZQ59" s="271"/>
      <c r="BZR59" s="271"/>
      <c r="BZS59" s="271"/>
      <c r="BZT59" s="271"/>
      <c r="BZU59" s="271"/>
      <c r="BZV59" s="271"/>
      <c r="BZW59" s="271"/>
      <c r="BZX59" s="271"/>
      <c r="BZY59" s="271"/>
      <c r="BZZ59" s="271"/>
      <c r="CAA59" s="271"/>
      <c r="CAB59" s="271"/>
      <c r="CAC59" s="271"/>
      <c r="CAD59" s="271"/>
      <c r="CAE59" s="271"/>
      <c r="CAF59" s="271"/>
      <c r="CAG59" s="271"/>
      <c r="CAH59" s="271"/>
      <c r="CAI59" s="271"/>
      <c r="CAJ59" s="271"/>
      <c r="CAK59" s="271"/>
      <c r="CAL59" s="271"/>
      <c r="CAM59" s="271"/>
      <c r="CAN59" s="271"/>
      <c r="CAO59" s="271"/>
      <c r="CAP59" s="271"/>
      <c r="CAQ59" s="271"/>
      <c r="CAR59" s="271"/>
      <c r="CAS59" s="271"/>
      <c r="CAT59" s="271"/>
      <c r="CAU59" s="271"/>
      <c r="CAV59" s="271"/>
      <c r="CAW59" s="271"/>
      <c r="CAX59" s="271"/>
      <c r="CAY59" s="271"/>
      <c r="CAZ59" s="271"/>
      <c r="CBA59" s="271"/>
      <c r="CBB59" s="271"/>
      <c r="CBC59" s="271"/>
      <c r="CBD59" s="271"/>
      <c r="CBE59" s="271"/>
      <c r="CBF59" s="271"/>
      <c r="CBG59" s="271"/>
      <c r="CBH59" s="271"/>
      <c r="CBI59" s="271"/>
      <c r="CBJ59" s="271"/>
      <c r="CBK59" s="271"/>
      <c r="CBL59" s="271"/>
      <c r="CBM59" s="271"/>
      <c r="CBN59" s="271"/>
      <c r="CBO59" s="271"/>
      <c r="CBP59" s="271"/>
      <c r="CBQ59" s="271"/>
      <c r="CBR59" s="271"/>
      <c r="CBS59" s="271"/>
      <c r="CBT59" s="271"/>
      <c r="CBU59" s="271"/>
      <c r="CBV59" s="271"/>
      <c r="CBW59" s="271"/>
      <c r="CBX59" s="271"/>
      <c r="CBY59" s="271"/>
      <c r="CBZ59" s="271"/>
      <c r="CCA59" s="271"/>
      <c r="CCB59" s="271"/>
      <c r="CCC59" s="271"/>
      <c r="CCD59" s="271"/>
      <c r="CCE59" s="271"/>
      <c r="CCF59" s="271"/>
      <c r="CCG59" s="271"/>
      <c r="CCH59" s="271"/>
      <c r="CCI59" s="271"/>
      <c r="CCJ59" s="271"/>
      <c r="CCK59" s="271"/>
      <c r="CCL59" s="271"/>
      <c r="CCM59" s="271"/>
      <c r="CCN59" s="271"/>
      <c r="CCO59" s="271"/>
      <c r="CCP59" s="271"/>
      <c r="CCQ59" s="271"/>
      <c r="CCR59" s="271"/>
      <c r="CCS59" s="271"/>
      <c r="CCT59" s="271"/>
      <c r="CCU59" s="271"/>
      <c r="CCV59" s="271"/>
      <c r="CCW59" s="271"/>
      <c r="CCX59" s="271"/>
      <c r="CCY59" s="271"/>
      <c r="CCZ59" s="271"/>
      <c r="CDA59" s="271"/>
      <c r="CDB59" s="271"/>
      <c r="CDC59" s="271"/>
      <c r="CDD59" s="271"/>
      <c r="CDE59" s="271"/>
      <c r="CDF59" s="271"/>
      <c r="CDG59" s="271"/>
      <c r="CDH59" s="271"/>
      <c r="CDI59" s="271"/>
      <c r="CDJ59" s="271"/>
      <c r="CDK59" s="271"/>
      <c r="CDL59" s="271"/>
      <c r="CDM59" s="271"/>
      <c r="CDN59" s="271"/>
      <c r="CDO59" s="271"/>
      <c r="CDP59" s="271"/>
      <c r="CDQ59" s="271"/>
      <c r="CDR59" s="271"/>
      <c r="CDS59" s="271"/>
      <c r="CDT59" s="271"/>
      <c r="CDU59" s="271"/>
      <c r="CDV59" s="271"/>
      <c r="CDW59" s="271"/>
      <c r="CDX59" s="271"/>
      <c r="CDY59" s="271"/>
      <c r="CDZ59" s="271"/>
      <c r="CEA59" s="271"/>
      <c r="CEB59" s="271"/>
      <c r="CEC59" s="271"/>
      <c r="CED59" s="271"/>
      <c r="CEE59" s="271"/>
      <c r="CEF59" s="271"/>
      <c r="CEG59" s="271"/>
      <c r="CEH59" s="271"/>
      <c r="CEI59" s="271"/>
      <c r="CEJ59" s="271"/>
      <c r="CEK59" s="271"/>
      <c r="CEL59" s="271"/>
      <c r="CEM59" s="271"/>
      <c r="CEN59" s="271"/>
      <c r="CEO59" s="271"/>
      <c r="CEP59" s="271"/>
      <c r="CEQ59" s="271"/>
      <c r="CER59" s="271"/>
      <c r="CES59" s="271"/>
      <c r="CET59" s="271"/>
      <c r="CEU59" s="271"/>
      <c r="CEV59" s="271"/>
      <c r="CEW59" s="271"/>
      <c r="CEX59" s="271"/>
      <c r="CEY59" s="271"/>
      <c r="CEZ59" s="271"/>
      <c r="CFA59" s="271"/>
      <c r="CFB59" s="271"/>
      <c r="CFC59" s="271"/>
      <c r="CFD59" s="271"/>
      <c r="CFE59" s="271"/>
      <c r="CFF59" s="271"/>
      <c r="CFG59" s="271"/>
      <c r="CFH59" s="271"/>
      <c r="CFI59" s="271"/>
      <c r="CFJ59" s="271"/>
      <c r="CFK59" s="271"/>
      <c r="CFL59" s="271"/>
      <c r="CFM59" s="271"/>
      <c r="CFN59" s="271"/>
      <c r="CFO59" s="271"/>
      <c r="CFP59" s="271"/>
      <c r="CFQ59" s="271"/>
      <c r="CFR59" s="271"/>
      <c r="CFS59" s="271"/>
      <c r="CFT59" s="271"/>
      <c r="CFU59" s="271"/>
      <c r="CFV59" s="271"/>
      <c r="CFW59" s="271"/>
      <c r="CFX59" s="271"/>
      <c r="CFY59" s="271"/>
      <c r="CFZ59" s="271"/>
      <c r="CGA59" s="271"/>
      <c r="CGB59" s="271"/>
      <c r="CGC59" s="271"/>
      <c r="CGD59" s="271"/>
      <c r="CGE59" s="271"/>
      <c r="CGF59" s="271"/>
      <c r="CGG59" s="271"/>
      <c r="CGH59" s="271"/>
      <c r="CGI59" s="271"/>
      <c r="CGJ59" s="271"/>
      <c r="CGK59" s="271"/>
      <c r="CGL59" s="271"/>
      <c r="CGM59" s="271"/>
      <c r="CGN59" s="271"/>
      <c r="CGO59" s="271"/>
      <c r="CGP59" s="271"/>
      <c r="CGQ59" s="271"/>
      <c r="CGR59" s="271"/>
      <c r="CGS59" s="271"/>
      <c r="CGT59" s="271"/>
      <c r="CGU59" s="271"/>
      <c r="CGV59" s="271"/>
      <c r="CGW59" s="271"/>
      <c r="CGX59" s="271"/>
      <c r="CGY59" s="271"/>
      <c r="CGZ59" s="271"/>
      <c r="CHA59" s="271"/>
      <c r="CHB59" s="271"/>
      <c r="CHC59" s="271"/>
      <c r="CHD59" s="271"/>
      <c r="CHE59" s="271"/>
      <c r="CHF59" s="271"/>
      <c r="CHG59" s="271"/>
      <c r="CHH59" s="271"/>
      <c r="CHI59" s="271"/>
      <c r="CHJ59" s="271"/>
      <c r="CHK59" s="271"/>
      <c r="CHL59" s="271"/>
      <c r="CHM59" s="271"/>
      <c r="CHN59" s="271"/>
      <c r="CHO59" s="271"/>
      <c r="CHP59" s="271"/>
      <c r="CHQ59" s="271"/>
      <c r="CHR59" s="271"/>
      <c r="CHS59" s="271"/>
      <c r="CHT59" s="271"/>
      <c r="CHU59" s="271"/>
      <c r="CHV59" s="271"/>
      <c r="CHW59" s="271"/>
      <c r="CHX59" s="271"/>
      <c r="CHY59" s="271"/>
      <c r="CHZ59" s="271"/>
      <c r="CIA59" s="271"/>
      <c r="CIB59" s="271"/>
      <c r="CIC59" s="271"/>
      <c r="CID59" s="271"/>
      <c r="CIE59" s="271"/>
      <c r="CIF59" s="271"/>
      <c r="CIG59" s="271"/>
      <c r="CIH59" s="271"/>
      <c r="CII59" s="271"/>
      <c r="CIJ59" s="271"/>
      <c r="CIK59" s="271"/>
      <c r="CIL59" s="271"/>
      <c r="CIM59" s="271"/>
      <c r="CIN59" s="271"/>
      <c r="CIO59" s="271"/>
      <c r="CIP59" s="271"/>
      <c r="CIQ59" s="271"/>
      <c r="CIR59" s="271"/>
      <c r="CIS59" s="271"/>
      <c r="CIT59" s="271"/>
      <c r="CIU59" s="271"/>
      <c r="CIV59" s="271"/>
      <c r="CIW59" s="271"/>
      <c r="CIX59" s="271"/>
      <c r="CIY59" s="271"/>
      <c r="CIZ59" s="271"/>
      <c r="CJA59" s="271"/>
      <c r="CJB59" s="271"/>
      <c r="CJC59" s="271"/>
      <c r="CJD59" s="271"/>
      <c r="CJE59" s="271"/>
      <c r="CJF59" s="271"/>
      <c r="CJG59" s="271"/>
      <c r="CJH59" s="271"/>
      <c r="CJI59" s="271"/>
      <c r="CJJ59" s="271"/>
      <c r="CJK59" s="271"/>
      <c r="CJL59" s="271"/>
      <c r="CJM59" s="271"/>
      <c r="CJN59" s="271"/>
      <c r="CJO59" s="271"/>
      <c r="CJP59" s="271"/>
      <c r="CJQ59" s="271"/>
      <c r="CJR59" s="271"/>
      <c r="CJS59" s="271"/>
      <c r="CJT59" s="271"/>
      <c r="CJU59" s="271"/>
      <c r="CJV59" s="271"/>
      <c r="CJW59" s="271"/>
      <c r="CJX59" s="271"/>
      <c r="CJY59" s="271"/>
      <c r="CJZ59" s="271"/>
      <c r="CKA59" s="271"/>
      <c r="CKB59" s="271"/>
      <c r="CKC59" s="271"/>
      <c r="CKD59" s="271"/>
      <c r="CKE59" s="271"/>
      <c r="CKF59" s="271"/>
      <c r="CKG59" s="271"/>
      <c r="CKH59" s="271"/>
      <c r="CKI59" s="271"/>
      <c r="CKJ59" s="271"/>
      <c r="CKK59" s="271"/>
      <c r="CKL59" s="271"/>
      <c r="CKM59" s="271"/>
      <c r="CKN59" s="271"/>
      <c r="CKO59" s="271"/>
      <c r="CKP59" s="271"/>
      <c r="CKQ59" s="271"/>
      <c r="CKR59" s="271"/>
      <c r="CKS59" s="271"/>
      <c r="CKT59" s="271"/>
      <c r="CKU59" s="271"/>
      <c r="CKV59" s="271"/>
      <c r="CKW59" s="271"/>
      <c r="CKX59" s="271"/>
      <c r="CKY59" s="271"/>
      <c r="CKZ59" s="271"/>
      <c r="CLA59" s="271"/>
      <c r="CLB59" s="271"/>
      <c r="CLC59" s="271"/>
      <c r="CLD59" s="271"/>
      <c r="CLE59" s="271"/>
      <c r="CLF59" s="271"/>
      <c r="CLG59" s="271"/>
      <c r="CLH59" s="271"/>
      <c r="CLI59" s="271"/>
      <c r="CLJ59" s="271"/>
      <c r="CLK59" s="271"/>
      <c r="CLL59" s="271"/>
      <c r="CLM59" s="271"/>
      <c r="CLN59" s="271"/>
      <c r="CLO59" s="271"/>
      <c r="CLP59" s="271"/>
      <c r="CLQ59" s="271"/>
      <c r="CLR59" s="271"/>
      <c r="CLS59" s="271"/>
      <c r="CLT59" s="271"/>
      <c r="CLU59" s="271"/>
      <c r="CLV59" s="271"/>
      <c r="CLW59" s="271"/>
      <c r="CLX59" s="271"/>
      <c r="CLY59" s="271"/>
      <c r="CLZ59" s="271"/>
      <c r="CMA59" s="271"/>
      <c r="CMB59" s="271"/>
      <c r="CMC59" s="271"/>
      <c r="CMD59" s="271"/>
      <c r="CME59" s="271"/>
      <c r="CMF59" s="271"/>
      <c r="CMG59" s="271"/>
      <c r="CMH59" s="271"/>
      <c r="CMI59" s="271"/>
      <c r="CMJ59" s="271"/>
      <c r="CMK59" s="271"/>
      <c r="CML59" s="271"/>
      <c r="CMM59" s="271"/>
      <c r="CMN59" s="271"/>
      <c r="CMO59" s="271"/>
      <c r="CMP59" s="271"/>
      <c r="CMQ59" s="271"/>
      <c r="CMR59" s="271"/>
      <c r="CMS59" s="271"/>
      <c r="CMT59" s="271"/>
      <c r="CMU59" s="271"/>
      <c r="CMV59" s="271"/>
      <c r="CMW59" s="271"/>
      <c r="CMX59" s="271"/>
      <c r="CMY59" s="271"/>
      <c r="CMZ59" s="271"/>
      <c r="CNA59" s="271"/>
      <c r="CNB59" s="271"/>
      <c r="CNC59" s="271"/>
      <c r="CND59" s="271"/>
      <c r="CNE59" s="271"/>
      <c r="CNF59" s="271"/>
      <c r="CNG59" s="271"/>
      <c r="CNH59" s="271"/>
      <c r="CNI59" s="271"/>
      <c r="CNJ59" s="271"/>
      <c r="CNK59" s="271"/>
      <c r="CNL59" s="271"/>
      <c r="CNM59" s="271"/>
      <c r="CNN59" s="271"/>
      <c r="CNO59" s="271"/>
      <c r="CNP59" s="271"/>
      <c r="CNQ59" s="271"/>
      <c r="CNR59" s="271"/>
      <c r="CNS59" s="271"/>
      <c r="CNT59" s="271"/>
      <c r="CNU59" s="271"/>
      <c r="CNV59" s="271"/>
      <c r="CNW59" s="271"/>
      <c r="CNX59" s="271"/>
      <c r="CNY59" s="271"/>
      <c r="CNZ59" s="271"/>
      <c r="COA59" s="271"/>
      <c r="COB59" s="271"/>
      <c r="COC59" s="271"/>
      <c r="COD59" s="271"/>
      <c r="COE59" s="271"/>
      <c r="COF59" s="271"/>
      <c r="COG59" s="271"/>
      <c r="COH59" s="271"/>
      <c r="COI59" s="271"/>
      <c r="COJ59" s="271"/>
      <c r="COK59" s="271"/>
      <c r="COL59" s="271"/>
      <c r="COM59" s="271"/>
      <c r="CON59" s="271"/>
      <c r="COO59" s="271"/>
      <c r="COP59" s="271"/>
      <c r="COQ59" s="271"/>
      <c r="COR59" s="271"/>
      <c r="COS59" s="271"/>
      <c r="COT59" s="271"/>
      <c r="COU59" s="271"/>
      <c r="COV59" s="271"/>
      <c r="COW59" s="271"/>
      <c r="COX59" s="271"/>
      <c r="COY59" s="271"/>
      <c r="COZ59" s="271"/>
      <c r="CPA59" s="271"/>
      <c r="CPB59" s="271"/>
      <c r="CPC59" s="271"/>
      <c r="CPD59" s="271"/>
      <c r="CPE59" s="271"/>
      <c r="CPF59" s="271"/>
      <c r="CPG59" s="271"/>
      <c r="CPH59" s="271"/>
      <c r="CPI59" s="271"/>
      <c r="CPJ59" s="271"/>
      <c r="CPK59" s="271"/>
      <c r="CPL59" s="271"/>
      <c r="CPM59" s="271"/>
      <c r="CPN59" s="271"/>
      <c r="CPO59" s="271"/>
      <c r="CPP59" s="271"/>
      <c r="CPQ59" s="271"/>
      <c r="CPR59" s="271"/>
      <c r="CPS59" s="271"/>
      <c r="CPT59" s="271"/>
      <c r="CPU59" s="271"/>
      <c r="CPV59" s="271"/>
      <c r="CPW59" s="271"/>
      <c r="CPX59" s="271"/>
      <c r="CPY59" s="271"/>
      <c r="CPZ59" s="271"/>
      <c r="CQA59" s="271"/>
      <c r="CQB59" s="271"/>
      <c r="CQC59" s="271"/>
      <c r="CQD59" s="271"/>
      <c r="CQE59" s="271"/>
      <c r="CQF59" s="271"/>
      <c r="CQG59" s="271"/>
      <c r="CQH59" s="271"/>
      <c r="CQI59" s="271"/>
      <c r="CQJ59" s="271"/>
      <c r="CQK59" s="271"/>
      <c r="CQL59" s="271"/>
      <c r="CQM59" s="271"/>
      <c r="CQN59" s="271"/>
      <c r="CQO59" s="271"/>
      <c r="CQP59" s="271"/>
      <c r="CQQ59" s="271"/>
      <c r="CQR59" s="271"/>
      <c r="CQS59" s="271"/>
      <c r="CQT59" s="271"/>
      <c r="CQU59" s="271"/>
      <c r="CQV59" s="271"/>
      <c r="CQW59" s="271"/>
      <c r="CQX59" s="271"/>
      <c r="CQY59" s="271"/>
      <c r="CQZ59" s="271"/>
      <c r="CRA59" s="271"/>
      <c r="CRB59" s="271"/>
      <c r="CRC59" s="271"/>
      <c r="CRD59" s="271"/>
      <c r="CRE59" s="271"/>
      <c r="CRF59" s="271"/>
      <c r="CRG59" s="271"/>
      <c r="CRH59" s="271"/>
      <c r="CRI59" s="271"/>
      <c r="CRJ59" s="271"/>
      <c r="CRK59" s="271"/>
      <c r="CRL59" s="271"/>
      <c r="CRM59" s="271"/>
      <c r="CRN59" s="271"/>
      <c r="CRO59" s="271"/>
      <c r="CRP59" s="271"/>
      <c r="CRQ59" s="271"/>
      <c r="CRR59" s="271"/>
      <c r="CRS59" s="271"/>
      <c r="CRT59" s="271"/>
      <c r="CRU59" s="271"/>
      <c r="CRV59" s="271"/>
      <c r="CRW59" s="271"/>
      <c r="CRX59" s="271"/>
      <c r="CRY59" s="271"/>
      <c r="CRZ59" s="271"/>
      <c r="CSA59" s="271"/>
      <c r="CSB59" s="271"/>
      <c r="CSC59" s="271"/>
      <c r="CSD59" s="271"/>
      <c r="CSE59" s="271"/>
      <c r="CSF59" s="271"/>
      <c r="CSG59" s="271"/>
      <c r="CSH59" s="271"/>
      <c r="CSI59" s="271"/>
      <c r="CSJ59" s="271"/>
      <c r="CSK59" s="271"/>
      <c r="CSL59" s="271"/>
      <c r="CSM59" s="271"/>
      <c r="CSN59" s="271"/>
      <c r="CSO59" s="271"/>
      <c r="CSP59" s="271"/>
      <c r="CSQ59" s="271"/>
      <c r="CSR59" s="271"/>
      <c r="CSS59" s="271"/>
      <c r="CST59" s="271"/>
      <c r="CSU59" s="271"/>
      <c r="CSV59" s="271"/>
      <c r="CSW59" s="271"/>
      <c r="CSX59" s="271"/>
      <c r="CSY59" s="271"/>
      <c r="CSZ59" s="271"/>
      <c r="CTA59" s="271"/>
      <c r="CTB59" s="271"/>
      <c r="CTC59" s="271"/>
      <c r="CTD59" s="271"/>
      <c r="CTE59" s="271"/>
      <c r="CTF59" s="271"/>
      <c r="CTG59" s="271"/>
      <c r="CTH59" s="271"/>
      <c r="CTI59" s="271"/>
      <c r="CTJ59" s="271"/>
      <c r="CTK59" s="271"/>
      <c r="CTL59" s="271"/>
      <c r="CTM59" s="271"/>
      <c r="CTN59" s="271"/>
      <c r="CTO59" s="271"/>
      <c r="CTP59" s="271"/>
      <c r="CTQ59" s="271"/>
      <c r="CTR59" s="271"/>
      <c r="CTS59" s="271"/>
      <c r="CTT59" s="271"/>
      <c r="CTU59" s="271"/>
      <c r="CTV59" s="271"/>
      <c r="CTW59" s="271"/>
      <c r="CTX59" s="271"/>
      <c r="CTY59" s="271"/>
      <c r="CTZ59" s="271"/>
      <c r="CUA59" s="271"/>
      <c r="CUB59" s="271"/>
      <c r="CUC59" s="271"/>
      <c r="CUD59" s="271"/>
      <c r="CUE59" s="271"/>
      <c r="CUF59" s="271"/>
      <c r="CUG59" s="271"/>
      <c r="CUH59" s="271"/>
      <c r="CUI59" s="271"/>
      <c r="CUJ59" s="271"/>
      <c r="CUK59" s="271"/>
      <c r="CUL59" s="271"/>
      <c r="CUM59" s="271"/>
      <c r="CUN59" s="271"/>
      <c r="CUO59" s="271"/>
      <c r="CUP59" s="271"/>
      <c r="CUQ59" s="271"/>
      <c r="CUR59" s="271"/>
      <c r="CUS59" s="271"/>
      <c r="CUT59" s="271"/>
      <c r="CUU59" s="271"/>
      <c r="CUV59" s="271"/>
      <c r="CUW59" s="271"/>
      <c r="CUX59" s="271"/>
      <c r="CUY59" s="271"/>
      <c r="CUZ59" s="271"/>
      <c r="CVA59" s="271"/>
      <c r="CVB59" s="271"/>
      <c r="CVC59" s="271"/>
      <c r="CVD59" s="271"/>
      <c r="CVE59" s="271"/>
      <c r="CVF59" s="271"/>
      <c r="CVG59" s="271"/>
      <c r="CVH59" s="271"/>
      <c r="CVI59" s="271"/>
      <c r="CVJ59" s="271"/>
      <c r="CVK59" s="271"/>
      <c r="CVL59" s="271"/>
      <c r="CVM59" s="271"/>
      <c r="CVN59" s="271"/>
      <c r="CVO59" s="271"/>
      <c r="CVP59" s="271"/>
      <c r="CVQ59" s="271"/>
      <c r="CVR59" s="271"/>
      <c r="CVS59" s="271"/>
      <c r="CVT59" s="271"/>
      <c r="CVU59" s="271"/>
      <c r="CVV59" s="271"/>
      <c r="CVW59" s="271"/>
      <c r="CVX59" s="271"/>
      <c r="CVY59" s="271"/>
      <c r="CVZ59" s="271"/>
      <c r="CWA59" s="271"/>
      <c r="CWB59" s="271"/>
      <c r="CWC59" s="271"/>
      <c r="CWD59" s="271"/>
      <c r="CWE59" s="271"/>
      <c r="CWF59" s="271"/>
      <c r="CWG59" s="271"/>
      <c r="CWH59" s="271"/>
      <c r="CWI59" s="271"/>
      <c r="CWJ59" s="271"/>
      <c r="CWK59" s="271"/>
      <c r="CWL59" s="271"/>
      <c r="CWM59" s="271"/>
      <c r="CWN59" s="271"/>
      <c r="CWO59" s="271"/>
      <c r="CWP59" s="271"/>
      <c r="CWQ59" s="271"/>
      <c r="CWR59" s="271"/>
      <c r="CWS59" s="271"/>
      <c r="CWT59" s="271"/>
      <c r="CWU59" s="271"/>
      <c r="CWV59" s="271"/>
      <c r="CWW59" s="271"/>
      <c r="CWX59" s="271"/>
      <c r="CWY59" s="271"/>
      <c r="CWZ59" s="271"/>
      <c r="CXA59" s="271"/>
      <c r="CXB59" s="271"/>
      <c r="CXC59" s="271"/>
      <c r="CXD59" s="271"/>
      <c r="CXE59" s="271"/>
      <c r="CXF59" s="271"/>
      <c r="CXG59" s="271"/>
      <c r="CXH59" s="271"/>
      <c r="CXI59" s="271"/>
      <c r="CXJ59" s="271"/>
      <c r="CXK59" s="271"/>
      <c r="CXL59" s="271"/>
      <c r="CXM59" s="271"/>
      <c r="CXN59" s="271"/>
      <c r="CXO59" s="271"/>
      <c r="CXP59" s="271"/>
      <c r="CXQ59" s="271"/>
      <c r="CXR59" s="271"/>
      <c r="CXS59" s="271"/>
      <c r="CXT59" s="271"/>
      <c r="CXU59" s="271"/>
      <c r="CXV59" s="271"/>
      <c r="CXW59" s="271"/>
      <c r="CXX59" s="271"/>
      <c r="CXY59" s="271"/>
      <c r="CXZ59" s="271"/>
      <c r="CYA59" s="271"/>
      <c r="CYB59" s="271"/>
      <c r="CYC59" s="271"/>
      <c r="CYD59" s="271"/>
      <c r="CYE59" s="271"/>
      <c r="CYF59" s="271"/>
      <c r="CYG59" s="271"/>
      <c r="CYH59" s="271"/>
      <c r="CYI59" s="271"/>
      <c r="CYJ59" s="271"/>
      <c r="CYK59" s="271"/>
      <c r="CYL59" s="271"/>
      <c r="CYM59" s="271"/>
      <c r="CYN59" s="271"/>
      <c r="CYO59" s="271"/>
      <c r="CYP59" s="271"/>
      <c r="CYQ59" s="271"/>
      <c r="CYR59" s="271"/>
      <c r="CYS59" s="271"/>
      <c r="CYT59" s="271"/>
      <c r="CYU59" s="271"/>
      <c r="CYV59" s="271"/>
      <c r="CYW59" s="271"/>
      <c r="CYX59" s="271"/>
      <c r="CYY59" s="271"/>
      <c r="CYZ59" s="271"/>
      <c r="CZA59" s="271"/>
      <c r="CZB59" s="271"/>
      <c r="CZC59" s="271"/>
      <c r="CZD59" s="271"/>
      <c r="CZE59" s="271"/>
      <c r="CZF59" s="271"/>
      <c r="CZG59" s="271"/>
      <c r="CZH59" s="271"/>
      <c r="CZI59" s="271"/>
      <c r="CZJ59" s="271"/>
      <c r="CZK59" s="271"/>
      <c r="CZL59" s="271"/>
      <c r="CZM59" s="271"/>
      <c r="CZN59" s="271"/>
      <c r="CZO59" s="271"/>
      <c r="CZP59" s="271"/>
      <c r="CZQ59" s="271"/>
      <c r="CZR59" s="271"/>
      <c r="CZS59" s="271"/>
      <c r="CZT59" s="271"/>
      <c r="CZU59" s="271"/>
      <c r="CZV59" s="271"/>
      <c r="CZW59" s="271"/>
      <c r="CZX59" s="271"/>
      <c r="CZY59" s="271"/>
      <c r="CZZ59" s="271"/>
      <c r="DAA59" s="271"/>
      <c r="DAB59" s="271"/>
      <c r="DAC59" s="271"/>
      <c r="DAD59" s="271"/>
      <c r="DAE59" s="271"/>
      <c r="DAF59" s="271"/>
      <c r="DAG59" s="271"/>
      <c r="DAH59" s="271"/>
      <c r="DAI59" s="271"/>
      <c r="DAJ59" s="271"/>
      <c r="DAK59" s="271"/>
      <c r="DAL59" s="271"/>
      <c r="DAM59" s="271"/>
      <c r="DAN59" s="271"/>
      <c r="DAO59" s="271"/>
      <c r="DAP59" s="271"/>
      <c r="DAQ59" s="271"/>
      <c r="DAR59" s="271"/>
      <c r="DAS59" s="271"/>
      <c r="DAT59" s="271"/>
      <c r="DAU59" s="271"/>
      <c r="DAV59" s="271"/>
      <c r="DAW59" s="271"/>
      <c r="DAX59" s="271"/>
      <c r="DAY59" s="271"/>
      <c r="DAZ59" s="271"/>
      <c r="DBA59" s="271"/>
      <c r="DBB59" s="271"/>
      <c r="DBC59" s="271"/>
      <c r="DBD59" s="271"/>
      <c r="DBE59" s="271"/>
      <c r="DBF59" s="271"/>
      <c r="DBG59" s="271"/>
      <c r="DBH59" s="271"/>
      <c r="DBI59" s="271"/>
      <c r="DBJ59" s="271"/>
      <c r="DBK59" s="271"/>
      <c r="DBL59" s="271"/>
      <c r="DBM59" s="271"/>
      <c r="DBN59" s="271"/>
      <c r="DBO59" s="271"/>
      <c r="DBP59" s="271"/>
      <c r="DBQ59" s="271"/>
      <c r="DBR59" s="271"/>
      <c r="DBS59" s="271"/>
      <c r="DBT59" s="271"/>
      <c r="DBU59" s="271"/>
      <c r="DBV59" s="271"/>
      <c r="DBW59" s="271"/>
      <c r="DBX59" s="271"/>
      <c r="DBY59" s="271"/>
      <c r="DBZ59" s="271"/>
      <c r="DCA59" s="271"/>
      <c r="DCB59" s="271"/>
      <c r="DCC59" s="271"/>
      <c r="DCD59" s="271"/>
      <c r="DCE59" s="271"/>
      <c r="DCF59" s="271"/>
      <c r="DCG59" s="271"/>
      <c r="DCH59" s="271"/>
      <c r="DCI59" s="271"/>
      <c r="DCJ59" s="271"/>
      <c r="DCK59" s="271"/>
      <c r="DCL59" s="271"/>
      <c r="DCM59" s="271"/>
      <c r="DCN59" s="271"/>
      <c r="DCO59" s="271"/>
      <c r="DCP59" s="271"/>
      <c r="DCQ59" s="271"/>
      <c r="DCR59" s="271"/>
      <c r="DCS59" s="271"/>
      <c r="DCT59" s="271"/>
      <c r="DCU59" s="271"/>
      <c r="DCV59" s="271"/>
      <c r="DCW59" s="271"/>
      <c r="DCX59" s="271"/>
      <c r="DCY59" s="271"/>
      <c r="DCZ59" s="271"/>
      <c r="DDA59" s="271"/>
      <c r="DDB59" s="271"/>
      <c r="DDC59" s="271"/>
      <c r="DDD59" s="271"/>
      <c r="DDE59" s="271"/>
      <c r="DDF59" s="271"/>
      <c r="DDG59" s="271"/>
      <c r="DDH59" s="271"/>
      <c r="DDI59" s="271"/>
      <c r="DDJ59" s="271"/>
      <c r="DDK59" s="271"/>
      <c r="DDL59" s="271"/>
      <c r="DDM59" s="271"/>
      <c r="DDN59" s="271"/>
      <c r="DDO59" s="271"/>
      <c r="DDP59" s="271"/>
      <c r="DDQ59" s="271"/>
      <c r="DDR59" s="271"/>
      <c r="DDS59" s="271"/>
      <c r="DDT59" s="271"/>
      <c r="DDU59" s="271"/>
      <c r="DDV59" s="271"/>
      <c r="DDW59" s="271"/>
      <c r="DDX59" s="271"/>
      <c r="DDY59" s="271"/>
      <c r="DDZ59" s="271"/>
      <c r="DEA59" s="271"/>
      <c r="DEB59" s="271"/>
      <c r="DEC59" s="271"/>
      <c r="DED59" s="271"/>
      <c r="DEE59" s="271"/>
      <c r="DEF59" s="271"/>
      <c r="DEG59" s="271"/>
      <c r="DEH59" s="271"/>
      <c r="DEI59" s="271"/>
      <c r="DEJ59" s="271"/>
      <c r="DEK59" s="271"/>
      <c r="DEL59" s="271"/>
      <c r="DEM59" s="271"/>
      <c r="DEN59" s="271"/>
      <c r="DEO59" s="271"/>
      <c r="DEP59" s="271"/>
      <c r="DEQ59" s="271"/>
      <c r="DER59" s="271"/>
      <c r="DES59" s="271"/>
      <c r="DET59" s="271"/>
      <c r="DEU59" s="271"/>
      <c r="DEV59" s="271"/>
      <c r="DEW59" s="271"/>
      <c r="DEX59" s="271"/>
      <c r="DEY59" s="271"/>
      <c r="DEZ59" s="271"/>
      <c r="DFA59" s="271"/>
      <c r="DFB59" s="271"/>
      <c r="DFC59" s="271"/>
      <c r="DFD59" s="271"/>
      <c r="DFE59" s="271"/>
      <c r="DFF59" s="271"/>
      <c r="DFG59" s="271"/>
      <c r="DFH59" s="271"/>
      <c r="DFI59" s="271"/>
      <c r="DFJ59" s="271"/>
      <c r="DFK59" s="271"/>
      <c r="DFL59" s="271"/>
      <c r="DFM59" s="271"/>
      <c r="DFN59" s="271"/>
      <c r="DFO59" s="271"/>
      <c r="DFP59" s="271"/>
      <c r="DFQ59" s="271"/>
      <c r="DFR59" s="271"/>
      <c r="DFS59" s="271"/>
      <c r="DFT59" s="271"/>
      <c r="DFU59" s="271"/>
      <c r="DFV59" s="271"/>
      <c r="DFW59" s="271"/>
      <c r="DFX59" s="271"/>
      <c r="DFY59" s="271"/>
      <c r="DFZ59" s="271"/>
      <c r="DGA59" s="271"/>
      <c r="DGB59" s="271"/>
      <c r="DGC59" s="271"/>
      <c r="DGD59" s="271"/>
      <c r="DGE59" s="271"/>
      <c r="DGF59" s="271"/>
      <c r="DGG59" s="271"/>
      <c r="DGH59" s="271"/>
      <c r="DGI59" s="271"/>
      <c r="DGJ59" s="271"/>
      <c r="DGK59" s="271"/>
      <c r="DGL59" s="271"/>
      <c r="DGM59" s="271"/>
      <c r="DGN59" s="271"/>
      <c r="DGO59" s="271"/>
      <c r="DGP59" s="271"/>
      <c r="DGQ59" s="271"/>
      <c r="DGR59" s="271"/>
      <c r="DGS59" s="271"/>
      <c r="DGT59" s="271"/>
      <c r="DGU59" s="271"/>
      <c r="DGV59" s="271"/>
      <c r="DGW59" s="271"/>
      <c r="DGX59" s="271"/>
      <c r="DGY59" s="271"/>
      <c r="DGZ59" s="271"/>
      <c r="DHA59" s="271"/>
      <c r="DHB59" s="271"/>
      <c r="DHC59" s="271"/>
      <c r="DHD59" s="271"/>
      <c r="DHE59" s="271"/>
      <c r="DHF59" s="271"/>
      <c r="DHG59" s="271"/>
      <c r="DHH59" s="271"/>
      <c r="DHI59" s="271"/>
      <c r="DHJ59" s="271"/>
      <c r="DHK59" s="271"/>
      <c r="DHL59" s="271"/>
      <c r="DHM59" s="271"/>
      <c r="DHN59" s="271"/>
      <c r="DHO59" s="271"/>
      <c r="DHP59" s="271"/>
      <c r="DHQ59" s="271"/>
      <c r="DHR59" s="271"/>
      <c r="DHS59" s="271"/>
      <c r="DHT59" s="271"/>
      <c r="DHU59" s="271"/>
      <c r="DHV59" s="271"/>
      <c r="DHW59" s="271"/>
      <c r="DHX59" s="271"/>
      <c r="DHY59" s="271"/>
      <c r="DHZ59" s="271"/>
      <c r="DIA59" s="271"/>
      <c r="DIB59" s="271"/>
      <c r="DIC59" s="271"/>
      <c r="DID59" s="271"/>
      <c r="DIE59" s="271"/>
      <c r="DIF59" s="271"/>
      <c r="DIG59" s="271"/>
      <c r="DIH59" s="271"/>
      <c r="DII59" s="271"/>
      <c r="DIJ59" s="271"/>
      <c r="DIK59" s="271"/>
      <c r="DIL59" s="271"/>
      <c r="DIM59" s="271"/>
      <c r="DIN59" s="271"/>
      <c r="DIO59" s="271"/>
      <c r="DIP59" s="271"/>
      <c r="DIQ59" s="271"/>
      <c r="DIR59" s="271"/>
      <c r="DIS59" s="271"/>
      <c r="DIT59" s="271"/>
      <c r="DIU59" s="271"/>
      <c r="DIV59" s="271"/>
      <c r="DIW59" s="271"/>
      <c r="DIX59" s="271"/>
      <c r="DIY59" s="271"/>
      <c r="DIZ59" s="271"/>
      <c r="DJA59" s="271"/>
      <c r="DJB59" s="271"/>
      <c r="DJC59" s="271"/>
      <c r="DJD59" s="271"/>
      <c r="DJE59" s="271"/>
      <c r="DJF59" s="271"/>
      <c r="DJG59" s="271"/>
      <c r="DJH59" s="271"/>
      <c r="DJI59" s="271"/>
      <c r="DJJ59" s="271"/>
      <c r="DJK59" s="271"/>
      <c r="DJL59" s="271"/>
      <c r="DJM59" s="271"/>
      <c r="DJN59" s="271"/>
      <c r="DJO59" s="271"/>
      <c r="DJP59" s="271"/>
      <c r="DJQ59" s="271"/>
      <c r="DJR59" s="271"/>
      <c r="DJS59" s="271"/>
      <c r="DJT59" s="271"/>
      <c r="DJU59" s="271"/>
      <c r="DJV59" s="271"/>
      <c r="DJW59" s="271"/>
      <c r="DJX59" s="271"/>
      <c r="DJY59" s="271"/>
      <c r="DJZ59" s="271"/>
      <c r="DKA59" s="271"/>
      <c r="DKB59" s="271"/>
      <c r="DKC59" s="271"/>
      <c r="DKD59" s="271"/>
      <c r="DKE59" s="271"/>
      <c r="DKF59" s="271"/>
      <c r="DKG59" s="271"/>
      <c r="DKH59" s="271"/>
      <c r="DKI59" s="271"/>
      <c r="DKJ59" s="271"/>
      <c r="DKK59" s="271"/>
      <c r="DKL59" s="271"/>
      <c r="DKM59" s="271"/>
      <c r="DKN59" s="271"/>
      <c r="DKO59" s="271"/>
      <c r="DKP59" s="271"/>
      <c r="DKQ59" s="271"/>
      <c r="DKR59" s="271"/>
      <c r="DKS59" s="271"/>
      <c r="DKT59" s="271"/>
      <c r="DKU59" s="271"/>
      <c r="DKV59" s="271"/>
      <c r="DKW59" s="271"/>
      <c r="DKX59" s="271"/>
      <c r="DKY59" s="271"/>
      <c r="DKZ59" s="271"/>
      <c r="DLA59" s="271"/>
      <c r="DLB59" s="271"/>
      <c r="DLC59" s="271"/>
      <c r="DLD59" s="271"/>
      <c r="DLE59" s="271"/>
      <c r="DLF59" s="271"/>
      <c r="DLG59" s="271"/>
      <c r="DLH59" s="271"/>
      <c r="DLI59" s="271"/>
      <c r="DLJ59" s="271"/>
      <c r="DLK59" s="271"/>
      <c r="DLL59" s="271"/>
      <c r="DLM59" s="271"/>
      <c r="DLN59" s="271"/>
      <c r="DLO59" s="271"/>
      <c r="DLP59" s="271"/>
      <c r="DLQ59" s="271"/>
      <c r="DLR59" s="271"/>
      <c r="DLS59" s="271"/>
      <c r="DLT59" s="271"/>
      <c r="DLU59" s="271"/>
      <c r="DLV59" s="271"/>
      <c r="DLW59" s="271"/>
      <c r="DLX59" s="271"/>
      <c r="DLY59" s="271"/>
      <c r="DLZ59" s="271"/>
      <c r="DMA59" s="271"/>
      <c r="DMB59" s="271"/>
      <c r="DMC59" s="271"/>
      <c r="DMD59" s="271"/>
      <c r="DME59" s="271"/>
      <c r="DMF59" s="271"/>
      <c r="DMG59" s="271"/>
      <c r="DMH59" s="271"/>
      <c r="DMI59" s="271"/>
      <c r="DMJ59" s="271"/>
      <c r="DMK59" s="271"/>
      <c r="DML59" s="271"/>
      <c r="DMM59" s="271"/>
      <c r="DMN59" s="271"/>
      <c r="DMO59" s="271"/>
      <c r="DMP59" s="271"/>
      <c r="DMQ59" s="271"/>
      <c r="DMR59" s="271"/>
      <c r="DMS59" s="271"/>
      <c r="DMT59" s="271"/>
      <c r="DMU59" s="271"/>
      <c r="DMV59" s="271"/>
      <c r="DMW59" s="271"/>
      <c r="DMX59" s="271"/>
      <c r="DMY59" s="271"/>
      <c r="DMZ59" s="271"/>
      <c r="DNA59" s="271"/>
      <c r="DNB59" s="271"/>
      <c r="DNC59" s="271"/>
      <c r="DND59" s="271"/>
      <c r="DNE59" s="271"/>
      <c r="DNF59" s="271"/>
      <c r="DNG59" s="271"/>
      <c r="DNH59" s="271"/>
      <c r="DNI59" s="271"/>
      <c r="DNJ59" s="271"/>
      <c r="DNK59" s="271"/>
      <c r="DNL59" s="271"/>
      <c r="DNM59" s="271"/>
      <c r="DNN59" s="271"/>
      <c r="DNO59" s="271"/>
      <c r="DNP59" s="271"/>
      <c r="DNQ59" s="271"/>
      <c r="DNR59" s="271"/>
      <c r="DNS59" s="271"/>
      <c r="DNT59" s="271"/>
      <c r="DNU59" s="271"/>
      <c r="DNV59" s="271"/>
      <c r="DNW59" s="271"/>
      <c r="DNX59" s="271"/>
      <c r="DNY59" s="271"/>
      <c r="DNZ59" s="271"/>
      <c r="DOA59" s="271"/>
      <c r="DOB59" s="271"/>
      <c r="DOC59" s="271"/>
      <c r="DOD59" s="271"/>
      <c r="DOE59" s="271"/>
      <c r="DOF59" s="271"/>
      <c r="DOG59" s="271"/>
      <c r="DOH59" s="271"/>
      <c r="DOI59" s="271"/>
      <c r="DOJ59" s="271"/>
      <c r="DOK59" s="271"/>
      <c r="DOL59" s="271"/>
      <c r="DOM59" s="271"/>
      <c r="DON59" s="271"/>
      <c r="DOO59" s="271"/>
      <c r="DOP59" s="271"/>
      <c r="DOQ59" s="271"/>
      <c r="DOR59" s="271"/>
      <c r="DOS59" s="271"/>
      <c r="DOT59" s="271"/>
      <c r="DOU59" s="271"/>
      <c r="DOV59" s="271"/>
      <c r="DOW59" s="271"/>
      <c r="DOX59" s="271"/>
      <c r="DOY59" s="271"/>
      <c r="DOZ59" s="271"/>
      <c r="DPA59" s="271"/>
      <c r="DPB59" s="271"/>
      <c r="DPC59" s="271"/>
      <c r="DPD59" s="271"/>
      <c r="DPE59" s="271"/>
      <c r="DPF59" s="271"/>
      <c r="DPG59" s="271"/>
      <c r="DPH59" s="271"/>
      <c r="DPI59" s="271"/>
      <c r="DPJ59" s="271"/>
      <c r="DPK59" s="271"/>
      <c r="DPL59" s="271"/>
      <c r="DPM59" s="271"/>
      <c r="DPN59" s="271"/>
      <c r="DPO59" s="271"/>
      <c r="DPP59" s="271"/>
      <c r="DPQ59" s="271"/>
      <c r="DPR59" s="271"/>
      <c r="DPS59" s="271"/>
      <c r="DPT59" s="271"/>
      <c r="DPU59" s="271"/>
      <c r="DPV59" s="271"/>
      <c r="DPW59" s="271"/>
      <c r="DPX59" s="271"/>
      <c r="DPY59" s="271"/>
      <c r="DPZ59" s="271"/>
      <c r="DQA59" s="271"/>
      <c r="DQB59" s="271"/>
      <c r="DQC59" s="271"/>
      <c r="DQD59" s="271"/>
      <c r="DQE59" s="271"/>
      <c r="DQF59" s="271"/>
      <c r="DQG59" s="271"/>
      <c r="DQH59" s="271"/>
      <c r="DQI59" s="271"/>
      <c r="DQJ59" s="271"/>
      <c r="DQK59" s="271"/>
      <c r="DQL59" s="271"/>
      <c r="DQM59" s="271"/>
      <c r="DQN59" s="271"/>
      <c r="DQO59" s="271"/>
      <c r="DQP59" s="271"/>
      <c r="DQQ59" s="271"/>
      <c r="DQR59" s="271"/>
      <c r="DQS59" s="271"/>
      <c r="DQT59" s="271"/>
      <c r="DQU59" s="271"/>
      <c r="DQV59" s="271"/>
      <c r="DQW59" s="271"/>
      <c r="DQX59" s="271"/>
      <c r="DQY59" s="271"/>
      <c r="DQZ59" s="271"/>
      <c r="DRA59" s="271"/>
      <c r="DRB59" s="271"/>
      <c r="DRC59" s="271"/>
      <c r="DRD59" s="271"/>
      <c r="DRE59" s="271"/>
      <c r="DRF59" s="271"/>
      <c r="DRG59" s="271"/>
      <c r="DRH59" s="271"/>
      <c r="DRI59" s="271"/>
      <c r="DRJ59" s="271"/>
      <c r="DRK59" s="271"/>
      <c r="DRL59" s="271"/>
      <c r="DRM59" s="271"/>
      <c r="DRN59" s="271"/>
      <c r="DRO59" s="271"/>
      <c r="DRP59" s="271"/>
      <c r="DRQ59" s="271"/>
      <c r="DRR59" s="271"/>
      <c r="DRS59" s="271"/>
      <c r="DRT59" s="271"/>
      <c r="DRU59" s="271"/>
      <c r="DRV59" s="271"/>
      <c r="DRW59" s="271"/>
      <c r="DRX59" s="271"/>
      <c r="DRY59" s="271"/>
      <c r="DRZ59" s="271"/>
      <c r="DSA59" s="271"/>
      <c r="DSB59" s="271"/>
      <c r="DSC59" s="271"/>
      <c r="DSD59" s="271"/>
      <c r="DSE59" s="271"/>
      <c r="DSF59" s="271"/>
      <c r="DSG59" s="271"/>
      <c r="DSH59" s="271"/>
      <c r="DSI59" s="271"/>
      <c r="DSJ59" s="271"/>
      <c r="DSK59" s="271"/>
      <c r="DSL59" s="271"/>
      <c r="DSM59" s="271"/>
      <c r="DSN59" s="271"/>
      <c r="DSO59" s="271"/>
      <c r="DSP59" s="271"/>
      <c r="DSQ59" s="271"/>
      <c r="DSR59" s="271"/>
      <c r="DSS59" s="271"/>
      <c r="DST59" s="271"/>
      <c r="DSU59" s="271"/>
      <c r="DSV59" s="271"/>
      <c r="DSW59" s="271"/>
      <c r="DSX59" s="271"/>
      <c r="DSY59" s="271"/>
      <c r="DSZ59" s="271"/>
      <c r="DTA59" s="271"/>
      <c r="DTB59" s="271"/>
      <c r="DTC59" s="271"/>
      <c r="DTD59" s="271"/>
      <c r="DTE59" s="271"/>
      <c r="DTF59" s="271"/>
      <c r="DTG59" s="271"/>
      <c r="DTH59" s="271"/>
      <c r="DTI59" s="271"/>
      <c r="DTJ59" s="271"/>
      <c r="DTK59" s="271"/>
      <c r="DTL59" s="271"/>
      <c r="DTM59" s="271"/>
      <c r="DTN59" s="271"/>
      <c r="DTO59" s="271"/>
      <c r="DTP59" s="271"/>
      <c r="DTQ59" s="271"/>
      <c r="DTR59" s="271"/>
      <c r="DTS59" s="271"/>
      <c r="DTT59" s="271"/>
      <c r="DTU59" s="271"/>
      <c r="DTV59" s="271"/>
      <c r="DTW59" s="271"/>
      <c r="DTX59" s="271"/>
      <c r="DTY59" s="271"/>
      <c r="DTZ59" s="271"/>
      <c r="DUA59" s="271"/>
      <c r="DUB59" s="271"/>
      <c r="DUC59" s="271"/>
      <c r="DUD59" s="271"/>
      <c r="DUE59" s="271"/>
      <c r="DUF59" s="271"/>
      <c r="DUG59" s="271"/>
      <c r="DUH59" s="271"/>
      <c r="DUI59" s="271"/>
      <c r="DUJ59" s="271"/>
      <c r="DUK59" s="271"/>
      <c r="DUL59" s="271"/>
      <c r="DUM59" s="271"/>
      <c r="DUN59" s="271"/>
      <c r="DUO59" s="271"/>
      <c r="DUP59" s="271"/>
      <c r="DUQ59" s="271"/>
      <c r="DUR59" s="271"/>
      <c r="DUS59" s="271"/>
      <c r="DUT59" s="271"/>
      <c r="DUU59" s="271"/>
      <c r="DUV59" s="271"/>
      <c r="DUW59" s="271"/>
      <c r="DUX59" s="271"/>
      <c r="DUY59" s="271"/>
      <c r="DUZ59" s="271"/>
      <c r="DVA59" s="271"/>
      <c r="DVB59" s="271"/>
      <c r="DVC59" s="271"/>
      <c r="DVD59" s="271"/>
      <c r="DVE59" s="271"/>
      <c r="DVF59" s="271"/>
      <c r="DVG59" s="271"/>
      <c r="DVH59" s="271"/>
      <c r="DVI59" s="271"/>
      <c r="DVJ59" s="271"/>
      <c r="DVK59" s="271"/>
      <c r="DVL59" s="271"/>
      <c r="DVM59" s="271"/>
      <c r="DVN59" s="271"/>
      <c r="DVO59" s="271"/>
      <c r="DVP59" s="271"/>
      <c r="DVQ59" s="271"/>
      <c r="DVR59" s="271"/>
      <c r="DVS59" s="271"/>
      <c r="DVT59" s="271"/>
      <c r="DVU59" s="271"/>
      <c r="DVV59" s="271"/>
      <c r="DVW59" s="271"/>
      <c r="DVX59" s="271"/>
      <c r="DVY59" s="271"/>
      <c r="DVZ59" s="271"/>
      <c r="DWA59" s="271"/>
      <c r="DWB59" s="271"/>
      <c r="DWC59" s="271"/>
      <c r="DWD59" s="271"/>
      <c r="DWE59" s="271"/>
      <c r="DWF59" s="271"/>
      <c r="DWG59" s="271"/>
      <c r="DWH59" s="271"/>
      <c r="DWI59" s="271"/>
      <c r="DWJ59" s="271"/>
      <c r="DWK59" s="271"/>
      <c r="DWL59" s="271"/>
      <c r="DWM59" s="271"/>
      <c r="DWN59" s="271"/>
      <c r="DWO59" s="271"/>
      <c r="DWP59" s="271"/>
      <c r="DWQ59" s="271"/>
      <c r="DWR59" s="271"/>
      <c r="DWS59" s="271"/>
      <c r="DWT59" s="271"/>
      <c r="DWU59" s="271"/>
      <c r="DWV59" s="271"/>
      <c r="DWW59" s="271"/>
      <c r="DWX59" s="271"/>
      <c r="DWY59" s="271"/>
      <c r="DWZ59" s="271"/>
      <c r="DXA59" s="271"/>
      <c r="DXB59" s="271"/>
      <c r="DXC59" s="271"/>
      <c r="DXD59" s="271"/>
      <c r="DXE59" s="271"/>
      <c r="DXF59" s="271"/>
      <c r="DXG59" s="271"/>
      <c r="DXH59" s="271"/>
      <c r="DXI59" s="271"/>
      <c r="DXJ59" s="271"/>
      <c r="DXK59" s="271"/>
      <c r="DXL59" s="271"/>
      <c r="DXM59" s="271"/>
      <c r="DXN59" s="271"/>
      <c r="DXO59" s="271"/>
      <c r="DXP59" s="271"/>
      <c r="DXQ59" s="271"/>
      <c r="DXR59" s="271"/>
      <c r="DXS59" s="271"/>
      <c r="DXT59" s="271"/>
      <c r="DXU59" s="271"/>
      <c r="DXV59" s="271"/>
      <c r="DXW59" s="271"/>
      <c r="DXX59" s="271"/>
      <c r="DXY59" s="271"/>
      <c r="DXZ59" s="271"/>
      <c r="DYA59" s="271"/>
      <c r="DYB59" s="271"/>
      <c r="DYC59" s="271"/>
      <c r="DYD59" s="271"/>
      <c r="DYE59" s="271"/>
      <c r="DYF59" s="271"/>
      <c r="DYG59" s="271"/>
      <c r="DYH59" s="271"/>
      <c r="DYI59" s="271"/>
      <c r="DYJ59" s="271"/>
      <c r="DYK59" s="271"/>
      <c r="DYL59" s="271"/>
      <c r="DYM59" s="271"/>
      <c r="DYN59" s="271"/>
      <c r="DYO59" s="271"/>
      <c r="DYP59" s="271"/>
      <c r="DYQ59" s="271"/>
      <c r="DYR59" s="271"/>
      <c r="DYS59" s="271"/>
      <c r="DYT59" s="271"/>
      <c r="DYU59" s="271"/>
      <c r="DYV59" s="271"/>
      <c r="DYW59" s="271"/>
      <c r="DYX59" s="271"/>
      <c r="DYY59" s="271"/>
      <c r="DYZ59" s="271"/>
      <c r="DZA59" s="271"/>
      <c r="DZB59" s="271"/>
      <c r="DZC59" s="271"/>
      <c r="DZD59" s="271"/>
      <c r="DZE59" s="271"/>
      <c r="DZF59" s="271"/>
      <c r="DZG59" s="271"/>
      <c r="DZH59" s="271"/>
      <c r="DZI59" s="271"/>
      <c r="DZJ59" s="271"/>
      <c r="DZK59" s="271"/>
      <c r="DZL59" s="271"/>
      <c r="DZM59" s="271"/>
      <c r="DZN59" s="271"/>
      <c r="DZO59" s="271"/>
      <c r="DZP59" s="271"/>
      <c r="DZQ59" s="271"/>
      <c r="DZR59" s="271"/>
      <c r="DZS59" s="271"/>
      <c r="DZT59" s="271"/>
      <c r="DZU59" s="271"/>
      <c r="DZV59" s="271"/>
      <c r="DZW59" s="271"/>
      <c r="DZX59" s="271"/>
      <c r="DZY59" s="271"/>
      <c r="DZZ59" s="271"/>
      <c r="EAA59" s="271"/>
      <c r="EAB59" s="271"/>
      <c r="EAC59" s="271"/>
      <c r="EAD59" s="271"/>
      <c r="EAE59" s="271"/>
      <c r="EAF59" s="271"/>
      <c r="EAG59" s="271"/>
      <c r="EAH59" s="271"/>
      <c r="EAI59" s="271"/>
      <c r="EAJ59" s="271"/>
      <c r="EAK59" s="271"/>
      <c r="EAL59" s="271"/>
      <c r="EAM59" s="271"/>
      <c r="EAN59" s="271"/>
      <c r="EAO59" s="271"/>
      <c r="EAP59" s="271"/>
      <c r="EAQ59" s="271"/>
      <c r="EAR59" s="271"/>
      <c r="EAS59" s="271"/>
      <c r="EAT59" s="271"/>
      <c r="EAU59" s="271"/>
      <c r="EAV59" s="271"/>
      <c r="EAW59" s="271"/>
      <c r="EAX59" s="271"/>
      <c r="EAY59" s="271"/>
      <c r="EAZ59" s="271"/>
      <c r="EBA59" s="271"/>
      <c r="EBB59" s="271"/>
      <c r="EBC59" s="271"/>
      <c r="EBD59" s="271"/>
      <c r="EBE59" s="271"/>
      <c r="EBF59" s="271"/>
      <c r="EBG59" s="271"/>
      <c r="EBH59" s="271"/>
      <c r="EBI59" s="271"/>
      <c r="EBJ59" s="271"/>
      <c r="EBK59" s="271"/>
      <c r="EBL59" s="271"/>
      <c r="EBM59" s="271"/>
      <c r="EBN59" s="271"/>
      <c r="EBO59" s="271"/>
      <c r="EBP59" s="271"/>
      <c r="EBQ59" s="271"/>
      <c r="EBR59" s="271"/>
      <c r="EBS59" s="271"/>
      <c r="EBT59" s="271"/>
      <c r="EBU59" s="271"/>
      <c r="EBV59" s="271"/>
      <c r="EBW59" s="271"/>
      <c r="EBX59" s="271"/>
      <c r="EBY59" s="271"/>
      <c r="EBZ59" s="271"/>
      <c r="ECA59" s="271"/>
      <c r="ECB59" s="271"/>
      <c r="ECC59" s="271"/>
      <c r="ECD59" s="271"/>
      <c r="ECE59" s="271"/>
      <c r="ECF59" s="271"/>
      <c r="ECG59" s="271"/>
      <c r="ECH59" s="271"/>
      <c r="ECI59" s="271"/>
      <c r="ECJ59" s="271"/>
      <c r="ECK59" s="271"/>
      <c r="ECL59" s="271"/>
      <c r="ECM59" s="271"/>
      <c r="ECN59" s="271"/>
      <c r="ECO59" s="271"/>
      <c r="ECP59" s="271"/>
      <c r="ECQ59" s="271"/>
      <c r="ECR59" s="271"/>
      <c r="ECS59" s="271"/>
      <c r="ECT59" s="271"/>
      <c r="ECU59" s="271"/>
      <c r="ECV59" s="271"/>
      <c r="ECW59" s="271"/>
      <c r="ECX59" s="271"/>
      <c r="ECY59" s="271"/>
      <c r="ECZ59" s="271"/>
      <c r="EDA59" s="271"/>
      <c r="EDB59" s="271"/>
      <c r="EDC59" s="271"/>
      <c r="EDD59" s="271"/>
      <c r="EDE59" s="271"/>
      <c r="EDF59" s="271"/>
      <c r="EDG59" s="271"/>
      <c r="EDH59" s="271"/>
      <c r="EDI59" s="271"/>
      <c r="EDJ59" s="271"/>
      <c r="EDK59" s="271"/>
      <c r="EDL59" s="271"/>
      <c r="EDM59" s="271"/>
      <c r="EDN59" s="271"/>
      <c r="EDO59" s="271"/>
      <c r="EDP59" s="271"/>
      <c r="EDQ59" s="271"/>
      <c r="EDR59" s="271"/>
      <c r="EDS59" s="271"/>
      <c r="EDT59" s="271"/>
      <c r="EDU59" s="271"/>
      <c r="EDV59" s="271"/>
      <c r="EDW59" s="271"/>
      <c r="EDX59" s="271"/>
      <c r="EDY59" s="271"/>
      <c r="EDZ59" s="271"/>
      <c r="EEA59" s="271"/>
      <c r="EEB59" s="271"/>
      <c r="EEC59" s="271"/>
      <c r="EED59" s="271"/>
      <c r="EEE59" s="271"/>
      <c r="EEF59" s="271"/>
      <c r="EEG59" s="271"/>
      <c r="EEH59" s="271"/>
      <c r="EEI59" s="271"/>
      <c r="EEJ59" s="271"/>
      <c r="EEK59" s="271"/>
      <c r="EEL59" s="271"/>
      <c r="EEM59" s="271"/>
      <c r="EEN59" s="271"/>
      <c r="EEO59" s="271"/>
      <c r="EEP59" s="271"/>
      <c r="EEQ59" s="271"/>
      <c r="EER59" s="271"/>
      <c r="EES59" s="271"/>
      <c r="EET59" s="271"/>
      <c r="EEU59" s="271"/>
      <c r="EEV59" s="271"/>
      <c r="EEW59" s="271"/>
      <c r="EEX59" s="271"/>
      <c r="EEY59" s="271"/>
      <c r="EEZ59" s="271"/>
      <c r="EFA59" s="271"/>
      <c r="EFB59" s="271"/>
      <c r="EFC59" s="271"/>
      <c r="EFD59" s="271"/>
      <c r="EFE59" s="271"/>
      <c r="EFF59" s="271"/>
      <c r="EFG59" s="271"/>
      <c r="EFH59" s="271"/>
      <c r="EFI59" s="271"/>
      <c r="EFJ59" s="271"/>
      <c r="EFK59" s="271"/>
      <c r="EFL59" s="271"/>
      <c r="EFM59" s="271"/>
      <c r="EFN59" s="271"/>
      <c r="EFO59" s="271"/>
      <c r="EFP59" s="271"/>
      <c r="EFQ59" s="271"/>
      <c r="EFR59" s="271"/>
      <c r="EFS59" s="271"/>
      <c r="EFT59" s="271"/>
      <c r="EFU59" s="271"/>
      <c r="EFV59" s="271"/>
      <c r="EFW59" s="271"/>
      <c r="EFX59" s="271"/>
      <c r="EFY59" s="271"/>
      <c r="EFZ59" s="271"/>
      <c r="EGA59" s="271"/>
      <c r="EGB59" s="271"/>
      <c r="EGC59" s="271"/>
      <c r="EGD59" s="271"/>
      <c r="EGE59" s="271"/>
      <c r="EGF59" s="271"/>
      <c r="EGG59" s="271"/>
      <c r="EGH59" s="271"/>
      <c r="EGI59" s="271"/>
      <c r="EGJ59" s="271"/>
      <c r="EGK59" s="271"/>
      <c r="EGL59" s="271"/>
      <c r="EGM59" s="271"/>
      <c r="EGN59" s="271"/>
      <c r="EGO59" s="271"/>
      <c r="EGP59" s="271"/>
      <c r="EGQ59" s="271"/>
      <c r="EGR59" s="271"/>
      <c r="EGS59" s="271"/>
      <c r="EGT59" s="271"/>
      <c r="EGU59" s="271"/>
      <c r="EGV59" s="271"/>
      <c r="EGW59" s="271"/>
      <c r="EGX59" s="271"/>
      <c r="EGY59" s="271"/>
      <c r="EGZ59" s="271"/>
      <c r="EHA59" s="271"/>
      <c r="EHB59" s="271"/>
      <c r="EHC59" s="271"/>
      <c r="EHD59" s="271"/>
      <c r="EHE59" s="271"/>
      <c r="EHF59" s="271"/>
      <c r="EHG59" s="271"/>
      <c r="EHH59" s="271"/>
      <c r="EHI59" s="271"/>
      <c r="EHJ59" s="271"/>
      <c r="EHK59" s="271"/>
      <c r="EHL59" s="271"/>
      <c r="EHM59" s="271"/>
      <c r="EHN59" s="271"/>
      <c r="EHO59" s="271"/>
      <c r="EHP59" s="271"/>
      <c r="EHQ59" s="271"/>
      <c r="EHR59" s="271"/>
      <c r="EHS59" s="271"/>
      <c r="EHT59" s="271"/>
      <c r="EHU59" s="271"/>
      <c r="EHV59" s="271"/>
      <c r="EHW59" s="271"/>
      <c r="EHX59" s="271"/>
      <c r="EHY59" s="271"/>
      <c r="EHZ59" s="271"/>
      <c r="EIA59" s="271"/>
      <c r="EIB59" s="271"/>
      <c r="EIC59" s="271"/>
      <c r="EID59" s="271"/>
      <c r="EIE59" s="271"/>
      <c r="EIF59" s="271"/>
      <c r="EIG59" s="271"/>
      <c r="EIH59" s="271"/>
      <c r="EII59" s="271"/>
      <c r="EIJ59" s="271"/>
      <c r="EIK59" s="271"/>
      <c r="EIL59" s="271"/>
      <c r="EIM59" s="271"/>
      <c r="EIN59" s="271"/>
      <c r="EIO59" s="271"/>
      <c r="EIP59" s="271"/>
      <c r="EIQ59" s="271"/>
      <c r="EIR59" s="271"/>
      <c r="EIS59" s="271"/>
      <c r="EIT59" s="271"/>
      <c r="EIU59" s="271"/>
      <c r="EIV59" s="271"/>
      <c r="EIW59" s="271"/>
      <c r="EIX59" s="271"/>
      <c r="EIY59" s="271"/>
      <c r="EIZ59" s="271"/>
      <c r="EJA59" s="271"/>
      <c r="EJB59" s="271"/>
      <c r="EJC59" s="271"/>
      <c r="EJD59" s="271"/>
      <c r="EJE59" s="271"/>
      <c r="EJF59" s="271"/>
      <c r="EJG59" s="271"/>
      <c r="EJH59" s="271"/>
      <c r="EJI59" s="271"/>
      <c r="EJJ59" s="271"/>
      <c r="EJK59" s="271"/>
      <c r="EJL59" s="271"/>
      <c r="EJM59" s="271"/>
      <c r="EJN59" s="271"/>
      <c r="EJO59" s="271"/>
      <c r="EJP59" s="271"/>
      <c r="EJQ59" s="271"/>
      <c r="EJR59" s="271"/>
      <c r="EJS59" s="271"/>
      <c r="EJT59" s="271"/>
      <c r="EJU59" s="271"/>
      <c r="EJV59" s="271"/>
      <c r="EJW59" s="271"/>
      <c r="EJX59" s="271"/>
      <c r="EJY59" s="271"/>
      <c r="EJZ59" s="271"/>
      <c r="EKA59" s="271"/>
      <c r="EKB59" s="271"/>
      <c r="EKC59" s="271"/>
      <c r="EKD59" s="271"/>
      <c r="EKE59" s="271"/>
      <c r="EKF59" s="271"/>
      <c r="EKG59" s="271"/>
      <c r="EKH59" s="271"/>
      <c r="EKI59" s="271"/>
      <c r="EKJ59" s="271"/>
      <c r="EKK59" s="271"/>
      <c r="EKL59" s="271"/>
      <c r="EKM59" s="271"/>
      <c r="EKN59" s="271"/>
      <c r="EKO59" s="271"/>
      <c r="EKP59" s="271"/>
      <c r="EKQ59" s="271"/>
      <c r="EKR59" s="271"/>
      <c r="EKS59" s="271"/>
      <c r="EKT59" s="271"/>
      <c r="EKU59" s="271"/>
      <c r="EKV59" s="271"/>
      <c r="EKW59" s="271"/>
      <c r="EKX59" s="271"/>
      <c r="EKY59" s="271"/>
      <c r="EKZ59" s="271"/>
      <c r="ELA59" s="271"/>
      <c r="ELB59" s="271"/>
      <c r="ELC59" s="271"/>
      <c r="ELD59" s="271"/>
      <c r="ELE59" s="271"/>
      <c r="ELF59" s="271"/>
      <c r="ELG59" s="271"/>
      <c r="ELH59" s="271"/>
      <c r="ELI59" s="271"/>
      <c r="ELJ59" s="271"/>
      <c r="ELK59" s="271"/>
      <c r="ELL59" s="271"/>
      <c r="ELM59" s="271"/>
      <c r="ELN59" s="271"/>
      <c r="ELO59" s="271"/>
      <c r="ELP59" s="271"/>
      <c r="ELQ59" s="271"/>
      <c r="ELR59" s="271"/>
      <c r="ELS59" s="271"/>
      <c r="ELT59" s="271"/>
      <c r="ELU59" s="271"/>
      <c r="ELV59" s="271"/>
      <c r="ELW59" s="271"/>
      <c r="ELX59" s="271"/>
      <c r="ELY59" s="271"/>
      <c r="ELZ59" s="271"/>
      <c r="EMA59" s="271"/>
      <c r="EMB59" s="271"/>
      <c r="EMC59" s="271"/>
      <c r="EMD59" s="271"/>
      <c r="EME59" s="271"/>
      <c r="EMF59" s="271"/>
      <c r="EMG59" s="271"/>
      <c r="EMH59" s="271"/>
      <c r="EMI59" s="271"/>
      <c r="EMJ59" s="271"/>
      <c r="EMK59" s="271"/>
      <c r="EML59" s="271"/>
      <c r="EMM59" s="271"/>
      <c r="EMN59" s="271"/>
      <c r="EMO59" s="271"/>
      <c r="EMP59" s="271"/>
      <c r="EMQ59" s="271"/>
      <c r="EMR59" s="271"/>
      <c r="EMS59" s="271"/>
      <c r="EMT59" s="271"/>
      <c r="EMU59" s="271"/>
      <c r="EMV59" s="271"/>
      <c r="EMW59" s="271"/>
      <c r="EMX59" s="271"/>
      <c r="EMY59" s="271"/>
      <c r="EMZ59" s="271"/>
      <c r="ENA59" s="271"/>
      <c r="ENB59" s="271"/>
      <c r="ENC59" s="271"/>
      <c r="END59" s="271"/>
      <c r="ENE59" s="271"/>
      <c r="ENF59" s="271"/>
      <c r="ENG59" s="271"/>
      <c r="ENH59" s="271"/>
      <c r="ENI59" s="271"/>
      <c r="ENJ59" s="271"/>
      <c r="ENK59" s="271"/>
      <c r="ENL59" s="271"/>
      <c r="ENM59" s="271"/>
      <c r="ENN59" s="271"/>
      <c r="ENO59" s="271"/>
      <c r="ENP59" s="271"/>
      <c r="ENQ59" s="271"/>
      <c r="ENR59" s="271"/>
      <c r="ENS59" s="271"/>
      <c r="ENT59" s="271"/>
      <c r="ENU59" s="271"/>
      <c r="ENV59" s="271"/>
      <c r="ENW59" s="271"/>
      <c r="ENX59" s="271"/>
      <c r="ENY59" s="271"/>
      <c r="ENZ59" s="271"/>
      <c r="EOA59" s="271"/>
      <c r="EOB59" s="271"/>
      <c r="EOC59" s="271"/>
      <c r="EOD59" s="271"/>
      <c r="EOE59" s="271"/>
      <c r="EOF59" s="271"/>
      <c r="EOG59" s="271"/>
      <c r="EOH59" s="271"/>
      <c r="EOI59" s="271"/>
      <c r="EOJ59" s="271"/>
      <c r="EOK59" s="271"/>
      <c r="EOL59" s="271"/>
      <c r="EOM59" s="271"/>
      <c r="EON59" s="271"/>
      <c r="EOO59" s="271"/>
      <c r="EOP59" s="271"/>
      <c r="EOQ59" s="271"/>
      <c r="EOR59" s="271"/>
      <c r="EOS59" s="271"/>
      <c r="EOT59" s="271"/>
      <c r="EOU59" s="271"/>
      <c r="EOV59" s="271"/>
      <c r="EOW59" s="271"/>
      <c r="EOX59" s="271"/>
      <c r="EOY59" s="271"/>
      <c r="EOZ59" s="271"/>
      <c r="EPA59" s="271"/>
      <c r="EPB59" s="271"/>
      <c r="EPC59" s="271"/>
      <c r="EPD59" s="271"/>
      <c r="EPE59" s="271"/>
      <c r="EPF59" s="271"/>
      <c r="EPG59" s="271"/>
      <c r="EPH59" s="271"/>
      <c r="EPI59" s="271"/>
      <c r="EPJ59" s="271"/>
      <c r="EPK59" s="271"/>
      <c r="EPL59" s="271"/>
      <c r="EPM59" s="271"/>
      <c r="EPN59" s="271"/>
      <c r="EPO59" s="271"/>
      <c r="EPP59" s="271"/>
      <c r="EPQ59" s="271"/>
      <c r="EPR59" s="271"/>
      <c r="EPS59" s="271"/>
      <c r="EPT59" s="271"/>
      <c r="EPU59" s="271"/>
      <c r="EPV59" s="271"/>
      <c r="EPW59" s="271"/>
      <c r="EPX59" s="271"/>
      <c r="EPY59" s="271"/>
      <c r="EPZ59" s="271"/>
      <c r="EQA59" s="271"/>
      <c r="EQB59" s="271"/>
      <c r="EQC59" s="271"/>
      <c r="EQD59" s="271"/>
      <c r="EQE59" s="271"/>
      <c r="EQF59" s="271"/>
      <c r="EQG59" s="271"/>
      <c r="EQH59" s="271"/>
      <c r="EQI59" s="271"/>
      <c r="EQJ59" s="271"/>
      <c r="EQK59" s="271"/>
      <c r="EQL59" s="271"/>
      <c r="EQM59" s="271"/>
      <c r="EQN59" s="271"/>
      <c r="EQO59" s="271"/>
      <c r="EQP59" s="271"/>
      <c r="EQQ59" s="271"/>
      <c r="EQR59" s="271"/>
      <c r="EQS59" s="271"/>
      <c r="EQT59" s="271"/>
      <c r="EQU59" s="271"/>
      <c r="EQV59" s="271"/>
      <c r="EQW59" s="271"/>
      <c r="EQX59" s="271"/>
      <c r="EQY59" s="271"/>
      <c r="EQZ59" s="271"/>
      <c r="ERA59" s="271"/>
      <c r="ERB59" s="271"/>
      <c r="ERC59" s="271"/>
      <c r="ERD59" s="271"/>
      <c r="ERE59" s="271"/>
      <c r="ERF59" s="271"/>
      <c r="ERG59" s="271"/>
      <c r="ERH59" s="271"/>
      <c r="ERI59" s="271"/>
      <c r="ERJ59" s="271"/>
      <c r="ERK59" s="271"/>
      <c r="ERL59" s="271"/>
      <c r="ERM59" s="271"/>
      <c r="ERN59" s="271"/>
      <c r="ERO59" s="271"/>
      <c r="ERP59" s="271"/>
      <c r="ERQ59" s="271"/>
      <c r="ERR59" s="271"/>
      <c r="ERS59" s="271"/>
      <c r="ERT59" s="271"/>
      <c r="ERU59" s="271"/>
      <c r="ERV59" s="271"/>
      <c r="ERW59" s="271"/>
      <c r="ERX59" s="271"/>
      <c r="ERY59" s="271"/>
      <c r="ERZ59" s="271"/>
      <c r="ESA59" s="271"/>
      <c r="ESB59" s="271"/>
      <c r="ESC59" s="271"/>
      <c r="ESD59" s="271"/>
      <c r="ESE59" s="271"/>
      <c r="ESF59" s="271"/>
      <c r="ESG59" s="271"/>
      <c r="ESH59" s="271"/>
      <c r="ESI59" s="271"/>
      <c r="ESJ59" s="271"/>
      <c r="ESK59" s="271"/>
      <c r="ESL59" s="271"/>
      <c r="ESM59" s="271"/>
      <c r="ESN59" s="271"/>
      <c r="ESO59" s="271"/>
      <c r="ESP59" s="271"/>
      <c r="ESQ59" s="271"/>
      <c r="ESR59" s="271"/>
      <c r="ESS59" s="271"/>
      <c r="EST59" s="271"/>
      <c r="ESU59" s="271"/>
      <c r="ESV59" s="271"/>
      <c r="ESW59" s="271"/>
      <c r="ESX59" s="271"/>
      <c r="ESY59" s="271"/>
      <c r="ESZ59" s="271"/>
      <c r="ETA59" s="271"/>
      <c r="ETB59" s="271"/>
      <c r="ETC59" s="271"/>
      <c r="ETD59" s="271"/>
      <c r="ETE59" s="271"/>
      <c r="ETF59" s="271"/>
      <c r="ETG59" s="271"/>
      <c r="ETH59" s="271"/>
      <c r="ETI59" s="271"/>
      <c r="ETJ59" s="271"/>
      <c r="ETK59" s="271"/>
      <c r="ETL59" s="271"/>
      <c r="ETM59" s="271"/>
      <c r="ETN59" s="271"/>
      <c r="ETO59" s="271"/>
      <c r="ETP59" s="271"/>
      <c r="ETQ59" s="271"/>
      <c r="ETR59" s="271"/>
      <c r="ETS59" s="271"/>
      <c r="ETT59" s="271"/>
      <c r="ETU59" s="271"/>
      <c r="ETV59" s="271"/>
      <c r="ETW59" s="271"/>
      <c r="ETX59" s="271"/>
      <c r="ETY59" s="271"/>
      <c r="ETZ59" s="271"/>
      <c r="EUA59" s="271"/>
      <c r="EUB59" s="271"/>
      <c r="EUC59" s="271"/>
      <c r="EUD59" s="271"/>
      <c r="EUE59" s="271"/>
      <c r="EUF59" s="271"/>
      <c r="EUG59" s="271"/>
      <c r="EUH59" s="271"/>
      <c r="EUI59" s="271"/>
      <c r="EUJ59" s="271"/>
      <c r="EUK59" s="271"/>
      <c r="EUL59" s="271"/>
      <c r="EUM59" s="271"/>
      <c r="EUN59" s="271"/>
      <c r="EUO59" s="271"/>
      <c r="EUP59" s="271"/>
      <c r="EUQ59" s="271"/>
      <c r="EUR59" s="271"/>
      <c r="EUS59" s="271"/>
      <c r="EUT59" s="271"/>
      <c r="EUU59" s="271"/>
      <c r="EUV59" s="271"/>
      <c r="EUW59" s="271"/>
      <c r="EUX59" s="271"/>
      <c r="EUY59" s="271"/>
      <c r="EUZ59" s="271"/>
      <c r="EVA59" s="271"/>
      <c r="EVB59" s="271"/>
      <c r="EVC59" s="271"/>
      <c r="EVD59" s="271"/>
      <c r="EVE59" s="271"/>
      <c r="EVF59" s="271"/>
      <c r="EVG59" s="271"/>
      <c r="EVH59" s="271"/>
      <c r="EVI59" s="271"/>
      <c r="EVJ59" s="271"/>
      <c r="EVK59" s="271"/>
      <c r="EVL59" s="271"/>
      <c r="EVM59" s="271"/>
      <c r="EVN59" s="271"/>
      <c r="EVO59" s="271"/>
      <c r="EVP59" s="271"/>
      <c r="EVQ59" s="271"/>
      <c r="EVR59" s="271"/>
      <c r="EVS59" s="271"/>
      <c r="EVT59" s="271"/>
      <c r="EVU59" s="271"/>
      <c r="EVV59" s="271"/>
      <c r="EVW59" s="271"/>
      <c r="EVX59" s="271"/>
      <c r="EVY59" s="271"/>
      <c r="EVZ59" s="271"/>
      <c r="EWA59" s="271"/>
      <c r="EWB59" s="271"/>
      <c r="EWC59" s="271"/>
      <c r="EWD59" s="271"/>
      <c r="EWE59" s="271"/>
      <c r="EWF59" s="271"/>
      <c r="EWG59" s="271"/>
      <c r="EWH59" s="271"/>
      <c r="EWI59" s="271"/>
      <c r="EWJ59" s="271"/>
      <c r="EWK59" s="271"/>
      <c r="EWL59" s="271"/>
      <c r="EWM59" s="271"/>
      <c r="EWN59" s="271"/>
      <c r="EWO59" s="271"/>
      <c r="EWP59" s="271"/>
      <c r="EWQ59" s="271"/>
      <c r="EWR59" s="271"/>
      <c r="EWS59" s="271"/>
      <c r="EWT59" s="271"/>
      <c r="EWU59" s="271"/>
      <c r="EWV59" s="271"/>
      <c r="EWW59" s="271"/>
      <c r="EWX59" s="271"/>
      <c r="EWY59" s="271"/>
      <c r="EWZ59" s="271"/>
      <c r="EXA59" s="271"/>
      <c r="EXB59" s="271"/>
      <c r="EXC59" s="271"/>
      <c r="EXD59" s="271"/>
      <c r="EXE59" s="271"/>
      <c r="EXF59" s="271"/>
      <c r="EXG59" s="271"/>
      <c r="EXH59" s="271"/>
      <c r="EXI59" s="271"/>
      <c r="EXJ59" s="271"/>
      <c r="EXK59" s="271"/>
      <c r="EXL59" s="271"/>
      <c r="EXM59" s="271"/>
      <c r="EXN59" s="271"/>
      <c r="EXO59" s="271"/>
      <c r="EXP59" s="271"/>
      <c r="EXQ59" s="271"/>
      <c r="EXR59" s="271"/>
      <c r="EXS59" s="271"/>
      <c r="EXT59" s="271"/>
      <c r="EXU59" s="271"/>
      <c r="EXV59" s="271"/>
      <c r="EXW59" s="271"/>
      <c r="EXX59" s="271"/>
      <c r="EXY59" s="271"/>
      <c r="EXZ59" s="271"/>
      <c r="EYA59" s="271"/>
      <c r="EYB59" s="271"/>
      <c r="EYC59" s="271"/>
      <c r="EYD59" s="271"/>
      <c r="EYE59" s="271"/>
      <c r="EYF59" s="271"/>
      <c r="EYG59" s="271"/>
      <c r="EYH59" s="271"/>
      <c r="EYI59" s="271"/>
      <c r="EYJ59" s="271"/>
      <c r="EYK59" s="271"/>
      <c r="EYL59" s="271"/>
      <c r="EYM59" s="271"/>
      <c r="EYN59" s="271"/>
      <c r="EYO59" s="271"/>
      <c r="EYP59" s="271"/>
      <c r="EYQ59" s="271"/>
      <c r="EYR59" s="271"/>
      <c r="EYS59" s="271"/>
      <c r="EYT59" s="271"/>
      <c r="EYU59" s="271"/>
      <c r="EYV59" s="271"/>
      <c r="EYW59" s="271"/>
      <c r="EYX59" s="271"/>
      <c r="EYY59" s="271"/>
      <c r="EYZ59" s="271"/>
      <c r="EZA59" s="271"/>
      <c r="EZB59" s="271"/>
      <c r="EZC59" s="271"/>
      <c r="EZD59" s="271"/>
      <c r="EZE59" s="271"/>
      <c r="EZF59" s="271"/>
      <c r="EZG59" s="271"/>
      <c r="EZH59" s="271"/>
      <c r="EZI59" s="271"/>
      <c r="EZJ59" s="271"/>
      <c r="EZK59" s="271"/>
      <c r="EZL59" s="271"/>
      <c r="EZM59" s="271"/>
      <c r="EZN59" s="271"/>
      <c r="EZO59" s="271"/>
      <c r="EZP59" s="271"/>
      <c r="EZQ59" s="271"/>
      <c r="EZR59" s="271"/>
      <c r="EZS59" s="271"/>
      <c r="EZT59" s="271"/>
      <c r="EZU59" s="271"/>
      <c r="EZV59" s="271"/>
      <c r="EZW59" s="271"/>
      <c r="EZX59" s="271"/>
      <c r="EZY59" s="271"/>
      <c r="EZZ59" s="271"/>
      <c r="FAA59" s="271"/>
      <c r="FAB59" s="271"/>
      <c r="FAC59" s="271"/>
      <c r="FAD59" s="271"/>
      <c r="FAE59" s="271"/>
      <c r="FAF59" s="271"/>
      <c r="FAG59" s="271"/>
      <c r="FAH59" s="271"/>
      <c r="FAI59" s="271"/>
      <c r="FAJ59" s="271"/>
      <c r="FAK59" s="271"/>
      <c r="FAL59" s="271"/>
      <c r="FAM59" s="271"/>
      <c r="FAN59" s="271"/>
      <c r="FAO59" s="271"/>
      <c r="FAP59" s="271"/>
      <c r="FAQ59" s="271"/>
      <c r="FAR59" s="271"/>
      <c r="FAS59" s="271"/>
      <c r="FAT59" s="271"/>
      <c r="FAU59" s="271"/>
      <c r="FAV59" s="271"/>
      <c r="FAW59" s="271"/>
      <c r="FAX59" s="271"/>
      <c r="FAY59" s="271"/>
      <c r="FAZ59" s="271"/>
      <c r="FBA59" s="271"/>
      <c r="FBB59" s="271"/>
      <c r="FBC59" s="271"/>
      <c r="FBD59" s="271"/>
      <c r="FBE59" s="271"/>
      <c r="FBF59" s="271"/>
      <c r="FBG59" s="271"/>
      <c r="FBH59" s="271"/>
      <c r="FBI59" s="271"/>
      <c r="FBJ59" s="271"/>
      <c r="FBK59" s="271"/>
      <c r="FBL59" s="271"/>
      <c r="FBM59" s="271"/>
      <c r="FBN59" s="271"/>
      <c r="FBO59" s="271"/>
      <c r="FBP59" s="271"/>
      <c r="FBQ59" s="271"/>
      <c r="FBR59" s="271"/>
      <c r="FBS59" s="271"/>
      <c r="FBT59" s="271"/>
      <c r="FBU59" s="271"/>
      <c r="FBV59" s="271"/>
      <c r="FBW59" s="271"/>
      <c r="FBX59" s="271"/>
      <c r="FBY59" s="271"/>
      <c r="FBZ59" s="271"/>
      <c r="FCA59" s="271"/>
      <c r="FCB59" s="271"/>
      <c r="FCC59" s="271"/>
      <c r="FCD59" s="271"/>
      <c r="FCE59" s="271"/>
      <c r="FCF59" s="271"/>
      <c r="FCG59" s="271"/>
      <c r="FCH59" s="271"/>
      <c r="FCI59" s="271"/>
      <c r="FCJ59" s="271"/>
      <c r="FCK59" s="271"/>
      <c r="FCL59" s="271"/>
      <c r="FCM59" s="271"/>
      <c r="FCN59" s="271"/>
      <c r="FCO59" s="271"/>
      <c r="FCP59" s="271"/>
      <c r="FCQ59" s="271"/>
      <c r="FCR59" s="271"/>
      <c r="FCS59" s="271"/>
      <c r="FCT59" s="271"/>
      <c r="FCU59" s="271"/>
      <c r="FCV59" s="271"/>
      <c r="FCW59" s="271"/>
      <c r="FCX59" s="271"/>
      <c r="FCY59" s="271"/>
      <c r="FCZ59" s="271"/>
      <c r="FDA59" s="271"/>
      <c r="FDB59" s="271"/>
      <c r="FDC59" s="271"/>
      <c r="FDD59" s="271"/>
      <c r="FDE59" s="271"/>
      <c r="FDF59" s="271"/>
      <c r="FDG59" s="271"/>
      <c r="FDH59" s="271"/>
      <c r="FDI59" s="271"/>
      <c r="FDJ59" s="271"/>
      <c r="FDK59" s="271"/>
      <c r="FDL59" s="271"/>
      <c r="FDM59" s="271"/>
      <c r="FDN59" s="271"/>
      <c r="FDO59" s="271"/>
      <c r="FDP59" s="271"/>
      <c r="FDQ59" s="271"/>
      <c r="FDR59" s="271"/>
      <c r="FDS59" s="271"/>
      <c r="FDT59" s="271"/>
      <c r="FDU59" s="271"/>
      <c r="FDV59" s="271"/>
      <c r="FDW59" s="271"/>
      <c r="FDX59" s="271"/>
      <c r="FDY59" s="271"/>
      <c r="FDZ59" s="271"/>
      <c r="FEA59" s="271"/>
      <c r="FEB59" s="271"/>
      <c r="FEC59" s="271"/>
      <c r="FED59" s="271"/>
      <c r="FEE59" s="271"/>
      <c r="FEF59" s="271"/>
      <c r="FEG59" s="271"/>
      <c r="FEH59" s="271"/>
      <c r="FEI59" s="271"/>
      <c r="FEJ59" s="271"/>
      <c r="FEK59" s="271"/>
      <c r="FEL59" s="271"/>
      <c r="FEM59" s="271"/>
      <c r="FEN59" s="271"/>
      <c r="FEO59" s="271"/>
      <c r="FEP59" s="271"/>
      <c r="FEQ59" s="271"/>
      <c r="FER59" s="271"/>
      <c r="FES59" s="271"/>
      <c r="FET59" s="271"/>
      <c r="FEU59" s="271"/>
      <c r="FEV59" s="271"/>
      <c r="FEW59" s="271"/>
      <c r="FEX59" s="271"/>
      <c r="FEY59" s="271"/>
      <c r="FEZ59" s="271"/>
      <c r="FFA59" s="271"/>
      <c r="FFB59" s="271"/>
      <c r="FFC59" s="271"/>
      <c r="FFD59" s="271"/>
      <c r="FFE59" s="271"/>
      <c r="FFF59" s="271"/>
      <c r="FFG59" s="271"/>
      <c r="FFH59" s="271"/>
      <c r="FFI59" s="271"/>
      <c r="FFJ59" s="271"/>
      <c r="FFK59" s="271"/>
      <c r="FFL59" s="271"/>
      <c r="FFM59" s="271"/>
      <c r="FFN59" s="271"/>
      <c r="FFO59" s="271"/>
      <c r="FFP59" s="271"/>
      <c r="FFQ59" s="271"/>
      <c r="FFR59" s="271"/>
      <c r="FFS59" s="271"/>
      <c r="FFT59" s="271"/>
      <c r="FFU59" s="271"/>
      <c r="FFV59" s="271"/>
      <c r="FFW59" s="271"/>
      <c r="FFX59" s="271"/>
      <c r="FFY59" s="271"/>
      <c r="FFZ59" s="271"/>
      <c r="FGA59" s="271"/>
      <c r="FGB59" s="271"/>
      <c r="FGC59" s="271"/>
      <c r="FGD59" s="271"/>
      <c r="FGE59" s="271"/>
      <c r="FGF59" s="271"/>
      <c r="FGG59" s="271"/>
      <c r="FGH59" s="271"/>
      <c r="FGI59" s="271"/>
      <c r="FGJ59" s="271"/>
      <c r="FGK59" s="271"/>
      <c r="FGL59" s="271"/>
      <c r="FGM59" s="271"/>
      <c r="FGN59" s="271"/>
      <c r="FGO59" s="271"/>
      <c r="FGP59" s="271"/>
      <c r="FGQ59" s="271"/>
      <c r="FGR59" s="271"/>
      <c r="FGS59" s="271"/>
      <c r="FGT59" s="271"/>
      <c r="FGU59" s="271"/>
      <c r="FGV59" s="271"/>
      <c r="FGW59" s="271"/>
      <c r="FGX59" s="271"/>
      <c r="FGY59" s="271"/>
      <c r="FGZ59" s="271"/>
      <c r="FHA59" s="271"/>
      <c r="FHB59" s="271"/>
      <c r="FHC59" s="271"/>
      <c r="FHD59" s="271"/>
      <c r="FHE59" s="271"/>
      <c r="FHF59" s="271"/>
      <c r="FHG59" s="271"/>
      <c r="FHH59" s="271"/>
      <c r="FHI59" s="271"/>
      <c r="FHJ59" s="271"/>
      <c r="FHK59" s="271"/>
      <c r="FHL59" s="271"/>
      <c r="FHM59" s="271"/>
      <c r="FHN59" s="271"/>
      <c r="FHO59" s="271"/>
      <c r="FHP59" s="271"/>
      <c r="FHQ59" s="271"/>
      <c r="FHR59" s="271"/>
      <c r="FHS59" s="271"/>
      <c r="FHT59" s="271"/>
      <c r="FHU59" s="271"/>
      <c r="FHV59" s="271"/>
      <c r="FHW59" s="271"/>
      <c r="FHX59" s="271"/>
      <c r="FHY59" s="271"/>
      <c r="FHZ59" s="271"/>
      <c r="FIA59" s="271"/>
      <c r="FIB59" s="271"/>
      <c r="FIC59" s="271"/>
      <c r="FID59" s="271"/>
      <c r="FIE59" s="271"/>
      <c r="FIF59" s="271"/>
      <c r="FIG59" s="271"/>
      <c r="FIH59" s="271"/>
      <c r="FII59" s="271"/>
      <c r="FIJ59" s="271"/>
      <c r="FIK59" s="271"/>
      <c r="FIL59" s="271"/>
      <c r="FIM59" s="271"/>
      <c r="FIN59" s="271"/>
      <c r="FIO59" s="271"/>
      <c r="FIP59" s="271"/>
      <c r="FIQ59" s="271"/>
      <c r="FIR59" s="271"/>
      <c r="FIS59" s="271"/>
      <c r="FIT59" s="271"/>
      <c r="FIU59" s="271"/>
      <c r="FIV59" s="271"/>
      <c r="FIW59" s="271"/>
      <c r="FIX59" s="271"/>
      <c r="FIY59" s="271"/>
      <c r="FIZ59" s="271"/>
      <c r="FJA59" s="271"/>
      <c r="FJB59" s="271"/>
      <c r="FJC59" s="271"/>
      <c r="FJD59" s="271"/>
      <c r="FJE59" s="271"/>
      <c r="FJF59" s="271"/>
      <c r="FJG59" s="271"/>
      <c r="FJH59" s="271"/>
      <c r="FJI59" s="271"/>
      <c r="FJJ59" s="271"/>
      <c r="FJK59" s="271"/>
      <c r="FJL59" s="271"/>
      <c r="FJM59" s="271"/>
      <c r="FJN59" s="271"/>
      <c r="FJO59" s="271"/>
      <c r="FJP59" s="271"/>
      <c r="FJQ59" s="271"/>
      <c r="FJR59" s="271"/>
      <c r="FJS59" s="271"/>
      <c r="FJT59" s="271"/>
      <c r="FJU59" s="271"/>
      <c r="FJV59" s="271"/>
      <c r="FJW59" s="271"/>
      <c r="FJX59" s="271"/>
      <c r="FJY59" s="271"/>
      <c r="FJZ59" s="271"/>
      <c r="FKA59" s="271"/>
      <c r="FKB59" s="271"/>
      <c r="FKC59" s="271"/>
      <c r="FKD59" s="271"/>
      <c r="FKE59" s="271"/>
      <c r="FKF59" s="271"/>
      <c r="FKG59" s="271"/>
      <c r="FKH59" s="271"/>
      <c r="FKI59" s="271"/>
      <c r="FKJ59" s="271"/>
      <c r="FKK59" s="271"/>
      <c r="FKL59" s="271"/>
      <c r="FKM59" s="271"/>
      <c r="FKN59" s="271"/>
      <c r="FKO59" s="271"/>
      <c r="FKP59" s="271"/>
      <c r="FKQ59" s="271"/>
      <c r="FKR59" s="271"/>
      <c r="FKS59" s="271"/>
      <c r="FKT59" s="271"/>
      <c r="FKU59" s="271"/>
      <c r="FKV59" s="271"/>
      <c r="FKW59" s="271"/>
      <c r="FKX59" s="271"/>
      <c r="FKY59" s="271"/>
      <c r="FKZ59" s="271"/>
      <c r="FLA59" s="271"/>
      <c r="FLB59" s="271"/>
      <c r="FLC59" s="271"/>
      <c r="FLD59" s="271"/>
      <c r="FLE59" s="271"/>
      <c r="FLF59" s="271"/>
      <c r="FLG59" s="271"/>
      <c r="FLH59" s="271"/>
      <c r="FLI59" s="271"/>
      <c r="FLJ59" s="271"/>
      <c r="FLK59" s="271"/>
      <c r="FLL59" s="271"/>
      <c r="FLM59" s="271"/>
      <c r="FLN59" s="271"/>
      <c r="FLO59" s="271"/>
      <c r="FLP59" s="271"/>
      <c r="FLQ59" s="271"/>
      <c r="FLR59" s="271"/>
      <c r="FLS59" s="271"/>
      <c r="FLT59" s="271"/>
      <c r="FLU59" s="271"/>
      <c r="FLV59" s="271"/>
      <c r="FLW59" s="271"/>
      <c r="FLX59" s="271"/>
      <c r="FLY59" s="271"/>
      <c r="FLZ59" s="271"/>
      <c r="FMA59" s="271"/>
      <c r="FMB59" s="271"/>
      <c r="FMC59" s="271"/>
      <c r="FMD59" s="271"/>
      <c r="FME59" s="271"/>
      <c r="FMF59" s="271"/>
      <c r="FMG59" s="271"/>
      <c r="FMH59" s="271"/>
      <c r="FMI59" s="271"/>
      <c r="FMJ59" s="271"/>
      <c r="FMK59" s="271"/>
      <c r="FML59" s="271"/>
      <c r="FMM59" s="271"/>
      <c r="FMN59" s="271"/>
      <c r="FMO59" s="271"/>
      <c r="FMP59" s="271"/>
      <c r="FMQ59" s="271"/>
      <c r="FMR59" s="271"/>
      <c r="FMS59" s="271"/>
      <c r="FMT59" s="271"/>
      <c r="FMU59" s="271"/>
      <c r="FMV59" s="271"/>
      <c r="FMW59" s="271"/>
      <c r="FMX59" s="271"/>
      <c r="FMY59" s="271"/>
      <c r="FMZ59" s="271"/>
      <c r="FNA59" s="271"/>
      <c r="FNB59" s="271"/>
      <c r="FNC59" s="271"/>
      <c r="FND59" s="271"/>
      <c r="FNE59" s="271"/>
      <c r="FNF59" s="271"/>
      <c r="FNG59" s="271"/>
      <c r="FNH59" s="271"/>
      <c r="FNI59" s="271"/>
      <c r="FNJ59" s="271"/>
      <c r="FNK59" s="271"/>
      <c r="FNL59" s="271"/>
      <c r="FNM59" s="271"/>
      <c r="FNN59" s="271"/>
      <c r="FNO59" s="271"/>
      <c r="FNP59" s="271"/>
      <c r="FNQ59" s="271"/>
      <c r="FNR59" s="271"/>
      <c r="FNS59" s="271"/>
      <c r="FNT59" s="271"/>
      <c r="FNU59" s="271"/>
      <c r="FNV59" s="271"/>
      <c r="FNW59" s="271"/>
      <c r="FNX59" s="271"/>
      <c r="FNY59" s="271"/>
      <c r="FNZ59" s="271"/>
      <c r="FOA59" s="271"/>
      <c r="FOB59" s="271"/>
      <c r="FOC59" s="271"/>
      <c r="FOD59" s="271"/>
      <c r="FOE59" s="271"/>
      <c r="FOF59" s="271"/>
      <c r="FOG59" s="271"/>
      <c r="FOH59" s="271"/>
      <c r="FOI59" s="271"/>
      <c r="FOJ59" s="271"/>
      <c r="FOK59" s="271"/>
      <c r="FOL59" s="271"/>
      <c r="FOM59" s="271"/>
      <c r="FON59" s="271"/>
      <c r="FOO59" s="271"/>
      <c r="FOP59" s="271"/>
      <c r="FOQ59" s="271"/>
      <c r="FOR59" s="271"/>
      <c r="FOS59" s="271"/>
      <c r="FOT59" s="271"/>
      <c r="FOU59" s="271"/>
      <c r="FOV59" s="271"/>
      <c r="FOW59" s="271"/>
      <c r="FOX59" s="271"/>
      <c r="FOY59" s="271"/>
      <c r="FOZ59" s="271"/>
      <c r="FPA59" s="271"/>
      <c r="FPB59" s="271"/>
      <c r="FPC59" s="271"/>
      <c r="FPD59" s="271"/>
      <c r="FPE59" s="271"/>
      <c r="FPF59" s="271"/>
      <c r="FPG59" s="271"/>
      <c r="FPH59" s="271"/>
      <c r="FPI59" s="271"/>
      <c r="FPJ59" s="271"/>
      <c r="FPK59" s="271"/>
      <c r="FPL59" s="271"/>
      <c r="FPM59" s="271"/>
      <c r="FPN59" s="271"/>
      <c r="FPO59" s="271"/>
      <c r="FPP59" s="271"/>
      <c r="FPQ59" s="271"/>
      <c r="FPR59" s="271"/>
      <c r="FPS59" s="271"/>
      <c r="FPT59" s="271"/>
      <c r="FPU59" s="271"/>
      <c r="FPV59" s="271"/>
      <c r="FPW59" s="271"/>
      <c r="FPX59" s="271"/>
      <c r="FPY59" s="271"/>
      <c r="FPZ59" s="271"/>
      <c r="FQA59" s="271"/>
      <c r="FQB59" s="271"/>
      <c r="FQC59" s="271"/>
      <c r="FQD59" s="271"/>
      <c r="FQE59" s="271"/>
      <c r="FQF59" s="271"/>
      <c r="FQG59" s="271"/>
      <c r="FQH59" s="271"/>
      <c r="FQI59" s="271"/>
      <c r="FQJ59" s="271"/>
      <c r="FQK59" s="271"/>
      <c r="FQL59" s="271"/>
      <c r="FQM59" s="271"/>
      <c r="FQN59" s="271"/>
      <c r="FQO59" s="271"/>
      <c r="FQP59" s="271"/>
      <c r="FQQ59" s="271"/>
      <c r="FQR59" s="271"/>
      <c r="FQS59" s="271"/>
      <c r="FQT59" s="271"/>
      <c r="FQU59" s="271"/>
      <c r="FQV59" s="271"/>
      <c r="FQW59" s="271"/>
      <c r="FQX59" s="271"/>
      <c r="FQY59" s="271"/>
      <c r="FQZ59" s="271"/>
      <c r="FRA59" s="271"/>
      <c r="FRB59" s="271"/>
      <c r="FRC59" s="271"/>
      <c r="FRD59" s="271"/>
      <c r="FRE59" s="271"/>
      <c r="FRF59" s="271"/>
      <c r="FRG59" s="271"/>
      <c r="FRH59" s="271"/>
      <c r="FRI59" s="271"/>
      <c r="FRJ59" s="271"/>
      <c r="FRK59" s="271"/>
      <c r="FRL59" s="271"/>
      <c r="FRM59" s="271"/>
      <c r="FRN59" s="271"/>
      <c r="FRO59" s="271"/>
      <c r="FRP59" s="271"/>
      <c r="FRQ59" s="271"/>
      <c r="FRR59" s="271"/>
      <c r="FRS59" s="271"/>
      <c r="FRT59" s="271"/>
      <c r="FRU59" s="271"/>
      <c r="FRV59" s="271"/>
      <c r="FRW59" s="271"/>
      <c r="FRX59" s="271"/>
      <c r="FRY59" s="271"/>
      <c r="FRZ59" s="271"/>
      <c r="FSA59" s="271"/>
      <c r="FSB59" s="271"/>
      <c r="FSC59" s="271"/>
      <c r="FSD59" s="271"/>
      <c r="FSE59" s="271"/>
      <c r="FSF59" s="271"/>
      <c r="FSG59" s="271"/>
      <c r="FSH59" s="271"/>
      <c r="FSI59" s="271"/>
      <c r="FSJ59" s="271"/>
      <c r="FSK59" s="271"/>
      <c r="FSL59" s="271"/>
      <c r="FSM59" s="271"/>
      <c r="FSN59" s="271"/>
      <c r="FSO59" s="271"/>
      <c r="FSP59" s="271"/>
      <c r="FSQ59" s="271"/>
      <c r="FSR59" s="271"/>
      <c r="FSS59" s="271"/>
      <c r="FST59" s="271"/>
      <c r="FSU59" s="271"/>
      <c r="FSV59" s="271"/>
      <c r="FSW59" s="271"/>
      <c r="FSX59" s="271"/>
      <c r="FSY59" s="271"/>
      <c r="FSZ59" s="271"/>
      <c r="FTA59" s="271"/>
      <c r="FTB59" s="271"/>
      <c r="FTC59" s="271"/>
      <c r="FTD59" s="271"/>
      <c r="FTE59" s="271"/>
      <c r="FTF59" s="271"/>
      <c r="FTG59" s="271"/>
      <c r="FTH59" s="271"/>
      <c r="FTI59" s="271"/>
      <c r="FTJ59" s="271"/>
      <c r="FTK59" s="271"/>
      <c r="FTL59" s="271"/>
      <c r="FTM59" s="271"/>
      <c r="FTN59" s="271"/>
      <c r="FTO59" s="271"/>
      <c r="FTP59" s="271"/>
      <c r="FTQ59" s="271"/>
      <c r="FTR59" s="271"/>
      <c r="FTS59" s="271"/>
      <c r="FTT59" s="271"/>
      <c r="FTU59" s="271"/>
      <c r="FTV59" s="271"/>
      <c r="FTW59" s="271"/>
      <c r="FTX59" s="271"/>
      <c r="FTY59" s="271"/>
      <c r="FTZ59" s="271"/>
      <c r="FUA59" s="271"/>
      <c r="FUB59" s="271"/>
      <c r="FUC59" s="271"/>
      <c r="FUD59" s="271"/>
      <c r="FUE59" s="271"/>
      <c r="FUF59" s="271"/>
      <c r="FUG59" s="271"/>
      <c r="FUH59" s="271"/>
      <c r="FUI59" s="271"/>
      <c r="FUJ59" s="271"/>
      <c r="FUK59" s="271"/>
      <c r="FUL59" s="271"/>
      <c r="FUM59" s="271"/>
      <c r="FUN59" s="271"/>
      <c r="FUO59" s="271"/>
      <c r="FUP59" s="271"/>
      <c r="FUQ59" s="271"/>
      <c r="FUR59" s="271"/>
      <c r="FUS59" s="271"/>
      <c r="FUT59" s="271"/>
      <c r="FUU59" s="271"/>
      <c r="FUV59" s="271"/>
      <c r="FUW59" s="271"/>
      <c r="FUX59" s="271"/>
      <c r="FUY59" s="271"/>
      <c r="FUZ59" s="271"/>
      <c r="FVA59" s="271"/>
      <c r="FVB59" s="271"/>
      <c r="FVC59" s="271"/>
      <c r="FVD59" s="271"/>
      <c r="FVE59" s="271"/>
      <c r="FVF59" s="271"/>
      <c r="FVG59" s="271"/>
      <c r="FVH59" s="271"/>
      <c r="FVI59" s="271"/>
      <c r="FVJ59" s="271"/>
      <c r="FVK59" s="271"/>
      <c r="FVL59" s="271"/>
      <c r="FVM59" s="271"/>
      <c r="FVN59" s="271"/>
      <c r="FVO59" s="271"/>
      <c r="FVP59" s="271"/>
      <c r="FVQ59" s="271"/>
      <c r="FVR59" s="271"/>
      <c r="FVS59" s="271"/>
      <c r="FVT59" s="271"/>
      <c r="FVU59" s="271"/>
      <c r="FVV59" s="271"/>
      <c r="FVW59" s="271"/>
      <c r="FVX59" s="271"/>
      <c r="FVY59" s="271"/>
      <c r="FVZ59" s="271"/>
      <c r="FWA59" s="271"/>
      <c r="FWB59" s="271"/>
      <c r="FWC59" s="271"/>
      <c r="FWD59" s="271"/>
      <c r="FWE59" s="271"/>
      <c r="FWF59" s="271"/>
      <c r="FWG59" s="271"/>
      <c r="FWH59" s="271"/>
      <c r="FWI59" s="271"/>
      <c r="FWJ59" s="271"/>
      <c r="FWK59" s="271"/>
      <c r="FWL59" s="271"/>
      <c r="FWM59" s="271"/>
      <c r="FWN59" s="271"/>
      <c r="FWO59" s="271"/>
      <c r="FWP59" s="271"/>
      <c r="FWQ59" s="271"/>
      <c r="FWR59" s="271"/>
      <c r="FWS59" s="271"/>
      <c r="FWT59" s="271"/>
      <c r="FWU59" s="271"/>
      <c r="FWV59" s="271"/>
      <c r="FWW59" s="271"/>
      <c r="FWX59" s="271"/>
      <c r="FWY59" s="271"/>
      <c r="FWZ59" s="271"/>
      <c r="FXA59" s="271"/>
      <c r="FXB59" s="271"/>
      <c r="FXC59" s="271"/>
      <c r="FXD59" s="271"/>
      <c r="FXE59" s="271"/>
      <c r="FXF59" s="271"/>
      <c r="FXG59" s="271"/>
      <c r="FXH59" s="271"/>
      <c r="FXI59" s="271"/>
      <c r="FXJ59" s="271"/>
      <c r="FXK59" s="271"/>
      <c r="FXL59" s="271"/>
      <c r="FXM59" s="271"/>
      <c r="FXN59" s="271"/>
      <c r="FXO59" s="271"/>
      <c r="FXP59" s="271"/>
      <c r="FXQ59" s="271"/>
      <c r="FXR59" s="271"/>
      <c r="FXS59" s="271"/>
      <c r="FXT59" s="271"/>
      <c r="FXU59" s="271"/>
      <c r="FXV59" s="271"/>
      <c r="FXW59" s="271"/>
      <c r="FXX59" s="271"/>
      <c r="FXY59" s="271"/>
      <c r="FXZ59" s="271"/>
      <c r="FYA59" s="271"/>
      <c r="FYB59" s="271"/>
      <c r="FYC59" s="271"/>
      <c r="FYD59" s="271"/>
      <c r="FYE59" s="271"/>
      <c r="FYF59" s="271"/>
      <c r="FYG59" s="271"/>
      <c r="FYH59" s="271"/>
      <c r="FYI59" s="271"/>
      <c r="FYJ59" s="271"/>
      <c r="FYK59" s="271"/>
      <c r="FYL59" s="271"/>
      <c r="FYM59" s="271"/>
      <c r="FYN59" s="271"/>
      <c r="FYO59" s="271"/>
      <c r="FYP59" s="271"/>
      <c r="FYQ59" s="271"/>
      <c r="FYR59" s="271"/>
      <c r="FYS59" s="271"/>
      <c r="FYT59" s="271"/>
      <c r="FYU59" s="271"/>
      <c r="FYV59" s="271"/>
      <c r="FYW59" s="271"/>
      <c r="FYX59" s="271"/>
      <c r="FYY59" s="271"/>
      <c r="FYZ59" s="271"/>
      <c r="FZA59" s="271"/>
      <c r="FZB59" s="271"/>
      <c r="FZC59" s="271"/>
      <c r="FZD59" s="271"/>
      <c r="FZE59" s="271"/>
      <c r="FZF59" s="271"/>
      <c r="FZG59" s="271"/>
      <c r="FZH59" s="271"/>
      <c r="FZI59" s="271"/>
      <c r="FZJ59" s="271"/>
      <c r="FZK59" s="271"/>
      <c r="FZL59" s="271"/>
      <c r="FZM59" s="271"/>
      <c r="FZN59" s="271"/>
      <c r="FZO59" s="271"/>
      <c r="FZP59" s="271"/>
      <c r="FZQ59" s="271"/>
      <c r="FZR59" s="271"/>
      <c r="FZS59" s="271"/>
      <c r="FZT59" s="271"/>
      <c r="FZU59" s="271"/>
      <c r="FZV59" s="271"/>
      <c r="FZW59" s="271"/>
      <c r="FZX59" s="271"/>
      <c r="FZY59" s="271"/>
      <c r="FZZ59" s="271"/>
      <c r="GAA59" s="271"/>
      <c r="GAB59" s="271"/>
      <c r="GAC59" s="271"/>
      <c r="GAD59" s="271"/>
      <c r="GAE59" s="271"/>
      <c r="GAF59" s="271"/>
      <c r="GAG59" s="271"/>
      <c r="GAH59" s="271"/>
      <c r="GAI59" s="271"/>
      <c r="GAJ59" s="271"/>
      <c r="GAK59" s="271"/>
      <c r="GAL59" s="271"/>
      <c r="GAM59" s="271"/>
      <c r="GAN59" s="271"/>
      <c r="GAO59" s="271"/>
      <c r="GAP59" s="271"/>
      <c r="GAQ59" s="271"/>
      <c r="GAR59" s="271"/>
      <c r="GAS59" s="271"/>
      <c r="GAT59" s="271"/>
      <c r="GAU59" s="271"/>
      <c r="GAV59" s="271"/>
      <c r="GAW59" s="271"/>
      <c r="GAX59" s="271"/>
      <c r="GAY59" s="271"/>
      <c r="GAZ59" s="271"/>
      <c r="GBA59" s="271"/>
      <c r="GBB59" s="271"/>
      <c r="GBC59" s="271"/>
      <c r="GBD59" s="271"/>
      <c r="GBE59" s="271"/>
      <c r="GBF59" s="271"/>
      <c r="GBG59" s="271"/>
      <c r="GBH59" s="271"/>
      <c r="GBI59" s="271"/>
      <c r="GBJ59" s="271"/>
      <c r="GBK59" s="271"/>
      <c r="GBL59" s="271"/>
      <c r="GBM59" s="271"/>
      <c r="GBN59" s="271"/>
      <c r="GBO59" s="271"/>
      <c r="GBP59" s="271"/>
      <c r="GBQ59" s="271"/>
      <c r="GBR59" s="271"/>
      <c r="GBS59" s="271"/>
      <c r="GBT59" s="271"/>
      <c r="GBU59" s="271"/>
      <c r="GBV59" s="271"/>
      <c r="GBW59" s="271"/>
      <c r="GBX59" s="271"/>
      <c r="GBY59" s="271"/>
      <c r="GBZ59" s="271"/>
      <c r="GCA59" s="271"/>
      <c r="GCB59" s="271"/>
      <c r="GCC59" s="271"/>
      <c r="GCD59" s="271"/>
      <c r="GCE59" s="271"/>
      <c r="GCF59" s="271"/>
      <c r="GCG59" s="271"/>
      <c r="GCH59" s="271"/>
      <c r="GCI59" s="271"/>
      <c r="GCJ59" s="271"/>
      <c r="GCK59" s="271"/>
      <c r="GCL59" s="271"/>
      <c r="GCM59" s="271"/>
      <c r="GCN59" s="271"/>
      <c r="GCO59" s="271"/>
      <c r="GCP59" s="271"/>
      <c r="GCQ59" s="271"/>
      <c r="GCR59" s="271"/>
      <c r="GCS59" s="271"/>
      <c r="GCT59" s="271"/>
      <c r="GCU59" s="271"/>
      <c r="GCV59" s="271"/>
      <c r="GCW59" s="271"/>
      <c r="GCX59" s="271"/>
      <c r="GCY59" s="271"/>
      <c r="GCZ59" s="271"/>
      <c r="GDA59" s="271"/>
      <c r="GDB59" s="271"/>
      <c r="GDC59" s="271"/>
      <c r="GDD59" s="271"/>
      <c r="GDE59" s="271"/>
      <c r="GDF59" s="271"/>
      <c r="GDG59" s="271"/>
      <c r="GDH59" s="271"/>
      <c r="GDI59" s="271"/>
      <c r="GDJ59" s="271"/>
      <c r="GDK59" s="271"/>
      <c r="GDL59" s="271"/>
      <c r="GDM59" s="271"/>
      <c r="GDN59" s="271"/>
      <c r="GDO59" s="271"/>
      <c r="GDP59" s="271"/>
      <c r="GDQ59" s="271"/>
      <c r="GDR59" s="271"/>
      <c r="GDS59" s="271"/>
      <c r="GDT59" s="271"/>
      <c r="GDU59" s="271"/>
      <c r="GDV59" s="271"/>
      <c r="GDW59" s="271"/>
      <c r="GDX59" s="271"/>
      <c r="GDY59" s="271"/>
      <c r="GDZ59" s="271"/>
      <c r="GEA59" s="271"/>
      <c r="GEB59" s="271"/>
      <c r="GEC59" s="271"/>
      <c r="GED59" s="271"/>
      <c r="GEE59" s="271"/>
      <c r="GEF59" s="271"/>
      <c r="GEG59" s="271"/>
      <c r="GEH59" s="271"/>
      <c r="GEI59" s="271"/>
      <c r="GEJ59" s="271"/>
      <c r="GEK59" s="271"/>
      <c r="GEL59" s="271"/>
      <c r="GEM59" s="271"/>
      <c r="GEN59" s="271"/>
      <c r="GEO59" s="271"/>
      <c r="GEP59" s="271"/>
      <c r="GEQ59" s="271"/>
      <c r="GER59" s="271"/>
      <c r="GES59" s="271"/>
      <c r="GET59" s="271"/>
      <c r="GEU59" s="271"/>
      <c r="GEV59" s="271"/>
      <c r="GEW59" s="271"/>
      <c r="GEX59" s="271"/>
      <c r="GEY59" s="271"/>
      <c r="GEZ59" s="271"/>
      <c r="GFA59" s="271"/>
      <c r="GFB59" s="271"/>
      <c r="GFC59" s="271"/>
      <c r="GFD59" s="271"/>
      <c r="GFE59" s="271"/>
      <c r="GFF59" s="271"/>
      <c r="GFG59" s="271"/>
      <c r="GFH59" s="271"/>
      <c r="GFI59" s="271"/>
      <c r="GFJ59" s="271"/>
      <c r="GFK59" s="271"/>
      <c r="GFL59" s="271"/>
      <c r="GFM59" s="271"/>
      <c r="GFN59" s="271"/>
      <c r="GFO59" s="271"/>
      <c r="GFP59" s="271"/>
      <c r="GFQ59" s="271"/>
      <c r="GFR59" s="271"/>
      <c r="GFS59" s="271"/>
      <c r="GFT59" s="271"/>
      <c r="GFU59" s="271"/>
      <c r="GFV59" s="271"/>
      <c r="GFW59" s="271"/>
      <c r="GFX59" s="271"/>
      <c r="GFY59" s="271"/>
      <c r="GFZ59" s="271"/>
      <c r="GGA59" s="271"/>
      <c r="GGB59" s="271"/>
      <c r="GGC59" s="271"/>
      <c r="GGD59" s="271"/>
      <c r="GGE59" s="271"/>
      <c r="GGF59" s="271"/>
      <c r="GGG59" s="271"/>
      <c r="GGH59" s="271"/>
      <c r="GGI59" s="271"/>
      <c r="GGJ59" s="271"/>
      <c r="GGK59" s="271"/>
      <c r="GGL59" s="271"/>
      <c r="GGM59" s="271"/>
      <c r="GGN59" s="271"/>
      <c r="GGO59" s="271"/>
      <c r="GGP59" s="271"/>
      <c r="GGQ59" s="271"/>
      <c r="GGR59" s="271"/>
      <c r="GGS59" s="271"/>
      <c r="GGT59" s="271"/>
      <c r="GGU59" s="271"/>
      <c r="GGV59" s="271"/>
      <c r="GGW59" s="271"/>
      <c r="GGX59" s="271"/>
      <c r="GGY59" s="271"/>
      <c r="GGZ59" s="271"/>
      <c r="GHA59" s="271"/>
      <c r="GHB59" s="271"/>
      <c r="GHC59" s="271"/>
      <c r="GHD59" s="271"/>
      <c r="GHE59" s="271"/>
      <c r="GHF59" s="271"/>
      <c r="GHG59" s="271"/>
      <c r="GHH59" s="271"/>
      <c r="GHI59" s="271"/>
      <c r="GHJ59" s="271"/>
      <c r="GHK59" s="271"/>
      <c r="GHL59" s="271"/>
      <c r="GHM59" s="271"/>
      <c r="GHN59" s="271"/>
      <c r="GHO59" s="271"/>
      <c r="GHP59" s="271"/>
      <c r="GHQ59" s="271"/>
      <c r="GHR59" s="271"/>
      <c r="GHS59" s="271"/>
      <c r="GHT59" s="271"/>
      <c r="GHU59" s="271"/>
      <c r="GHV59" s="271"/>
      <c r="GHW59" s="271"/>
      <c r="GHX59" s="271"/>
      <c r="GHY59" s="271"/>
      <c r="GHZ59" s="271"/>
      <c r="GIA59" s="271"/>
      <c r="GIB59" s="271"/>
      <c r="GIC59" s="271"/>
      <c r="GID59" s="271"/>
      <c r="GIE59" s="271"/>
      <c r="GIF59" s="271"/>
      <c r="GIG59" s="271"/>
      <c r="GIH59" s="271"/>
      <c r="GII59" s="271"/>
      <c r="GIJ59" s="271"/>
      <c r="GIK59" s="271"/>
      <c r="GIL59" s="271"/>
      <c r="GIM59" s="271"/>
      <c r="GIN59" s="271"/>
      <c r="GIO59" s="271"/>
      <c r="GIP59" s="271"/>
      <c r="GIQ59" s="271"/>
      <c r="GIR59" s="271"/>
      <c r="GIS59" s="271"/>
      <c r="GIT59" s="271"/>
      <c r="GIU59" s="271"/>
      <c r="GIV59" s="271"/>
      <c r="GIW59" s="271"/>
      <c r="GIX59" s="271"/>
      <c r="GIY59" s="271"/>
      <c r="GIZ59" s="271"/>
      <c r="GJA59" s="271"/>
      <c r="GJB59" s="271"/>
      <c r="GJC59" s="271"/>
      <c r="GJD59" s="271"/>
      <c r="GJE59" s="271"/>
      <c r="GJF59" s="271"/>
      <c r="GJG59" s="271"/>
      <c r="GJH59" s="271"/>
      <c r="GJI59" s="271"/>
      <c r="GJJ59" s="271"/>
      <c r="GJK59" s="271"/>
      <c r="GJL59" s="271"/>
      <c r="GJM59" s="271"/>
      <c r="GJN59" s="271"/>
      <c r="GJO59" s="271"/>
      <c r="GJP59" s="271"/>
      <c r="GJQ59" s="271"/>
      <c r="GJR59" s="271"/>
      <c r="GJS59" s="271"/>
      <c r="GJT59" s="271"/>
      <c r="GJU59" s="271"/>
      <c r="GJV59" s="271"/>
      <c r="GJW59" s="271"/>
      <c r="GJX59" s="271"/>
      <c r="GJY59" s="271"/>
      <c r="GJZ59" s="271"/>
      <c r="GKA59" s="271"/>
      <c r="GKB59" s="271"/>
      <c r="GKC59" s="271"/>
      <c r="GKD59" s="271"/>
      <c r="GKE59" s="271"/>
      <c r="GKF59" s="271"/>
      <c r="GKG59" s="271"/>
      <c r="GKH59" s="271"/>
      <c r="GKI59" s="271"/>
      <c r="GKJ59" s="271"/>
      <c r="GKK59" s="271"/>
      <c r="GKL59" s="271"/>
      <c r="GKM59" s="271"/>
      <c r="GKN59" s="271"/>
      <c r="GKO59" s="271"/>
      <c r="GKP59" s="271"/>
      <c r="GKQ59" s="271"/>
      <c r="GKR59" s="271"/>
      <c r="GKS59" s="271"/>
      <c r="GKT59" s="271"/>
      <c r="GKU59" s="271"/>
      <c r="GKV59" s="271"/>
      <c r="GKW59" s="271"/>
      <c r="GKX59" s="271"/>
      <c r="GKY59" s="271"/>
      <c r="GKZ59" s="271"/>
      <c r="GLA59" s="271"/>
      <c r="GLB59" s="271"/>
      <c r="GLC59" s="271"/>
      <c r="GLD59" s="271"/>
      <c r="GLE59" s="271"/>
      <c r="GLF59" s="271"/>
      <c r="GLG59" s="271"/>
      <c r="GLH59" s="271"/>
      <c r="GLI59" s="271"/>
      <c r="GLJ59" s="271"/>
      <c r="GLK59" s="271"/>
      <c r="GLL59" s="271"/>
      <c r="GLM59" s="271"/>
      <c r="GLN59" s="271"/>
      <c r="GLO59" s="271"/>
      <c r="GLP59" s="271"/>
      <c r="GLQ59" s="271"/>
      <c r="GLR59" s="271"/>
      <c r="GLS59" s="271"/>
      <c r="GLT59" s="271"/>
      <c r="GLU59" s="271"/>
      <c r="GLV59" s="271"/>
      <c r="GLW59" s="271"/>
      <c r="GLX59" s="271"/>
      <c r="GLY59" s="271"/>
      <c r="GLZ59" s="271"/>
      <c r="GMA59" s="271"/>
      <c r="GMB59" s="271"/>
      <c r="GMC59" s="271"/>
      <c r="GMD59" s="271"/>
      <c r="GME59" s="271"/>
      <c r="GMF59" s="271"/>
      <c r="GMG59" s="271"/>
      <c r="GMH59" s="271"/>
      <c r="GMI59" s="271"/>
      <c r="GMJ59" s="271"/>
      <c r="GMK59" s="271"/>
      <c r="GML59" s="271"/>
      <c r="GMM59" s="271"/>
      <c r="GMN59" s="271"/>
      <c r="GMO59" s="271"/>
      <c r="GMP59" s="271"/>
      <c r="GMQ59" s="271"/>
      <c r="GMR59" s="271"/>
      <c r="GMS59" s="271"/>
      <c r="GMT59" s="271"/>
      <c r="GMU59" s="271"/>
      <c r="GMV59" s="271"/>
      <c r="GMW59" s="271"/>
      <c r="GMX59" s="271"/>
      <c r="GMY59" s="271"/>
      <c r="GMZ59" s="271"/>
      <c r="GNA59" s="271"/>
      <c r="GNB59" s="271"/>
      <c r="GNC59" s="271"/>
      <c r="GND59" s="271"/>
      <c r="GNE59" s="271"/>
      <c r="GNF59" s="271"/>
      <c r="GNG59" s="271"/>
      <c r="GNH59" s="271"/>
      <c r="GNI59" s="271"/>
      <c r="GNJ59" s="271"/>
      <c r="GNK59" s="271"/>
      <c r="GNL59" s="271"/>
      <c r="GNM59" s="271"/>
      <c r="GNN59" s="271"/>
      <c r="GNO59" s="271"/>
      <c r="GNP59" s="271"/>
      <c r="GNQ59" s="271"/>
      <c r="GNR59" s="271"/>
      <c r="GNS59" s="271"/>
      <c r="GNT59" s="271"/>
      <c r="GNU59" s="271"/>
      <c r="GNV59" s="271"/>
      <c r="GNW59" s="271"/>
      <c r="GNX59" s="271"/>
      <c r="GNY59" s="271"/>
      <c r="GNZ59" s="271"/>
      <c r="GOA59" s="271"/>
      <c r="GOB59" s="271"/>
      <c r="GOC59" s="271"/>
      <c r="GOD59" s="271"/>
      <c r="GOE59" s="271"/>
      <c r="GOF59" s="271"/>
      <c r="GOG59" s="271"/>
      <c r="GOH59" s="271"/>
      <c r="GOI59" s="271"/>
      <c r="GOJ59" s="271"/>
      <c r="GOK59" s="271"/>
      <c r="GOL59" s="271"/>
      <c r="GOM59" s="271"/>
      <c r="GON59" s="271"/>
      <c r="GOO59" s="271"/>
      <c r="GOP59" s="271"/>
      <c r="GOQ59" s="271"/>
      <c r="GOR59" s="271"/>
      <c r="GOS59" s="271"/>
      <c r="GOT59" s="271"/>
      <c r="GOU59" s="271"/>
      <c r="GOV59" s="271"/>
      <c r="GOW59" s="271"/>
      <c r="GOX59" s="271"/>
      <c r="GOY59" s="271"/>
      <c r="GOZ59" s="271"/>
      <c r="GPA59" s="271"/>
      <c r="GPB59" s="271"/>
      <c r="GPC59" s="271"/>
      <c r="GPD59" s="271"/>
      <c r="GPE59" s="271"/>
      <c r="GPF59" s="271"/>
      <c r="GPG59" s="271"/>
      <c r="GPH59" s="271"/>
      <c r="GPI59" s="271"/>
      <c r="GPJ59" s="271"/>
      <c r="GPK59" s="271"/>
      <c r="GPL59" s="271"/>
      <c r="GPM59" s="271"/>
      <c r="GPN59" s="271"/>
      <c r="GPO59" s="271"/>
      <c r="GPP59" s="271"/>
      <c r="GPQ59" s="271"/>
      <c r="GPR59" s="271"/>
      <c r="GPS59" s="271"/>
      <c r="GPT59" s="271"/>
      <c r="GPU59" s="271"/>
      <c r="GPV59" s="271"/>
      <c r="GPW59" s="271"/>
      <c r="GPX59" s="271"/>
      <c r="GPY59" s="271"/>
      <c r="GPZ59" s="271"/>
      <c r="GQA59" s="271"/>
      <c r="GQB59" s="271"/>
      <c r="GQC59" s="271"/>
      <c r="GQD59" s="271"/>
      <c r="GQE59" s="271"/>
      <c r="GQF59" s="271"/>
      <c r="GQG59" s="271"/>
      <c r="GQH59" s="271"/>
      <c r="GQI59" s="271"/>
      <c r="GQJ59" s="271"/>
      <c r="GQK59" s="271"/>
      <c r="GQL59" s="271"/>
      <c r="GQM59" s="271"/>
      <c r="GQN59" s="271"/>
      <c r="GQO59" s="271"/>
      <c r="GQP59" s="271"/>
      <c r="GQQ59" s="271"/>
      <c r="GQR59" s="271"/>
      <c r="GQS59" s="271"/>
      <c r="GQT59" s="271"/>
      <c r="GQU59" s="271"/>
      <c r="GQV59" s="271"/>
      <c r="GQW59" s="271"/>
      <c r="GQX59" s="271"/>
      <c r="GQY59" s="271"/>
      <c r="GQZ59" s="271"/>
      <c r="GRA59" s="271"/>
      <c r="GRB59" s="271"/>
      <c r="GRC59" s="271"/>
      <c r="GRD59" s="271"/>
      <c r="GRE59" s="271"/>
      <c r="GRF59" s="271"/>
      <c r="GRG59" s="271"/>
      <c r="GRH59" s="271"/>
      <c r="GRI59" s="271"/>
      <c r="GRJ59" s="271"/>
      <c r="GRK59" s="271"/>
      <c r="GRL59" s="271"/>
      <c r="GRM59" s="271"/>
      <c r="GRN59" s="271"/>
      <c r="GRO59" s="271"/>
      <c r="GRP59" s="271"/>
      <c r="GRQ59" s="271"/>
      <c r="GRR59" s="271"/>
      <c r="GRS59" s="271"/>
      <c r="GRT59" s="271"/>
      <c r="GRU59" s="271"/>
      <c r="GRV59" s="271"/>
      <c r="GRW59" s="271"/>
      <c r="GRX59" s="271"/>
      <c r="GRY59" s="271"/>
      <c r="GRZ59" s="271"/>
      <c r="GSA59" s="271"/>
      <c r="GSB59" s="271"/>
      <c r="GSC59" s="271"/>
      <c r="GSD59" s="271"/>
      <c r="GSE59" s="271"/>
      <c r="GSF59" s="271"/>
      <c r="GSG59" s="271"/>
      <c r="GSH59" s="271"/>
      <c r="GSI59" s="271"/>
      <c r="GSJ59" s="271"/>
      <c r="GSK59" s="271"/>
      <c r="GSL59" s="271"/>
      <c r="GSM59" s="271"/>
      <c r="GSN59" s="271"/>
      <c r="GSO59" s="271"/>
      <c r="GSP59" s="271"/>
      <c r="GSQ59" s="271"/>
      <c r="GSR59" s="271"/>
      <c r="GSS59" s="271"/>
      <c r="GST59" s="271"/>
      <c r="GSU59" s="271"/>
      <c r="GSV59" s="271"/>
      <c r="GSW59" s="271"/>
      <c r="GSX59" s="271"/>
      <c r="GSY59" s="271"/>
      <c r="GSZ59" s="271"/>
      <c r="GTA59" s="271"/>
      <c r="GTB59" s="271"/>
      <c r="GTC59" s="271"/>
      <c r="GTD59" s="271"/>
      <c r="GTE59" s="271"/>
      <c r="GTF59" s="271"/>
      <c r="GTG59" s="271"/>
      <c r="GTH59" s="271"/>
      <c r="GTI59" s="271"/>
      <c r="GTJ59" s="271"/>
      <c r="GTK59" s="271"/>
      <c r="GTL59" s="271"/>
      <c r="GTM59" s="271"/>
      <c r="GTN59" s="271"/>
      <c r="GTO59" s="271"/>
      <c r="GTP59" s="271"/>
      <c r="GTQ59" s="271"/>
      <c r="GTR59" s="271"/>
      <c r="GTS59" s="271"/>
      <c r="GTT59" s="271"/>
      <c r="GTU59" s="271"/>
      <c r="GTV59" s="271"/>
      <c r="GTW59" s="271"/>
      <c r="GTX59" s="271"/>
      <c r="GTY59" s="271"/>
      <c r="GTZ59" s="271"/>
      <c r="GUA59" s="271"/>
      <c r="GUB59" s="271"/>
      <c r="GUC59" s="271"/>
      <c r="GUD59" s="271"/>
      <c r="GUE59" s="271"/>
      <c r="GUF59" s="271"/>
      <c r="GUG59" s="271"/>
      <c r="GUH59" s="271"/>
      <c r="GUI59" s="271"/>
      <c r="GUJ59" s="271"/>
      <c r="GUK59" s="271"/>
      <c r="GUL59" s="271"/>
      <c r="GUM59" s="271"/>
      <c r="GUN59" s="271"/>
      <c r="GUO59" s="271"/>
      <c r="GUP59" s="271"/>
      <c r="GUQ59" s="271"/>
      <c r="GUR59" s="271"/>
      <c r="GUS59" s="271"/>
      <c r="GUT59" s="271"/>
      <c r="GUU59" s="271"/>
      <c r="GUV59" s="271"/>
      <c r="GUW59" s="271"/>
      <c r="GUX59" s="271"/>
      <c r="GUY59" s="271"/>
      <c r="GUZ59" s="271"/>
      <c r="GVA59" s="271"/>
      <c r="GVB59" s="271"/>
      <c r="GVC59" s="271"/>
      <c r="GVD59" s="271"/>
      <c r="GVE59" s="271"/>
      <c r="GVF59" s="271"/>
      <c r="GVG59" s="271"/>
      <c r="GVH59" s="271"/>
      <c r="GVI59" s="271"/>
      <c r="GVJ59" s="271"/>
      <c r="GVK59" s="271"/>
      <c r="GVL59" s="271"/>
      <c r="GVM59" s="271"/>
      <c r="GVN59" s="271"/>
      <c r="GVO59" s="271"/>
      <c r="GVP59" s="271"/>
      <c r="GVQ59" s="271"/>
      <c r="GVR59" s="271"/>
      <c r="GVS59" s="271"/>
      <c r="GVT59" s="271"/>
      <c r="GVU59" s="271"/>
      <c r="GVV59" s="271"/>
      <c r="GVW59" s="271"/>
      <c r="GVX59" s="271"/>
      <c r="GVY59" s="271"/>
      <c r="GVZ59" s="271"/>
      <c r="GWA59" s="271"/>
      <c r="GWB59" s="271"/>
      <c r="GWC59" s="271"/>
      <c r="GWD59" s="271"/>
      <c r="GWE59" s="271"/>
      <c r="GWF59" s="271"/>
      <c r="GWG59" s="271"/>
      <c r="GWH59" s="271"/>
      <c r="GWI59" s="271"/>
      <c r="GWJ59" s="271"/>
      <c r="GWK59" s="271"/>
      <c r="GWL59" s="271"/>
      <c r="GWM59" s="271"/>
      <c r="GWN59" s="271"/>
      <c r="GWO59" s="271"/>
      <c r="GWP59" s="271"/>
      <c r="GWQ59" s="271"/>
      <c r="GWR59" s="271"/>
      <c r="GWS59" s="271"/>
      <c r="GWT59" s="271"/>
      <c r="GWU59" s="271"/>
      <c r="GWV59" s="271"/>
      <c r="GWW59" s="271"/>
      <c r="GWX59" s="271"/>
      <c r="GWY59" s="271"/>
      <c r="GWZ59" s="271"/>
      <c r="GXA59" s="271"/>
      <c r="GXB59" s="271"/>
      <c r="GXC59" s="271"/>
      <c r="GXD59" s="271"/>
      <c r="GXE59" s="271"/>
      <c r="GXF59" s="271"/>
      <c r="GXG59" s="271"/>
      <c r="GXH59" s="271"/>
      <c r="GXI59" s="271"/>
      <c r="GXJ59" s="271"/>
      <c r="GXK59" s="271"/>
      <c r="GXL59" s="271"/>
      <c r="GXM59" s="271"/>
      <c r="GXN59" s="271"/>
      <c r="GXO59" s="271"/>
      <c r="GXP59" s="271"/>
      <c r="GXQ59" s="271"/>
      <c r="GXR59" s="271"/>
      <c r="GXS59" s="271"/>
      <c r="GXT59" s="271"/>
      <c r="GXU59" s="271"/>
      <c r="GXV59" s="271"/>
      <c r="GXW59" s="271"/>
      <c r="GXX59" s="271"/>
      <c r="GXY59" s="271"/>
      <c r="GXZ59" s="271"/>
      <c r="GYA59" s="271"/>
      <c r="GYB59" s="271"/>
      <c r="GYC59" s="271"/>
      <c r="GYD59" s="271"/>
      <c r="GYE59" s="271"/>
      <c r="GYF59" s="271"/>
      <c r="GYG59" s="271"/>
      <c r="GYH59" s="271"/>
      <c r="GYI59" s="271"/>
      <c r="GYJ59" s="271"/>
      <c r="GYK59" s="271"/>
      <c r="GYL59" s="271"/>
      <c r="GYM59" s="271"/>
      <c r="GYN59" s="271"/>
      <c r="GYO59" s="271"/>
      <c r="GYP59" s="271"/>
      <c r="GYQ59" s="271"/>
      <c r="GYR59" s="271"/>
      <c r="GYS59" s="271"/>
      <c r="GYT59" s="271"/>
      <c r="GYU59" s="271"/>
      <c r="GYV59" s="271"/>
      <c r="GYW59" s="271"/>
      <c r="GYX59" s="271"/>
      <c r="GYY59" s="271"/>
      <c r="GYZ59" s="271"/>
      <c r="GZA59" s="271"/>
      <c r="GZB59" s="271"/>
      <c r="GZC59" s="271"/>
      <c r="GZD59" s="271"/>
      <c r="GZE59" s="271"/>
      <c r="GZF59" s="271"/>
      <c r="GZG59" s="271"/>
      <c r="GZH59" s="271"/>
      <c r="GZI59" s="271"/>
      <c r="GZJ59" s="271"/>
      <c r="GZK59" s="271"/>
      <c r="GZL59" s="271"/>
      <c r="GZM59" s="271"/>
      <c r="GZN59" s="271"/>
      <c r="GZO59" s="271"/>
      <c r="GZP59" s="271"/>
      <c r="GZQ59" s="271"/>
      <c r="GZR59" s="271"/>
      <c r="GZS59" s="271"/>
      <c r="GZT59" s="271"/>
      <c r="GZU59" s="271"/>
      <c r="GZV59" s="271"/>
      <c r="GZW59" s="271"/>
      <c r="GZX59" s="271"/>
      <c r="GZY59" s="271"/>
      <c r="GZZ59" s="271"/>
      <c r="HAA59" s="271"/>
      <c r="HAB59" s="271"/>
      <c r="HAC59" s="271"/>
      <c r="HAD59" s="271"/>
      <c r="HAE59" s="271"/>
      <c r="HAF59" s="271"/>
      <c r="HAG59" s="271"/>
      <c r="HAH59" s="271"/>
      <c r="HAI59" s="271"/>
      <c r="HAJ59" s="271"/>
      <c r="HAK59" s="271"/>
      <c r="HAL59" s="271"/>
      <c r="HAM59" s="271"/>
      <c r="HAN59" s="271"/>
      <c r="HAO59" s="271"/>
      <c r="HAP59" s="271"/>
      <c r="HAQ59" s="271"/>
      <c r="HAR59" s="271"/>
      <c r="HAS59" s="271"/>
      <c r="HAT59" s="271"/>
      <c r="HAU59" s="271"/>
      <c r="HAV59" s="271"/>
      <c r="HAW59" s="271"/>
      <c r="HAX59" s="271"/>
      <c r="HAY59" s="271"/>
      <c r="HAZ59" s="271"/>
      <c r="HBA59" s="271"/>
      <c r="HBB59" s="271"/>
      <c r="HBC59" s="271"/>
      <c r="HBD59" s="271"/>
      <c r="HBE59" s="271"/>
      <c r="HBF59" s="271"/>
      <c r="HBG59" s="271"/>
      <c r="HBH59" s="271"/>
      <c r="HBI59" s="271"/>
      <c r="HBJ59" s="271"/>
      <c r="HBK59" s="271"/>
      <c r="HBL59" s="271"/>
      <c r="HBM59" s="271"/>
      <c r="HBN59" s="271"/>
      <c r="HBO59" s="271"/>
      <c r="HBP59" s="271"/>
      <c r="HBQ59" s="271"/>
      <c r="HBR59" s="271"/>
      <c r="HBS59" s="271"/>
      <c r="HBT59" s="271"/>
      <c r="HBU59" s="271"/>
      <c r="HBV59" s="271"/>
      <c r="HBW59" s="271"/>
      <c r="HBX59" s="271"/>
      <c r="HBY59" s="271"/>
      <c r="HBZ59" s="271"/>
      <c r="HCA59" s="271"/>
      <c r="HCB59" s="271"/>
      <c r="HCC59" s="271"/>
      <c r="HCD59" s="271"/>
      <c r="HCE59" s="271"/>
      <c r="HCF59" s="271"/>
      <c r="HCG59" s="271"/>
      <c r="HCH59" s="271"/>
      <c r="HCI59" s="271"/>
      <c r="HCJ59" s="271"/>
      <c r="HCK59" s="271"/>
      <c r="HCL59" s="271"/>
      <c r="HCM59" s="271"/>
      <c r="HCN59" s="271"/>
      <c r="HCO59" s="271"/>
      <c r="HCP59" s="271"/>
      <c r="HCQ59" s="271"/>
      <c r="HCR59" s="271"/>
      <c r="HCS59" s="271"/>
      <c r="HCT59" s="271"/>
      <c r="HCU59" s="271"/>
      <c r="HCV59" s="271"/>
      <c r="HCW59" s="271"/>
      <c r="HCX59" s="271"/>
      <c r="HCY59" s="271"/>
      <c r="HCZ59" s="271"/>
      <c r="HDA59" s="271"/>
      <c r="HDB59" s="271"/>
      <c r="HDC59" s="271"/>
      <c r="HDD59" s="271"/>
      <c r="HDE59" s="271"/>
      <c r="HDF59" s="271"/>
      <c r="HDG59" s="271"/>
      <c r="HDH59" s="271"/>
      <c r="HDI59" s="271"/>
      <c r="HDJ59" s="271"/>
      <c r="HDK59" s="271"/>
      <c r="HDL59" s="271"/>
      <c r="HDM59" s="271"/>
      <c r="HDN59" s="271"/>
      <c r="HDO59" s="271"/>
      <c r="HDP59" s="271"/>
      <c r="HDQ59" s="271"/>
      <c r="HDR59" s="271"/>
      <c r="HDS59" s="271"/>
      <c r="HDT59" s="271"/>
      <c r="HDU59" s="271"/>
      <c r="HDV59" s="271"/>
      <c r="HDW59" s="271"/>
      <c r="HDX59" s="271"/>
      <c r="HDY59" s="271"/>
      <c r="HDZ59" s="271"/>
      <c r="HEA59" s="271"/>
      <c r="HEB59" s="271"/>
      <c r="HEC59" s="271"/>
      <c r="HED59" s="271"/>
      <c r="HEE59" s="271"/>
      <c r="HEF59" s="271"/>
      <c r="HEG59" s="271"/>
      <c r="HEH59" s="271"/>
      <c r="HEI59" s="271"/>
      <c r="HEJ59" s="271"/>
      <c r="HEK59" s="271"/>
      <c r="HEL59" s="271"/>
      <c r="HEM59" s="271"/>
      <c r="HEN59" s="271"/>
      <c r="HEO59" s="271"/>
      <c r="HEP59" s="271"/>
      <c r="HEQ59" s="271"/>
      <c r="HER59" s="271"/>
      <c r="HES59" s="271"/>
      <c r="HET59" s="271"/>
      <c r="HEU59" s="271"/>
      <c r="HEV59" s="271"/>
      <c r="HEW59" s="271"/>
      <c r="HEX59" s="271"/>
      <c r="HEY59" s="271"/>
      <c r="HEZ59" s="271"/>
      <c r="HFA59" s="271"/>
      <c r="HFB59" s="271"/>
      <c r="HFC59" s="271"/>
      <c r="HFD59" s="271"/>
      <c r="HFE59" s="271"/>
      <c r="HFF59" s="271"/>
      <c r="HFG59" s="271"/>
      <c r="HFH59" s="271"/>
      <c r="HFI59" s="271"/>
      <c r="HFJ59" s="271"/>
      <c r="HFK59" s="271"/>
      <c r="HFL59" s="271"/>
      <c r="HFM59" s="271"/>
      <c r="HFN59" s="271"/>
      <c r="HFO59" s="271"/>
      <c r="HFP59" s="271"/>
      <c r="HFQ59" s="271"/>
      <c r="HFR59" s="271"/>
      <c r="HFS59" s="271"/>
      <c r="HFT59" s="271"/>
      <c r="HFU59" s="271"/>
      <c r="HFV59" s="271"/>
      <c r="HFW59" s="271"/>
      <c r="HFX59" s="271"/>
      <c r="HFY59" s="271"/>
      <c r="HFZ59" s="271"/>
      <c r="HGA59" s="271"/>
      <c r="HGB59" s="271"/>
      <c r="HGC59" s="271"/>
      <c r="HGD59" s="271"/>
      <c r="HGE59" s="271"/>
      <c r="HGF59" s="271"/>
      <c r="HGG59" s="271"/>
      <c r="HGH59" s="271"/>
      <c r="HGI59" s="271"/>
      <c r="HGJ59" s="271"/>
      <c r="HGK59" s="271"/>
      <c r="HGL59" s="271"/>
      <c r="HGM59" s="271"/>
      <c r="HGN59" s="271"/>
      <c r="HGO59" s="271"/>
      <c r="HGP59" s="271"/>
      <c r="HGQ59" s="271"/>
      <c r="HGR59" s="271"/>
      <c r="HGS59" s="271"/>
      <c r="HGT59" s="271"/>
      <c r="HGU59" s="271"/>
      <c r="HGV59" s="271"/>
      <c r="HGW59" s="271"/>
      <c r="HGX59" s="271"/>
      <c r="HGY59" s="271"/>
      <c r="HGZ59" s="271"/>
      <c r="HHA59" s="271"/>
      <c r="HHB59" s="271"/>
      <c r="HHC59" s="271"/>
      <c r="HHD59" s="271"/>
      <c r="HHE59" s="271"/>
      <c r="HHF59" s="271"/>
      <c r="HHG59" s="271"/>
      <c r="HHH59" s="271"/>
      <c r="HHI59" s="271"/>
      <c r="HHJ59" s="271"/>
      <c r="HHK59" s="271"/>
      <c r="HHL59" s="271"/>
      <c r="HHM59" s="271"/>
      <c r="HHN59" s="271"/>
      <c r="HHO59" s="271"/>
      <c r="HHP59" s="271"/>
      <c r="HHQ59" s="271"/>
      <c r="HHR59" s="271"/>
      <c r="HHS59" s="271"/>
      <c r="HHT59" s="271"/>
      <c r="HHU59" s="271"/>
      <c r="HHV59" s="271"/>
      <c r="HHW59" s="271"/>
      <c r="HHX59" s="271"/>
      <c r="HHY59" s="271"/>
      <c r="HHZ59" s="271"/>
      <c r="HIA59" s="271"/>
      <c r="HIB59" s="271"/>
      <c r="HIC59" s="271"/>
      <c r="HID59" s="271"/>
      <c r="HIE59" s="271"/>
      <c r="HIF59" s="271"/>
      <c r="HIG59" s="271"/>
      <c r="HIH59" s="271"/>
      <c r="HII59" s="271"/>
      <c r="HIJ59" s="271"/>
      <c r="HIK59" s="271"/>
      <c r="HIL59" s="271"/>
      <c r="HIM59" s="271"/>
      <c r="HIN59" s="271"/>
      <c r="HIO59" s="271"/>
      <c r="HIP59" s="271"/>
      <c r="HIQ59" s="271"/>
      <c r="HIR59" s="271"/>
      <c r="HIS59" s="271"/>
      <c r="HIT59" s="271"/>
      <c r="HIU59" s="271"/>
      <c r="HIV59" s="271"/>
      <c r="HIW59" s="271"/>
      <c r="HIX59" s="271"/>
      <c r="HIY59" s="271"/>
      <c r="HIZ59" s="271"/>
      <c r="HJA59" s="271"/>
      <c r="HJB59" s="271"/>
      <c r="HJC59" s="271"/>
      <c r="HJD59" s="271"/>
      <c r="HJE59" s="271"/>
      <c r="HJF59" s="271"/>
      <c r="HJG59" s="271"/>
      <c r="HJH59" s="271"/>
      <c r="HJI59" s="271"/>
      <c r="HJJ59" s="271"/>
      <c r="HJK59" s="271"/>
      <c r="HJL59" s="271"/>
      <c r="HJM59" s="271"/>
      <c r="HJN59" s="271"/>
      <c r="HJO59" s="271"/>
      <c r="HJP59" s="271"/>
      <c r="HJQ59" s="271"/>
      <c r="HJR59" s="271"/>
      <c r="HJS59" s="271"/>
      <c r="HJT59" s="271"/>
      <c r="HJU59" s="271"/>
      <c r="HJV59" s="271"/>
      <c r="HJW59" s="271"/>
      <c r="HJX59" s="271"/>
      <c r="HJY59" s="271"/>
      <c r="HJZ59" s="271"/>
      <c r="HKA59" s="271"/>
      <c r="HKB59" s="271"/>
      <c r="HKC59" s="271"/>
      <c r="HKD59" s="271"/>
      <c r="HKE59" s="271"/>
      <c r="HKF59" s="271"/>
      <c r="HKG59" s="271"/>
      <c r="HKH59" s="271"/>
      <c r="HKI59" s="271"/>
      <c r="HKJ59" s="271"/>
      <c r="HKK59" s="271"/>
      <c r="HKL59" s="271"/>
      <c r="HKM59" s="271"/>
      <c r="HKN59" s="271"/>
      <c r="HKO59" s="271"/>
      <c r="HKP59" s="271"/>
      <c r="HKQ59" s="271"/>
      <c r="HKR59" s="271"/>
      <c r="HKS59" s="271"/>
      <c r="HKT59" s="271"/>
      <c r="HKU59" s="271"/>
      <c r="HKV59" s="271"/>
      <c r="HKW59" s="271"/>
      <c r="HKX59" s="271"/>
      <c r="HKY59" s="271"/>
      <c r="HKZ59" s="271"/>
      <c r="HLA59" s="271"/>
      <c r="HLB59" s="271"/>
      <c r="HLC59" s="271"/>
      <c r="HLD59" s="271"/>
      <c r="HLE59" s="271"/>
      <c r="HLF59" s="271"/>
      <c r="HLG59" s="271"/>
      <c r="HLH59" s="271"/>
      <c r="HLI59" s="271"/>
      <c r="HLJ59" s="271"/>
      <c r="HLK59" s="271"/>
      <c r="HLL59" s="271"/>
      <c r="HLM59" s="271"/>
      <c r="HLN59" s="271"/>
      <c r="HLO59" s="271"/>
      <c r="HLP59" s="271"/>
      <c r="HLQ59" s="271"/>
      <c r="HLR59" s="271"/>
      <c r="HLS59" s="271"/>
      <c r="HLT59" s="271"/>
      <c r="HLU59" s="271"/>
      <c r="HLV59" s="271"/>
      <c r="HLW59" s="271"/>
      <c r="HLX59" s="271"/>
      <c r="HLY59" s="271"/>
      <c r="HLZ59" s="271"/>
      <c r="HMA59" s="271"/>
      <c r="HMB59" s="271"/>
      <c r="HMC59" s="271"/>
      <c r="HMD59" s="271"/>
      <c r="HME59" s="271"/>
      <c r="HMF59" s="271"/>
      <c r="HMG59" s="271"/>
      <c r="HMH59" s="271"/>
      <c r="HMI59" s="271"/>
      <c r="HMJ59" s="271"/>
      <c r="HMK59" s="271"/>
      <c r="HML59" s="271"/>
      <c r="HMM59" s="271"/>
      <c r="HMN59" s="271"/>
      <c r="HMO59" s="271"/>
      <c r="HMP59" s="271"/>
      <c r="HMQ59" s="271"/>
      <c r="HMR59" s="271"/>
      <c r="HMS59" s="271"/>
      <c r="HMT59" s="271"/>
      <c r="HMU59" s="271"/>
      <c r="HMV59" s="271"/>
      <c r="HMW59" s="271"/>
      <c r="HMX59" s="271"/>
      <c r="HMY59" s="271"/>
      <c r="HMZ59" s="271"/>
      <c r="HNA59" s="271"/>
      <c r="HNB59" s="271"/>
      <c r="HNC59" s="271"/>
      <c r="HND59" s="271"/>
      <c r="HNE59" s="271"/>
      <c r="HNF59" s="271"/>
      <c r="HNG59" s="271"/>
      <c r="HNH59" s="271"/>
      <c r="HNI59" s="271"/>
      <c r="HNJ59" s="271"/>
      <c r="HNK59" s="271"/>
      <c r="HNL59" s="271"/>
      <c r="HNM59" s="271"/>
      <c r="HNN59" s="271"/>
      <c r="HNO59" s="271"/>
      <c r="HNP59" s="271"/>
      <c r="HNQ59" s="271"/>
      <c r="HNR59" s="271"/>
      <c r="HNS59" s="271"/>
      <c r="HNT59" s="271"/>
      <c r="HNU59" s="271"/>
      <c r="HNV59" s="271"/>
      <c r="HNW59" s="271"/>
      <c r="HNX59" s="271"/>
      <c r="HNY59" s="271"/>
      <c r="HNZ59" s="271"/>
      <c r="HOA59" s="271"/>
      <c r="HOB59" s="271"/>
      <c r="HOC59" s="271"/>
      <c r="HOD59" s="271"/>
      <c r="HOE59" s="271"/>
      <c r="HOF59" s="271"/>
      <c r="HOG59" s="271"/>
      <c r="HOH59" s="271"/>
      <c r="HOI59" s="271"/>
      <c r="HOJ59" s="271"/>
      <c r="HOK59" s="271"/>
      <c r="HOL59" s="271"/>
      <c r="HOM59" s="271"/>
      <c r="HON59" s="271"/>
      <c r="HOO59" s="271"/>
      <c r="HOP59" s="271"/>
      <c r="HOQ59" s="271"/>
      <c r="HOR59" s="271"/>
      <c r="HOS59" s="271"/>
      <c r="HOT59" s="271"/>
      <c r="HOU59" s="271"/>
      <c r="HOV59" s="271"/>
      <c r="HOW59" s="271"/>
      <c r="HOX59" s="271"/>
      <c r="HOY59" s="271"/>
      <c r="HOZ59" s="271"/>
      <c r="HPA59" s="271"/>
      <c r="HPB59" s="271"/>
      <c r="HPC59" s="271"/>
      <c r="HPD59" s="271"/>
      <c r="HPE59" s="271"/>
      <c r="HPF59" s="271"/>
      <c r="HPG59" s="271"/>
      <c r="HPH59" s="271"/>
      <c r="HPI59" s="271"/>
      <c r="HPJ59" s="271"/>
      <c r="HPK59" s="271"/>
      <c r="HPL59" s="271"/>
      <c r="HPM59" s="271"/>
      <c r="HPN59" s="271"/>
      <c r="HPO59" s="271"/>
      <c r="HPP59" s="271"/>
      <c r="HPQ59" s="271"/>
      <c r="HPR59" s="271"/>
      <c r="HPS59" s="271"/>
      <c r="HPT59" s="271"/>
      <c r="HPU59" s="271"/>
      <c r="HPV59" s="271"/>
      <c r="HPW59" s="271"/>
      <c r="HPX59" s="271"/>
      <c r="HPY59" s="271"/>
      <c r="HPZ59" s="271"/>
      <c r="HQA59" s="271"/>
      <c r="HQB59" s="271"/>
      <c r="HQC59" s="271"/>
      <c r="HQD59" s="271"/>
      <c r="HQE59" s="271"/>
      <c r="HQF59" s="271"/>
      <c r="HQG59" s="271"/>
      <c r="HQH59" s="271"/>
      <c r="HQI59" s="271"/>
      <c r="HQJ59" s="271"/>
      <c r="HQK59" s="271"/>
      <c r="HQL59" s="271"/>
      <c r="HQM59" s="271"/>
      <c r="HQN59" s="271"/>
      <c r="HQO59" s="271"/>
      <c r="HQP59" s="271"/>
      <c r="HQQ59" s="271"/>
      <c r="HQR59" s="271"/>
      <c r="HQS59" s="271"/>
      <c r="HQT59" s="271"/>
      <c r="HQU59" s="271"/>
      <c r="HQV59" s="271"/>
      <c r="HQW59" s="271"/>
      <c r="HQX59" s="271"/>
      <c r="HQY59" s="271"/>
      <c r="HQZ59" s="271"/>
      <c r="HRA59" s="271"/>
      <c r="HRB59" s="271"/>
      <c r="HRC59" s="271"/>
      <c r="HRD59" s="271"/>
      <c r="HRE59" s="271"/>
      <c r="HRF59" s="271"/>
      <c r="HRG59" s="271"/>
      <c r="HRH59" s="271"/>
      <c r="HRI59" s="271"/>
      <c r="HRJ59" s="271"/>
      <c r="HRK59" s="271"/>
      <c r="HRL59" s="271"/>
      <c r="HRM59" s="271"/>
      <c r="HRN59" s="271"/>
      <c r="HRO59" s="271"/>
      <c r="HRP59" s="271"/>
      <c r="HRQ59" s="271"/>
      <c r="HRR59" s="271"/>
      <c r="HRS59" s="271"/>
      <c r="HRT59" s="271"/>
      <c r="HRU59" s="271"/>
      <c r="HRV59" s="271"/>
      <c r="HRW59" s="271"/>
      <c r="HRX59" s="271"/>
      <c r="HRY59" s="271"/>
      <c r="HRZ59" s="271"/>
      <c r="HSA59" s="271"/>
      <c r="HSB59" s="271"/>
      <c r="HSC59" s="271"/>
      <c r="HSD59" s="271"/>
      <c r="HSE59" s="271"/>
      <c r="HSF59" s="271"/>
      <c r="HSG59" s="271"/>
      <c r="HSH59" s="271"/>
      <c r="HSI59" s="271"/>
      <c r="HSJ59" s="271"/>
      <c r="HSK59" s="271"/>
      <c r="HSL59" s="271"/>
      <c r="HSM59" s="271"/>
      <c r="HSN59" s="271"/>
      <c r="HSO59" s="271"/>
      <c r="HSP59" s="271"/>
      <c r="HSQ59" s="271"/>
      <c r="HSR59" s="271"/>
      <c r="HSS59" s="271"/>
      <c r="HST59" s="271"/>
      <c r="HSU59" s="271"/>
      <c r="HSV59" s="271"/>
      <c r="HSW59" s="271"/>
      <c r="HSX59" s="271"/>
      <c r="HSY59" s="271"/>
      <c r="HSZ59" s="271"/>
      <c r="HTA59" s="271"/>
      <c r="HTB59" s="271"/>
      <c r="HTC59" s="271"/>
      <c r="HTD59" s="271"/>
      <c r="HTE59" s="271"/>
      <c r="HTF59" s="271"/>
      <c r="HTG59" s="271"/>
      <c r="HTH59" s="271"/>
      <c r="HTI59" s="271"/>
      <c r="HTJ59" s="271"/>
      <c r="HTK59" s="271"/>
      <c r="HTL59" s="271"/>
      <c r="HTM59" s="271"/>
      <c r="HTN59" s="271"/>
      <c r="HTO59" s="271"/>
      <c r="HTP59" s="271"/>
      <c r="HTQ59" s="271"/>
      <c r="HTR59" s="271"/>
      <c r="HTS59" s="271"/>
      <c r="HTT59" s="271"/>
      <c r="HTU59" s="271"/>
      <c r="HTV59" s="271"/>
      <c r="HTW59" s="271"/>
      <c r="HTX59" s="271"/>
      <c r="HTY59" s="271"/>
      <c r="HTZ59" s="271"/>
      <c r="HUA59" s="271"/>
      <c r="HUB59" s="271"/>
      <c r="HUC59" s="271"/>
      <c r="HUD59" s="271"/>
      <c r="HUE59" s="271"/>
      <c r="HUF59" s="271"/>
      <c r="HUG59" s="271"/>
      <c r="HUH59" s="271"/>
      <c r="HUI59" s="271"/>
      <c r="HUJ59" s="271"/>
      <c r="HUK59" s="271"/>
      <c r="HUL59" s="271"/>
      <c r="HUM59" s="271"/>
      <c r="HUN59" s="271"/>
      <c r="HUO59" s="271"/>
      <c r="HUP59" s="271"/>
      <c r="HUQ59" s="271"/>
      <c r="HUR59" s="271"/>
      <c r="HUS59" s="271"/>
      <c r="HUT59" s="271"/>
      <c r="HUU59" s="271"/>
      <c r="HUV59" s="271"/>
      <c r="HUW59" s="271"/>
      <c r="HUX59" s="271"/>
      <c r="HUY59" s="271"/>
      <c r="HUZ59" s="271"/>
      <c r="HVA59" s="271"/>
      <c r="HVB59" s="271"/>
      <c r="HVC59" s="271"/>
      <c r="HVD59" s="271"/>
      <c r="HVE59" s="271"/>
      <c r="HVF59" s="271"/>
      <c r="HVG59" s="271"/>
      <c r="HVH59" s="271"/>
      <c r="HVI59" s="271"/>
      <c r="HVJ59" s="271"/>
      <c r="HVK59" s="271"/>
      <c r="HVL59" s="271"/>
      <c r="HVM59" s="271"/>
      <c r="HVN59" s="271"/>
      <c r="HVO59" s="271"/>
      <c r="HVP59" s="271"/>
      <c r="HVQ59" s="271"/>
      <c r="HVR59" s="271"/>
      <c r="HVS59" s="271"/>
      <c r="HVT59" s="271"/>
      <c r="HVU59" s="271"/>
      <c r="HVV59" s="271"/>
      <c r="HVW59" s="271"/>
      <c r="HVX59" s="271"/>
      <c r="HVY59" s="271"/>
      <c r="HVZ59" s="271"/>
      <c r="HWA59" s="271"/>
      <c r="HWB59" s="271"/>
      <c r="HWC59" s="271"/>
      <c r="HWD59" s="271"/>
      <c r="HWE59" s="271"/>
      <c r="HWF59" s="271"/>
      <c r="HWG59" s="271"/>
      <c r="HWH59" s="271"/>
      <c r="HWI59" s="271"/>
      <c r="HWJ59" s="271"/>
      <c r="HWK59" s="271"/>
      <c r="HWL59" s="271"/>
      <c r="HWM59" s="271"/>
      <c r="HWN59" s="271"/>
      <c r="HWO59" s="271"/>
      <c r="HWP59" s="271"/>
      <c r="HWQ59" s="271"/>
      <c r="HWR59" s="271"/>
      <c r="HWS59" s="271"/>
      <c r="HWT59" s="271"/>
      <c r="HWU59" s="271"/>
      <c r="HWV59" s="271"/>
      <c r="HWW59" s="271"/>
      <c r="HWX59" s="271"/>
      <c r="HWY59" s="271"/>
      <c r="HWZ59" s="271"/>
      <c r="HXA59" s="271"/>
      <c r="HXB59" s="271"/>
      <c r="HXC59" s="271"/>
      <c r="HXD59" s="271"/>
      <c r="HXE59" s="271"/>
      <c r="HXF59" s="271"/>
      <c r="HXG59" s="271"/>
      <c r="HXH59" s="271"/>
      <c r="HXI59" s="271"/>
      <c r="HXJ59" s="271"/>
      <c r="HXK59" s="271"/>
      <c r="HXL59" s="271"/>
      <c r="HXM59" s="271"/>
      <c r="HXN59" s="271"/>
      <c r="HXO59" s="271"/>
      <c r="HXP59" s="271"/>
      <c r="HXQ59" s="271"/>
      <c r="HXR59" s="271"/>
      <c r="HXS59" s="271"/>
      <c r="HXT59" s="271"/>
      <c r="HXU59" s="271"/>
      <c r="HXV59" s="271"/>
      <c r="HXW59" s="271"/>
      <c r="HXX59" s="271"/>
      <c r="HXY59" s="271"/>
      <c r="HXZ59" s="271"/>
      <c r="HYA59" s="271"/>
      <c r="HYB59" s="271"/>
      <c r="HYC59" s="271"/>
      <c r="HYD59" s="271"/>
      <c r="HYE59" s="271"/>
      <c r="HYF59" s="271"/>
      <c r="HYG59" s="271"/>
      <c r="HYH59" s="271"/>
      <c r="HYI59" s="271"/>
      <c r="HYJ59" s="271"/>
      <c r="HYK59" s="271"/>
      <c r="HYL59" s="271"/>
      <c r="HYM59" s="271"/>
      <c r="HYN59" s="271"/>
      <c r="HYO59" s="271"/>
      <c r="HYP59" s="271"/>
      <c r="HYQ59" s="271"/>
      <c r="HYR59" s="271"/>
      <c r="HYS59" s="271"/>
      <c r="HYT59" s="271"/>
      <c r="HYU59" s="271"/>
      <c r="HYV59" s="271"/>
      <c r="HYW59" s="271"/>
      <c r="HYX59" s="271"/>
      <c r="HYY59" s="271"/>
      <c r="HYZ59" s="271"/>
      <c r="HZA59" s="271"/>
      <c r="HZB59" s="271"/>
      <c r="HZC59" s="271"/>
      <c r="HZD59" s="271"/>
      <c r="HZE59" s="271"/>
      <c r="HZF59" s="271"/>
      <c r="HZG59" s="271"/>
      <c r="HZH59" s="271"/>
      <c r="HZI59" s="271"/>
      <c r="HZJ59" s="271"/>
      <c r="HZK59" s="271"/>
      <c r="HZL59" s="271"/>
      <c r="HZM59" s="271"/>
      <c r="HZN59" s="271"/>
      <c r="HZO59" s="271"/>
      <c r="HZP59" s="271"/>
      <c r="HZQ59" s="271"/>
      <c r="HZR59" s="271"/>
      <c r="HZS59" s="271"/>
      <c r="HZT59" s="271"/>
      <c r="HZU59" s="271"/>
      <c r="HZV59" s="271"/>
      <c r="HZW59" s="271"/>
      <c r="HZX59" s="271"/>
      <c r="HZY59" s="271"/>
      <c r="HZZ59" s="271"/>
      <c r="IAA59" s="271"/>
      <c r="IAB59" s="271"/>
      <c r="IAC59" s="271"/>
      <c r="IAD59" s="271"/>
      <c r="IAE59" s="271"/>
      <c r="IAF59" s="271"/>
      <c r="IAG59" s="271"/>
      <c r="IAH59" s="271"/>
      <c r="IAI59" s="271"/>
      <c r="IAJ59" s="271"/>
      <c r="IAK59" s="271"/>
      <c r="IAL59" s="271"/>
      <c r="IAM59" s="271"/>
      <c r="IAN59" s="271"/>
      <c r="IAO59" s="271"/>
      <c r="IAP59" s="271"/>
      <c r="IAQ59" s="271"/>
      <c r="IAR59" s="271"/>
      <c r="IAS59" s="271"/>
      <c r="IAT59" s="271"/>
      <c r="IAU59" s="271"/>
      <c r="IAV59" s="271"/>
      <c r="IAW59" s="271"/>
      <c r="IAX59" s="271"/>
      <c r="IAY59" s="271"/>
      <c r="IAZ59" s="271"/>
      <c r="IBA59" s="271"/>
      <c r="IBB59" s="271"/>
      <c r="IBC59" s="271"/>
      <c r="IBD59" s="271"/>
      <c r="IBE59" s="271"/>
      <c r="IBF59" s="271"/>
      <c r="IBG59" s="271"/>
      <c r="IBH59" s="271"/>
      <c r="IBI59" s="271"/>
      <c r="IBJ59" s="271"/>
      <c r="IBK59" s="271"/>
      <c r="IBL59" s="271"/>
      <c r="IBM59" s="271"/>
      <c r="IBN59" s="271"/>
      <c r="IBO59" s="271"/>
      <c r="IBP59" s="271"/>
      <c r="IBQ59" s="271"/>
      <c r="IBR59" s="271"/>
      <c r="IBS59" s="271"/>
      <c r="IBT59" s="271"/>
      <c r="IBU59" s="271"/>
      <c r="IBV59" s="271"/>
      <c r="IBW59" s="271"/>
      <c r="IBX59" s="271"/>
      <c r="IBY59" s="271"/>
      <c r="IBZ59" s="271"/>
      <c r="ICA59" s="271"/>
      <c r="ICB59" s="271"/>
      <c r="ICC59" s="271"/>
      <c r="ICD59" s="271"/>
      <c r="ICE59" s="271"/>
      <c r="ICF59" s="271"/>
      <c r="ICG59" s="271"/>
      <c r="ICH59" s="271"/>
      <c r="ICI59" s="271"/>
      <c r="ICJ59" s="271"/>
      <c r="ICK59" s="271"/>
      <c r="ICL59" s="271"/>
      <c r="ICM59" s="271"/>
      <c r="ICN59" s="271"/>
      <c r="ICO59" s="271"/>
      <c r="ICP59" s="271"/>
      <c r="ICQ59" s="271"/>
      <c r="ICR59" s="271"/>
      <c r="ICS59" s="271"/>
      <c r="ICT59" s="271"/>
      <c r="ICU59" s="271"/>
      <c r="ICV59" s="271"/>
      <c r="ICW59" s="271"/>
      <c r="ICX59" s="271"/>
      <c r="ICY59" s="271"/>
      <c r="ICZ59" s="271"/>
      <c r="IDA59" s="271"/>
      <c r="IDB59" s="271"/>
      <c r="IDC59" s="271"/>
      <c r="IDD59" s="271"/>
      <c r="IDE59" s="271"/>
      <c r="IDF59" s="271"/>
      <c r="IDG59" s="271"/>
      <c r="IDH59" s="271"/>
      <c r="IDI59" s="271"/>
      <c r="IDJ59" s="271"/>
      <c r="IDK59" s="271"/>
      <c r="IDL59" s="271"/>
      <c r="IDM59" s="271"/>
      <c r="IDN59" s="271"/>
      <c r="IDO59" s="271"/>
      <c r="IDP59" s="271"/>
      <c r="IDQ59" s="271"/>
      <c r="IDR59" s="271"/>
      <c r="IDS59" s="271"/>
      <c r="IDT59" s="271"/>
      <c r="IDU59" s="271"/>
      <c r="IDV59" s="271"/>
      <c r="IDW59" s="271"/>
      <c r="IDX59" s="271"/>
      <c r="IDY59" s="271"/>
      <c r="IDZ59" s="271"/>
      <c r="IEA59" s="271"/>
      <c r="IEB59" s="271"/>
      <c r="IEC59" s="271"/>
      <c r="IED59" s="271"/>
      <c r="IEE59" s="271"/>
      <c r="IEF59" s="271"/>
      <c r="IEG59" s="271"/>
      <c r="IEH59" s="271"/>
      <c r="IEI59" s="271"/>
      <c r="IEJ59" s="271"/>
      <c r="IEK59" s="271"/>
      <c r="IEL59" s="271"/>
      <c r="IEM59" s="271"/>
      <c r="IEN59" s="271"/>
      <c r="IEO59" s="271"/>
      <c r="IEP59" s="271"/>
      <c r="IEQ59" s="271"/>
      <c r="IER59" s="271"/>
      <c r="IES59" s="271"/>
      <c r="IET59" s="271"/>
      <c r="IEU59" s="271"/>
      <c r="IEV59" s="271"/>
      <c r="IEW59" s="271"/>
      <c r="IEX59" s="271"/>
      <c r="IEY59" s="271"/>
      <c r="IEZ59" s="271"/>
      <c r="IFA59" s="271"/>
      <c r="IFB59" s="271"/>
      <c r="IFC59" s="271"/>
      <c r="IFD59" s="271"/>
      <c r="IFE59" s="271"/>
      <c r="IFF59" s="271"/>
      <c r="IFG59" s="271"/>
      <c r="IFH59" s="271"/>
      <c r="IFI59" s="271"/>
      <c r="IFJ59" s="271"/>
      <c r="IFK59" s="271"/>
      <c r="IFL59" s="271"/>
      <c r="IFM59" s="271"/>
      <c r="IFN59" s="271"/>
      <c r="IFO59" s="271"/>
      <c r="IFP59" s="271"/>
      <c r="IFQ59" s="271"/>
      <c r="IFR59" s="271"/>
      <c r="IFS59" s="271"/>
      <c r="IFT59" s="271"/>
      <c r="IFU59" s="271"/>
      <c r="IFV59" s="271"/>
      <c r="IFW59" s="271"/>
      <c r="IFX59" s="271"/>
      <c r="IFY59" s="271"/>
      <c r="IFZ59" s="271"/>
      <c r="IGA59" s="271"/>
      <c r="IGB59" s="271"/>
      <c r="IGC59" s="271"/>
      <c r="IGD59" s="271"/>
      <c r="IGE59" s="271"/>
      <c r="IGF59" s="271"/>
      <c r="IGG59" s="271"/>
      <c r="IGH59" s="271"/>
      <c r="IGI59" s="271"/>
      <c r="IGJ59" s="271"/>
      <c r="IGK59" s="271"/>
      <c r="IGL59" s="271"/>
      <c r="IGM59" s="271"/>
      <c r="IGN59" s="271"/>
      <c r="IGO59" s="271"/>
      <c r="IGP59" s="271"/>
      <c r="IGQ59" s="271"/>
      <c r="IGR59" s="271"/>
      <c r="IGS59" s="271"/>
      <c r="IGT59" s="271"/>
      <c r="IGU59" s="271"/>
      <c r="IGV59" s="271"/>
      <c r="IGW59" s="271"/>
      <c r="IGX59" s="271"/>
      <c r="IGY59" s="271"/>
      <c r="IGZ59" s="271"/>
      <c r="IHA59" s="271"/>
      <c r="IHB59" s="271"/>
      <c r="IHC59" s="271"/>
      <c r="IHD59" s="271"/>
      <c r="IHE59" s="271"/>
      <c r="IHF59" s="271"/>
      <c r="IHG59" s="271"/>
      <c r="IHH59" s="271"/>
      <c r="IHI59" s="271"/>
      <c r="IHJ59" s="271"/>
      <c r="IHK59" s="271"/>
      <c r="IHL59" s="271"/>
      <c r="IHM59" s="271"/>
      <c r="IHN59" s="271"/>
      <c r="IHO59" s="271"/>
      <c r="IHP59" s="271"/>
      <c r="IHQ59" s="271"/>
      <c r="IHR59" s="271"/>
      <c r="IHS59" s="271"/>
      <c r="IHT59" s="271"/>
      <c r="IHU59" s="271"/>
      <c r="IHV59" s="271"/>
      <c r="IHW59" s="271"/>
      <c r="IHX59" s="271"/>
      <c r="IHY59" s="271"/>
      <c r="IHZ59" s="271"/>
      <c r="IIA59" s="271"/>
      <c r="IIB59" s="271"/>
      <c r="IIC59" s="271"/>
      <c r="IID59" s="271"/>
      <c r="IIE59" s="271"/>
      <c r="IIF59" s="271"/>
      <c r="IIG59" s="271"/>
      <c r="IIH59" s="271"/>
      <c r="III59" s="271"/>
      <c r="IIJ59" s="271"/>
      <c r="IIK59" s="271"/>
      <c r="IIL59" s="271"/>
      <c r="IIM59" s="271"/>
      <c r="IIN59" s="271"/>
      <c r="IIO59" s="271"/>
      <c r="IIP59" s="271"/>
      <c r="IIQ59" s="271"/>
      <c r="IIR59" s="271"/>
      <c r="IIS59" s="271"/>
      <c r="IIT59" s="271"/>
      <c r="IIU59" s="271"/>
      <c r="IIV59" s="271"/>
      <c r="IIW59" s="271"/>
      <c r="IIX59" s="271"/>
      <c r="IIY59" s="271"/>
      <c r="IIZ59" s="271"/>
      <c r="IJA59" s="271"/>
      <c r="IJB59" s="271"/>
      <c r="IJC59" s="271"/>
      <c r="IJD59" s="271"/>
      <c r="IJE59" s="271"/>
      <c r="IJF59" s="271"/>
      <c r="IJG59" s="271"/>
      <c r="IJH59" s="271"/>
      <c r="IJI59" s="271"/>
      <c r="IJJ59" s="271"/>
      <c r="IJK59" s="271"/>
      <c r="IJL59" s="271"/>
      <c r="IJM59" s="271"/>
      <c r="IJN59" s="271"/>
      <c r="IJO59" s="271"/>
      <c r="IJP59" s="271"/>
      <c r="IJQ59" s="271"/>
      <c r="IJR59" s="271"/>
      <c r="IJS59" s="271"/>
      <c r="IJT59" s="271"/>
      <c r="IJU59" s="271"/>
      <c r="IJV59" s="271"/>
      <c r="IJW59" s="271"/>
      <c r="IJX59" s="271"/>
      <c r="IJY59" s="271"/>
      <c r="IJZ59" s="271"/>
      <c r="IKA59" s="271"/>
      <c r="IKB59" s="271"/>
      <c r="IKC59" s="271"/>
      <c r="IKD59" s="271"/>
      <c r="IKE59" s="271"/>
      <c r="IKF59" s="271"/>
      <c r="IKG59" s="271"/>
      <c r="IKH59" s="271"/>
      <c r="IKI59" s="271"/>
      <c r="IKJ59" s="271"/>
      <c r="IKK59" s="271"/>
      <c r="IKL59" s="271"/>
      <c r="IKM59" s="271"/>
      <c r="IKN59" s="271"/>
      <c r="IKO59" s="271"/>
      <c r="IKP59" s="271"/>
      <c r="IKQ59" s="271"/>
      <c r="IKR59" s="271"/>
      <c r="IKS59" s="271"/>
      <c r="IKT59" s="271"/>
      <c r="IKU59" s="271"/>
      <c r="IKV59" s="271"/>
      <c r="IKW59" s="271"/>
      <c r="IKX59" s="271"/>
      <c r="IKY59" s="271"/>
      <c r="IKZ59" s="271"/>
      <c r="ILA59" s="271"/>
      <c r="ILB59" s="271"/>
      <c r="ILC59" s="271"/>
      <c r="ILD59" s="271"/>
      <c r="ILE59" s="271"/>
      <c r="ILF59" s="271"/>
      <c r="ILG59" s="271"/>
      <c r="ILH59" s="271"/>
      <c r="ILI59" s="271"/>
      <c r="ILJ59" s="271"/>
      <c r="ILK59" s="271"/>
      <c r="ILL59" s="271"/>
      <c r="ILM59" s="271"/>
      <c r="ILN59" s="271"/>
      <c r="ILO59" s="271"/>
      <c r="ILP59" s="271"/>
      <c r="ILQ59" s="271"/>
      <c r="ILR59" s="271"/>
      <c r="ILS59" s="271"/>
      <c r="ILT59" s="271"/>
      <c r="ILU59" s="271"/>
      <c r="ILV59" s="271"/>
      <c r="ILW59" s="271"/>
      <c r="ILX59" s="271"/>
      <c r="ILY59" s="271"/>
      <c r="ILZ59" s="271"/>
      <c r="IMA59" s="271"/>
      <c r="IMB59" s="271"/>
      <c r="IMC59" s="271"/>
      <c r="IMD59" s="271"/>
      <c r="IME59" s="271"/>
      <c r="IMF59" s="271"/>
      <c r="IMG59" s="271"/>
      <c r="IMH59" s="271"/>
      <c r="IMI59" s="271"/>
      <c r="IMJ59" s="271"/>
      <c r="IMK59" s="271"/>
      <c r="IML59" s="271"/>
      <c r="IMM59" s="271"/>
      <c r="IMN59" s="271"/>
      <c r="IMO59" s="271"/>
      <c r="IMP59" s="271"/>
      <c r="IMQ59" s="271"/>
      <c r="IMR59" s="271"/>
      <c r="IMS59" s="271"/>
      <c r="IMT59" s="271"/>
      <c r="IMU59" s="271"/>
      <c r="IMV59" s="271"/>
      <c r="IMW59" s="271"/>
      <c r="IMX59" s="271"/>
      <c r="IMY59" s="271"/>
      <c r="IMZ59" s="271"/>
      <c r="INA59" s="271"/>
      <c r="INB59" s="271"/>
      <c r="INC59" s="271"/>
      <c r="IND59" s="271"/>
      <c r="INE59" s="271"/>
      <c r="INF59" s="271"/>
      <c r="ING59" s="271"/>
      <c r="INH59" s="271"/>
      <c r="INI59" s="271"/>
      <c r="INJ59" s="271"/>
      <c r="INK59" s="271"/>
      <c r="INL59" s="271"/>
      <c r="INM59" s="271"/>
      <c r="INN59" s="271"/>
      <c r="INO59" s="271"/>
      <c r="INP59" s="271"/>
      <c r="INQ59" s="271"/>
      <c r="INR59" s="271"/>
      <c r="INS59" s="271"/>
      <c r="INT59" s="271"/>
      <c r="INU59" s="271"/>
      <c r="INV59" s="271"/>
      <c r="INW59" s="271"/>
      <c r="INX59" s="271"/>
      <c r="INY59" s="271"/>
      <c r="INZ59" s="271"/>
      <c r="IOA59" s="271"/>
      <c r="IOB59" s="271"/>
      <c r="IOC59" s="271"/>
      <c r="IOD59" s="271"/>
      <c r="IOE59" s="271"/>
      <c r="IOF59" s="271"/>
      <c r="IOG59" s="271"/>
      <c r="IOH59" s="271"/>
      <c r="IOI59" s="271"/>
      <c r="IOJ59" s="271"/>
      <c r="IOK59" s="271"/>
      <c r="IOL59" s="271"/>
      <c r="IOM59" s="271"/>
      <c r="ION59" s="271"/>
      <c r="IOO59" s="271"/>
      <c r="IOP59" s="271"/>
      <c r="IOQ59" s="271"/>
      <c r="IOR59" s="271"/>
      <c r="IOS59" s="271"/>
      <c r="IOT59" s="271"/>
      <c r="IOU59" s="271"/>
      <c r="IOV59" s="271"/>
      <c r="IOW59" s="271"/>
      <c r="IOX59" s="271"/>
      <c r="IOY59" s="271"/>
      <c r="IOZ59" s="271"/>
      <c r="IPA59" s="271"/>
      <c r="IPB59" s="271"/>
      <c r="IPC59" s="271"/>
      <c r="IPD59" s="271"/>
      <c r="IPE59" s="271"/>
      <c r="IPF59" s="271"/>
      <c r="IPG59" s="271"/>
      <c r="IPH59" s="271"/>
      <c r="IPI59" s="271"/>
      <c r="IPJ59" s="271"/>
      <c r="IPK59" s="271"/>
      <c r="IPL59" s="271"/>
      <c r="IPM59" s="271"/>
      <c r="IPN59" s="271"/>
      <c r="IPO59" s="271"/>
      <c r="IPP59" s="271"/>
      <c r="IPQ59" s="271"/>
      <c r="IPR59" s="271"/>
      <c r="IPS59" s="271"/>
      <c r="IPT59" s="271"/>
      <c r="IPU59" s="271"/>
      <c r="IPV59" s="271"/>
      <c r="IPW59" s="271"/>
      <c r="IPX59" s="271"/>
      <c r="IPY59" s="271"/>
      <c r="IPZ59" s="271"/>
      <c r="IQA59" s="271"/>
      <c r="IQB59" s="271"/>
      <c r="IQC59" s="271"/>
      <c r="IQD59" s="271"/>
      <c r="IQE59" s="271"/>
      <c r="IQF59" s="271"/>
      <c r="IQG59" s="271"/>
      <c r="IQH59" s="271"/>
      <c r="IQI59" s="271"/>
      <c r="IQJ59" s="271"/>
      <c r="IQK59" s="271"/>
      <c r="IQL59" s="271"/>
      <c r="IQM59" s="271"/>
      <c r="IQN59" s="271"/>
      <c r="IQO59" s="271"/>
      <c r="IQP59" s="271"/>
      <c r="IQQ59" s="271"/>
      <c r="IQR59" s="271"/>
      <c r="IQS59" s="271"/>
      <c r="IQT59" s="271"/>
      <c r="IQU59" s="271"/>
      <c r="IQV59" s="271"/>
      <c r="IQW59" s="271"/>
      <c r="IQX59" s="271"/>
      <c r="IQY59" s="271"/>
      <c r="IQZ59" s="271"/>
      <c r="IRA59" s="271"/>
      <c r="IRB59" s="271"/>
      <c r="IRC59" s="271"/>
      <c r="IRD59" s="271"/>
      <c r="IRE59" s="271"/>
      <c r="IRF59" s="271"/>
      <c r="IRG59" s="271"/>
      <c r="IRH59" s="271"/>
      <c r="IRI59" s="271"/>
      <c r="IRJ59" s="271"/>
      <c r="IRK59" s="271"/>
      <c r="IRL59" s="271"/>
      <c r="IRM59" s="271"/>
      <c r="IRN59" s="271"/>
      <c r="IRO59" s="271"/>
      <c r="IRP59" s="271"/>
      <c r="IRQ59" s="271"/>
      <c r="IRR59" s="271"/>
      <c r="IRS59" s="271"/>
      <c r="IRT59" s="271"/>
      <c r="IRU59" s="271"/>
      <c r="IRV59" s="271"/>
      <c r="IRW59" s="271"/>
      <c r="IRX59" s="271"/>
      <c r="IRY59" s="271"/>
      <c r="IRZ59" s="271"/>
      <c r="ISA59" s="271"/>
      <c r="ISB59" s="271"/>
      <c r="ISC59" s="271"/>
      <c r="ISD59" s="271"/>
      <c r="ISE59" s="271"/>
      <c r="ISF59" s="271"/>
      <c r="ISG59" s="271"/>
      <c r="ISH59" s="271"/>
      <c r="ISI59" s="271"/>
      <c r="ISJ59" s="271"/>
      <c r="ISK59" s="271"/>
      <c r="ISL59" s="271"/>
      <c r="ISM59" s="271"/>
      <c r="ISN59" s="271"/>
      <c r="ISO59" s="271"/>
      <c r="ISP59" s="271"/>
      <c r="ISQ59" s="271"/>
      <c r="ISR59" s="271"/>
      <c r="ISS59" s="271"/>
      <c r="IST59" s="271"/>
      <c r="ISU59" s="271"/>
      <c r="ISV59" s="271"/>
      <c r="ISW59" s="271"/>
      <c r="ISX59" s="271"/>
      <c r="ISY59" s="271"/>
      <c r="ISZ59" s="271"/>
      <c r="ITA59" s="271"/>
      <c r="ITB59" s="271"/>
      <c r="ITC59" s="271"/>
      <c r="ITD59" s="271"/>
      <c r="ITE59" s="271"/>
      <c r="ITF59" s="271"/>
      <c r="ITG59" s="271"/>
      <c r="ITH59" s="271"/>
      <c r="ITI59" s="271"/>
      <c r="ITJ59" s="271"/>
      <c r="ITK59" s="271"/>
      <c r="ITL59" s="271"/>
      <c r="ITM59" s="271"/>
      <c r="ITN59" s="271"/>
      <c r="ITO59" s="271"/>
      <c r="ITP59" s="271"/>
      <c r="ITQ59" s="271"/>
      <c r="ITR59" s="271"/>
      <c r="ITS59" s="271"/>
      <c r="ITT59" s="271"/>
      <c r="ITU59" s="271"/>
      <c r="ITV59" s="271"/>
      <c r="ITW59" s="271"/>
      <c r="ITX59" s="271"/>
      <c r="ITY59" s="271"/>
      <c r="ITZ59" s="271"/>
      <c r="IUA59" s="271"/>
      <c r="IUB59" s="271"/>
      <c r="IUC59" s="271"/>
      <c r="IUD59" s="271"/>
      <c r="IUE59" s="271"/>
      <c r="IUF59" s="271"/>
      <c r="IUG59" s="271"/>
      <c r="IUH59" s="271"/>
      <c r="IUI59" s="271"/>
      <c r="IUJ59" s="271"/>
      <c r="IUK59" s="271"/>
      <c r="IUL59" s="271"/>
      <c r="IUM59" s="271"/>
      <c r="IUN59" s="271"/>
      <c r="IUO59" s="271"/>
      <c r="IUP59" s="271"/>
      <c r="IUQ59" s="271"/>
      <c r="IUR59" s="271"/>
      <c r="IUS59" s="271"/>
      <c r="IUT59" s="271"/>
      <c r="IUU59" s="271"/>
      <c r="IUV59" s="271"/>
      <c r="IUW59" s="271"/>
      <c r="IUX59" s="271"/>
      <c r="IUY59" s="271"/>
      <c r="IUZ59" s="271"/>
      <c r="IVA59" s="271"/>
      <c r="IVB59" s="271"/>
      <c r="IVC59" s="271"/>
      <c r="IVD59" s="271"/>
      <c r="IVE59" s="271"/>
      <c r="IVF59" s="271"/>
      <c r="IVG59" s="271"/>
      <c r="IVH59" s="271"/>
      <c r="IVI59" s="271"/>
      <c r="IVJ59" s="271"/>
      <c r="IVK59" s="271"/>
      <c r="IVL59" s="271"/>
      <c r="IVM59" s="271"/>
      <c r="IVN59" s="271"/>
      <c r="IVO59" s="271"/>
      <c r="IVP59" s="271"/>
      <c r="IVQ59" s="271"/>
      <c r="IVR59" s="271"/>
      <c r="IVS59" s="271"/>
      <c r="IVT59" s="271"/>
      <c r="IVU59" s="271"/>
      <c r="IVV59" s="271"/>
      <c r="IVW59" s="271"/>
      <c r="IVX59" s="271"/>
      <c r="IVY59" s="271"/>
      <c r="IVZ59" s="271"/>
      <c r="IWA59" s="271"/>
      <c r="IWB59" s="271"/>
      <c r="IWC59" s="271"/>
      <c r="IWD59" s="271"/>
      <c r="IWE59" s="271"/>
      <c r="IWF59" s="271"/>
      <c r="IWG59" s="271"/>
      <c r="IWH59" s="271"/>
      <c r="IWI59" s="271"/>
      <c r="IWJ59" s="271"/>
      <c r="IWK59" s="271"/>
      <c r="IWL59" s="271"/>
      <c r="IWM59" s="271"/>
      <c r="IWN59" s="271"/>
      <c r="IWO59" s="271"/>
      <c r="IWP59" s="271"/>
      <c r="IWQ59" s="271"/>
      <c r="IWR59" s="271"/>
      <c r="IWS59" s="271"/>
      <c r="IWT59" s="271"/>
      <c r="IWU59" s="271"/>
      <c r="IWV59" s="271"/>
      <c r="IWW59" s="271"/>
      <c r="IWX59" s="271"/>
      <c r="IWY59" s="271"/>
      <c r="IWZ59" s="271"/>
      <c r="IXA59" s="271"/>
      <c r="IXB59" s="271"/>
      <c r="IXC59" s="271"/>
      <c r="IXD59" s="271"/>
      <c r="IXE59" s="271"/>
      <c r="IXF59" s="271"/>
      <c r="IXG59" s="271"/>
      <c r="IXH59" s="271"/>
      <c r="IXI59" s="271"/>
      <c r="IXJ59" s="271"/>
      <c r="IXK59" s="271"/>
      <c r="IXL59" s="271"/>
      <c r="IXM59" s="271"/>
      <c r="IXN59" s="271"/>
      <c r="IXO59" s="271"/>
      <c r="IXP59" s="271"/>
      <c r="IXQ59" s="271"/>
      <c r="IXR59" s="271"/>
      <c r="IXS59" s="271"/>
      <c r="IXT59" s="271"/>
      <c r="IXU59" s="271"/>
      <c r="IXV59" s="271"/>
      <c r="IXW59" s="271"/>
      <c r="IXX59" s="271"/>
      <c r="IXY59" s="271"/>
      <c r="IXZ59" s="271"/>
      <c r="IYA59" s="271"/>
      <c r="IYB59" s="271"/>
      <c r="IYC59" s="271"/>
      <c r="IYD59" s="271"/>
      <c r="IYE59" s="271"/>
      <c r="IYF59" s="271"/>
      <c r="IYG59" s="271"/>
      <c r="IYH59" s="271"/>
      <c r="IYI59" s="271"/>
      <c r="IYJ59" s="271"/>
      <c r="IYK59" s="271"/>
      <c r="IYL59" s="271"/>
      <c r="IYM59" s="271"/>
      <c r="IYN59" s="271"/>
      <c r="IYO59" s="271"/>
      <c r="IYP59" s="271"/>
      <c r="IYQ59" s="271"/>
      <c r="IYR59" s="271"/>
      <c r="IYS59" s="271"/>
      <c r="IYT59" s="271"/>
      <c r="IYU59" s="271"/>
      <c r="IYV59" s="271"/>
      <c r="IYW59" s="271"/>
      <c r="IYX59" s="271"/>
      <c r="IYY59" s="271"/>
      <c r="IYZ59" s="271"/>
      <c r="IZA59" s="271"/>
      <c r="IZB59" s="271"/>
      <c r="IZC59" s="271"/>
      <c r="IZD59" s="271"/>
      <c r="IZE59" s="271"/>
      <c r="IZF59" s="271"/>
      <c r="IZG59" s="271"/>
      <c r="IZH59" s="271"/>
      <c r="IZI59" s="271"/>
      <c r="IZJ59" s="271"/>
      <c r="IZK59" s="271"/>
      <c r="IZL59" s="271"/>
      <c r="IZM59" s="271"/>
      <c r="IZN59" s="271"/>
      <c r="IZO59" s="271"/>
      <c r="IZP59" s="271"/>
      <c r="IZQ59" s="271"/>
      <c r="IZR59" s="271"/>
      <c r="IZS59" s="271"/>
      <c r="IZT59" s="271"/>
      <c r="IZU59" s="271"/>
      <c r="IZV59" s="271"/>
      <c r="IZW59" s="271"/>
      <c r="IZX59" s="271"/>
      <c r="IZY59" s="271"/>
      <c r="IZZ59" s="271"/>
      <c r="JAA59" s="271"/>
      <c r="JAB59" s="271"/>
      <c r="JAC59" s="271"/>
      <c r="JAD59" s="271"/>
      <c r="JAE59" s="271"/>
      <c r="JAF59" s="271"/>
      <c r="JAG59" s="271"/>
      <c r="JAH59" s="271"/>
      <c r="JAI59" s="271"/>
      <c r="JAJ59" s="271"/>
      <c r="JAK59" s="271"/>
      <c r="JAL59" s="271"/>
      <c r="JAM59" s="271"/>
      <c r="JAN59" s="271"/>
      <c r="JAO59" s="271"/>
      <c r="JAP59" s="271"/>
      <c r="JAQ59" s="271"/>
      <c r="JAR59" s="271"/>
      <c r="JAS59" s="271"/>
      <c r="JAT59" s="271"/>
      <c r="JAU59" s="271"/>
      <c r="JAV59" s="271"/>
      <c r="JAW59" s="271"/>
      <c r="JAX59" s="271"/>
      <c r="JAY59" s="271"/>
      <c r="JAZ59" s="271"/>
      <c r="JBA59" s="271"/>
      <c r="JBB59" s="271"/>
      <c r="JBC59" s="271"/>
      <c r="JBD59" s="271"/>
      <c r="JBE59" s="271"/>
      <c r="JBF59" s="271"/>
      <c r="JBG59" s="271"/>
      <c r="JBH59" s="271"/>
      <c r="JBI59" s="271"/>
      <c r="JBJ59" s="271"/>
      <c r="JBK59" s="271"/>
      <c r="JBL59" s="271"/>
      <c r="JBM59" s="271"/>
      <c r="JBN59" s="271"/>
      <c r="JBO59" s="271"/>
      <c r="JBP59" s="271"/>
      <c r="JBQ59" s="271"/>
      <c r="JBR59" s="271"/>
      <c r="JBS59" s="271"/>
      <c r="JBT59" s="271"/>
      <c r="JBU59" s="271"/>
      <c r="JBV59" s="271"/>
      <c r="JBW59" s="271"/>
      <c r="JBX59" s="271"/>
      <c r="JBY59" s="271"/>
      <c r="JBZ59" s="271"/>
      <c r="JCA59" s="271"/>
      <c r="JCB59" s="271"/>
      <c r="JCC59" s="271"/>
      <c r="JCD59" s="271"/>
      <c r="JCE59" s="271"/>
      <c r="JCF59" s="271"/>
      <c r="JCG59" s="271"/>
      <c r="JCH59" s="271"/>
      <c r="JCI59" s="271"/>
      <c r="JCJ59" s="271"/>
      <c r="JCK59" s="271"/>
      <c r="JCL59" s="271"/>
      <c r="JCM59" s="271"/>
      <c r="JCN59" s="271"/>
      <c r="JCO59" s="271"/>
      <c r="JCP59" s="271"/>
      <c r="JCQ59" s="271"/>
      <c r="JCR59" s="271"/>
      <c r="JCS59" s="271"/>
      <c r="JCT59" s="271"/>
      <c r="JCU59" s="271"/>
      <c r="JCV59" s="271"/>
      <c r="JCW59" s="271"/>
      <c r="JCX59" s="271"/>
      <c r="JCY59" s="271"/>
      <c r="JCZ59" s="271"/>
      <c r="JDA59" s="271"/>
      <c r="JDB59" s="271"/>
      <c r="JDC59" s="271"/>
      <c r="JDD59" s="271"/>
      <c r="JDE59" s="271"/>
      <c r="JDF59" s="271"/>
      <c r="JDG59" s="271"/>
      <c r="JDH59" s="271"/>
      <c r="JDI59" s="271"/>
      <c r="JDJ59" s="271"/>
      <c r="JDK59" s="271"/>
      <c r="JDL59" s="271"/>
      <c r="JDM59" s="271"/>
      <c r="JDN59" s="271"/>
      <c r="JDO59" s="271"/>
      <c r="JDP59" s="271"/>
      <c r="JDQ59" s="271"/>
      <c r="JDR59" s="271"/>
      <c r="JDS59" s="271"/>
      <c r="JDT59" s="271"/>
      <c r="JDU59" s="271"/>
      <c r="JDV59" s="271"/>
      <c r="JDW59" s="271"/>
      <c r="JDX59" s="271"/>
      <c r="JDY59" s="271"/>
      <c r="JDZ59" s="271"/>
      <c r="JEA59" s="271"/>
      <c r="JEB59" s="271"/>
      <c r="JEC59" s="271"/>
      <c r="JED59" s="271"/>
      <c r="JEE59" s="271"/>
      <c r="JEF59" s="271"/>
      <c r="JEG59" s="271"/>
      <c r="JEH59" s="271"/>
      <c r="JEI59" s="271"/>
      <c r="JEJ59" s="271"/>
      <c r="JEK59" s="271"/>
      <c r="JEL59" s="271"/>
      <c r="JEM59" s="271"/>
      <c r="JEN59" s="271"/>
      <c r="JEO59" s="271"/>
      <c r="JEP59" s="271"/>
      <c r="JEQ59" s="271"/>
      <c r="JER59" s="271"/>
      <c r="JES59" s="271"/>
      <c r="JET59" s="271"/>
      <c r="JEU59" s="271"/>
      <c r="JEV59" s="271"/>
      <c r="JEW59" s="271"/>
      <c r="JEX59" s="271"/>
      <c r="JEY59" s="271"/>
      <c r="JEZ59" s="271"/>
      <c r="JFA59" s="271"/>
      <c r="JFB59" s="271"/>
      <c r="JFC59" s="271"/>
      <c r="JFD59" s="271"/>
      <c r="JFE59" s="271"/>
      <c r="JFF59" s="271"/>
      <c r="JFG59" s="271"/>
      <c r="JFH59" s="271"/>
      <c r="JFI59" s="271"/>
      <c r="JFJ59" s="271"/>
      <c r="JFK59" s="271"/>
      <c r="JFL59" s="271"/>
      <c r="JFM59" s="271"/>
      <c r="JFN59" s="271"/>
      <c r="JFO59" s="271"/>
      <c r="JFP59" s="271"/>
      <c r="JFQ59" s="271"/>
      <c r="JFR59" s="271"/>
      <c r="JFS59" s="271"/>
      <c r="JFT59" s="271"/>
      <c r="JFU59" s="271"/>
      <c r="JFV59" s="271"/>
      <c r="JFW59" s="271"/>
      <c r="JFX59" s="271"/>
      <c r="JFY59" s="271"/>
      <c r="JFZ59" s="271"/>
      <c r="JGA59" s="271"/>
      <c r="JGB59" s="271"/>
      <c r="JGC59" s="271"/>
      <c r="JGD59" s="271"/>
      <c r="JGE59" s="271"/>
      <c r="JGF59" s="271"/>
      <c r="JGG59" s="271"/>
      <c r="JGH59" s="271"/>
      <c r="JGI59" s="271"/>
      <c r="JGJ59" s="271"/>
      <c r="JGK59" s="271"/>
      <c r="JGL59" s="271"/>
      <c r="JGM59" s="271"/>
      <c r="JGN59" s="271"/>
      <c r="JGO59" s="271"/>
      <c r="JGP59" s="271"/>
      <c r="JGQ59" s="271"/>
      <c r="JGR59" s="271"/>
      <c r="JGS59" s="271"/>
      <c r="JGT59" s="271"/>
      <c r="JGU59" s="271"/>
      <c r="JGV59" s="271"/>
      <c r="JGW59" s="271"/>
      <c r="JGX59" s="271"/>
      <c r="JGY59" s="271"/>
      <c r="JGZ59" s="271"/>
      <c r="JHA59" s="271"/>
      <c r="JHB59" s="271"/>
      <c r="JHC59" s="271"/>
      <c r="JHD59" s="271"/>
      <c r="JHE59" s="271"/>
      <c r="JHF59" s="271"/>
      <c r="JHG59" s="271"/>
      <c r="JHH59" s="271"/>
      <c r="JHI59" s="271"/>
      <c r="JHJ59" s="271"/>
      <c r="JHK59" s="271"/>
      <c r="JHL59" s="271"/>
      <c r="JHM59" s="271"/>
      <c r="JHN59" s="271"/>
      <c r="JHO59" s="271"/>
      <c r="JHP59" s="271"/>
      <c r="JHQ59" s="271"/>
      <c r="JHR59" s="271"/>
      <c r="JHS59" s="271"/>
      <c r="JHT59" s="271"/>
      <c r="JHU59" s="271"/>
      <c r="JHV59" s="271"/>
      <c r="JHW59" s="271"/>
      <c r="JHX59" s="271"/>
      <c r="JHY59" s="271"/>
      <c r="JHZ59" s="271"/>
      <c r="JIA59" s="271"/>
      <c r="JIB59" s="271"/>
      <c r="JIC59" s="271"/>
      <c r="JID59" s="271"/>
      <c r="JIE59" s="271"/>
      <c r="JIF59" s="271"/>
      <c r="JIG59" s="271"/>
      <c r="JIH59" s="271"/>
      <c r="JII59" s="271"/>
      <c r="JIJ59" s="271"/>
      <c r="JIK59" s="271"/>
      <c r="JIL59" s="271"/>
      <c r="JIM59" s="271"/>
      <c r="JIN59" s="271"/>
      <c r="JIO59" s="271"/>
      <c r="JIP59" s="271"/>
      <c r="JIQ59" s="271"/>
      <c r="JIR59" s="271"/>
      <c r="JIS59" s="271"/>
      <c r="JIT59" s="271"/>
      <c r="JIU59" s="271"/>
      <c r="JIV59" s="271"/>
      <c r="JIW59" s="271"/>
      <c r="JIX59" s="271"/>
      <c r="JIY59" s="271"/>
      <c r="JIZ59" s="271"/>
      <c r="JJA59" s="271"/>
      <c r="JJB59" s="271"/>
      <c r="JJC59" s="271"/>
      <c r="JJD59" s="271"/>
      <c r="JJE59" s="271"/>
      <c r="JJF59" s="271"/>
      <c r="JJG59" s="271"/>
      <c r="JJH59" s="271"/>
      <c r="JJI59" s="271"/>
      <c r="JJJ59" s="271"/>
      <c r="JJK59" s="271"/>
      <c r="JJL59" s="271"/>
      <c r="JJM59" s="271"/>
      <c r="JJN59" s="271"/>
      <c r="JJO59" s="271"/>
      <c r="JJP59" s="271"/>
      <c r="JJQ59" s="271"/>
      <c r="JJR59" s="271"/>
      <c r="JJS59" s="271"/>
      <c r="JJT59" s="271"/>
      <c r="JJU59" s="271"/>
      <c r="JJV59" s="271"/>
      <c r="JJW59" s="271"/>
      <c r="JJX59" s="271"/>
      <c r="JJY59" s="271"/>
      <c r="JJZ59" s="271"/>
      <c r="JKA59" s="271"/>
      <c r="JKB59" s="271"/>
      <c r="JKC59" s="271"/>
      <c r="JKD59" s="271"/>
      <c r="JKE59" s="271"/>
      <c r="JKF59" s="271"/>
      <c r="JKG59" s="271"/>
      <c r="JKH59" s="271"/>
      <c r="JKI59" s="271"/>
      <c r="JKJ59" s="271"/>
      <c r="JKK59" s="271"/>
      <c r="JKL59" s="271"/>
      <c r="JKM59" s="271"/>
      <c r="JKN59" s="271"/>
      <c r="JKO59" s="271"/>
      <c r="JKP59" s="271"/>
      <c r="JKQ59" s="271"/>
      <c r="JKR59" s="271"/>
      <c r="JKS59" s="271"/>
      <c r="JKT59" s="271"/>
      <c r="JKU59" s="271"/>
      <c r="JKV59" s="271"/>
      <c r="JKW59" s="271"/>
      <c r="JKX59" s="271"/>
      <c r="JKY59" s="271"/>
      <c r="JKZ59" s="271"/>
      <c r="JLA59" s="271"/>
      <c r="JLB59" s="271"/>
      <c r="JLC59" s="271"/>
      <c r="JLD59" s="271"/>
      <c r="JLE59" s="271"/>
      <c r="JLF59" s="271"/>
      <c r="JLG59" s="271"/>
      <c r="JLH59" s="271"/>
      <c r="JLI59" s="271"/>
      <c r="JLJ59" s="271"/>
      <c r="JLK59" s="271"/>
      <c r="JLL59" s="271"/>
      <c r="JLM59" s="271"/>
      <c r="JLN59" s="271"/>
      <c r="JLO59" s="271"/>
      <c r="JLP59" s="271"/>
      <c r="JLQ59" s="271"/>
      <c r="JLR59" s="271"/>
      <c r="JLS59" s="271"/>
      <c r="JLT59" s="271"/>
      <c r="JLU59" s="271"/>
      <c r="JLV59" s="271"/>
      <c r="JLW59" s="271"/>
      <c r="JLX59" s="271"/>
      <c r="JLY59" s="271"/>
      <c r="JLZ59" s="271"/>
      <c r="JMA59" s="271"/>
      <c r="JMB59" s="271"/>
      <c r="JMC59" s="271"/>
      <c r="JMD59" s="271"/>
      <c r="JME59" s="271"/>
      <c r="JMF59" s="271"/>
      <c r="JMG59" s="271"/>
      <c r="JMH59" s="271"/>
      <c r="JMI59" s="271"/>
      <c r="JMJ59" s="271"/>
      <c r="JMK59" s="271"/>
      <c r="JML59" s="271"/>
      <c r="JMM59" s="271"/>
      <c r="JMN59" s="271"/>
      <c r="JMO59" s="271"/>
      <c r="JMP59" s="271"/>
      <c r="JMQ59" s="271"/>
      <c r="JMR59" s="271"/>
      <c r="JMS59" s="271"/>
      <c r="JMT59" s="271"/>
      <c r="JMU59" s="271"/>
      <c r="JMV59" s="271"/>
      <c r="JMW59" s="271"/>
      <c r="JMX59" s="271"/>
      <c r="JMY59" s="271"/>
      <c r="JMZ59" s="271"/>
      <c r="JNA59" s="271"/>
      <c r="JNB59" s="271"/>
      <c r="JNC59" s="271"/>
      <c r="JND59" s="271"/>
      <c r="JNE59" s="271"/>
      <c r="JNF59" s="271"/>
      <c r="JNG59" s="271"/>
      <c r="JNH59" s="271"/>
      <c r="JNI59" s="271"/>
      <c r="JNJ59" s="271"/>
      <c r="JNK59" s="271"/>
      <c r="JNL59" s="271"/>
      <c r="JNM59" s="271"/>
      <c r="JNN59" s="271"/>
      <c r="JNO59" s="271"/>
      <c r="JNP59" s="271"/>
      <c r="JNQ59" s="271"/>
      <c r="JNR59" s="271"/>
      <c r="JNS59" s="271"/>
      <c r="JNT59" s="271"/>
      <c r="JNU59" s="271"/>
      <c r="JNV59" s="271"/>
      <c r="JNW59" s="271"/>
      <c r="JNX59" s="271"/>
      <c r="JNY59" s="271"/>
      <c r="JNZ59" s="271"/>
      <c r="JOA59" s="271"/>
      <c r="JOB59" s="271"/>
      <c r="JOC59" s="271"/>
      <c r="JOD59" s="271"/>
      <c r="JOE59" s="271"/>
      <c r="JOF59" s="271"/>
      <c r="JOG59" s="271"/>
      <c r="JOH59" s="271"/>
      <c r="JOI59" s="271"/>
      <c r="JOJ59" s="271"/>
      <c r="JOK59" s="271"/>
      <c r="JOL59" s="271"/>
      <c r="JOM59" s="271"/>
      <c r="JON59" s="271"/>
      <c r="JOO59" s="271"/>
      <c r="JOP59" s="271"/>
      <c r="JOQ59" s="271"/>
      <c r="JOR59" s="271"/>
      <c r="JOS59" s="271"/>
      <c r="JOT59" s="271"/>
      <c r="JOU59" s="271"/>
      <c r="JOV59" s="271"/>
      <c r="JOW59" s="271"/>
      <c r="JOX59" s="271"/>
      <c r="JOY59" s="271"/>
      <c r="JOZ59" s="271"/>
      <c r="JPA59" s="271"/>
      <c r="JPB59" s="271"/>
      <c r="JPC59" s="271"/>
      <c r="JPD59" s="271"/>
      <c r="JPE59" s="271"/>
      <c r="JPF59" s="271"/>
      <c r="JPG59" s="271"/>
      <c r="JPH59" s="271"/>
      <c r="JPI59" s="271"/>
      <c r="JPJ59" s="271"/>
      <c r="JPK59" s="271"/>
      <c r="JPL59" s="271"/>
      <c r="JPM59" s="271"/>
      <c r="JPN59" s="271"/>
      <c r="JPO59" s="271"/>
      <c r="JPP59" s="271"/>
      <c r="JPQ59" s="271"/>
      <c r="JPR59" s="271"/>
      <c r="JPS59" s="271"/>
      <c r="JPT59" s="271"/>
      <c r="JPU59" s="271"/>
      <c r="JPV59" s="271"/>
      <c r="JPW59" s="271"/>
      <c r="JPX59" s="271"/>
      <c r="JPY59" s="271"/>
      <c r="JPZ59" s="271"/>
      <c r="JQA59" s="271"/>
      <c r="JQB59" s="271"/>
      <c r="JQC59" s="271"/>
      <c r="JQD59" s="271"/>
      <c r="JQE59" s="271"/>
      <c r="JQF59" s="271"/>
      <c r="JQG59" s="271"/>
      <c r="JQH59" s="271"/>
      <c r="JQI59" s="271"/>
      <c r="JQJ59" s="271"/>
      <c r="JQK59" s="271"/>
      <c r="JQL59" s="271"/>
      <c r="JQM59" s="271"/>
      <c r="JQN59" s="271"/>
      <c r="JQO59" s="271"/>
      <c r="JQP59" s="271"/>
      <c r="JQQ59" s="271"/>
      <c r="JQR59" s="271"/>
      <c r="JQS59" s="271"/>
      <c r="JQT59" s="271"/>
      <c r="JQU59" s="271"/>
      <c r="JQV59" s="271"/>
      <c r="JQW59" s="271"/>
      <c r="JQX59" s="271"/>
      <c r="JQY59" s="271"/>
      <c r="JQZ59" s="271"/>
      <c r="JRA59" s="271"/>
      <c r="JRB59" s="271"/>
      <c r="JRC59" s="271"/>
      <c r="JRD59" s="271"/>
      <c r="JRE59" s="271"/>
      <c r="JRF59" s="271"/>
      <c r="JRG59" s="271"/>
      <c r="JRH59" s="271"/>
      <c r="JRI59" s="271"/>
      <c r="JRJ59" s="271"/>
      <c r="JRK59" s="271"/>
      <c r="JRL59" s="271"/>
      <c r="JRM59" s="271"/>
      <c r="JRN59" s="271"/>
      <c r="JRO59" s="271"/>
      <c r="JRP59" s="271"/>
      <c r="JRQ59" s="271"/>
      <c r="JRR59" s="271"/>
      <c r="JRS59" s="271"/>
      <c r="JRT59" s="271"/>
      <c r="JRU59" s="271"/>
      <c r="JRV59" s="271"/>
      <c r="JRW59" s="271"/>
      <c r="JRX59" s="271"/>
      <c r="JRY59" s="271"/>
      <c r="JRZ59" s="271"/>
      <c r="JSA59" s="271"/>
      <c r="JSB59" s="271"/>
      <c r="JSC59" s="271"/>
      <c r="JSD59" s="271"/>
      <c r="JSE59" s="271"/>
      <c r="JSF59" s="271"/>
      <c r="JSG59" s="271"/>
      <c r="JSH59" s="271"/>
      <c r="JSI59" s="271"/>
      <c r="JSJ59" s="271"/>
      <c r="JSK59" s="271"/>
      <c r="JSL59" s="271"/>
      <c r="JSM59" s="271"/>
      <c r="JSN59" s="271"/>
      <c r="JSO59" s="271"/>
      <c r="JSP59" s="271"/>
      <c r="JSQ59" s="271"/>
      <c r="JSR59" s="271"/>
      <c r="JSS59" s="271"/>
      <c r="JST59" s="271"/>
      <c r="JSU59" s="271"/>
      <c r="JSV59" s="271"/>
      <c r="JSW59" s="271"/>
      <c r="JSX59" s="271"/>
      <c r="JSY59" s="271"/>
      <c r="JSZ59" s="271"/>
      <c r="JTA59" s="271"/>
      <c r="JTB59" s="271"/>
      <c r="JTC59" s="271"/>
      <c r="JTD59" s="271"/>
      <c r="JTE59" s="271"/>
      <c r="JTF59" s="271"/>
      <c r="JTG59" s="271"/>
      <c r="JTH59" s="271"/>
      <c r="JTI59" s="271"/>
      <c r="JTJ59" s="271"/>
      <c r="JTK59" s="271"/>
      <c r="JTL59" s="271"/>
      <c r="JTM59" s="271"/>
      <c r="JTN59" s="271"/>
      <c r="JTO59" s="271"/>
      <c r="JTP59" s="271"/>
      <c r="JTQ59" s="271"/>
      <c r="JTR59" s="271"/>
      <c r="JTS59" s="271"/>
      <c r="JTT59" s="271"/>
      <c r="JTU59" s="271"/>
      <c r="JTV59" s="271"/>
      <c r="JTW59" s="271"/>
      <c r="JTX59" s="271"/>
      <c r="JTY59" s="271"/>
      <c r="JTZ59" s="271"/>
      <c r="JUA59" s="271"/>
      <c r="JUB59" s="271"/>
      <c r="JUC59" s="271"/>
      <c r="JUD59" s="271"/>
      <c r="JUE59" s="271"/>
      <c r="JUF59" s="271"/>
      <c r="JUG59" s="271"/>
      <c r="JUH59" s="271"/>
      <c r="JUI59" s="271"/>
      <c r="JUJ59" s="271"/>
      <c r="JUK59" s="271"/>
      <c r="JUL59" s="271"/>
      <c r="JUM59" s="271"/>
      <c r="JUN59" s="271"/>
      <c r="JUO59" s="271"/>
      <c r="JUP59" s="271"/>
      <c r="JUQ59" s="271"/>
      <c r="JUR59" s="271"/>
      <c r="JUS59" s="271"/>
      <c r="JUT59" s="271"/>
      <c r="JUU59" s="271"/>
      <c r="JUV59" s="271"/>
      <c r="JUW59" s="271"/>
      <c r="JUX59" s="271"/>
      <c r="JUY59" s="271"/>
      <c r="JUZ59" s="271"/>
      <c r="JVA59" s="271"/>
      <c r="JVB59" s="271"/>
      <c r="JVC59" s="271"/>
      <c r="JVD59" s="271"/>
      <c r="JVE59" s="271"/>
      <c r="JVF59" s="271"/>
      <c r="JVG59" s="271"/>
      <c r="JVH59" s="271"/>
      <c r="JVI59" s="271"/>
      <c r="JVJ59" s="271"/>
      <c r="JVK59" s="271"/>
      <c r="JVL59" s="271"/>
      <c r="JVM59" s="271"/>
      <c r="JVN59" s="271"/>
      <c r="JVO59" s="271"/>
      <c r="JVP59" s="271"/>
      <c r="JVQ59" s="271"/>
      <c r="JVR59" s="271"/>
      <c r="JVS59" s="271"/>
      <c r="JVT59" s="271"/>
      <c r="JVU59" s="271"/>
      <c r="JVV59" s="271"/>
      <c r="JVW59" s="271"/>
      <c r="JVX59" s="271"/>
      <c r="JVY59" s="271"/>
      <c r="JVZ59" s="271"/>
      <c r="JWA59" s="271"/>
      <c r="JWB59" s="271"/>
      <c r="JWC59" s="271"/>
      <c r="JWD59" s="271"/>
      <c r="JWE59" s="271"/>
      <c r="JWF59" s="271"/>
      <c r="JWG59" s="271"/>
      <c r="JWH59" s="271"/>
      <c r="JWI59" s="271"/>
      <c r="JWJ59" s="271"/>
      <c r="JWK59" s="271"/>
      <c r="JWL59" s="271"/>
      <c r="JWM59" s="271"/>
      <c r="JWN59" s="271"/>
      <c r="JWO59" s="271"/>
      <c r="JWP59" s="271"/>
      <c r="JWQ59" s="271"/>
      <c r="JWR59" s="271"/>
      <c r="JWS59" s="271"/>
      <c r="JWT59" s="271"/>
      <c r="JWU59" s="271"/>
      <c r="JWV59" s="271"/>
      <c r="JWW59" s="271"/>
      <c r="JWX59" s="271"/>
      <c r="JWY59" s="271"/>
      <c r="JWZ59" s="271"/>
      <c r="JXA59" s="271"/>
      <c r="JXB59" s="271"/>
      <c r="JXC59" s="271"/>
      <c r="JXD59" s="271"/>
      <c r="JXE59" s="271"/>
      <c r="JXF59" s="271"/>
      <c r="JXG59" s="271"/>
      <c r="JXH59" s="271"/>
      <c r="JXI59" s="271"/>
      <c r="JXJ59" s="271"/>
      <c r="JXK59" s="271"/>
      <c r="JXL59" s="271"/>
      <c r="JXM59" s="271"/>
      <c r="JXN59" s="271"/>
      <c r="JXO59" s="271"/>
      <c r="JXP59" s="271"/>
      <c r="JXQ59" s="271"/>
      <c r="JXR59" s="271"/>
      <c r="JXS59" s="271"/>
      <c r="JXT59" s="271"/>
      <c r="JXU59" s="271"/>
      <c r="JXV59" s="271"/>
      <c r="JXW59" s="271"/>
      <c r="JXX59" s="271"/>
      <c r="JXY59" s="271"/>
      <c r="JXZ59" s="271"/>
      <c r="JYA59" s="271"/>
      <c r="JYB59" s="271"/>
      <c r="JYC59" s="271"/>
      <c r="JYD59" s="271"/>
      <c r="JYE59" s="271"/>
      <c r="JYF59" s="271"/>
      <c r="JYG59" s="271"/>
      <c r="JYH59" s="271"/>
      <c r="JYI59" s="271"/>
      <c r="JYJ59" s="271"/>
      <c r="JYK59" s="271"/>
      <c r="JYL59" s="271"/>
      <c r="JYM59" s="271"/>
      <c r="JYN59" s="271"/>
      <c r="JYO59" s="271"/>
      <c r="JYP59" s="271"/>
      <c r="JYQ59" s="271"/>
      <c r="JYR59" s="271"/>
      <c r="JYS59" s="271"/>
      <c r="JYT59" s="271"/>
      <c r="JYU59" s="271"/>
      <c r="JYV59" s="271"/>
      <c r="JYW59" s="271"/>
      <c r="JYX59" s="271"/>
      <c r="JYY59" s="271"/>
      <c r="JYZ59" s="271"/>
      <c r="JZA59" s="271"/>
      <c r="JZB59" s="271"/>
      <c r="JZC59" s="271"/>
      <c r="JZD59" s="271"/>
      <c r="JZE59" s="271"/>
      <c r="JZF59" s="271"/>
      <c r="JZG59" s="271"/>
      <c r="JZH59" s="271"/>
      <c r="JZI59" s="271"/>
      <c r="JZJ59" s="271"/>
      <c r="JZK59" s="271"/>
      <c r="JZL59" s="271"/>
      <c r="JZM59" s="271"/>
      <c r="JZN59" s="271"/>
      <c r="JZO59" s="271"/>
      <c r="JZP59" s="271"/>
      <c r="JZQ59" s="271"/>
      <c r="JZR59" s="271"/>
      <c r="JZS59" s="271"/>
      <c r="JZT59" s="271"/>
      <c r="JZU59" s="271"/>
      <c r="JZV59" s="271"/>
      <c r="JZW59" s="271"/>
      <c r="JZX59" s="271"/>
      <c r="JZY59" s="271"/>
      <c r="JZZ59" s="271"/>
      <c r="KAA59" s="271"/>
      <c r="KAB59" s="271"/>
      <c r="KAC59" s="271"/>
      <c r="KAD59" s="271"/>
      <c r="KAE59" s="271"/>
      <c r="KAF59" s="271"/>
      <c r="KAG59" s="271"/>
      <c r="KAH59" s="271"/>
      <c r="KAI59" s="271"/>
      <c r="KAJ59" s="271"/>
      <c r="KAK59" s="271"/>
      <c r="KAL59" s="271"/>
      <c r="KAM59" s="271"/>
      <c r="KAN59" s="271"/>
      <c r="KAO59" s="271"/>
      <c r="KAP59" s="271"/>
      <c r="KAQ59" s="271"/>
      <c r="KAR59" s="271"/>
      <c r="KAS59" s="271"/>
      <c r="KAT59" s="271"/>
      <c r="KAU59" s="271"/>
      <c r="KAV59" s="271"/>
      <c r="KAW59" s="271"/>
      <c r="KAX59" s="271"/>
      <c r="KAY59" s="271"/>
      <c r="KAZ59" s="271"/>
      <c r="KBA59" s="271"/>
      <c r="KBB59" s="271"/>
      <c r="KBC59" s="271"/>
      <c r="KBD59" s="271"/>
      <c r="KBE59" s="271"/>
      <c r="KBF59" s="271"/>
      <c r="KBG59" s="271"/>
      <c r="KBH59" s="271"/>
      <c r="KBI59" s="271"/>
      <c r="KBJ59" s="271"/>
      <c r="KBK59" s="271"/>
      <c r="KBL59" s="271"/>
      <c r="KBM59" s="271"/>
      <c r="KBN59" s="271"/>
      <c r="KBO59" s="271"/>
      <c r="KBP59" s="271"/>
      <c r="KBQ59" s="271"/>
      <c r="KBR59" s="271"/>
      <c r="KBS59" s="271"/>
      <c r="KBT59" s="271"/>
      <c r="KBU59" s="271"/>
      <c r="KBV59" s="271"/>
      <c r="KBW59" s="271"/>
      <c r="KBX59" s="271"/>
      <c r="KBY59" s="271"/>
      <c r="KBZ59" s="271"/>
      <c r="KCA59" s="271"/>
      <c r="KCB59" s="271"/>
      <c r="KCC59" s="271"/>
      <c r="KCD59" s="271"/>
      <c r="KCE59" s="271"/>
      <c r="KCF59" s="271"/>
      <c r="KCG59" s="271"/>
      <c r="KCH59" s="271"/>
      <c r="KCI59" s="271"/>
      <c r="KCJ59" s="271"/>
      <c r="KCK59" s="271"/>
      <c r="KCL59" s="271"/>
      <c r="KCM59" s="271"/>
      <c r="KCN59" s="271"/>
      <c r="KCO59" s="271"/>
      <c r="KCP59" s="271"/>
      <c r="KCQ59" s="271"/>
      <c r="KCR59" s="271"/>
      <c r="KCS59" s="271"/>
      <c r="KCT59" s="271"/>
      <c r="KCU59" s="271"/>
      <c r="KCV59" s="271"/>
      <c r="KCW59" s="271"/>
      <c r="KCX59" s="271"/>
      <c r="KCY59" s="271"/>
      <c r="KCZ59" s="271"/>
      <c r="KDA59" s="271"/>
      <c r="KDB59" s="271"/>
      <c r="KDC59" s="271"/>
      <c r="KDD59" s="271"/>
      <c r="KDE59" s="271"/>
      <c r="KDF59" s="271"/>
      <c r="KDG59" s="271"/>
      <c r="KDH59" s="271"/>
      <c r="KDI59" s="271"/>
      <c r="KDJ59" s="271"/>
      <c r="KDK59" s="271"/>
      <c r="KDL59" s="271"/>
      <c r="KDM59" s="271"/>
      <c r="KDN59" s="271"/>
      <c r="KDO59" s="271"/>
      <c r="KDP59" s="271"/>
      <c r="KDQ59" s="271"/>
      <c r="KDR59" s="271"/>
      <c r="KDS59" s="271"/>
      <c r="KDT59" s="271"/>
      <c r="KDU59" s="271"/>
      <c r="KDV59" s="271"/>
      <c r="KDW59" s="271"/>
      <c r="KDX59" s="271"/>
      <c r="KDY59" s="271"/>
      <c r="KDZ59" s="271"/>
      <c r="KEA59" s="271"/>
      <c r="KEB59" s="271"/>
      <c r="KEC59" s="271"/>
      <c r="KED59" s="271"/>
      <c r="KEE59" s="271"/>
      <c r="KEF59" s="271"/>
      <c r="KEG59" s="271"/>
      <c r="KEH59" s="271"/>
      <c r="KEI59" s="271"/>
      <c r="KEJ59" s="271"/>
      <c r="KEK59" s="271"/>
      <c r="KEL59" s="271"/>
      <c r="KEM59" s="271"/>
      <c r="KEN59" s="271"/>
      <c r="KEO59" s="271"/>
      <c r="KEP59" s="271"/>
      <c r="KEQ59" s="271"/>
      <c r="KER59" s="271"/>
      <c r="KES59" s="271"/>
      <c r="KET59" s="271"/>
      <c r="KEU59" s="271"/>
      <c r="KEV59" s="271"/>
      <c r="KEW59" s="271"/>
      <c r="KEX59" s="271"/>
      <c r="KEY59" s="271"/>
      <c r="KEZ59" s="271"/>
      <c r="KFA59" s="271"/>
      <c r="KFB59" s="271"/>
      <c r="KFC59" s="271"/>
      <c r="KFD59" s="271"/>
      <c r="KFE59" s="271"/>
      <c r="KFF59" s="271"/>
      <c r="KFG59" s="271"/>
      <c r="KFH59" s="271"/>
      <c r="KFI59" s="271"/>
      <c r="KFJ59" s="271"/>
      <c r="KFK59" s="271"/>
      <c r="KFL59" s="271"/>
      <c r="KFM59" s="271"/>
      <c r="KFN59" s="271"/>
      <c r="KFO59" s="271"/>
      <c r="KFP59" s="271"/>
      <c r="KFQ59" s="271"/>
      <c r="KFR59" s="271"/>
      <c r="KFS59" s="271"/>
      <c r="KFT59" s="271"/>
      <c r="KFU59" s="271"/>
      <c r="KFV59" s="271"/>
      <c r="KFW59" s="271"/>
      <c r="KFX59" s="271"/>
      <c r="KFY59" s="271"/>
      <c r="KFZ59" s="271"/>
      <c r="KGA59" s="271"/>
      <c r="KGB59" s="271"/>
      <c r="KGC59" s="271"/>
      <c r="KGD59" s="271"/>
      <c r="KGE59" s="271"/>
      <c r="KGF59" s="271"/>
      <c r="KGG59" s="271"/>
      <c r="KGH59" s="271"/>
      <c r="KGI59" s="271"/>
      <c r="KGJ59" s="271"/>
      <c r="KGK59" s="271"/>
      <c r="KGL59" s="271"/>
      <c r="KGM59" s="271"/>
      <c r="KGN59" s="271"/>
      <c r="KGO59" s="271"/>
      <c r="KGP59" s="271"/>
      <c r="KGQ59" s="271"/>
      <c r="KGR59" s="271"/>
      <c r="KGS59" s="271"/>
      <c r="KGT59" s="271"/>
      <c r="KGU59" s="271"/>
      <c r="KGV59" s="271"/>
      <c r="KGW59" s="271"/>
      <c r="KGX59" s="271"/>
      <c r="KGY59" s="271"/>
      <c r="KGZ59" s="271"/>
      <c r="KHA59" s="271"/>
      <c r="KHB59" s="271"/>
      <c r="KHC59" s="271"/>
      <c r="KHD59" s="271"/>
      <c r="KHE59" s="271"/>
      <c r="KHF59" s="271"/>
      <c r="KHG59" s="271"/>
      <c r="KHH59" s="271"/>
      <c r="KHI59" s="271"/>
      <c r="KHJ59" s="271"/>
      <c r="KHK59" s="271"/>
      <c r="KHL59" s="271"/>
      <c r="KHM59" s="271"/>
      <c r="KHN59" s="271"/>
      <c r="KHO59" s="271"/>
      <c r="KHP59" s="271"/>
      <c r="KHQ59" s="271"/>
      <c r="KHR59" s="271"/>
      <c r="KHS59" s="271"/>
      <c r="KHT59" s="271"/>
      <c r="KHU59" s="271"/>
      <c r="KHV59" s="271"/>
      <c r="KHW59" s="271"/>
      <c r="KHX59" s="271"/>
      <c r="KHY59" s="271"/>
      <c r="KHZ59" s="271"/>
      <c r="KIA59" s="271"/>
      <c r="KIB59" s="271"/>
      <c r="KIC59" s="271"/>
      <c r="KID59" s="271"/>
      <c r="KIE59" s="271"/>
      <c r="KIF59" s="271"/>
      <c r="KIG59" s="271"/>
      <c r="KIH59" s="271"/>
      <c r="KII59" s="271"/>
      <c r="KIJ59" s="271"/>
      <c r="KIK59" s="271"/>
      <c r="KIL59" s="271"/>
      <c r="KIM59" s="271"/>
      <c r="KIN59" s="271"/>
      <c r="KIO59" s="271"/>
      <c r="KIP59" s="271"/>
      <c r="KIQ59" s="271"/>
      <c r="KIR59" s="271"/>
      <c r="KIS59" s="271"/>
      <c r="KIT59" s="271"/>
      <c r="KIU59" s="271"/>
      <c r="KIV59" s="271"/>
      <c r="KIW59" s="271"/>
      <c r="KIX59" s="271"/>
      <c r="KIY59" s="271"/>
      <c r="KIZ59" s="271"/>
      <c r="KJA59" s="271"/>
      <c r="KJB59" s="271"/>
      <c r="KJC59" s="271"/>
      <c r="KJD59" s="271"/>
      <c r="KJE59" s="271"/>
      <c r="KJF59" s="271"/>
      <c r="KJG59" s="271"/>
      <c r="KJH59" s="271"/>
      <c r="KJI59" s="271"/>
      <c r="KJJ59" s="271"/>
      <c r="KJK59" s="271"/>
      <c r="KJL59" s="271"/>
      <c r="KJM59" s="271"/>
      <c r="KJN59" s="271"/>
      <c r="KJO59" s="271"/>
      <c r="KJP59" s="271"/>
      <c r="KJQ59" s="271"/>
      <c r="KJR59" s="271"/>
      <c r="KJS59" s="271"/>
      <c r="KJT59" s="271"/>
      <c r="KJU59" s="271"/>
      <c r="KJV59" s="271"/>
      <c r="KJW59" s="271"/>
      <c r="KJX59" s="271"/>
      <c r="KJY59" s="271"/>
      <c r="KJZ59" s="271"/>
      <c r="KKA59" s="271"/>
      <c r="KKB59" s="271"/>
      <c r="KKC59" s="271"/>
      <c r="KKD59" s="271"/>
      <c r="KKE59" s="271"/>
      <c r="KKF59" s="271"/>
      <c r="KKG59" s="271"/>
      <c r="KKH59" s="271"/>
      <c r="KKI59" s="271"/>
      <c r="KKJ59" s="271"/>
      <c r="KKK59" s="271"/>
      <c r="KKL59" s="271"/>
      <c r="KKM59" s="271"/>
      <c r="KKN59" s="271"/>
      <c r="KKO59" s="271"/>
      <c r="KKP59" s="271"/>
      <c r="KKQ59" s="271"/>
      <c r="KKR59" s="271"/>
      <c r="KKS59" s="271"/>
      <c r="KKT59" s="271"/>
      <c r="KKU59" s="271"/>
      <c r="KKV59" s="271"/>
      <c r="KKW59" s="271"/>
      <c r="KKX59" s="271"/>
      <c r="KKY59" s="271"/>
      <c r="KKZ59" s="271"/>
      <c r="KLA59" s="271"/>
      <c r="KLB59" s="271"/>
      <c r="KLC59" s="271"/>
      <c r="KLD59" s="271"/>
      <c r="KLE59" s="271"/>
      <c r="KLF59" s="271"/>
      <c r="KLG59" s="271"/>
      <c r="KLH59" s="271"/>
      <c r="KLI59" s="271"/>
      <c r="KLJ59" s="271"/>
      <c r="KLK59" s="271"/>
      <c r="KLL59" s="271"/>
      <c r="KLM59" s="271"/>
      <c r="KLN59" s="271"/>
      <c r="KLO59" s="271"/>
      <c r="KLP59" s="271"/>
      <c r="KLQ59" s="271"/>
      <c r="KLR59" s="271"/>
      <c r="KLS59" s="271"/>
      <c r="KLT59" s="271"/>
      <c r="KLU59" s="271"/>
      <c r="KLV59" s="271"/>
      <c r="KLW59" s="271"/>
      <c r="KLX59" s="271"/>
      <c r="KLY59" s="271"/>
      <c r="KLZ59" s="271"/>
      <c r="KMA59" s="271"/>
      <c r="KMB59" s="271"/>
      <c r="KMC59" s="271"/>
      <c r="KMD59" s="271"/>
      <c r="KME59" s="271"/>
      <c r="KMF59" s="271"/>
      <c r="KMG59" s="271"/>
      <c r="KMH59" s="271"/>
      <c r="KMI59" s="271"/>
      <c r="KMJ59" s="271"/>
      <c r="KMK59" s="271"/>
      <c r="KML59" s="271"/>
      <c r="KMM59" s="271"/>
      <c r="KMN59" s="271"/>
      <c r="KMO59" s="271"/>
      <c r="KMP59" s="271"/>
      <c r="KMQ59" s="271"/>
      <c r="KMR59" s="271"/>
      <c r="KMS59" s="271"/>
      <c r="KMT59" s="271"/>
      <c r="KMU59" s="271"/>
      <c r="KMV59" s="271"/>
      <c r="KMW59" s="271"/>
      <c r="KMX59" s="271"/>
      <c r="KMY59" s="271"/>
      <c r="KMZ59" s="271"/>
      <c r="KNA59" s="271"/>
      <c r="KNB59" s="271"/>
      <c r="KNC59" s="271"/>
      <c r="KND59" s="271"/>
      <c r="KNE59" s="271"/>
      <c r="KNF59" s="271"/>
      <c r="KNG59" s="271"/>
      <c r="KNH59" s="271"/>
      <c r="KNI59" s="271"/>
      <c r="KNJ59" s="271"/>
      <c r="KNK59" s="271"/>
      <c r="KNL59" s="271"/>
      <c r="KNM59" s="271"/>
      <c r="KNN59" s="271"/>
      <c r="KNO59" s="271"/>
      <c r="KNP59" s="271"/>
      <c r="KNQ59" s="271"/>
      <c r="KNR59" s="271"/>
      <c r="KNS59" s="271"/>
      <c r="KNT59" s="271"/>
      <c r="KNU59" s="271"/>
      <c r="KNV59" s="271"/>
      <c r="KNW59" s="271"/>
      <c r="KNX59" s="271"/>
      <c r="KNY59" s="271"/>
      <c r="KNZ59" s="271"/>
      <c r="KOA59" s="271"/>
      <c r="KOB59" s="271"/>
      <c r="KOC59" s="271"/>
      <c r="KOD59" s="271"/>
      <c r="KOE59" s="271"/>
      <c r="KOF59" s="271"/>
      <c r="KOG59" s="271"/>
      <c r="KOH59" s="271"/>
      <c r="KOI59" s="271"/>
      <c r="KOJ59" s="271"/>
      <c r="KOK59" s="271"/>
      <c r="KOL59" s="271"/>
      <c r="KOM59" s="271"/>
      <c r="KON59" s="271"/>
      <c r="KOO59" s="271"/>
      <c r="KOP59" s="271"/>
      <c r="KOQ59" s="271"/>
      <c r="KOR59" s="271"/>
      <c r="KOS59" s="271"/>
      <c r="KOT59" s="271"/>
      <c r="KOU59" s="271"/>
      <c r="KOV59" s="271"/>
      <c r="KOW59" s="271"/>
      <c r="KOX59" s="271"/>
      <c r="KOY59" s="271"/>
      <c r="KOZ59" s="271"/>
      <c r="KPA59" s="271"/>
      <c r="KPB59" s="271"/>
      <c r="KPC59" s="271"/>
      <c r="KPD59" s="271"/>
      <c r="KPE59" s="271"/>
      <c r="KPF59" s="271"/>
      <c r="KPG59" s="271"/>
      <c r="KPH59" s="271"/>
      <c r="KPI59" s="271"/>
      <c r="KPJ59" s="271"/>
      <c r="KPK59" s="271"/>
      <c r="KPL59" s="271"/>
      <c r="KPM59" s="271"/>
      <c r="KPN59" s="271"/>
      <c r="KPO59" s="271"/>
      <c r="KPP59" s="271"/>
      <c r="KPQ59" s="271"/>
      <c r="KPR59" s="271"/>
      <c r="KPS59" s="271"/>
      <c r="KPT59" s="271"/>
      <c r="KPU59" s="271"/>
      <c r="KPV59" s="271"/>
      <c r="KPW59" s="271"/>
      <c r="KPX59" s="271"/>
      <c r="KPY59" s="271"/>
      <c r="KPZ59" s="271"/>
      <c r="KQA59" s="271"/>
      <c r="KQB59" s="271"/>
      <c r="KQC59" s="271"/>
      <c r="KQD59" s="271"/>
      <c r="KQE59" s="271"/>
      <c r="KQF59" s="271"/>
      <c r="KQG59" s="271"/>
      <c r="KQH59" s="271"/>
      <c r="KQI59" s="271"/>
      <c r="KQJ59" s="271"/>
      <c r="KQK59" s="271"/>
      <c r="KQL59" s="271"/>
      <c r="KQM59" s="271"/>
      <c r="KQN59" s="271"/>
      <c r="KQO59" s="271"/>
      <c r="KQP59" s="271"/>
      <c r="KQQ59" s="271"/>
      <c r="KQR59" s="271"/>
      <c r="KQS59" s="271"/>
      <c r="KQT59" s="271"/>
      <c r="KQU59" s="271"/>
      <c r="KQV59" s="271"/>
      <c r="KQW59" s="271"/>
      <c r="KQX59" s="271"/>
      <c r="KQY59" s="271"/>
      <c r="KQZ59" s="271"/>
      <c r="KRA59" s="271"/>
      <c r="KRB59" s="271"/>
      <c r="KRC59" s="271"/>
      <c r="KRD59" s="271"/>
      <c r="KRE59" s="271"/>
      <c r="KRF59" s="271"/>
      <c r="KRG59" s="271"/>
      <c r="KRH59" s="271"/>
      <c r="KRI59" s="271"/>
      <c r="KRJ59" s="271"/>
      <c r="KRK59" s="271"/>
      <c r="KRL59" s="271"/>
      <c r="KRM59" s="271"/>
      <c r="KRN59" s="271"/>
      <c r="KRO59" s="271"/>
      <c r="KRP59" s="271"/>
      <c r="KRQ59" s="271"/>
      <c r="KRR59" s="271"/>
      <c r="KRS59" s="271"/>
      <c r="KRT59" s="271"/>
      <c r="KRU59" s="271"/>
      <c r="KRV59" s="271"/>
      <c r="KRW59" s="271"/>
      <c r="KRX59" s="271"/>
      <c r="KRY59" s="271"/>
      <c r="KRZ59" s="271"/>
      <c r="KSA59" s="271"/>
      <c r="KSB59" s="271"/>
      <c r="KSC59" s="271"/>
      <c r="KSD59" s="271"/>
      <c r="KSE59" s="271"/>
      <c r="KSF59" s="271"/>
      <c r="KSG59" s="271"/>
      <c r="KSH59" s="271"/>
      <c r="KSI59" s="271"/>
      <c r="KSJ59" s="271"/>
      <c r="KSK59" s="271"/>
      <c r="KSL59" s="271"/>
      <c r="KSM59" s="271"/>
      <c r="KSN59" s="271"/>
      <c r="KSO59" s="271"/>
      <c r="KSP59" s="271"/>
      <c r="KSQ59" s="271"/>
      <c r="KSR59" s="271"/>
      <c r="KSS59" s="271"/>
      <c r="KST59" s="271"/>
      <c r="KSU59" s="271"/>
      <c r="KSV59" s="271"/>
      <c r="KSW59" s="271"/>
      <c r="KSX59" s="271"/>
      <c r="KSY59" s="271"/>
      <c r="KSZ59" s="271"/>
      <c r="KTA59" s="271"/>
      <c r="KTB59" s="271"/>
      <c r="KTC59" s="271"/>
      <c r="KTD59" s="271"/>
      <c r="KTE59" s="271"/>
      <c r="KTF59" s="271"/>
      <c r="KTG59" s="271"/>
      <c r="KTH59" s="271"/>
      <c r="KTI59" s="271"/>
      <c r="KTJ59" s="271"/>
      <c r="KTK59" s="271"/>
      <c r="KTL59" s="271"/>
      <c r="KTM59" s="271"/>
      <c r="KTN59" s="271"/>
      <c r="KTO59" s="271"/>
      <c r="KTP59" s="271"/>
      <c r="KTQ59" s="271"/>
      <c r="KTR59" s="271"/>
      <c r="KTS59" s="271"/>
      <c r="KTT59" s="271"/>
      <c r="KTU59" s="271"/>
      <c r="KTV59" s="271"/>
      <c r="KTW59" s="271"/>
      <c r="KTX59" s="271"/>
      <c r="KTY59" s="271"/>
      <c r="KTZ59" s="271"/>
      <c r="KUA59" s="271"/>
      <c r="KUB59" s="271"/>
      <c r="KUC59" s="271"/>
      <c r="KUD59" s="271"/>
      <c r="KUE59" s="271"/>
      <c r="KUF59" s="271"/>
      <c r="KUG59" s="271"/>
      <c r="KUH59" s="271"/>
      <c r="KUI59" s="271"/>
      <c r="KUJ59" s="271"/>
      <c r="KUK59" s="271"/>
      <c r="KUL59" s="271"/>
      <c r="KUM59" s="271"/>
      <c r="KUN59" s="271"/>
      <c r="KUO59" s="271"/>
      <c r="KUP59" s="271"/>
      <c r="KUQ59" s="271"/>
      <c r="KUR59" s="271"/>
      <c r="KUS59" s="271"/>
      <c r="KUT59" s="271"/>
      <c r="KUU59" s="271"/>
      <c r="KUV59" s="271"/>
      <c r="KUW59" s="271"/>
      <c r="KUX59" s="271"/>
      <c r="KUY59" s="271"/>
      <c r="KUZ59" s="271"/>
      <c r="KVA59" s="271"/>
      <c r="KVB59" s="271"/>
      <c r="KVC59" s="271"/>
      <c r="KVD59" s="271"/>
      <c r="KVE59" s="271"/>
      <c r="KVF59" s="271"/>
      <c r="KVG59" s="271"/>
      <c r="KVH59" s="271"/>
      <c r="KVI59" s="271"/>
      <c r="KVJ59" s="271"/>
      <c r="KVK59" s="271"/>
      <c r="KVL59" s="271"/>
      <c r="KVM59" s="271"/>
      <c r="KVN59" s="271"/>
      <c r="KVO59" s="271"/>
      <c r="KVP59" s="271"/>
      <c r="KVQ59" s="271"/>
      <c r="KVR59" s="271"/>
      <c r="KVS59" s="271"/>
      <c r="KVT59" s="271"/>
      <c r="KVU59" s="271"/>
      <c r="KVV59" s="271"/>
      <c r="KVW59" s="271"/>
      <c r="KVX59" s="271"/>
      <c r="KVY59" s="271"/>
      <c r="KVZ59" s="271"/>
      <c r="KWA59" s="271"/>
      <c r="KWB59" s="271"/>
      <c r="KWC59" s="271"/>
      <c r="KWD59" s="271"/>
      <c r="KWE59" s="271"/>
      <c r="KWF59" s="271"/>
      <c r="KWG59" s="271"/>
      <c r="KWH59" s="271"/>
      <c r="KWI59" s="271"/>
      <c r="KWJ59" s="271"/>
      <c r="KWK59" s="271"/>
      <c r="KWL59" s="271"/>
      <c r="KWM59" s="271"/>
      <c r="KWN59" s="271"/>
      <c r="KWO59" s="271"/>
      <c r="KWP59" s="271"/>
      <c r="KWQ59" s="271"/>
      <c r="KWR59" s="271"/>
      <c r="KWS59" s="271"/>
      <c r="KWT59" s="271"/>
      <c r="KWU59" s="271"/>
      <c r="KWV59" s="271"/>
      <c r="KWW59" s="271"/>
      <c r="KWX59" s="271"/>
      <c r="KWY59" s="271"/>
      <c r="KWZ59" s="271"/>
      <c r="KXA59" s="271"/>
      <c r="KXB59" s="271"/>
      <c r="KXC59" s="271"/>
      <c r="KXD59" s="271"/>
      <c r="KXE59" s="271"/>
      <c r="KXF59" s="271"/>
      <c r="KXG59" s="271"/>
      <c r="KXH59" s="271"/>
      <c r="KXI59" s="271"/>
      <c r="KXJ59" s="271"/>
      <c r="KXK59" s="271"/>
      <c r="KXL59" s="271"/>
      <c r="KXM59" s="271"/>
      <c r="KXN59" s="271"/>
      <c r="KXO59" s="271"/>
      <c r="KXP59" s="271"/>
      <c r="KXQ59" s="271"/>
      <c r="KXR59" s="271"/>
      <c r="KXS59" s="271"/>
      <c r="KXT59" s="271"/>
      <c r="KXU59" s="271"/>
      <c r="KXV59" s="271"/>
      <c r="KXW59" s="271"/>
      <c r="KXX59" s="271"/>
      <c r="KXY59" s="271"/>
      <c r="KXZ59" s="271"/>
      <c r="KYA59" s="271"/>
      <c r="KYB59" s="271"/>
      <c r="KYC59" s="271"/>
      <c r="KYD59" s="271"/>
      <c r="KYE59" s="271"/>
      <c r="KYF59" s="271"/>
      <c r="KYG59" s="271"/>
      <c r="KYH59" s="271"/>
      <c r="KYI59" s="271"/>
      <c r="KYJ59" s="271"/>
      <c r="KYK59" s="271"/>
      <c r="KYL59" s="271"/>
      <c r="KYM59" s="271"/>
      <c r="KYN59" s="271"/>
      <c r="KYO59" s="271"/>
      <c r="KYP59" s="271"/>
      <c r="KYQ59" s="271"/>
      <c r="KYR59" s="271"/>
      <c r="KYS59" s="271"/>
      <c r="KYT59" s="271"/>
      <c r="KYU59" s="271"/>
      <c r="KYV59" s="271"/>
      <c r="KYW59" s="271"/>
      <c r="KYX59" s="271"/>
      <c r="KYY59" s="271"/>
      <c r="KYZ59" s="271"/>
      <c r="KZA59" s="271"/>
      <c r="KZB59" s="271"/>
      <c r="KZC59" s="271"/>
      <c r="KZD59" s="271"/>
      <c r="KZE59" s="271"/>
      <c r="KZF59" s="271"/>
      <c r="KZG59" s="271"/>
      <c r="KZH59" s="271"/>
      <c r="KZI59" s="271"/>
      <c r="KZJ59" s="271"/>
      <c r="KZK59" s="271"/>
      <c r="KZL59" s="271"/>
      <c r="KZM59" s="271"/>
      <c r="KZN59" s="271"/>
      <c r="KZO59" s="271"/>
      <c r="KZP59" s="271"/>
      <c r="KZQ59" s="271"/>
      <c r="KZR59" s="271"/>
      <c r="KZS59" s="271"/>
      <c r="KZT59" s="271"/>
      <c r="KZU59" s="271"/>
      <c r="KZV59" s="271"/>
      <c r="KZW59" s="271"/>
      <c r="KZX59" s="271"/>
      <c r="KZY59" s="271"/>
      <c r="KZZ59" s="271"/>
      <c r="LAA59" s="271"/>
      <c r="LAB59" s="271"/>
      <c r="LAC59" s="271"/>
      <c r="LAD59" s="271"/>
      <c r="LAE59" s="271"/>
      <c r="LAF59" s="271"/>
      <c r="LAG59" s="271"/>
      <c r="LAH59" s="271"/>
      <c r="LAI59" s="271"/>
      <c r="LAJ59" s="271"/>
      <c r="LAK59" s="271"/>
      <c r="LAL59" s="271"/>
      <c r="LAM59" s="271"/>
      <c r="LAN59" s="271"/>
      <c r="LAO59" s="271"/>
      <c r="LAP59" s="271"/>
      <c r="LAQ59" s="271"/>
      <c r="LAR59" s="271"/>
      <c r="LAS59" s="271"/>
      <c r="LAT59" s="271"/>
      <c r="LAU59" s="271"/>
      <c r="LAV59" s="271"/>
      <c r="LAW59" s="271"/>
      <c r="LAX59" s="271"/>
      <c r="LAY59" s="271"/>
      <c r="LAZ59" s="271"/>
      <c r="LBA59" s="271"/>
      <c r="LBB59" s="271"/>
      <c r="LBC59" s="271"/>
      <c r="LBD59" s="271"/>
      <c r="LBE59" s="271"/>
      <c r="LBF59" s="271"/>
      <c r="LBG59" s="271"/>
      <c r="LBH59" s="271"/>
      <c r="LBI59" s="271"/>
      <c r="LBJ59" s="271"/>
      <c r="LBK59" s="271"/>
      <c r="LBL59" s="271"/>
      <c r="LBM59" s="271"/>
      <c r="LBN59" s="271"/>
      <c r="LBO59" s="271"/>
      <c r="LBP59" s="271"/>
      <c r="LBQ59" s="271"/>
      <c r="LBR59" s="271"/>
      <c r="LBS59" s="271"/>
      <c r="LBT59" s="271"/>
      <c r="LBU59" s="271"/>
      <c r="LBV59" s="271"/>
      <c r="LBW59" s="271"/>
      <c r="LBX59" s="271"/>
      <c r="LBY59" s="271"/>
      <c r="LBZ59" s="271"/>
      <c r="LCA59" s="271"/>
      <c r="LCB59" s="271"/>
      <c r="LCC59" s="271"/>
      <c r="LCD59" s="271"/>
      <c r="LCE59" s="271"/>
      <c r="LCF59" s="271"/>
      <c r="LCG59" s="271"/>
      <c r="LCH59" s="271"/>
      <c r="LCI59" s="271"/>
      <c r="LCJ59" s="271"/>
      <c r="LCK59" s="271"/>
      <c r="LCL59" s="271"/>
      <c r="LCM59" s="271"/>
      <c r="LCN59" s="271"/>
      <c r="LCO59" s="271"/>
      <c r="LCP59" s="271"/>
      <c r="LCQ59" s="271"/>
      <c r="LCR59" s="271"/>
      <c r="LCS59" s="271"/>
      <c r="LCT59" s="271"/>
      <c r="LCU59" s="271"/>
      <c r="LCV59" s="271"/>
      <c r="LCW59" s="271"/>
      <c r="LCX59" s="271"/>
      <c r="LCY59" s="271"/>
      <c r="LCZ59" s="271"/>
      <c r="LDA59" s="271"/>
      <c r="LDB59" s="271"/>
      <c r="LDC59" s="271"/>
      <c r="LDD59" s="271"/>
      <c r="LDE59" s="271"/>
      <c r="LDF59" s="271"/>
      <c r="LDG59" s="271"/>
      <c r="LDH59" s="271"/>
      <c r="LDI59" s="271"/>
      <c r="LDJ59" s="271"/>
      <c r="LDK59" s="271"/>
      <c r="LDL59" s="271"/>
      <c r="LDM59" s="271"/>
      <c r="LDN59" s="271"/>
      <c r="LDO59" s="271"/>
      <c r="LDP59" s="271"/>
      <c r="LDQ59" s="271"/>
      <c r="LDR59" s="271"/>
      <c r="LDS59" s="271"/>
      <c r="LDT59" s="271"/>
      <c r="LDU59" s="271"/>
      <c r="LDV59" s="271"/>
      <c r="LDW59" s="271"/>
      <c r="LDX59" s="271"/>
      <c r="LDY59" s="271"/>
      <c r="LDZ59" s="271"/>
      <c r="LEA59" s="271"/>
      <c r="LEB59" s="271"/>
      <c r="LEC59" s="271"/>
      <c r="LED59" s="271"/>
      <c r="LEE59" s="271"/>
      <c r="LEF59" s="271"/>
      <c r="LEG59" s="271"/>
      <c r="LEH59" s="271"/>
      <c r="LEI59" s="271"/>
      <c r="LEJ59" s="271"/>
      <c r="LEK59" s="271"/>
      <c r="LEL59" s="271"/>
      <c r="LEM59" s="271"/>
      <c r="LEN59" s="271"/>
      <c r="LEO59" s="271"/>
      <c r="LEP59" s="271"/>
      <c r="LEQ59" s="271"/>
      <c r="LER59" s="271"/>
      <c r="LES59" s="271"/>
      <c r="LET59" s="271"/>
      <c r="LEU59" s="271"/>
      <c r="LEV59" s="271"/>
      <c r="LEW59" s="271"/>
      <c r="LEX59" s="271"/>
      <c r="LEY59" s="271"/>
      <c r="LEZ59" s="271"/>
      <c r="LFA59" s="271"/>
      <c r="LFB59" s="271"/>
      <c r="LFC59" s="271"/>
      <c r="LFD59" s="271"/>
      <c r="LFE59" s="271"/>
      <c r="LFF59" s="271"/>
      <c r="LFG59" s="271"/>
      <c r="LFH59" s="271"/>
      <c r="LFI59" s="271"/>
      <c r="LFJ59" s="271"/>
      <c r="LFK59" s="271"/>
      <c r="LFL59" s="271"/>
      <c r="LFM59" s="271"/>
      <c r="LFN59" s="271"/>
      <c r="LFO59" s="271"/>
      <c r="LFP59" s="271"/>
      <c r="LFQ59" s="271"/>
      <c r="LFR59" s="271"/>
      <c r="LFS59" s="271"/>
      <c r="LFT59" s="271"/>
      <c r="LFU59" s="271"/>
      <c r="LFV59" s="271"/>
      <c r="LFW59" s="271"/>
      <c r="LFX59" s="271"/>
      <c r="LFY59" s="271"/>
      <c r="LFZ59" s="271"/>
      <c r="LGA59" s="271"/>
      <c r="LGB59" s="271"/>
      <c r="LGC59" s="271"/>
      <c r="LGD59" s="271"/>
      <c r="LGE59" s="271"/>
      <c r="LGF59" s="271"/>
      <c r="LGG59" s="271"/>
      <c r="LGH59" s="271"/>
      <c r="LGI59" s="271"/>
      <c r="LGJ59" s="271"/>
      <c r="LGK59" s="271"/>
      <c r="LGL59" s="271"/>
      <c r="LGM59" s="271"/>
      <c r="LGN59" s="271"/>
      <c r="LGO59" s="271"/>
      <c r="LGP59" s="271"/>
      <c r="LGQ59" s="271"/>
      <c r="LGR59" s="271"/>
      <c r="LGS59" s="271"/>
      <c r="LGT59" s="271"/>
      <c r="LGU59" s="271"/>
      <c r="LGV59" s="271"/>
      <c r="LGW59" s="271"/>
      <c r="LGX59" s="271"/>
      <c r="LGY59" s="271"/>
      <c r="LGZ59" s="271"/>
      <c r="LHA59" s="271"/>
      <c r="LHB59" s="271"/>
      <c r="LHC59" s="271"/>
      <c r="LHD59" s="271"/>
      <c r="LHE59" s="271"/>
      <c r="LHF59" s="271"/>
      <c r="LHG59" s="271"/>
      <c r="LHH59" s="271"/>
      <c r="LHI59" s="271"/>
      <c r="LHJ59" s="271"/>
      <c r="LHK59" s="271"/>
      <c r="LHL59" s="271"/>
      <c r="LHM59" s="271"/>
      <c r="LHN59" s="271"/>
      <c r="LHO59" s="271"/>
      <c r="LHP59" s="271"/>
      <c r="LHQ59" s="271"/>
      <c r="LHR59" s="271"/>
      <c r="LHS59" s="271"/>
      <c r="LHT59" s="271"/>
      <c r="LHU59" s="271"/>
      <c r="LHV59" s="271"/>
      <c r="LHW59" s="271"/>
      <c r="LHX59" s="271"/>
      <c r="LHY59" s="271"/>
      <c r="LHZ59" s="271"/>
      <c r="LIA59" s="271"/>
      <c r="LIB59" s="271"/>
      <c r="LIC59" s="271"/>
      <c r="LID59" s="271"/>
      <c r="LIE59" s="271"/>
      <c r="LIF59" s="271"/>
      <c r="LIG59" s="271"/>
      <c r="LIH59" s="271"/>
      <c r="LII59" s="271"/>
      <c r="LIJ59" s="271"/>
      <c r="LIK59" s="271"/>
      <c r="LIL59" s="271"/>
      <c r="LIM59" s="271"/>
      <c r="LIN59" s="271"/>
      <c r="LIO59" s="271"/>
      <c r="LIP59" s="271"/>
      <c r="LIQ59" s="271"/>
      <c r="LIR59" s="271"/>
      <c r="LIS59" s="271"/>
      <c r="LIT59" s="271"/>
      <c r="LIU59" s="271"/>
      <c r="LIV59" s="271"/>
      <c r="LIW59" s="271"/>
      <c r="LIX59" s="271"/>
      <c r="LIY59" s="271"/>
      <c r="LIZ59" s="271"/>
      <c r="LJA59" s="271"/>
      <c r="LJB59" s="271"/>
      <c r="LJC59" s="271"/>
      <c r="LJD59" s="271"/>
      <c r="LJE59" s="271"/>
      <c r="LJF59" s="271"/>
      <c r="LJG59" s="271"/>
      <c r="LJH59" s="271"/>
      <c r="LJI59" s="271"/>
      <c r="LJJ59" s="271"/>
      <c r="LJK59" s="271"/>
      <c r="LJL59" s="271"/>
      <c r="LJM59" s="271"/>
      <c r="LJN59" s="271"/>
      <c r="LJO59" s="271"/>
      <c r="LJP59" s="271"/>
      <c r="LJQ59" s="271"/>
      <c r="LJR59" s="271"/>
      <c r="LJS59" s="271"/>
      <c r="LJT59" s="271"/>
      <c r="LJU59" s="271"/>
      <c r="LJV59" s="271"/>
      <c r="LJW59" s="271"/>
      <c r="LJX59" s="271"/>
      <c r="LJY59" s="271"/>
      <c r="LJZ59" s="271"/>
      <c r="LKA59" s="271"/>
      <c r="LKB59" s="271"/>
      <c r="LKC59" s="271"/>
      <c r="LKD59" s="271"/>
      <c r="LKE59" s="271"/>
      <c r="LKF59" s="271"/>
      <c r="LKG59" s="271"/>
      <c r="LKH59" s="271"/>
      <c r="LKI59" s="271"/>
      <c r="LKJ59" s="271"/>
      <c r="LKK59" s="271"/>
      <c r="LKL59" s="271"/>
      <c r="LKM59" s="271"/>
      <c r="LKN59" s="271"/>
      <c r="LKO59" s="271"/>
      <c r="LKP59" s="271"/>
      <c r="LKQ59" s="271"/>
      <c r="LKR59" s="271"/>
      <c r="LKS59" s="271"/>
      <c r="LKT59" s="271"/>
      <c r="LKU59" s="271"/>
      <c r="LKV59" s="271"/>
      <c r="LKW59" s="271"/>
      <c r="LKX59" s="271"/>
      <c r="LKY59" s="271"/>
      <c r="LKZ59" s="271"/>
      <c r="LLA59" s="271"/>
      <c r="LLB59" s="271"/>
      <c r="LLC59" s="271"/>
      <c r="LLD59" s="271"/>
      <c r="LLE59" s="271"/>
      <c r="LLF59" s="271"/>
      <c r="LLG59" s="271"/>
      <c r="LLH59" s="271"/>
      <c r="LLI59" s="271"/>
      <c r="LLJ59" s="271"/>
      <c r="LLK59" s="271"/>
      <c r="LLL59" s="271"/>
      <c r="LLM59" s="271"/>
      <c r="LLN59" s="271"/>
      <c r="LLO59" s="271"/>
      <c r="LLP59" s="271"/>
      <c r="LLQ59" s="271"/>
      <c r="LLR59" s="271"/>
      <c r="LLS59" s="271"/>
      <c r="LLT59" s="271"/>
      <c r="LLU59" s="271"/>
      <c r="LLV59" s="271"/>
      <c r="LLW59" s="271"/>
      <c r="LLX59" s="271"/>
      <c r="LLY59" s="271"/>
      <c r="LLZ59" s="271"/>
      <c r="LMA59" s="271"/>
      <c r="LMB59" s="271"/>
      <c r="LMC59" s="271"/>
      <c r="LMD59" s="271"/>
      <c r="LME59" s="271"/>
      <c r="LMF59" s="271"/>
      <c r="LMG59" s="271"/>
      <c r="LMH59" s="271"/>
      <c r="LMI59" s="271"/>
      <c r="LMJ59" s="271"/>
      <c r="LMK59" s="271"/>
      <c r="LML59" s="271"/>
      <c r="LMM59" s="271"/>
      <c r="LMN59" s="271"/>
      <c r="LMO59" s="271"/>
      <c r="LMP59" s="271"/>
      <c r="LMQ59" s="271"/>
      <c r="LMR59" s="271"/>
      <c r="LMS59" s="271"/>
      <c r="LMT59" s="271"/>
      <c r="LMU59" s="271"/>
      <c r="LMV59" s="271"/>
      <c r="LMW59" s="271"/>
      <c r="LMX59" s="271"/>
      <c r="LMY59" s="271"/>
      <c r="LMZ59" s="271"/>
      <c r="LNA59" s="271"/>
      <c r="LNB59" s="271"/>
      <c r="LNC59" s="271"/>
      <c r="LND59" s="271"/>
      <c r="LNE59" s="271"/>
      <c r="LNF59" s="271"/>
      <c r="LNG59" s="271"/>
      <c r="LNH59" s="271"/>
      <c r="LNI59" s="271"/>
      <c r="LNJ59" s="271"/>
      <c r="LNK59" s="271"/>
      <c r="LNL59" s="271"/>
      <c r="LNM59" s="271"/>
      <c r="LNN59" s="271"/>
      <c r="LNO59" s="271"/>
      <c r="LNP59" s="271"/>
      <c r="LNQ59" s="271"/>
      <c r="LNR59" s="271"/>
      <c r="LNS59" s="271"/>
      <c r="LNT59" s="271"/>
      <c r="LNU59" s="271"/>
      <c r="LNV59" s="271"/>
      <c r="LNW59" s="271"/>
      <c r="LNX59" s="271"/>
      <c r="LNY59" s="271"/>
      <c r="LNZ59" s="271"/>
      <c r="LOA59" s="271"/>
      <c r="LOB59" s="271"/>
      <c r="LOC59" s="271"/>
      <c r="LOD59" s="271"/>
      <c r="LOE59" s="271"/>
      <c r="LOF59" s="271"/>
      <c r="LOG59" s="271"/>
      <c r="LOH59" s="271"/>
      <c r="LOI59" s="271"/>
      <c r="LOJ59" s="271"/>
      <c r="LOK59" s="271"/>
      <c r="LOL59" s="271"/>
      <c r="LOM59" s="271"/>
      <c r="LON59" s="271"/>
      <c r="LOO59" s="271"/>
      <c r="LOP59" s="271"/>
      <c r="LOQ59" s="271"/>
      <c r="LOR59" s="271"/>
      <c r="LOS59" s="271"/>
      <c r="LOT59" s="271"/>
      <c r="LOU59" s="271"/>
      <c r="LOV59" s="271"/>
      <c r="LOW59" s="271"/>
      <c r="LOX59" s="271"/>
      <c r="LOY59" s="271"/>
      <c r="LOZ59" s="271"/>
      <c r="LPA59" s="271"/>
      <c r="LPB59" s="271"/>
      <c r="LPC59" s="271"/>
      <c r="LPD59" s="271"/>
      <c r="LPE59" s="271"/>
      <c r="LPF59" s="271"/>
      <c r="LPG59" s="271"/>
      <c r="LPH59" s="271"/>
      <c r="LPI59" s="271"/>
      <c r="LPJ59" s="271"/>
      <c r="LPK59" s="271"/>
      <c r="LPL59" s="271"/>
      <c r="LPM59" s="271"/>
      <c r="LPN59" s="271"/>
      <c r="LPO59" s="271"/>
      <c r="LPP59" s="271"/>
      <c r="LPQ59" s="271"/>
      <c r="LPR59" s="271"/>
      <c r="LPS59" s="271"/>
      <c r="LPT59" s="271"/>
      <c r="LPU59" s="271"/>
      <c r="LPV59" s="271"/>
      <c r="LPW59" s="271"/>
      <c r="LPX59" s="271"/>
      <c r="LPY59" s="271"/>
      <c r="LPZ59" s="271"/>
      <c r="LQA59" s="271"/>
      <c r="LQB59" s="271"/>
      <c r="LQC59" s="271"/>
      <c r="LQD59" s="271"/>
      <c r="LQE59" s="271"/>
      <c r="LQF59" s="271"/>
      <c r="LQG59" s="271"/>
      <c r="LQH59" s="271"/>
      <c r="LQI59" s="271"/>
      <c r="LQJ59" s="271"/>
      <c r="LQK59" s="271"/>
      <c r="LQL59" s="271"/>
      <c r="LQM59" s="271"/>
      <c r="LQN59" s="271"/>
      <c r="LQO59" s="271"/>
      <c r="LQP59" s="271"/>
      <c r="LQQ59" s="271"/>
      <c r="LQR59" s="271"/>
      <c r="LQS59" s="271"/>
      <c r="LQT59" s="271"/>
      <c r="LQU59" s="271"/>
      <c r="LQV59" s="271"/>
      <c r="LQW59" s="271"/>
      <c r="LQX59" s="271"/>
      <c r="LQY59" s="271"/>
      <c r="LQZ59" s="271"/>
      <c r="LRA59" s="271"/>
      <c r="LRB59" s="271"/>
      <c r="LRC59" s="271"/>
      <c r="LRD59" s="271"/>
      <c r="LRE59" s="271"/>
      <c r="LRF59" s="271"/>
      <c r="LRG59" s="271"/>
      <c r="LRH59" s="271"/>
      <c r="LRI59" s="271"/>
      <c r="LRJ59" s="271"/>
      <c r="LRK59" s="271"/>
      <c r="LRL59" s="271"/>
      <c r="LRM59" s="271"/>
      <c r="LRN59" s="271"/>
      <c r="LRO59" s="271"/>
      <c r="LRP59" s="271"/>
      <c r="LRQ59" s="271"/>
      <c r="LRR59" s="271"/>
      <c r="LRS59" s="271"/>
      <c r="LRT59" s="271"/>
      <c r="LRU59" s="271"/>
      <c r="LRV59" s="271"/>
      <c r="LRW59" s="271"/>
      <c r="LRX59" s="271"/>
      <c r="LRY59" s="271"/>
      <c r="LRZ59" s="271"/>
      <c r="LSA59" s="271"/>
      <c r="LSB59" s="271"/>
      <c r="LSC59" s="271"/>
      <c r="LSD59" s="271"/>
      <c r="LSE59" s="271"/>
      <c r="LSF59" s="271"/>
      <c r="LSG59" s="271"/>
      <c r="LSH59" s="271"/>
      <c r="LSI59" s="271"/>
      <c r="LSJ59" s="271"/>
      <c r="LSK59" s="271"/>
      <c r="LSL59" s="271"/>
      <c r="LSM59" s="271"/>
      <c r="LSN59" s="271"/>
      <c r="LSO59" s="271"/>
      <c r="LSP59" s="271"/>
      <c r="LSQ59" s="271"/>
      <c r="LSR59" s="271"/>
      <c r="LSS59" s="271"/>
      <c r="LST59" s="271"/>
      <c r="LSU59" s="271"/>
      <c r="LSV59" s="271"/>
      <c r="LSW59" s="271"/>
      <c r="LSX59" s="271"/>
      <c r="LSY59" s="271"/>
      <c r="LSZ59" s="271"/>
      <c r="LTA59" s="271"/>
      <c r="LTB59" s="271"/>
      <c r="LTC59" s="271"/>
      <c r="LTD59" s="271"/>
      <c r="LTE59" s="271"/>
      <c r="LTF59" s="271"/>
      <c r="LTG59" s="271"/>
      <c r="LTH59" s="271"/>
      <c r="LTI59" s="271"/>
      <c r="LTJ59" s="271"/>
      <c r="LTK59" s="271"/>
      <c r="LTL59" s="271"/>
      <c r="LTM59" s="271"/>
      <c r="LTN59" s="271"/>
      <c r="LTO59" s="271"/>
      <c r="LTP59" s="271"/>
      <c r="LTQ59" s="271"/>
      <c r="LTR59" s="271"/>
      <c r="LTS59" s="271"/>
      <c r="LTT59" s="271"/>
      <c r="LTU59" s="271"/>
      <c r="LTV59" s="271"/>
      <c r="LTW59" s="271"/>
      <c r="LTX59" s="271"/>
      <c r="LTY59" s="271"/>
      <c r="LTZ59" s="271"/>
      <c r="LUA59" s="271"/>
      <c r="LUB59" s="271"/>
      <c r="LUC59" s="271"/>
      <c r="LUD59" s="271"/>
      <c r="LUE59" s="271"/>
      <c r="LUF59" s="271"/>
      <c r="LUG59" s="271"/>
      <c r="LUH59" s="271"/>
      <c r="LUI59" s="271"/>
      <c r="LUJ59" s="271"/>
      <c r="LUK59" s="271"/>
      <c r="LUL59" s="271"/>
      <c r="LUM59" s="271"/>
      <c r="LUN59" s="271"/>
      <c r="LUO59" s="271"/>
      <c r="LUP59" s="271"/>
      <c r="LUQ59" s="271"/>
      <c r="LUR59" s="271"/>
      <c r="LUS59" s="271"/>
      <c r="LUT59" s="271"/>
      <c r="LUU59" s="271"/>
      <c r="LUV59" s="271"/>
      <c r="LUW59" s="271"/>
      <c r="LUX59" s="271"/>
      <c r="LUY59" s="271"/>
      <c r="LUZ59" s="271"/>
      <c r="LVA59" s="271"/>
      <c r="LVB59" s="271"/>
      <c r="LVC59" s="271"/>
      <c r="LVD59" s="271"/>
      <c r="LVE59" s="271"/>
      <c r="LVF59" s="271"/>
      <c r="LVG59" s="271"/>
      <c r="LVH59" s="271"/>
      <c r="LVI59" s="271"/>
      <c r="LVJ59" s="271"/>
      <c r="LVK59" s="271"/>
      <c r="LVL59" s="271"/>
      <c r="LVM59" s="271"/>
      <c r="LVN59" s="271"/>
      <c r="LVO59" s="271"/>
      <c r="LVP59" s="271"/>
      <c r="LVQ59" s="271"/>
      <c r="LVR59" s="271"/>
      <c r="LVS59" s="271"/>
      <c r="LVT59" s="271"/>
      <c r="LVU59" s="271"/>
      <c r="LVV59" s="271"/>
      <c r="LVW59" s="271"/>
      <c r="LVX59" s="271"/>
      <c r="LVY59" s="271"/>
      <c r="LVZ59" s="271"/>
      <c r="LWA59" s="271"/>
      <c r="LWB59" s="271"/>
      <c r="LWC59" s="271"/>
      <c r="LWD59" s="271"/>
      <c r="LWE59" s="271"/>
      <c r="LWF59" s="271"/>
      <c r="LWG59" s="271"/>
      <c r="LWH59" s="271"/>
      <c r="LWI59" s="271"/>
      <c r="LWJ59" s="271"/>
      <c r="LWK59" s="271"/>
      <c r="LWL59" s="271"/>
      <c r="LWM59" s="271"/>
      <c r="LWN59" s="271"/>
      <c r="LWO59" s="271"/>
      <c r="LWP59" s="271"/>
      <c r="LWQ59" s="271"/>
      <c r="LWR59" s="271"/>
      <c r="LWS59" s="271"/>
      <c r="LWT59" s="271"/>
      <c r="LWU59" s="271"/>
      <c r="LWV59" s="271"/>
      <c r="LWW59" s="271"/>
      <c r="LWX59" s="271"/>
      <c r="LWY59" s="271"/>
      <c r="LWZ59" s="271"/>
      <c r="LXA59" s="271"/>
      <c r="LXB59" s="271"/>
      <c r="LXC59" s="271"/>
      <c r="LXD59" s="271"/>
      <c r="LXE59" s="271"/>
      <c r="LXF59" s="271"/>
      <c r="LXG59" s="271"/>
      <c r="LXH59" s="271"/>
      <c r="LXI59" s="271"/>
      <c r="LXJ59" s="271"/>
      <c r="LXK59" s="271"/>
      <c r="LXL59" s="271"/>
      <c r="LXM59" s="271"/>
      <c r="LXN59" s="271"/>
      <c r="LXO59" s="271"/>
      <c r="LXP59" s="271"/>
      <c r="LXQ59" s="271"/>
      <c r="LXR59" s="271"/>
      <c r="LXS59" s="271"/>
      <c r="LXT59" s="271"/>
      <c r="LXU59" s="271"/>
      <c r="LXV59" s="271"/>
      <c r="LXW59" s="271"/>
      <c r="LXX59" s="271"/>
      <c r="LXY59" s="271"/>
      <c r="LXZ59" s="271"/>
      <c r="LYA59" s="271"/>
      <c r="LYB59" s="271"/>
      <c r="LYC59" s="271"/>
      <c r="LYD59" s="271"/>
      <c r="LYE59" s="271"/>
      <c r="LYF59" s="271"/>
      <c r="LYG59" s="271"/>
      <c r="LYH59" s="271"/>
      <c r="LYI59" s="271"/>
      <c r="LYJ59" s="271"/>
      <c r="LYK59" s="271"/>
      <c r="LYL59" s="271"/>
      <c r="LYM59" s="271"/>
      <c r="LYN59" s="271"/>
      <c r="LYO59" s="271"/>
      <c r="LYP59" s="271"/>
      <c r="LYQ59" s="271"/>
      <c r="LYR59" s="271"/>
      <c r="LYS59" s="271"/>
      <c r="LYT59" s="271"/>
      <c r="LYU59" s="271"/>
      <c r="LYV59" s="271"/>
      <c r="LYW59" s="271"/>
      <c r="LYX59" s="271"/>
      <c r="LYY59" s="271"/>
      <c r="LYZ59" s="271"/>
      <c r="LZA59" s="271"/>
      <c r="LZB59" s="271"/>
      <c r="LZC59" s="271"/>
      <c r="LZD59" s="271"/>
      <c r="LZE59" s="271"/>
      <c r="LZF59" s="271"/>
      <c r="LZG59" s="271"/>
      <c r="LZH59" s="271"/>
      <c r="LZI59" s="271"/>
      <c r="LZJ59" s="271"/>
      <c r="LZK59" s="271"/>
      <c r="LZL59" s="271"/>
      <c r="LZM59" s="271"/>
      <c r="LZN59" s="271"/>
      <c r="LZO59" s="271"/>
      <c r="LZP59" s="271"/>
      <c r="LZQ59" s="271"/>
      <c r="LZR59" s="271"/>
      <c r="LZS59" s="271"/>
      <c r="LZT59" s="271"/>
      <c r="LZU59" s="271"/>
      <c r="LZV59" s="271"/>
      <c r="LZW59" s="271"/>
      <c r="LZX59" s="271"/>
      <c r="LZY59" s="271"/>
      <c r="LZZ59" s="271"/>
      <c r="MAA59" s="271"/>
      <c r="MAB59" s="271"/>
      <c r="MAC59" s="271"/>
      <c r="MAD59" s="271"/>
      <c r="MAE59" s="271"/>
      <c r="MAF59" s="271"/>
      <c r="MAG59" s="271"/>
      <c r="MAH59" s="271"/>
      <c r="MAI59" s="271"/>
      <c r="MAJ59" s="271"/>
      <c r="MAK59" s="271"/>
      <c r="MAL59" s="271"/>
      <c r="MAM59" s="271"/>
      <c r="MAN59" s="271"/>
      <c r="MAO59" s="271"/>
      <c r="MAP59" s="271"/>
      <c r="MAQ59" s="271"/>
      <c r="MAR59" s="271"/>
      <c r="MAS59" s="271"/>
      <c r="MAT59" s="271"/>
      <c r="MAU59" s="271"/>
      <c r="MAV59" s="271"/>
      <c r="MAW59" s="271"/>
      <c r="MAX59" s="271"/>
      <c r="MAY59" s="271"/>
      <c r="MAZ59" s="271"/>
      <c r="MBA59" s="271"/>
      <c r="MBB59" s="271"/>
      <c r="MBC59" s="271"/>
      <c r="MBD59" s="271"/>
      <c r="MBE59" s="271"/>
      <c r="MBF59" s="271"/>
      <c r="MBG59" s="271"/>
      <c r="MBH59" s="271"/>
      <c r="MBI59" s="271"/>
      <c r="MBJ59" s="271"/>
      <c r="MBK59" s="271"/>
      <c r="MBL59" s="271"/>
      <c r="MBM59" s="271"/>
      <c r="MBN59" s="271"/>
      <c r="MBO59" s="271"/>
      <c r="MBP59" s="271"/>
      <c r="MBQ59" s="271"/>
      <c r="MBR59" s="271"/>
      <c r="MBS59" s="271"/>
      <c r="MBT59" s="271"/>
      <c r="MBU59" s="271"/>
      <c r="MBV59" s="271"/>
      <c r="MBW59" s="271"/>
      <c r="MBX59" s="271"/>
      <c r="MBY59" s="271"/>
      <c r="MBZ59" s="271"/>
      <c r="MCA59" s="271"/>
      <c r="MCB59" s="271"/>
      <c r="MCC59" s="271"/>
      <c r="MCD59" s="271"/>
      <c r="MCE59" s="271"/>
      <c r="MCF59" s="271"/>
      <c r="MCG59" s="271"/>
      <c r="MCH59" s="271"/>
      <c r="MCI59" s="271"/>
      <c r="MCJ59" s="271"/>
      <c r="MCK59" s="271"/>
      <c r="MCL59" s="271"/>
      <c r="MCM59" s="271"/>
      <c r="MCN59" s="271"/>
      <c r="MCO59" s="271"/>
      <c r="MCP59" s="271"/>
      <c r="MCQ59" s="271"/>
      <c r="MCR59" s="271"/>
      <c r="MCS59" s="271"/>
      <c r="MCT59" s="271"/>
      <c r="MCU59" s="271"/>
      <c r="MCV59" s="271"/>
      <c r="MCW59" s="271"/>
      <c r="MCX59" s="271"/>
      <c r="MCY59" s="271"/>
      <c r="MCZ59" s="271"/>
      <c r="MDA59" s="271"/>
      <c r="MDB59" s="271"/>
      <c r="MDC59" s="271"/>
      <c r="MDD59" s="271"/>
      <c r="MDE59" s="271"/>
      <c r="MDF59" s="271"/>
      <c r="MDG59" s="271"/>
      <c r="MDH59" s="271"/>
      <c r="MDI59" s="271"/>
      <c r="MDJ59" s="271"/>
      <c r="MDK59" s="271"/>
      <c r="MDL59" s="271"/>
      <c r="MDM59" s="271"/>
      <c r="MDN59" s="271"/>
      <c r="MDO59" s="271"/>
      <c r="MDP59" s="271"/>
      <c r="MDQ59" s="271"/>
      <c r="MDR59" s="271"/>
      <c r="MDS59" s="271"/>
      <c r="MDT59" s="271"/>
      <c r="MDU59" s="271"/>
      <c r="MDV59" s="271"/>
      <c r="MDW59" s="271"/>
      <c r="MDX59" s="271"/>
      <c r="MDY59" s="271"/>
      <c r="MDZ59" s="271"/>
      <c r="MEA59" s="271"/>
      <c r="MEB59" s="271"/>
      <c r="MEC59" s="271"/>
      <c r="MED59" s="271"/>
      <c r="MEE59" s="271"/>
      <c r="MEF59" s="271"/>
      <c r="MEG59" s="271"/>
      <c r="MEH59" s="271"/>
      <c r="MEI59" s="271"/>
      <c r="MEJ59" s="271"/>
      <c r="MEK59" s="271"/>
      <c r="MEL59" s="271"/>
      <c r="MEM59" s="271"/>
      <c r="MEN59" s="271"/>
      <c r="MEO59" s="271"/>
      <c r="MEP59" s="271"/>
      <c r="MEQ59" s="271"/>
      <c r="MER59" s="271"/>
      <c r="MES59" s="271"/>
      <c r="MET59" s="271"/>
      <c r="MEU59" s="271"/>
      <c r="MEV59" s="271"/>
      <c r="MEW59" s="271"/>
      <c r="MEX59" s="271"/>
      <c r="MEY59" s="271"/>
      <c r="MEZ59" s="271"/>
      <c r="MFA59" s="271"/>
      <c r="MFB59" s="271"/>
      <c r="MFC59" s="271"/>
      <c r="MFD59" s="271"/>
      <c r="MFE59" s="271"/>
      <c r="MFF59" s="271"/>
      <c r="MFG59" s="271"/>
      <c r="MFH59" s="271"/>
      <c r="MFI59" s="271"/>
      <c r="MFJ59" s="271"/>
      <c r="MFK59" s="271"/>
      <c r="MFL59" s="271"/>
      <c r="MFM59" s="271"/>
      <c r="MFN59" s="271"/>
      <c r="MFO59" s="271"/>
      <c r="MFP59" s="271"/>
      <c r="MFQ59" s="271"/>
      <c r="MFR59" s="271"/>
      <c r="MFS59" s="271"/>
      <c r="MFT59" s="271"/>
      <c r="MFU59" s="271"/>
      <c r="MFV59" s="271"/>
      <c r="MFW59" s="271"/>
      <c r="MFX59" s="271"/>
      <c r="MFY59" s="271"/>
      <c r="MFZ59" s="271"/>
      <c r="MGA59" s="271"/>
      <c r="MGB59" s="271"/>
      <c r="MGC59" s="271"/>
      <c r="MGD59" s="271"/>
      <c r="MGE59" s="271"/>
      <c r="MGF59" s="271"/>
      <c r="MGG59" s="271"/>
      <c r="MGH59" s="271"/>
      <c r="MGI59" s="271"/>
      <c r="MGJ59" s="271"/>
      <c r="MGK59" s="271"/>
      <c r="MGL59" s="271"/>
      <c r="MGM59" s="271"/>
      <c r="MGN59" s="271"/>
      <c r="MGO59" s="271"/>
      <c r="MGP59" s="271"/>
      <c r="MGQ59" s="271"/>
      <c r="MGR59" s="271"/>
      <c r="MGS59" s="271"/>
      <c r="MGT59" s="271"/>
      <c r="MGU59" s="271"/>
      <c r="MGV59" s="271"/>
      <c r="MGW59" s="271"/>
      <c r="MGX59" s="271"/>
      <c r="MGY59" s="271"/>
      <c r="MGZ59" s="271"/>
      <c r="MHA59" s="271"/>
      <c r="MHB59" s="271"/>
      <c r="MHC59" s="271"/>
      <c r="MHD59" s="271"/>
      <c r="MHE59" s="271"/>
      <c r="MHF59" s="271"/>
      <c r="MHG59" s="271"/>
      <c r="MHH59" s="271"/>
      <c r="MHI59" s="271"/>
      <c r="MHJ59" s="271"/>
      <c r="MHK59" s="271"/>
      <c r="MHL59" s="271"/>
      <c r="MHM59" s="271"/>
      <c r="MHN59" s="271"/>
      <c r="MHO59" s="271"/>
      <c r="MHP59" s="271"/>
      <c r="MHQ59" s="271"/>
      <c r="MHR59" s="271"/>
      <c r="MHS59" s="271"/>
      <c r="MHT59" s="271"/>
      <c r="MHU59" s="271"/>
      <c r="MHV59" s="271"/>
      <c r="MHW59" s="271"/>
      <c r="MHX59" s="271"/>
      <c r="MHY59" s="271"/>
      <c r="MHZ59" s="271"/>
      <c r="MIA59" s="271"/>
      <c r="MIB59" s="271"/>
      <c r="MIC59" s="271"/>
      <c r="MID59" s="271"/>
      <c r="MIE59" s="271"/>
      <c r="MIF59" s="271"/>
      <c r="MIG59" s="271"/>
      <c r="MIH59" s="271"/>
      <c r="MII59" s="271"/>
      <c r="MIJ59" s="271"/>
      <c r="MIK59" s="271"/>
      <c r="MIL59" s="271"/>
      <c r="MIM59" s="271"/>
      <c r="MIN59" s="271"/>
      <c r="MIO59" s="271"/>
      <c r="MIP59" s="271"/>
      <c r="MIQ59" s="271"/>
      <c r="MIR59" s="271"/>
      <c r="MIS59" s="271"/>
      <c r="MIT59" s="271"/>
      <c r="MIU59" s="271"/>
      <c r="MIV59" s="271"/>
      <c r="MIW59" s="271"/>
      <c r="MIX59" s="271"/>
      <c r="MIY59" s="271"/>
      <c r="MIZ59" s="271"/>
      <c r="MJA59" s="271"/>
      <c r="MJB59" s="271"/>
      <c r="MJC59" s="271"/>
      <c r="MJD59" s="271"/>
      <c r="MJE59" s="271"/>
      <c r="MJF59" s="271"/>
      <c r="MJG59" s="271"/>
      <c r="MJH59" s="271"/>
      <c r="MJI59" s="271"/>
      <c r="MJJ59" s="271"/>
      <c r="MJK59" s="271"/>
      <c r="MJL59" s="271"/>
      <c r="MJM59" s="271"/>
      <c r="MJN59" s="271"/>
      <c r="MJO59" s="271"/>
      <c r="MJP59" s="271"/>
      <c r="MJQ59" s="271"/>
      <c r="MJR59" s="271"/>
      <c r="MJS59" s="271"/>
      <c r="MJT59" s="271"/>
      <c r="MJU59" s="271"/>
      <c r="MJV59" s="271"/>
      <c r="MJW59" s="271"/>
      <c r="MJX59" s="271"/>
      <c r="MJY59" s="271"/>
      <c r="MJZ59" s="271"/>
      <c r="MKA59" s="271"/>
      <c r="MKB59" s="271"/>
      <c r="MKC59" s="271"/>
      <c r="MKD59" s="271"/>
      <c r="MKE59" s="271"/>
      <c r="MKF59" s="271"/>
      <c r="MKG59" s="271"/>
      <c r="MKH59" s="271"/>
      <c r="MKI59" s="271"/>
      <c r="MKJ59" s="271"/>
      <c r="MKK59" s="271"/>
      <c r="MKL59" s="271"/>
      <c r="MKM59" s="271"/>
      <c r="MKN59" s="271"/>
      <c r="MKO59" s="271"/>
      <c r="MKP59" s="271"/>
      <c r="MKQ59" s="271"/>
      <c r="MKR59" s="271"/>
      <c r="MKS59" s="271"/>
      <c r="MKT59" s="271"/>
      <c r="MKU59" s="271"/>
      <c r="MKV59" s="271"/>
      <c r="MKW59" s="271"/>
      <c r="MKX59" s="271"/>
      <c r="MKY59" s="271"/>
      <c r="MKZ59" s="271"/>
      <c r="MLA59" s="271"/>
      <c r="MLB59" s="271"/>
      <c r="MLC59" s="271"/>
      <c r="MLD59" s="271"/>
      <c r="MLE59" s="271"/>
      <c r="MLF59" s="271"/>
      <c r="MLG59" s="271"/>
      <c r="MLH59" s="271"/>
      <c r="MLI59" s="271"/>
      <c r="MLJ59" s="271"/>
      <c r="MLK59" s="271"/>
      <c r="MLL59" s="271"/>
      <c r="MLM59" s="271"/>
      <c r="MLN59" s="271"/>
      <c r="MLO59" s="271"/>
      <c r="MLP59" s="271"/>
      <c r="MLQ59" s="271"/>
      <c r="MLR59" s="271"/>
      <c r="MLS59" s="271"/>
      <c r="MLT59" s="271"/>
      <c r="MLU59" s="271"/>
      <c r="MLV59" s="271"/>
      <c r="MLW59" s="271"/>
      <c r="MLX59" s="271"/>
      <c r="MLY59" s="271"/>
      <c r="MLZ59" s="271"/>
      <c r="MMA59" s="271"/>
      <c r="MMB59" s="271"/>
      <c r="MMC59" s="271"/>
      <c r="MMD59" s="271"/>
      <c r="MME59" s="271"/>
      <c r="MMF59" s="271"/>
      <c r="MMG59" s="271"/>
      <c r="MMH59" s="271"/>
      <c r="MMI59" s="271"/>
      <c r="MMJ59" s="271"/>
      <c r="MMK59" s="271"/>
      <c r="MML59" s="271"/>
      <c r="MMM59" s="271"/>
      <c r="MMN59" s="271"/>
      <c r="MMO59" s="271"/>
      <c r="MMP59" s="271"/>
      <c r="MMQ59" s="271"/>
      <c r="MMR59" s="271"/>
      <c r="MMS59" s="271"/>
      <c r="MMT59" s="271"/>
      <c r="MMU59" s="271"/>
      <c r="MMV59" s="271"/>
      <c r="MMW59" s="271"/>
      <c r="MMX59" s="271"/>
      <c r="MMY59" s="271"/>
      <c r="MMZ59" s="271"/>
      <c r="MNA59" s="271"/>
      <c r="MNB59" s="271"/>
      <c r="MNC59" s="271"/>
      <c r="MND59" s="271"/>
      <c r="MNE59" s="271"/>
      <c r="MNF59" s="271"/>
      <c r="MNG59" s="271"/>
      <c r="MNH59" s="271"/>
      <c r="MNI59" s="271"/>
      <c r="MNJ59" s="271"/>
      <c r="MNK59" s="271"/>
      <c r="MNL59" s="271"/>
      <c r="MNM59" s="271"/>
      <c r="MNN59" s="271"/>
      <c r="MNO59" s="271"/>
      <c r="MNP59" s="271"/>
      <c r="MNQ59" s="271"/>
      <c r="MNR59" s="271"/>
      <c r="MNS59" s="271"/>
      <c r="MNT59" s="271"/>
      <c r="MNU59" s="271"/>
      <c r="MNV59" s="271"/>
      <c r="MNW59" s="271"/>
      <c r="MNX59" s="271"/>
      <c r="MNY59" s="271"/>
      <c r="MNZ59" s="271"/>
      <c r="MOA59" s="271"/>
      <c r="MOB59" s="271"/>
      <c r="MOC59" s="271"/>
      <c r="MOD59" s="271"/>
      <c r="MOE59" s="271"/>
      <c r="MOF59" s="271"/>
      <c r="MOG59" s="271"/>
      <c r="MOH59" s="271"/>
      <c r="MOI59" s="271"/>
      <c r="MOJ59" s="271"/>
      <c r="MOK59" s="271"/>
      <c r="MOL59" s="271"/>
      <c r="MOM59" s="271"/>
      <c r="MON59" s="271"/>
      <c r="MOO59" s="271"/>
      <c r="MOP59" s="271"/>
      <c r="MOQ59" s="271"/>
      <c r="MOR59" s="271"/>
      <c r="MOS59" s="271"/>
      <c r="MOT59" s="271"/>
      <c r="MOU59" s="271"/>
      <c r="MOV59" s="271"/>
      <c r="MOW59" s="271"/>
      <c r="MOX59" s="271"/>
      <c r="MOY59" s="271"/>
      <c r="MOZ59" s="271"/>
      <c r="MPA59" s="271"/>
      <c r="MPB59" s="271"/>
      <c r="MPC59" s="271"/>
      <c r="MPD59" s="271"/>
      <c r="MPE59" s="271"/>
      <c r="MPF59" s="271"/>
      <c r="MPG59" s="271"/>
      <c r="MPH59" s="271"/>
      <c r="MPI59" s="271"/>
      <c r="MPJ59" s="271"/>
      <c r="MPK59" s="271"/>
      <c r="MPL59" s="271"/>
      <c r="MPM59" s="271"/>
      <c r="MPN59" s="271"/>
      <c r="MPO59" s="271"/>
      <c r="MPP59" s="271"/>
      <c r="MPQ59" s="271"/>
      <c r="MPR59" s="271"/>
      <c r="MPS59" s="271"/>
      <c r="MPT59" s="271"/>
      <c r="MPU59" s="271"/>
      <c r="MPV59" s="271"/>
      <c r="MPW59" s="271"/>
      <c r="MPX59" s="271"/>
      <c r="MPY59" s="271"/>
      <c r="MPZ59" s="271"/>
      <c r="MQA59" s="271"/>
      <c r="MQB59" s="271"/>
      <c r="MQC59" s="271"/>
      <c r="MQD59" s="271"/>
      <c r="MQE59" s="271"/>
      <c r="MQF59" s="271"/>
      <c r="MQG59" s="271"/>
      <c r="MQH59" s="271"/>
      <c r="MQI59" s="271"/>
      <c r="MQJ59" s="271"/>
      <c r="MQK59" s="271"/>
      <c r="MQL59" s="271"/>
      <c r="MQM59" s="271"/>
      <c r="MQN59" s="271"/>
      <c r="MQO59" s="271"/>
      <c r="MQP59" s="271"/>
      <c r="MQQ59" s="271"/>
      <c r="MQR59" s="271"/>
      <c r="MQS59" s="271"/>
      <c r="MQT59" s="271"/>
      <c r="MQU59" s="271"/>
      <c r="MQV59" s="271"/>
      <c r="MQW59" s="271"/>
      <c r="MQX59" s="271"/>
      <c r="MQY59" s="271"/>
      <c r="MQZ59" s="271"/>
      <c r="MRA59" s="271"/>
      <c r="MRB59" s="271"/>
      <c r="MRC59" s="271"/>
      <c r="MRD59" s="271"/>
      <c r="MRE59" s="271"/>
      <c r="MRF59" s="271"/>
      <c r="MRG59" s="271"/>
      <c r="MRH59" s="271"/>
      <c r="MRI59" s="271"/>
      <c r="MRJ59" s="271"/>
      <c r="MRK59" s="271"/>
      <c r="MRL59" s="271"/>
      <c r="MRM59" s="271"/>
      <c r="MRN59" s="271"/>
      <c r="MRO59" s="271"/>
      <c r="MRP59" s="271"/>
      <c r="MRQ59" s="271"/>
      <c r="MRR59" s="271"/>
      <c r="MRS59" s="271"/>
      <c r="MRT59" s="271"/>
      <c r="MRU59" s="271"/>
      <c r="MRV59" s="271"/>
      <c r="MRW59" s="271"/>
      <c r="MRX59" s="271"/>
      <c r="MRY59" s="271"/>
      <c r="MRZ59" s="271"/>
      <c r="MSA59" s="271"/>
      <c r="MSB59" s="271"/>
      <c r="MSC59" s="271"/>
      <c r="MSD59" s="271"/>
      <c r="MSE59" s="271"/>
      <c r="MSF59" s="271"/>
      <c r="MSG59" s="271"/>
      <c r="MSH59" s="271"/>
      <c r="MSI59" s="271"/>
      <c r="MSJ59" s="271"/>
      <c r="MSK59" s="271"/>
      <c r="MSL59" s="271"/>
      <c r="MSM59" s="271"/>
      <c r="MSN59" s="271"/>
      <c r="MSO59" s="271"/>
      <c r="MSP59" s="271"/>
      <c r="MSQ59" s="271"/>
      <c r="MSR59" s="271"/>
      <c r="MSS59" s="271"/>
      <c r="MST59" s="271"/>
      <c r="MSU59" s="271"/>
      <c r="MSV59" s="271"/>
      <c r="MSW59" s="271"/>
      <c r="MSX59" s="271"/>
      <c r="MSY59" s="271"/>
      <c r="MSZ59" s="271"/>
      <c r="MTA59" s="271"/>
      <c r="MTB59" s="271"/>
      <c r="MTC59" s="271"/>
      <c r="MTD59" s="271"/>
      <c r="MTE59" s="271"/>
      <c r="MTF59" s="271"/>
      <c r="MTG59" s="271"/>
      <c r="MTH59" s="271"/>
      <c r="MTI59" s="271"/>
      <c r="MTJ59" s="271"/>
      <c r="MTK59" s="271"/>
      <c r="MTL59" s="271"/>
      <c r="MTM59" s="271"/>
      <c r="MTN59" s="271"/>
      <c r="MTO59" s="271"/>
      <c r="MTP59" s="271"/>
      <c r="MTQ59" s="271"/>
      <c r="MTR59" s="271"/>
      <c r="MTS59" s="271"/>
      <c r="MTT59" s="271"/>
      <c r="MTU59" s="271"/>
      <c r="MTV59" s="271"/>
      <c r="MTW59" s="271"/>
      <c r="MTX59" s="271"/>
      <c r="MTY59" s="271"/>
      <c r="MTZ59" s="271"/>
      <c r="MUA59" s="271"/>
      <c r="MUB59" s="271"/>
      <c r="MUC59" s="271"/>
      <c r="MUD59" s="271"/>
      <c r="MUE59" s="271"/>
      <c r="MUF59" s="271"/>
      <c r="MUG59" s="271"/>
      <c r="MUH59" s="271"/>
      <c r="MUI59" s="271"/>
      <c r="MUJ59" s="271"/>
      <c r="MUK59" s="271"/>
      <c r="MUL59" s="271"/>
      <c r="MUM59" s="271"/>
      <c r="MUN59" s="271"/>
      <c r="MUO59" s="271"/>
      <c r="MUP59" s="271"/>
      <c r="MUQ59" s="271"/>
      <c r="MUR59" s="271"/>
      <c r="MUS59" s="271"/>
      <c r="MUT59" s="271"/>
      <c r="MUU59" s="271"/>
      <c r="MUV59" s="271"/>
      <c r="MUW59" s="271"/>
      <c r="MUX59" s="271"/>
      <c r="MUY59" s="271"/>
      <c r="MUZ59" s="271"/>
      <c r="MVA59" s="271"/>
      <c r="MVB59" s="271"/>
      <c r="MVC59" s="271"/>
      <c r="MVD59" s="271"/>
      <c r="MVE59" s="271"/>
      <c r="MVF59" s="271"/>
      <c r="MVG59" s="271"/>
      <c r="MVH59" s="271"/>
      <c r="MVI59" s="271"/>
      <c r="MVJ59" s="271"/>
      <c r="MVK59" s="271"/>
      <c r="MVL59" s="271"/>
      <c r="MVM59" s="271"/>
      <c r="MVN59" s="271"/>
      <c r="MVO59" s="271"/>
      <c r="MVP59" s="271"/>
      <c r="MVQ59" s="271"/>
      <c r="MVR59" s="271"/>
      <c r="MVS59" s="271"/>
      <c r="MVT59" s="271"/>
      <c r="MVU59" s="271"/>
      <c r="MVV59" s="271"/>
      <c r="MVW59" s="271"/>
      <c r="MVX59" s="271"/>
      <c r="MVY59" s="271"/>
      <c r="MVZ59" s="271"/>
      <c r="MWA59" s="271"/>
      <c r="MWB59" s="271"/>
      <c r="MWC59" s="271"/>
      <c r="MWD59" s="271"/>
      <c r="MWE59" s="271"/>
      <c r="MWF59" s="271"/>
      <c r="MWG59" s="271"/>
      <c r="MWH59" s="271"/>
      <c r="MWI59" s="271"/>
      <c r="MWJ59" s="271"/>
      <c r="MWK59" s="271"/>
      <c r="MWL59" s="271"/>
      <c r="MWM59" s="271"/>
      <c r="MWN59" s="271"/>
      <c r="MWO59" s="271"/>
      <c r="MWP59" s="271"/>
      <c r="MWQ59" s="271"/>
      <c r="MWR59" s="271"/>
      <c r="MWS59" s="271"/>
      <c r="MWT59" s="271"/>
      <c r="MWU59" s="271"/>
      <c r="MWV59" s="271"/>
      <c r="MWW59" s="271"/>
      <c r="MWX59" s="271"/>
      <c r="MWY59" s="271"/>
      <c r="MWZ59" s="271"/>
      <c r="MXA59" s="271"/>
      <c r="MXB59" s="271"/>
      <c r="MXC59" s="271"/>
      <c r="MXD59" s="271"/>
      <c r="MXE59" s="271"/>
      <c r="MXF59" s="271"/>
      <c r="MXG59" s="271"/>
      <c r="MXH59" s="271"/>
      <c r="MXI59" s="271"/>
      <c r="MXJ59" s="271"/>
      <c r="MXK59" s="271"/>
      <c r="MXL59" s="271"/>
      <c r="MXM59" s="271"/>
      <c r="MXN59" s="271"/>
      <c r="MXO59" s="271"/>
      <c r="MXP59" s="271"/>
      <c r="MXQ59" s="271"/>
      <c r="MXR59" s="271"/>
      <c r="MXS59" s="271"/>
      <c r="MXT59" s="271"/>
      <c r="MXU59" s="271"/>
      <c r="MXV59" s="271"/>
      <c r="MXW59" s="271"/>
      <c r="MXX59" s="271"/>
      <c r="MXY59" s="271"/>
      <c r="MXZ59" s="271"/>
      <c r="MYA59" s="271"/>
      <c r="MYB59" s="271"/>
      <c r="MYC59" s="271"/>
      <c r="MYD59" s="271"/>
      <c r="MYE59" s="271"/>
      <c r="MYF59" s="271"/>
      <c r="MYG59" s="271"/>
      <c r="MYH59" s="271"/>
      <c r="MYI59" s="271"/>
      <c r="MYJ59" s="271"/>
      <c r="MYK59" s="271"/>
      <c r="MYL59" s="271"/>
      <c r="MYM59" s="271"/>
      <c r="MYN59" s="271"/>
      <c r="MYO59" s="271"/>
      <c r="MYP59" s="271"/>
      <c r="MYQ59" s="271"/>
      <c r="MYR59" s="271"/>
      <c r="MYS59" s="271"/>
      <c r="MYT59" s="271"/>
      <c r="MYU59" s="271"/>
      <c r="MYV59" s="271"/>
      <c r="MYW59" s="271"/>
      <c r="MYX59" s="271"/>
      <c r="MYY59" s="271"/>
      <c r="MYZ59" s="271"/>
      <c r="MZA59" s="271"/>
      <c r="MZB59" s="271"/>
      <c r="MZC59" s="271"/>
      <c r="MZD59" s="271"/>
      <c r="MZE59" s="271"/>
      <c r="MZF59" s="271"/>
      <c r="MZG59" s="271"/>
      <c r="MZH59" s="271"/>
      <c r="MZI59" s="271"/>
      <c r="MZJ59" s="271"/>
      <c r="MZK59" s="271"/>
      <c r="MZL59" s="271"/>
      <c r="MZM59" s="271"/>
      <c r="MZN59" s="271"/>
      <c r="MZO59" s="271"/>
      <c r="MZP59" s="271"/>
      <c r="MZQ59" s="271"/>
      <c r="MZR59" s="271"/>
      <c r="MZS59" s="271"/>
      <c r="MZT59" s="271"/>
      <c r="MZU59" s="271"/>
      <c r="MZV59" s="271"/>
      <c r="MZW59" s="271"/>
      <c r="MZX59" s="271"/>
      <c r="MZY59" s="271"/>
      <c r="MZZ59" s="271"/>
      <c r="NAA59" s="271"/>
      <c r="NAB59" s="271"/>
      <c r="NAC59" s="271"/>
      <c r="NAD59" s="271"/>
      <c r="NAE59" s="271"/>
      <c r="NAF59" s="271"/>
      <c r="NAG59" s="271"/>
      <c r="NAH59" s="271"/>
      <c r="NAI59" s="271"/>
      <c r="NAJ59" s="271"/>
      <c r="NAK59" s="271"/>
      <c r="NAL59" s="271"/>
      <c r="NAM59" s="271"/>
      <c r="NAN59" s="271"/>
      <c r="NAO59" s="271"/>
      <c r="NAP59" s="271"/>
      <c r="NAQ59" s="271"/>
      <c r="NAR59" s="271"/>
      <c r="NAS59" s="271"/>
      <c r="NAT59" s="271"/>
      <c r="NAU59" s="271"/>
      <c r="NAV59" s="271"/>
      <c r="NAW59" s="271"/>
      <c r="NAX59" s="271"/>
      <c r="NAY59" s="271"/>
      <c r="NAZ59" s="271"/>
      <c r="NBA59" s="271"/>
      <c r="NBB59" s="271"/>
      <c r="NBC59" s="271"/>
      <c r="NBD59" s="271"/>
      <c r="NBE59" s="271"/>
      <c r="NBF59" s="271"/>
      <c r="NBG59" s="271"/>
      <c r="NBH59" s="271"/>
      <c r="NBI59" s="271"/>
      <c r="NBJ59" s="271"/>
      <c r="NBK59" s="271"/>
      <c r="NBL59" s="271"/>
      <c r="NBM59" s="271"/>
      <c r="NBN59" s="271"/>
      <c r="NBO59" s="271"/>
      <c r="NBP59" s="271"/>
      <c r="NBQ59" s="271"/>
      <c r="NBR59" s="271"/>
      <c r="NBS59" s="271"/>
      <c r="NBT59" s="271"/>
      <c r="NBU59" s="271"/>
      <c r="NBV59" s="271"/>
      <c r="NBW59" s="271"/>
      <c r="NBX59" s="271"/>
      <c r="NBY59" s="271"/>
      <c r="NBZ59" s="271"/>
      <c r="NCA59" s="271"/>
      <c r="NCB59" s="271"/>
      <c r="NCC59" s="271"/>
      <c r="NCD59" s="271"/>
      <c r="NCE59" s="271"/>
      <c r="NCF59" s="271"/>
      <c r="NCG59" s="271"/>
      <c r="NCH59" s="271"/>
      <c r="NCI59" s="271"/>
      <c r="NCJ59" s="271"/>
      <c r="NCK59" s="271"/>
      <c r="NCL59" s="271"/>
      <c r="NCM59" s="271"/>
      <c r="NCN59" s="271"/>
      <c r="NCO59" s="271"/>
      <c r="NCP59" s="271"/>
      <c r="NCQ59" s="271"/>
      <c r="NCR59" s="271"/>
      <c r="NCS59" s="271"/>
      <c r="NCT59" s="271"/>
      <c r="NCU59" s="271"/>
      <c r="NCV59" s="271"/>
      <c r="NCW59" s="271"/>
      <c r="NCX59" s="271"/>
      <c r="NCY59" s="271"/>
      <c r="NCZ59" s="271"/>
      <c r="NDA59" s="271"/>
      <c r="NDB59" s="271"/>
      <c r="NDC59" s="271"/>
      <c r="NDD59" s="271"/>
      <c r="NDE59" s="271"/>
      <c r="NDF59" s="271"/>
      <c r="NDG59" s="271"/>
      <c r="NDH59" s="271"/>
      <c r="NDI59" s="271"/>
      <c r="NDJ59" s="271"/>
      <c r="NDK59" s="271"/>
      <c r="NDL59" s="271"/>
      <c r="NDM59" s="271"/>
      <c r="NDN59" s="271"/>
      <c r="NDO59" s="271"/>
      <c r="NDP59" s="271"/>
      <c r="NDQ59" s="271"/>
      <c r="NDR59" s="271"/>
      <c r="NDS59" s="271"/>
      <c r="NDT59" s="271"/>
      <c r="NDU59" s="271"/>
      <c r="NDV59" s="271"/>
      <c r="NDW59" s="271"/>
      <c r="NDX59" s="271"/>
      <c r="NDY59" s="271"/>
      <c r="NDZ59" s="271"/>
      <c r="NEA59" s="271"/>
      <c r="NEB59" s="271"/>
      <c r="NEC59" s="271"/>
      <c r="NED59" s="271"/>
      <c r="NEE59" s="271"/>
      <c r="NEF59" s="271"/>
      <c r="NEG59" s="271"/>
      <c r="NEH59" s="271"/>
      <c r="NEI59" s="271"/>
      <c r="NEJ59" s="271"/>
      <c r="NEK59" s="271"/>
      <c r="NEL59" s="271"/>
      <c r="NEM59" s="271"/>
      <c r="NEN59" s="271"/>
      <c r="NEO59" s="271"/>
      <c r="NEP59" s="271"/>
      <c r="NEQ59" s="271"/>
      <c r="NER59" s="271"/>
      <c r="NES59" s="271"/>
      <c r="NET59" s="271"/>
      <c r="NEU59" s="271"/>
      <c r="NEV59" s="271"/>
      <c r="NEW59" s="271"/>
      <c r="NEX59" s="271"/>
      <c r="NEY59" s="271"/>
      <c r="NEZ59" s="271"/>
      <c r="NFA59" s="271"/>
      <c r="NFB59" s="271"/>
      <c r="NFC59" s="271"/>
      <c r="NFD59" s="271"/>
      <c r="NFE59" s="271"/>
      <c r="NFF59" s="271"/>
      <c r="NFG59" s="271"/>
      <c r="NFH59" s="271"/>
      <c r="NFI59" s="271"/>
      <c r="NFJ59" s="271"/>
      <c r="NFK59" s="271"/>
      <c r="NFL59" s="271"/>
      <c r="NFM59" s="271"/>
      <c r="NFN59" s="271"/>
      <c r="NFO59" s="271"/>
      <c r="NFP59" s="271"/>
      <c r="NFQ59" s="271"/>
      <c r="NFR59" s="271"/>
      <c r="NFS59" s="271"/>
      <c r="NFT59" s="271"/>
      <c r="NFU59" s="271"/>
      <c r="NFV59" s="271"/>
      <c r="NFW59" s="271"/>
      <c r="NFX59" s="271"/>
      <c r="NFY59" s="271"/>
      <c r="NFZ59" s="271"/>
      <c r="NGA59" s="271"/>
      <c r="NGB59" s="271"/>
      <c r="NGC59" s="271"/>
      <c r="NGD59" s="271"/>
      <c r="NGE59" s="271"/>
      <c r="NGF59" s="271"/>
      <c r="NGG59" s="271"/>
      <c r="NGH59" s="271"/>
      <c r="NGI59" s="271"/>
      <c r="NGJ59" s="271"/>
      <c r="NGK59" s="271"/>
      <c r="NGL59" s="271"/>
      <c r="NGM59" s="271"/>
      <c r="NGN59" s="271"/>
      <c r="NGO59" s="271"/>
      <c r="NGP59" s="271"/>
      <c r="NGQ59" s="271"/>
      <c r="NGR59" s="271"/>
      <c r="NGS59" s="271"/>
      <c r="NGT59" s="271"/>
      <c r="NGU59" s="271"/>
      <c r="NGV59" s="271"/>
      <c r="NGW59" s="271"/>
      <c r="NGX59" s="271"/>
      <c r="NGY59" s="271"/>
      <c r="NGZ59" s="271"/>
      <c r="NHA59" s="271"/>
      <c r="NHB59" s="271"/>
      <c r="NHC59" s="271"/>
      <c r="NHD59" s="271"/>
      <c r="NHE59" s="271"/>
      <c r="NHF59" s="271"/>
      <c r="NHG59" s="271"/>
      <c r="NHH59" s="271"/>
      <c r="NHI59" s="271"/>
      <c r="NHJ59" s="271"/>
      <c r="NHK59" s="271"/>
      <c r="NHL59" s="271"/>
      <c r="NHM59" s="271"/>
      <c r="NHN59" s="271"/>
      <c r="NHO59" s="271"/>
      <c r="NHP59" s="271"/>
      <c r="NHQ59" s="271"/>
      <c r="NHR59" s="271"/>
      <c r="NHS59" s="271"/>
      <c r="NHT59" s="271"/>
      <c r="NHU59" s="271"/>
      <c r="NHV59" s="271"/>
      <c r="NHW59" s="271"/>
      <c r="NHX59" s="271"/>
      <c r="NHY59" s="271"/>
      <c r="NHZ59" s="271"/>
      <c r="NIA59" s="271"/>
      <c r="NIB59" s="271"/>
      <c r="NIC59" s="271"/>
      <c r="NID59" s="271"/>
      <c r="NIE59" s="271"/>
      <c r="NIF59" s="271"/>
      <c r="NIG59" s="271"/>
      <c r="NIH59" s="271"/>
      <c r="NII59" s="271"/>
      <c r="NIJ59" s="271"/>
      <c r="NIK59" s="271"/>
      <c r="NIL59" s="271"/>
      <c r="NIM59" s="271"/>
      <c r="NIN59" s="271"/>
      <c r="NIO59" s="271"/>
      <c r="NIP59" s="271"/>
      <c r="NIQ59" s="271"/>
      <c r="NIR59" s="271"/>
      <c r="NIS59" s="271"/>
      <c r="NIT59" s="271"/>
      <c r="NIU59" s="271"/>
      <c r="NIV59" s="271"/>
      <c r="NIW59" s="271"/>
      <c r="NIX59" s="271"/>
      <c r="NIY59" s="271"/>
      <c r="NIZ59" s="271"/>
      <c r="NJA59" s="271"/>
      <c r="NJB59" s="271"/>
      <c r="NJC59" s="271"/>
      <c r="NJD59" s="271"/>
      <c r="NJE59" s="271"/>
      <c r="NJF59" s="271"/>
      <c r="NJG59" s="271"/>
      <c r="NJH59" s="271"/>
      <c r="NJI59" s="271"/>
      <c r="NJJ59" s="271"/>
      <c r="NJK59" s="271"/>
      <c r="NJL59" s="271"/>
      <c r="NJM59" s="271"/>
      <c r="NJN59" s="271"/>
      <c r="NJO59" s="271"/>
      <c r="NJP59" s="271"/>
      <c r="NJQ59" s="271"/>
      <c r="NJR59" s="271"/>
      <c r="NJS59" s="271"/>
      <c r="NJT59" s="271"/>
      <c r="NJU59" s="271"/>
      <c r="NJV59" s="271"/>
      <c r="NJW59" s="271"/>
      <c r="NJX59" s="271"/>
      <c r="NJY59" s="271"/>
      <c r="NJZ59" s="271"/>
      <c r="NKA59" s="271"/>
      <c r="NKB59" s="271"/>
      <c r="NKC59" s="271"/>
      <c r="NKD59" s="271"/>
      <c r="NKE59" s="271"/>
      <c r="NKF59" s="271"/>
      <c r="NKG59" s="271"/>
      <c r="NKH59" s="271"/>
      <c r="NKI59" s="271"/>
      <c r="NKJ59" s="271"/>
      <c r="NKK59" s="271"/>
      <c r="NKL59" s="271"/>
      <c r="NKM59" s="271"/>
      <c r="NKN59" s="271"/>
      <c r="NKO59" s="271"/>
      <c r="NKP59" s="271"/>
      <c r="NKQ59" s="271"/>
      <c r="NKR59" s="271"/>
      <c r="NKS59" s="271"/>
      <c r="NKT59" s="271"/>
      <c r="NKU59" s="271"/>
      <c r="NKV59" s="271"/>
      <c r="NKW59" s="271"/>
      <c r="NKX59" s="271"/>
      <c r="NKY59" s="271"/>
      <c r="NKZ59" s="271"/>
      <c r="NLA59" s="271"/>
      <c r="NLB59" s="271"/>
      <c r="NLC59" s="271"/>
      <c r="NLD59" s="271"/>
      <c r="NLE59" s="271"/>
      <c r="NLF59" s="271"/>
      <c r="NLG59" s="271"/>
      <c r="NLH59" s="271"/>
      <c r="NLI59" s="271"/>
      <c r="NLJ59" s="271"/>
      <c r="NLK59" s="271"/>
      <c r="NLL59" s="271"/>
      <c r="NLM59" s="271"/>
      <c r="NLN59" s="271"/>
      <c r="NLO59" s="271"/>
      <c r="NLP59" s="271"/>
      <c r="NLQ59" s="271"/>
      <c r="NLR59" s="271"/>
      <c r="NLS59" s="271"/>
      <c r="NLT59" s="271"/>
      <c r="NLU59" s="271"/>
      <c r="NLV59" s="271"/>
      <c r="NLW59" s="271"/>
      <c r="NLX59" s="271"/>
      <c r="NLY59" s="271"/>
      <c r="NLZ59" s="271"/>
      <c r="NMA59" s="271"/>
      <c r="NMB59" s="271"/>
      <c r="NMC59" s="271"/>
      <c r="NMD59" s="271"/>
      <c r="NME59" s="271"/>
      <c r="NMF59" s="271"/>
      <c r="NMG59" s="271"/>
      <c r="NMH59" s="271"/>
      <c r="NMI59" s="271"/>
      <c r="NMJ59" s="271"/>
      <c r="NMK59" s="271"/>
      <c r="NML59" s="271"/>
      <c r="NMM59" s="271"/>
      <c r="NMN59" s="271"/>
      <c r="NMO59" s="271"/>
      <c r="NMP59" s="271"/>
      <c r="NMQ59" s="271"/>
      <c r="NMR59" s="271"/>
      <c r="NMS59" s="271"/>
      <c r="NMT59" s="271"/>
      <c r="NMU59" s="271"/>
      <c r="NMV59" s="271"/>
      <c r="NMW59" s="271"/>
      <c r="NMX59" s="271"/>
      <c r="NMY59" s="271"/>
      <c r="NMZ59" s="271"/>
      <c r="NNA59" s="271"/>
      <c r="NNB59" s="271"/>
      <c r="NNC59" s="271"/>
      <c r="NND59" s="271"/>
      <c r="NNE59" s="271"/>
      <c r="NNF59" s="271"/>
      <c r="NNG59" s="271"/>
      <c r="NNH59" s="271"/>
      <c r="NNI59" s="271"/>
      <c r="NNJ59" s="271"/>
      <c r="NNK59" s="271"/>
      <c r="NNL59" s="271"/>
      <c r="NNM59" s="271"/>
      <c r="NNN59" s="271"/>
      <c r="NNO59" s="271"/>
      <c r="NNP59" s="271"/>
      <c r="NNQ59" s="271"/>
      <c r="NNR59" s="271"/>
      <c r="NNS59" s="271"/>
      <c r="NNT59" s="271"/>
      <c r="NNU59" s="271"/>
      <c r="NNV59" s="271"/>
      <c r="NNW59" s="271"/>
      <c r="NNX59" s="271"/>
      <c r="NNY59" s="271"/>
      <c r="NNZ59" s="271"/>
      <c r="NOA59" s="271"/>
      <c r="NOB59" s="271"/>
      <c r="NOC59" s="271"/>
      <c r="NOD59" s="271"/>
      <c r="NOE59" s="271"/>
      <c r="NOF59" s="271"/>
      <c r="NOG59" s="271"/>
      <c r="NOH59" s="271"/>
      <c r="NOI59" s="271"/>
      <c r="NOJ59" s="271"/>
      <c r="NOK59" s="271"/>
      <c r="NOL59" s="271"/>
      <c r="NOM59" s="271"/>
      <c r="NON59" s="271"/>
      <c r="NOO59" s="271"/>
      <c r="NOP59" s="271"/>
      <c r="NOQ59" s="271"/>
      <c r="NOR59" s="271"/>
      <c r="NOS59" s="271"/>
      <c r="NOT59" s="271"/>
      <c r="NOU59" s="271"/>
      <c r="NOV59" s="271"/>
      <c r="NOW59" s="271"/>
      <c r="NOX59" s="271"/>
      <c r="NOY59" s="271"/>
      <c r="NOZ59" s="271"/>
      <c r="NPA59" s="271"/>
      <c r="NPB59" s="271"/>
      <c r="NPC59" s="271"/>
      <c r="NPD59" s="271"/>
      <c r="NPE59" s="271"/>
      <c r="NPF59" s="271"/>
      <c r="NPG59" s="271"/>
      <c r="NPH59" s="271"/>
      <c r="NPI59" s="271"/>
      <c r="NPJ59" s="271"/>
      <c r="NPK59" s="271"/>
      <c r="NPL59" s="271"/>
      <c r="NPM59" s="271"/>
      <c r="NPN59" s="271"/>
      <c r="NPO59" s="271"/>
      <c r="NPP59" s="271"/>
      <c r="NPQ59" s="271"/>
      <c r="NPR59" s="271"/>
      <c r="NPS59" s="271"/>
      <c r="NPT59" s="271"/>
      <c r="NPU59" s="271"/>
      <c r="NPV59" s="271"/>
      <c r="NPW59" s="271"/>
      <c r="NPX59" s="271"/>
      <c r="NPY59" s="271"/>
      <c r="NPZ59" s="271"/>
      <c r="NQA59" s="271"/>
      <c r="NQB59" s="271"/>
      <c r="NQC59" s="271"/>
      <c r="NQD59" s="271"/>
      <c r="NQE59" s="271"/>
      <c r="NQF59" s="271"/>
      <c r="NQG59" s="271"/>
      <c r="NQH59" s="271"/>
      <c r="NQI59" s="271"/>
      <c r="NQJ59" s="271"/>
      <c r="NQK59" s="271"/>
      <c r="NQL59" s="271"/>
      <c r="NQM59" s="271"/>
      <c r="NQN59" s="271"/>
      <c r="NQO59" s="271"/>
      <c r="NQP59" s="271"/>
      <c r="NQQ59" s="271"/>
      <c r="NQR59" s="271"/>
      <c r="NQS59" s="271"/>
      <c r="NQT59" s="271"/>
      <c r="NQU59" s="271"/>
      <c r="NQV59" s="271"/>
      <c r="NQW59" s="271"/>
      <c r="NQX59" s="271"/>
      <c r="NQY59" s="271"/>
      <c r="NQZ59" s="271"/>
      <c r="NRA59" s="271"/>
      <c r="NRB59" s="271"/>
      <c r="NRC59" s="271"/>
      <c r="NRD59" s="271"/>
      <c r="NRE59" s="271"/>
      <c r="NRF59" s="271"/>
      <c r="NRG59" s="271"/>
      <c r="NRH59" s="271"/>
      <c r="NRI59" s="271"/>
      <c r="NRJ59" s="271"/>
      <c r="NRK59" s="271"/>
      <c r="NRL59" s="271"/>
      <c r="NRM59" s="271"/>
      <c r="NRN59" s="271"/>
      <c r="NRO59" s="271"/>
      <c r="NRP59" s="271"/>
      <c r="NRQ59" s="271"/>
      <c r="NRR59" s="271"/>
      <c r="NRS59" s="271"/>
      <c r="NRT59" s="271"/>
      <c r="NRU59" s="271"/>
      <c r="NRV59" s="271"/>
      <c r="NRW59" s="271"/>
      <c r="NRX59" s="271"/>
      <c r="NRY59" s="271"/>
      <c r="NRZ59" s="271"/>
      <c r="NSA59" s="271"/>
      <c r="NSB59" s="271"/>
      <c r="NSC59" s="271"/>
      <c r="NSD59" s="271"/>
      <c r="NSE59" s="271"/>
      <c r="NSF59" s="271"/>
      <c r="NSG59" s="271"/>
      <c r="NSH59" s="271"/>
      <c r="NSI59" s="271"/>
      <c r="NSJ59" s="271"/>
      <c r="NSK59" s="271"/>
      <c r="NSL59" s="271"/>
      <c r="NSM59" s="271"/>
      <c r="NSN59" s="271"/>
      <c r="NSO59" s="271"/>
      <c r="NSP59" s="271"/>
      <c r="NSQ59" s="271"/>
      <c r="NSR59" s="271"/>
      <c r="NSS59" s="271"/>
      <c r="NST59" s="271"/>
      <c r="NSU59" s="271"/>
      <c r="NSV59" s="271"/>
      <c r="NSW59" s="271"/>
      <c r="NSX59" s="271"/>
      <c r="NSY59" s="271"/>
      <c r="NSZ59" s="271"/>
      <c r="NTA59" s="271"/>
      <c r="NTB59" s="271"/>
      <c r="NTC59" s="271"/>
      <c r="NTD59" s="271"/>
      <c r="NTE59" s="271"/>
      <c r="NTF59" s="271"/>
      <c r="NTG59" s="271"/>
      <c r="NTH59" s="271"/>
      <c r="NTI59" s="271"/>
      <c r="NTJ59" s="271"/>
      <c r="NTK59" s="271"/>
      <c r="NTL59" s="271"/>
      <c r="NTM59" s="271"/>
      <c r="NTN59" s="271"/>
      <c r="NTO59" s="271"/>
      <c r="NTP59" s="271"/>
      <c r="NTQ59" s="271"/>
      <c r="NTR59" s="271"/>
      <c r="NTS59" s="271"/>
      <c r="NTT59" s="271"/>
      <c r="NTU59" s="271"/>
      <c r="NTV59" s="271"/>
      <c r="NTW59" s="271"/>
      <c r="NTX59" s="271"/>
      <c r="NTY59" s="271"/>
      <c r="NTZ59" s="271"/>
      <c r="NUA59" s="271"/>
      <c r="NUB59" s="271"/>
      <c r="NUC59" s="271"/>
      <c r="NUD59" s="271"/>
      <c r="NUE59" s="271"/>
      <c r="NUF59" s="271"/>
      <c r="NUG59" s="271"/>
      <c r="NUH59" s="271"/>
      <c r="NUI59" s="271"/>
      <c r="NUJ59" s="271"/>
      <c r="NUK59" s="271"/>
      <c r="NUL59" s="271"/>
      <c r="NUM59" s="271"/>
      <c r="NUN59" s="271"/>
      <c r="NUO59" s="271"/>
      <c r="NUP59" s="271"/>
      <c r="NUQ59" s="271"/>
      <c r="NUR59" s="271"/>
      <c r="NUS59" s="271"/>
      <c r="NUT59" s="271"/>
      <c r="NUU59" s="271"/>
      <c r="NUV59" s="271"/>
      <c r="NUW59" s="271"/>
      <c r="NUX59" s="271"/>
      <c r="NUY59" s="271"/>
      <c r="NUZ59" s="271"/>
      <c r="NVA59" s="271"/>
      <c r="NVB59" s="271"/>
      <c r="NVC59" s="271"/>
      <c r="NVD59" s="271"/>
      <c r="NVE59" s="271"/>
      <c r="NVF59" s="271"/>
      <c r="NVG59" s="271"/>
      <c r="NVH59" s="271"/>
      <c r="NVI59" s="271"/>
      <c r="NVJ59" s="271"/>
      <c r="NVK59" s="271"/>
      <c r="NVL59" s="271"/>
      <c r="NVM59" s="271"/>
      <c r="NVN59" s="271"/>
      <c r="NVO59" s="271"/>
      <c r="NVP59" s="271"/>
      <c r="NVQ59" s="271"/>
      <c r="NVR59" s="271"/>
      <c r="NVS59" s="271"/>
      <c r="NVT59" s="271"/>
      <c r="NVU59" s="271"/>
      <c r="NVV59" s="271"/>
      <c r="NVW59" s="271"/>
      <c r="NVX59" s="271"/>
      <c r="NVY59" s="271"/>
      <c r="NVZ59" s="271"/>
      <c r="NWA59" s="271"/>
      <c r="NWB59" s="271"/>
      <c r="NWC59" s="271"/>
      <c r="NWD59" s="271"/>
      <c r="NWE59" s="271"/>
      <c r="NWF59" s="271"/>
      <c r="NWG59" s="271"/>
      <c r="NWH59" s="271"/>
      <c r="NWI59" s="271"/>
      <c r="NWJ59" s="271"/>
      <c r="NWK59" s="271"/>
      <c r="NWL59" s="271"/>
      <c r="NWM59" s="271"/>
      <c r="NWN59" s="271"/>
      <c r="NWO59" s="271"/>
      <c r="NWP59" s="271"/>
      <c r="NWQ59" s="271"/>
      <c r="NWR59" s="271"/>
      <c r="NWS59" s="271"/>
      <c r="NWT59" s="271"/>
      <c r="NWU59" s="271"/>
      <c r="NWV59" s="271"/>
      <c r="NWW59" s="271"/>
      <c r="NWX59" s="271"/>
      <c r="NWY59" s="271"/>
      <c r="NWZ59" s="271"/>
      <c r="NXA59" s="271"/>
      <c r="NXB59" s="271"/>
      <c r="NXC59" s="271"/>
      <c r="NXD59" s="271"/>
      <c r="NXE59" s="271"/>
      <c r="NXF59" s="271"/>
      <c r="NXG59" s="271"/>
      <c r="NXH59" s="271"/>
      <c r="NXI59" s="271"/>
      <c r="NXJ59" s="271"/>
      <c r="NXK59" s="271"/>
      <c r="NXL59" s="271"/>
      <c r="NXM59" s="271"/>
      <c r="NXN59" s="271"/>
      <c r="NXO59" s="271"/>
      <c r="NXP59" s="271"/>
      <c r="NXQ59" s="271"/>
      <c r="NXR59" s="271"/>
      <c r="NXS59" s="271"/>
      <c r="NXT59" s="271"/>
      <c r="NXU59" s="271"/>
      <c r="NXV59" s="271"/>
      <c r="NXW59" s="271"/>
      <c r="NXX59" s="271"/>
      <c r="NXY59" s="271"/>
      <c r="NXZ59" s="271"/>
      <c r="NYA59" s="271"/>
      <c r="NYB59" s="271"/>
      <c r="NYC59" s="271"/>
      <c r="NYD59" s="271"/>
      <c r="NYE59" s="271"/>
      <c r="NYF59" s="271"/>
      <c r="NYG59" s="271"/>
      <c r="NYH59" s="271"/>
      <c r="NYI59" s="271"/>
      <c r="NYJ59" s="271"/>
      <c r="NYK59" s="271"/>
      <c r="NYL59" s="271"/>
      <c r="NYM59" s="271"/>
      <c r="NYN59" s="271"/>
      <c r="NYO59" s="271"/>
      <c r="NYP59" s="271"/>
      <c r="NYQ59" s="271"/>
      <c r="NYR59" s="271"/>
      <c r="NYS59" s="271"/>
      <c r="NYT59" s="271"/>
      <c r="NYU59" s="271"/>
      <c r="NYV59" s="271"/>
      <c r="NYW59" s="271"/>
      <c r="NYX59" s="271"/>
      <c r="NYY59" s="271"/>
      <c r="NYZ59" s="271"/>
      <c r="NZA59" s="271"/>
      <c r="NZB59" s="271"/>
      <c r="NZC59" s="271"/>
      <c r="NZD59" s="271"/>
      <c r="NZE59" s="271"/>
      <c r="NZF59" s="271"/>
      <c r="NZG59" s="271"/>
      <c r="NZH59" s="271"/>
      <c r="NZI59" s="271"/>
      <c r="NZJ59" s="271"/>
      <c r="NZK59" s="271"/>
      <c r="NZL59" s="271"/>
      <c r="NZM59" s="271"/>
      <c r="NZN59" s="271"/>
      <c r="NZO59" s="271"/>
      <c r="NZP59" s="271"/>
      <c r="NZQ59" s="271"/>
      <c r="NZR59" s="271"/>
      <c r="NZS59" s="271"/>
      <c r="NZT59" s="271"/>
      <c r="NZU59" s="271"/>
      <c r="NZV59" s="271"/>
      <c r="NZW59" s="271"/>
      <c r="NZX59" s="271"/>
      <c r="NZY59" s="271"/>
      <c r="NZZ59" s="271"/>
      <c r="OAA59" s="271"/>
      <c r="OAB59" s="271"/>
      <c r="OAC59" s="271"/>
      <c r="OAD59" s="271"/>
      <c r="OAE59" s="271"/>
      <c r="OAF59" s="271"/>
      <c r="OAG59" s="271"/>
      <c r="OAH59" s="271"/>
      <c r="OAI59" s="271"/>
      <c r="OAJ59" s="271"/>
      <c r="OAK59" s="271"/>
      <c r="OAL59" s="271"/>
      <c r="OAM59" s="271"/>
      <c r="OAN59" s="271"/>
      <c r="OAO59" s="271"/>
      <c r="OAP59" s="271"/>
      <c r="OAQ59" s="271"/>
      <c r="OAR59" s="271"/>
      <c r="OAS59" s="271"/>
      <c r="OAT59" s="271"/>
      <c r="OAU59" s="271"/>
      <c r="OAV59" s="271"/>
      <c r="OAW59" s="271"/>
      <c r="OAX59" s="271"/>
      <c r="OAY59" s="271"/>
      <c r="OAZ59" s="271"/>
      <c r="OBA59" s="271"/>
      <c r="OBB59" s="271"/>
      <c r="OBC59" s="271"/>
      <c r="OBD59" s="271"/>
      <c r="OBE59" s="271"/>
      <c r="OBF59" s="271"/>
      <c r="OBG59" s="271"/>
      <c r="OBH59" s="271"/>
      <c r="OBI59" s="271"/>
      <c r="OBJ59" s="271"/>
      <c r="OBK59" s="271"/>
      <c r="OBL59" s="271"/>
      <c r="OBM59" s="271"/>
      <c r="OBN59" s="271"/>
      <c r="OBO59" s="271"/>
      <c r="OBP59" s="271"/>
      <c r="OBQ59" s="271"/>
      <c r="OBR59" s="271"/>
      <c r="OBS59" s="271"/>
      <c r="OBT59" s="271"/>
      <c r="OBU59" s="271"/>
      <c r="OBV59" s="271"/>
      <c r="OBW59" s="271"/>
      <c r="OBX59" s="271"/>
      <c r="OBY59" s="271"/>
      <c r="OBZ59" s="271"/>
      <c r="OCA59" s="271"/>
      <c r="OCB59" s="271"/>
      <c r="OCC59" s="271"/>
      <c r="OCD59" s="271"/>
      <c r="OCE59" s="271"/>
      <c r="OCF59" s="271"/>
      <c r="OCG59" s="271"/>
      <c r="OCH59" s="271"/>
      <c r="OCI59" s="271"/>
      <c r="OCJ59" s="271"/>
      <c r="OCK59" s="271"/>
      <c r="OCL59" s="271"/>
      <c r="OCM59" s="271"/>
      <c r="OCN59" s="271"/>
      <c r="OCO59" s="271"/>
      <c r="OCP59" s="271"/>
      <c r="OCQ59" s="271"/>
      <c r="OCR59" s="271"/>
      <c r="OCS59" s="271"/>
      <c r="OCT59" s="271"/>
      <c r="OCU59" s="271"/>
      <c r="OCV59" s="271"/>
      <c r="OCW59" s="271"/>
      <c r="OCX59" s="271"/>
      <c r="OCY59" s="271"/>
      <c r="OCZ59" s="271"/>
      <c r="ODA59" s="271"/>
      <c r="ODB59" s="271"/>
      <c r="ODC59" s="271"/>
      <c r="ODD59" s="271"/>
      <c r="ODE59" s="271"/>
      <c r="ODF59" s="271"/>
      <c r="ODG59" s="271"/>
      <c r="ODH59" s="271"/>
      <c r="ODI59" s="271"/>
      <c r="ODJ59" s="271"/>
      <c r="ODK59" s="271"/>
      <c r="ODL59" s="271"/>
      <c r="ODM59" s="271"/>
      <c r="ODN59" s="271"/>
      <c r="ODO59" s="271"/>
      <c r="ODP59" s="271"/>
      <c r="ODQ59" s="271"/>
      <c r="ODR59" s="271"/>
      <c r="ODS59" s="271"/>
      <c r="ODT59" s="271"/>
      <c r="ODU59" s="271"/>
      <c r="ODV59" s="271"/>
      <c r="ODW59" s="271"/>
      <c r="ODX59" s="271"/>
      <c r="ODY59" s="271"/>
      <c r="ODZ59" s="271"/>
      <c r="OEA59" s="271"/>
      <c r="OEB59" s="271"/>
      <c r="OEC59" s="271"/>
      <c r="OED59" s="271"/>
      <c r="OEE59" s="271"/>
      <c r="OEF59" s="271"/>
      <c r="OEG59" s="271"/>
      <c r="OEH59" s="271"/>
      <c r="OEI59" s="271"/>
      <c r="OEJ59" s="271"/>
      <c r="OEK59" s="271"/>
      <c r="OEL59" s="271"/>
      <c r="OEM59" s="271"/>
      <c r="OEN59" s="271"/>
      <c r="OEO59" s="271"/>
      <c r="OEP59" s="271"/>
      <c r="OEQ59" s="271"/>
      <c r="OER59" s="271"/>
      <c r="OES59" s="271"/>
      <c r="OET59" s="271"/>
      <c r="OEU59" s="271"/>
      <c r="OEV59" s="271"/>
      <c r="OEW59" s="271"/>
      <c r="OEX59" s="271"/>
      <c r="OEY59" s="271"/>
      <c r="OEZ59" s="271"/>
      <c r="OFA59" s="271"/>
      <c r="OFB59" s="271"/>
      <c r="OFC59" s="271"/>
      <c r="OFD59" s="271"/>
      <c r="OFE59" s="271"/>
      <c r="OFF59" s="271"/>
      <c r="OFG59" s="271"/>
      <c r="OFH59" s="271"/>
      <c r="OFI59" s="271"/>
      <c r="OFJ59" s="271"/>
      <c r="OFK59" s="271"/>
      <c r="OFL59" s="271"/>
      <c r="OFM59" s="271"/>
      <c r="OFN59" s="271"/>
      <c r="OFO59" s="271"/>
      <c r="OFP59" s="271"/>
      <c r="OFQ59" s="271"/>
      <c r="OFR59" s="271"/>
      <c r="OFS59" s="271"/>
      <c r="OFT59" s="271"/>
      <c r="OFU59" s="271"/>
      <c r="OFV59" s="271"/>
      <c r="OFW59" s="271"/>
      <c r="OFX59" s="271"/>
      <c r="OFY59" s="271"/>
      <c r="OFZ59" s="271"/>
      <c r="OGA59" s="271"/>
      <c r="OGB59" s="271"/>
      <c r="OGC59" s="271"/>
      <c r="OGD59" s="271"/>
      <c r="OGE59" s="271"/>
      <c r="OGF59" s="271"/>
      <c r="OGG59" s="271"/>
      <c r="OGH59" s="271"/>
      <c r="OGI59" s="271"/>
      <c r="OGJ59" s="271"/>
      <c r="OGK59" s="271"/>
      <c r="OGL59" s="271"/>
      <c r="OGM59" s="271"/>
      <c r="OGN59" s="271"/>
      <c r="OGO59" s="271"/>
      <c r="OGP59" s="271"/>
      <c r="OGQ59" s="271"/>
      <c r="OGR59" s="271"/>
      <c r="OGS59" s="271"/>
      <c r="OGT59" s="271"/>
      <c r="OGU59" s="271"/>
      <c r="OGV59" s="271"/>
      <c r="OGW59" s="271"/>
      <c r="OGX59" s="271"/>
      <c r="OGY59" s="271"/>
      <c r="OGZ59" s="271"/>
      <c r="OHA59" s="271"/>
      <c r="OHB59" s="271"/>
      <c r="OHC59" s="271"/>
      <c r="OHD59" s="271"/>
      <c r="OHE59" s="271"/>
      <c r="OHF59" s="271"/>
      <c r="OHG59" s="271"/>
      <c r="OHH59" s="271"/>
      <c r="OHI59" s="271"/>
      <c r="OHJ59" s="271"/>
      <c r="OHK59" s="271"/>
      <c r="OHL59" s="271"/>
      <c r="OHM59" s="271"/>
      <c r="OHN59" s="271"/>
      <c r="OHO59" s="271"/>
      <c r="OHP59" s="271"/>
      <c r="OHQ59" s="271"/>
      <c r="OHR59" s="271"/>
      <c r="OHS59" s="271"/>
      <c r="OHT59" s="271"/>
      <c r="OHU59" s="271"/>
      <c r="OHV59" s="271"/>
      <c r="OHW59" s="271"/>
      <c r="OHX59" s="271"/>
      <c r="OHY59" s="271"/>
      <c r="OHZ59" s="271"/>
      <c r="OIA59" s="271"/>
      <c r="OIB59" s="271"/>
      <c r="OIC59" s="271"/>
      <c r="OID59" s="271"/>
      <c r="OIE59" s="271"/>
      <c r="OIF59" s="271"/>
      <c r="OIG59" s="271"/>
      <c r="OIH59" s="271"/>
      <c r="OII59" s="271"/>
      <c r="OIJ59" s="271"/>
      <c r="OIK59" s="271"/>
      <c r="OIL59" s="271"/>
      <c r="OIM59" s="271"/>
      <c r="OIN59" s="271"/>
      <c r="OIO59" s="271"/>
      <c r="OIP59" s="271"/>
      <c r="OIQ59" s="271"/>
      <c r="OIR59" s="271"/>
      <c r="OIS59" s="271"/>
      <c r="OIT59" s="271"/>
      <c r="OIU59" s="271"/>
      <c r="OIV59" s="271"/>
      <c r="OIW59" s="271"/>
      <c r="OIX59" s="271"/>
      <c r="OIY59" s="271"/>
      <c r="OIZ59" s="271"/>
      <c r="OJA59" s="271"/>
      <c r="OJB59" s="271"/>
      <c r="OJC59" s="271"/>
      <c r="OJD59" s="271"/>
      <c r="OJE59" s="271"/>
      <c r="OJF59" s="271"/>
      <c r="OJG59" s="271"/>
      <c r="OJH59" s="271"/>
      <c r="OJI59" s="271"/>
      <c r="OJJ59" s="271"/>
      <c r="OJK59" s="271"/>
      <c r="OJL59" s="271"/>
      <c r="OJM59" s="271"/>
      <c r="OJN59" s="271"/>
      <c r="OJO59" s="271"/>
      <c r="OJP59" s="271"/>
      <c r="OJQ59" s="271"/>
      <c r="OJR59" s="271"/>
      <c r="OJS59" s="271"/>
      <c r="OJT59" s="271"/>
      <c r="OJU59" s="271"/>
      <c r="OJV59" s="271"/>
      <c r="OJW59" s="271"/>
      <c r="OJX59" s="271"/>
      <c r="OJY59" s="271"/>
      <c r="OJZ59" s="271"/>
      <c r="OKA59" s="271"/>
      <c r="OKB59" s="271"/>
      <c r="OKC59" s="271"/>
      <c r="OKD59" s="271"/>
      <c r="OKE59" s="271"/>
      <c r="OKF59" s="271"/>
      <c r="OKG59" s="271"/>
      <c r="OKH59" s="271"/>
      <c r="OKI59" s="271"/>
      <c r="OKJ59" s="271"/>
      <c r="OKK59" s="271"/>
      <c r="OKL59" s="271"/>
      <c r="OKM59" s="271"/>
      <c r="OKN59" s="271"/>
      <c r="OKO59" s="271"/>
      <c r="OKP59" s="271"/>
      <c r="OKQ59" s="271"/>
      <c r="OKR59" s="271"/>
      <c r="OKS59" s="271"/>
      <c r="OKT59" s="271"/>
      <c r="OKU59" s="271"/>
      <c r="OKV59" s="271"/>
      <c r="OKW59" s="271"/>
      <c r="OKX59" s="271"/>
      <c r="OKY59" s="271"/>
      <c r="OKZ59" s="271"/>
      <c r="OLA59" s="271"/>
      <c r="OLB59" s="271"/>
      <c r="OLC59" s="271"/>
      <c r="OLD59" s="271"/>
      <c r="OLE59" s="271"/>
      <c r="OLF59" s="271"/>
      <c r="OLG59" s="271"/>
      <c r="OLH59" s="271"/>
      <c r="OLI59" s="271"/>
      <c r="OLJ59" s="271"/>
      <c r="OLK59" s="271"/>
      <c r="OLL59" s="271"/>
      <c r="OLM59" s="271"/>
      <c r="OLN59" s="271"/>
      <c r="OLO59" s="271"/>
      <c r="OLP59" s="271"/>
      <c r="OLQ59" s="271"/>
      <c r="OLR59" s="271"/>
      <c r="OLS59" s="271"/>
      <c r="OLT59" s="271"/>
      <c r="OLU59" s="271"/>
      <c r="OLV59" s="271"/>
      <c r="OLW59" s="271"/>
      <c r="OLX59" s="271"/>
      <c r="OLY59" s="271"/>
      <c r="OLZ59" s="271"/>
      <c r="OMA59" s="271"/>
      <c r="OMB59" s="271"/>
      <c r="OMC59" s="271"/>
      <c r="OMD59" s="271"/>
      <c r="OME59" s="271"/>
      <c r="OMF59" s="271"/>
      <c r="OMG59" s="271"/>
      <c r="OMH59" s="271"/>
      <c r="OMI59" s="271"/>
      <c r="OMJ59" s="271"/>
      <c r="OMK59" s="271"/>
      <c r="OML59" s="271"/>
      <c r="OMM59" s="271"/>
      <c r="OMN59" s="271"/>
      <c r="OMO59" s="271"/>
      <c r="OMP59" s="271"/>
      <c r="OMQ59" s="271"/>
      <c r="OMR59" s="271"/>
      <c r="OMS59" s="271"/>
      <c r="OMT59" s="271"/>
      <c r="OMU59" s="271"/>
      <c r="OMV59" s="271"/>
      <c r="OMW59" s="271"/>
      <c r="OMX59" s="271"/>
      <c r="OMY59" s="271"/>
      <c r="OMZ59" s="271"/>
      <c r="ONA59" s="271"/>
      <c r="ONB59" s="271"/>
      <c r="ONC59" s="271"/>
      <c r="OND59" s="271"/>
      <c r="ONE59" s="271"/>
      <c r="ONF59" s="271"/>
      <c r="ONG59" s="271"/>
      <c r="ONH59" s="271"/>
      <c r="ONI59" s="271"/>
      <c r="ONJ59" s="271"/>
      <c r="ONK59" s="271"/>
      <c r="ONL59" s="271"/>
      <c r="ONM59" s="271"/>
      <c r="ONN59" s="271"/>
      <c r="ONO59" s="271"/>
      <c r="ONP59" s="271"/>
      <c r="ONQ59" s="271"/>
      <c r="ONR59" s="271"/>
      <c r="ONS59" s="271"/>
      <c r="ONT59" s="271"/>
      <c r="ONU59" s="271"/>
      <c r="ONV59" s="271"/>
      <c r="ONW59" s="271"/>
      <c r="ONX59" s="271"/>
      <c r="ONY59" s="271"/>
      <c r="ONZ59" s="271"/>
      <c r="OOA59" s="271"/>
      <c r="OOB59" s="271"/>
      <c r="OOC59" s="271"/>
      <c r="OOD59" s="271"/>
      <c r="OOE59" s="271"/>
      <c r="OOF59" s="271"/>
      <c r="OOG59" s="271"/>
      <c r="OOH59" s="271"/>
      <c r="OOI59" s="271"/>
      <c r="OOJ59" s="271"/>
      <c r="OOK59" s="271"/>
      <c r="OOL59" s="271"/>
      <c r="OOM59" s="271"/>
      <c r="OON59" s="271"/>
      <c r="OOO59" s="271"/>
      <c r="OOP59" s="271"/>
      <c r="OOQ59" s="271"/>
      <c r="OOR59" s="271"/>
      <c r="OOS59" s="271"/>
      <c r="OOT59" s="271"/>
      <c r="OOU59" s="271"/>
      <c r="OOV59" s="271"/>
      <c r="OOW59" s="271"/>
      <c r="OOX59" s="271"/>
      <c r="OOY59" s="271"/>
      <c r="OOZ59" s="271"/>
      <c r="OPA59" s="271"/>
      <c r="OPB59" s="271"/>
      <c r="OPC59" s="271"/>
      <c r="OPD59" s="271"/>
      <c r="OPE59" s="271"/>
      <c r="OPF59" s="271"/>
      <c r="OPG59" s="271"/>
      <c r="OPH59" s="271"/>
      <c r="OPI59" s="271"/>
      <c r="OPJ59" s="271"/>
      <c r="OPK59" s="271"/>
      <c r="OPL59" s="271"/>
      <c r="OPM59" s="271"/>
      <c r="OPN59" s="271"/>
      <c r="OPO59" s="271"/>
      <c r="OPP59" s="271"/>
      <c r="OPQ59" s="271"/>
      <c r="OPR59" s="271"/>
      <c r="OPS59" s="271"/>
      <c r="OPT59" s="271"/>
      <c r="OPU59" s="271"/>
      <c r="OPV59" s="271"/>
      <c r="OPW59" s="271"/>
      <c r="OPX59" s="271"/>
      <c r="OPY59" s="271"/>
      <c r="OPZ59" s="271"/>
      <c r="OQA59" s="271"/>
      <c r="OQB59" s="271"/>
      <c r="OQC59" s="271"/>
      <c r="OQD59" s="271"/>
      <c r="OQE59" s="271"/>
      <c r="OQF59" s="271"/>
      <c r="OQG59" s="271"/>
      <c r="OQH59" s="271"/>
      <c r="OQI59" s="271"/>
      <c r="OQJ59" s="271"/>
      <c r="OQK59" s="271"/>
      <c r="OQL59" s="271"/>
      <c r="OQM59" s="271"/>
      <c r="OQN59" s="271"/>
      <c r="OQO59" s="271"/>
      <c r="OQP59" s="271"/>
      <c r="OQQ59" s="271"/>
      <c r="OQR59" s="271"/>
      <c r="OQS59" s="271"/>
      <c r="OQT59" s="271"/>
      <c r="OQU59" s="271"/>
      <c r="OQV59" s="271"/>
      <c r="OQW59" s="271"/>
      <c r="OQX59" s="271"/>
      <c r="OQY59" s="271"/>
      <c r="OQZ59" s="271"/>
      <c r="ORA59" s="271"/>
      <c r="ORB59" s="271"/>
      <c r="ORC59" s="271"/>
      <c r="ORD59" s="271"/>
      <c r="ORE59" s="271"/>
      <c r="ORF59" s="271"/>
      <c r="ORG59" s="271"/>
      <c r="ORH59" s="271"/>
      <c r="ORI59" s="271"/>
      <c r="ORJ59" s="271"/>
      <c r="ORK59" s="271"/>
      <c r="ORL59" s="271"/>
      <c r="ORM59" s="271"/>
      <c r="ORN59" s="271"/>
      <c r="ORO59" s="271"/>
      <c r="ORP59" s="271"/>
      <c r="ORQ59" s="271"/>
      <c r="ORR59" s="271"/>
      <c r="ORS59" s="271"/>
      <c r="ORT59" s="271"/>
      <c r="ORU59" s="271"/>
      <c r="ORV59" s="271"/>
      <c r="ORW59" s="271"/>
      <c r="ORX59" s="271"/>
      <c r="ORY59" s="271"/>
      <c r="ORZ59" s="271"/>
      <c r="OSA59" s="271"/>
      <c r="OSB59" s="271"/>
      <c r="OSC59" s="271"/>
      <c r="OSD59" s="271"/>
      <c r="OSE59" s="271"/>
      <c r="OSF59" s="271"/>
      <c r="OSG59" s="271"/>
      <c r="OSH59" s="271"/>
      <c r="OSI59" s="271"/>
      <c r="OSJ59" s="271"/>
      <c r="OSK59" s="271"/>
      <c r="OSL59" s="271"/>
      <c r="OSM59" s="271"/>
      <c r="OSN59" s="271"/>
      <c r="OSO59" s="271"/>
      <c r="OSP59" s="271"/>
      <c r="OSQ59" s="271"/>
      <c r="OSR59" s="271"/>
      <c r="OSS59" s="271"/>
      <c r="OST59" s="271"/>
      <c r="OSU59" s="271"/>
      <c r="OSV59" s="271"/>
      <c r="OSW59" s="271"/>
      <c r="OSX59" s="271"/>
      <c r="OSY59" s="271"/>
      <c r="OSZ59" s="271"/>
      <c r="OTA59" s="271"/>
      <c r="OTB59" s="271"/>
      <c r="OTC59" s="271"/>
      <c r="OTD59" s="271"/>
      <c r="OTE59" s="271"/>
      <c r="OTF59" s="271"/>
      <c r="OTG59" s="271"/>
      <c r="OTH59" s="271"/>
      <c r="OTI59" s="271"/>
      <c r="OTJ59" s="271"/>
      <c r="OTK59" s="271"/>
      <c r="OTL59" s="271"/>
      <c r="OTM59" s="271"/>
      <c r="OTN59" s="271"/>
      <c r="OTO59" s="271"/>
      <c r="OTP59" s="271"/>
      <c r="OTQ59" s="271"/>
      <c r="OTR59" s="271"/>
      <c r="OTS59" s="271"/>
      <c r="OTT59" s="271"/>
      <c r="OTU59" s="271"/>
      <c r="OTV59" s="271"/>
      <c r="OTW59" s="271"/>
      <c r="OTX59" s="271"/>
      <c r="OTY59" s="271"/>
      <c r="OTZ59" s="271"/>
      <c r="OUA59" s="271"/>
      <c r="OUB59" s="271"/>
      <c r="OUC59" s="271"/>
      <c r="OUD59" s="271"/>
      <c r="OUE59" s="271"/>
      <c r="OUF59" s="271"/>
      <c r="OUG59" s="271"/>
      <c r="OUH59" s="271"/>
      <c r="OUI59" s="271"/>
      <c r="OUJ59" s="271"/>
      <c r="OUK59" s="271"/>
      <c r="OUL59" s="271"/>
      <c r="OUM59" s="271"/>
      <c r="OUN59" s="271"/>
      <c r="OUO59" s="271"/>
      <c r="OUP59" s="271"/>
      <c r="OUQ59" s="271"/>
      <c r="OUR59" s="271"/>
      <c r="OUS59" s="271"/>
      <c r="OUT59" s="271"/>
      <c r="OUU59" s="271"/>
      <c r="OUV59" s="271"/>
      <c r="OUW59" s="271"/>
      <c r="OUX59" s="271"/>
      <c r="OUY59" s="271"/>
      <c r="OUZ59" s="271"/>
      <c r="OVA59" s="271"/>
      <c r="OVB59" s="271"/>
      <c r="OVC59" s="271"/>
      <c r="OVD59" s="271"/>
      <c r="OVE59" s="271"/>
      <c r="OVF59" s="271"/>
      <c r="OVG59" s="271"/>
      <c r="OVH59" s="271"/>
      <c r="OVI59" s="271"/>
      <c r="OVJ59" s="271"/>
      <c r="OVK59" s="271"/>
      <c r="OVL59" s="271"/>
      <c r="OVM59" s="271"/>
      <c r="OVN59" s="271"/>
      <c r="OVO59" s="271"/>
      <c r="OVP59" s="271"/>
      <c r="OVQ59" s="271"/>
      <c r="OVR59" s="271"/>
      <c r="OVS59" s="271"/>
      <c r="OVT59" s="271"/>
      <c r="OVU59" s="271"/>
      <c r="OVV59" s="271"/>
      <c r="OVW59" s="271"/>
      <c r="OVX59" s="271"/>
      <c r="OVY59" s="271"/>
      <c r="OVZ59" s="271"/>
      <c r="OWA59" s="271"/>
      <c r="OWB59" s="271"/>
      <c r="OWC59" s="271"/>
      <c r="OWD59" s="271"/>
      <c r="OWE59" s="271"/>
      <c r="OWF59" s="271"/>
      <c r="OWG59" s="271"/>
      <c r="OWH59" s="271"/>
      <c r="OWI59" s="271"/>
      <c r="OWJ59" s="271"/>
      <c r="OWK59" s="271"/>
      <c r="OWL59" s="271"/>
      <c r="OWM59" s="271"/>
      <c r="OWN59" s="271"/>
      <c r="OWO59" s="271"/>
      <c r="OWP59" s="271"/>
      <c r="OWQ59" s="271"/>
      <c r="OWR59" s="271"/>
      <c r="OWS59" s="271"/>
      <c r="OWT59" s="271"/>
      <c r="OWU59" s="271"/>
      <c r="OWV59" s="271"/>
      <c r="OWW59" s="271"/>
      <c r="OWX59" s="271"/>
      <c r="OWY59" s="271"/>
      <c r="OWZ59" s="271"/>
      <c r="OXA59" s="271"/>
      <c r="OXB59" s="271"/>
      <c r="OXC59" s="271"/>
      <c r="OXD59" s="271"/>
      <c r="OXE59" s="271"/>
      <c r="OXF59" s="271"/>
      <c r="OXG59" s="271"/>
      <c r="OXH59" s="271"/>
      <c r="OXI59" s="271"/>
      <c r="OXJ59" s="271"/>
      <c r="OXK59" s="271"/>
      <c r="OXL59" s="271"/>
      <c r="OXM59" s="271"/>
      <c r="OXN59" s="271"/>
      <c r="OXO59" s="271"/>
      <c r="OXP59" s="271"/>
      <c r="OXQ59" s="271"/>
      <c r="OXR59" s="271"/>
      <c r="OXS59" s="271"/>
      <c r="OXT59" s="271"/>
      <c r="OXU59" s="271"/>
      <c r="OXV59" s="271"/>
      <c r="OXW59" s="271"/>
      <c r="OXX59" s="271"/>
      <c r="OXY59" s="271"/>
      <c r="OXZ59" s="271"/>
      <c r="OYA59" s="271"/>
      <c r="OYB59" s="271"/>
      <c r="OYC59" s="271"/>
      <c r="OYD59" s="271"/>
      <c r="OYE59" s="271"/>
      <c r="OYF59" s="271"/>
      <c r="OYG59" s="271"/>
      <c r="OYH59" s="271"/>
      <c r="OYI59" s="271"/>
      <c r="OYJ59" s="271"/>
      <c r="OYK59" s="271"/>
      <c r="OYL59" s="271"/>
      <c r="OYM59" s="271"/>
      <c r="OYN59" s="271"/>
      <c r="OYO59" s="271"/>
      <c r="OYP59" s="271"/>
      <c r="OYQ59" s="271"/>
      <c r="OYR59" s="271"/>
      <c r="OYS59" s="271"/>
      <c r="OYT59" s="271"/>
      <c r="OYU59" s="271"/>
      <c r="OYV59" s="271"/>
      <c r="OYW59" s="271"/>
      <c r="OYX59" s="271"/>
      <c r="OYY59" s="271"/>
      <c r="OYZ59" s="271"/>
      <c r="OZA59" s="271"/>
      <c r="OZB59" s="271"/>
      <c r="OZC59" s="271"/>
      <c r="OZD59" s="271"/>
      <c r="OZE59" s="271"/>
      <c r="OZF59" s="271"/>
      <c r="OZG59" s="271"/>
      <c r="OZH59" s="271"/>
      <c r="OZI59" s="271"/>
      <c r="OZJ59" s="271"/>
      <c r="OZK59" s="271"/>
      <c r="OZL59" s="271"/>
      <c r="OZM59" s="271"/>
      <c r="OZN59" s="271"/>
      <c r="OZO59" s="271"/>
      <c r="OZP59" s="271"/>
      <c r="OZQ59" s="271"/>
      <c r="OZR59" s="271"/>
      <c r="OZS59" s="271"/>
      <c r="OZT59" s="271"/>
      <c r="OZU59" s="271"/>
      <c r="OZV59" s="271"/>
      <c r="OZW59" s="271"/>
      <c r="OZX59" s="271"/>
      <c r="OZY59" s="271"/>
      <c r="OZZ59" s="271"/>
      <c r="PAA59" s="271"/>
      <c r="PAB59" s="271"/>
      <c r="PAC59" s="271"/>
      <c r="PAD59" s="271"/>
      <c r="PAE59" s="271"/>
      <c r="PAF59" s="271"/>
      <c r="PAG59" s="271"/>
      <c r="PAH59" s="271"/>
      <c r="PAI59" s="271"/>
      <c r="PAJ59" s="271"/>
      <c r="PAK59" s="271"/>
      <c r="PAL59" s="271"/>
      <c r="PAM59" s="271"/>
      <c r="PAN59" s="271"/>
      <c r="PAO59" s="271"/>
      <c r="PAP59" s="271"/>
      <c r="PAQ59" s="271"/>
      <c r="PAR59" s="271"/>
      <c r="PAS59" s="271"/>
      <c r="PAT59" s="271"/>
      <c r="PAU59" s="271"/>
      <c r="PAV59" s="271"/>
      <c r="PAW59" s="271"/>
      <c r="PAX59" s="271"/>
      <c r="PAY59" s="271"/>
      <c r="PAZ59" s="271"/>
      <c r="PBA59" s="271"/>
      <c r="PBB59" s="271"/>
      <c r="PBC59" s="271"/>
      <c r="PBD59" s="271"/>
      <c r="PBE59" s="271"/>
      <c r="PBF59" s="271"/>
      <c r="PBG59" s="271"/>
      <c r="PBH59" s="271"/>
      <c r="PBI59" s="271"/>
      <c r="PBJ59" s="271"/>
      <c r="PBK59" s="271"/>
      <c r="PBL59" s="271"/>
      <c r="PBM59" s="271"/>
      <c r="PBN59" s="271"/>
      <c r="PBO59" s="271"/>
      <c r="PBP59" s="271"/>
      <c r="PBQ59" s="271"/>
      <c r="PBR59" s="271"/>
      <c r="PBS59" s="271"/>
      <c r="PBT59" s="271"/>
      <c r="PBU59" s="271"/>
      <c r="PBV59" s="271"/>
      <c r="PBW59" s="271"/>
      <c r="PBX59" s="271"/>
      <c r="PBY59" s="271"/>
      <c r="PBZ59" s="271"/>
      <c r="PCA59" s="271"/>
      <c r="PCB59" s="271"/>
      <c r="PCC59" s="271"/>
      <c r="PCD59" s="271"/>
      <c r="PCE59" s="271"/>
      <c r="PCF59" s="271"/>
      <c r="PCG59" s="271"/>
      <c r="PCH59" s="271"/>
      <c r="PCI59" s="271"/>
      <c r="PCJ59" s="271"/>
      <c r="PCK59" s="271"/>
      <c r="PCL59" s="271"/>
      <c r="PCM59" s="271"/>
      <c r="PCN59" s="271"/>
      <c r="PCO59" s="271"/>
      <c r="PCP59" s="271"/>
      <c r="PCQ59" s="271"/>
      <c r="PCR59" s="271"/>
      <c r="PCS59" s="271"/>
      <c r="PCT59" s="271"/>
      <c r="PCU59" s="271"/>
      <c r="PCV59" s="271"/>
      <c r="PCW59" s="271"/>
      <c r="PCX59" s="271"/>
      <c r="PCY59" s="271"/>
      <c r="PCZ59" s="271"/>
      <c r="PDA59" s="271"/>
      <c r="PDB59" s="271"/>
      <c r="PDC59" s="271"/>
      <c r="PDD59" s="271"/>
      <c r="PDE59" s="271"/>
      <c r="PDF59" s="271"/>
      <c r="PDG59" s="271"/>
      <c r="PDH59" s="271"/>
      <c r="PDI59" s="271"/>
      <c r="PDJ59" s="271"/>
      <c r="PDK59" s="271"/>
      <c r="PDL59" s="271"/>
      <c r="PDM59" s="271"/>
      <c r="PDN59" s="271"/>
      <c r="PDO59" s="271"/>
      <c r="PDP59" s="271"/>
      <c r="PDQ59" s="271"/>
      <c r="PDR59" s="271"/>
      <c r="PDS59" s="271"/>
      <c r="PDT59" s="271"/>
      <c r="PDU59" s="271"/>
      <c r="PDV59" s="271"/>
      <c r="PDW59" s="271"/>
      <c r="PDX59" s="271"/>
      <c r="PDY59" s="271"/>
      <c r="PDZ59" s="271"/>
      <c r="PEA59" s="271"/>
      <c r="PEB59" s="271"/>
      <c r="PEC59" s="271"/>
      <c r="PED59" s="271"/>
      <c r="PEE59" s="271"/>
      <c r="PEF59" s="271"/>
      <c r="PEG59" s="271"/>
      <c r="PEH59" s="271"/>
      <c r="PEI59" s="271"/>
      <c r="PEJ59" s="271"/>
      <c r="PEK59" s="271"/>
      <c r="PEL59" s="271"/>
      <c r="PEM59" s="271"/>
      <c r="PEN59" s="271"/>
      <c r="PEO59" s="271"/>
      <c r="PEP59" s="271"/>
      <c r="PEQ59" s="271"/>
      <c r="PER59" s="271"/>
      <c r="PES59" s="271"/>
      <c r="PET59" s="271"/>
      <c r="PEU59" s="271"/>
      <c r="PEV59" s="271"/>
      <c r="PEW59" s="271"/>
      <c r="PEX59" s="271"/>
      <c r="PEY59" s="271"/>
      <c r="PEZ59" s="271"/>
      <c r="PFA59" s="271"/>
      <c r="PFB59" s="271"/>
      <c r="PFC59" s="271"/>
      <c r="PFD59" s="271"/>
      <c r="PFE59" s="271"/>
      <c r="PFF59" s="271"/>
      <c r="PFG59" s="271"/>
      <c r="PFH59" s="271"/>
      <c r="PFI59" s="271"/>
      <c r="PFJ59" s="271"/>
      <c r="PFK59" s="271"/>
      <c r="PFL59" s="271"/>
      <c r="PFM59" s="271"/>
      <c r="PFN59" s="271"/>
      <c r="PFO59" s="271"/>
      <c r="PFP59" s="271"/>
      <c r="PFQ59" s="271"/>
      <c r="PFR59" s="271"/>
      <c r="PFS59" s="271"/>
      <c r="PFT59" s="271"/>
      <c r="PFU59" s="271"/>
      <c r="PFV59" s="271"/>
      <c r="PFW59" s="271"/>
      <c r="PFX59" s="271"/>
      <c r="PFY59" s="271"/>
      <c r="PFZ59" s="271"/>
      <c r="PGA59" s="271"/>
      <c r="PGB59" s="271"/>
      <c r="PGC59" s="271"/>
      <c r="PGD59" s="271"/>
      <c r="PGE59" s="271"/>
      <c r="PGF59" s="271"/>
      <c r="PGG59" s="271"/>
      <c r="PGH59" s="271"/>
      <c r="PGI59" s="271"/>
      <c r="PGJ59" s="271"/>
      <c r="PGK59" s="271"/>
      <c r="PGL59" s="271"/>
      <c r="PGM59" s="271"/>
      <c r="PGN59" s="271"/>
      <c r="PGO59" s="271"/>
      <c r="PGP59" s="271"/>
      <c r="PGQ59" s="271"/>
      <c r="PGR59" s="271"/>
      <c r="PGS59" s="271"/>
      <c r="PGT59" s="271"/>
      <c r="PGU59" s="271"/>
      <c r="PGV59" s="271"/>
      <c r="PGW59" s="271"/>
      <c r="PGX59" s="271"/>
      <c r="PGY59" s="271"/>
      <c r="PGZ59" s="271"/>
      <c r="PHA59" s="271"/>
      <c r="PHB59" s="271"/>
      <c r="PHC59" s="271"/>
      <c r="PHD59" s="271"/>
      <c r="PHE59" s="271"/>
      <c r="PHF59" s="271"/>
      <c r="PHG59" s="271"/>
      <c r="PHH59" s="271"/>
      <c r="PHI59" s="271"/>
      <c r="PHJ59" s="271"/>
      <c r="PHK59" s="271"/>
      <c r="PHL59" s="271"/>
      <c r="PHM59" s="271"/>
      <c r="PHN59" s="271"/>
      <c r="PHO59" s="271"/>
      <c r="PHP59" s="271"/>
      <c r="PHQ59" s="271"/>
      <c r="PHR59" s="271"/>
      <c r="PHS59" s="271"/>
      <c r="PHT59" s="271"/>
      <c r="PHU59" s="271"/>
      <c r="PHV59" s="271"/>
      <c r="PHW59" s="271"/>
      <c r="PHX59" s="271"/>
      <c r="PHY59" s="271"/>
      <c r="PHZ59" s="271"/>
      <c r="PIA59" s="271"/>
      <c r="PIB59" s="271"/>
      <c r="PIC59" s="271"/>
      <c r="PID59" s="271"/>
      <c r="PIE59" s="271"/>
      <c r="PIF59" s="271"/>
      <c r="PIG59" s="271"/>
      <c r="PIH59" s="271"/>
      <c r="PII59" s="271"/>
      <c r="PIJ59" s="271"/>
      <c r="PIK59" s="271"/>
      <c r="PIL59" s="271"/>
      <c r="PIM59" s="271"/>
      <c r="PIN59" s="271"/>
      <c r="PIO59" s="271"/>
      <c r="PIP59" s="271"/>
      <c r="PIQ59" s="271"/>
      <c r="PIR59" s="271"/>
      <c r="PIS59" s="271"/>
      <c r="PIT59" s="271"/>
      <c r="PIU59" s="271"/>
      <c r="PIV59" s="271"/>
      <c r="PIW59" s="271"/>
      <c r="PIX59" s="271"/>
      <c r="PIY59" s="271"/>
      <c r="PIZ59" s="271"/>
      <c r="PJA59" s="271"/>
      <c r="PJB59" s="271"/>
      <c r="PJC59" s="271"/>
      <c r="PJD59" s="271"/>
      <c r="PJE59" s="271"/>
      <c r="PJF59" s="271"/>
      <c r="PJG59" s="271"/>
      <c r="PJH59" s="271"/>
      <c r="PJI59" s="271"/>
      <c r="PJJ59" s="271"/>
      <c r="PJK59" s="271"/>
      <c r="PJL59" s="271"/>
      <c r="PJM59" s="271"/>
      <c r="PJN59" s="271"/>
      <c r="PJO59" s="271"/>
      <c r="PJP59" s="271"/>
      <c r="PJQ59" s="271"/>
      <c r="PJR59" s="271"/>
      <c r="PJS59" s="271"/>
      <c r="PJT59" s="271"/>
      <c r="PJU59" s="271"/>
      <c r="PJV59" s="271"/>
      <c r="PJW59" s="271"/>
      <c r="PJX59" s="271"/>
      <c r="PJY59" s="271"/>
      <c r="PJZ59" s="271"/>
      <c r="PKA59" s="271"/>
      <c r="PKB59" s="271"/>
      <c r="PKC59" s="271"/>
      <c r="PKD59" s="271"/>
      <c r="PKE59" s="271"/>
      <c r="PKF59" s="271"/>
      <c r="PKG59" s="271"/>
      <c r="PKH59" s="271"/>
      <c r="PKI59" s="271"/>
      <c r="PKJ59" s="271"/>
      <c r="PKK59" s="271"/>
      <c r="PKL59" s="271"/>
      <c r="PKM59" s="271"/>
      <c r="PKN59" s="271"/>
      <c r="PKO59" s="271"/>
      <c r="PKP59" s="271"/>
      <c r="PKQ59" s="271"/>
      <c r="PKR59" s="271"/>
      <c r="PKS59" s="271"/>
      <c r="PKT59" s="271"/>
      <c r="PKU59" s="271"/>
      <c r="PKV59" s="271"/>
      <c r="PKW59" s="271"/>
      <c r="PKX59" s="271"/>
      <c r="PKY59" s="271"/>
      <c r="PKZ59" s="271"/>
      <c r="PLA59" s="271"/>
      <c r="PLB59" s="271"/>
      <c r="PLC59" s="271"/>
      <c r="PLD59" s="271"/>
      <c r="PLE59" s="271"/>
      <c r="PLF59" s="271"/>
      <c r="PLG59" s="271"/>
      <c r="PLH59" s="271"/>
      <c r="PLI59" s="271"/>
      <c r="PLJ59" s="271"/>
      <c r="PLK59" s="271"/>
      <c r="PLL59" s="271"/>
      <c r="PLM59" s="271"/>
      <c r="PLN59" s="271"/>
      <c r="PLO59" s="271"/>
      <c r="PLP59" s="271"/>
      <c r="PLQ59" s="271"/>
      <c r="PLR59" s="271"/>
      <c r="PLS59" s="271"/>
      <c r="PLT59" s="271"/>
      <c r="PLU59" s="271"/>
      <c r="PLV59" s="271"/>
      <c r="PLW59" s="271"/>
      <c r="PLX59" s="271"/>
      <c r="PLY59" s="271"/>
      <c r="PLZ59" s="271"/>
      <c r="PMA59" s="271"/>
      <c r="PMB59" s="271"/>
      <c r="PMC59" s="271"/>
      <c r="PMD59" s="271"/>
      <c r="PME59" s="271"/>
      <c r="PMF59" s="271"/>
      <c r="PMG59" s="271"/>
      <c r="PMH59" s="271"/>
      <c r="PMI59" s="271"/>
      <c r="PMJ59" s="271"/>
      <c r="PMK59" s="271"/>
      <c r="PML59" s="271"/>
      <c r="PMM59" s="271"/>
      <c r="PMN59" s="271"/>
      <c r="PMO59" s="271"/>
      <c r="PMP59" s="271"/>
      <c r="PMQ59" s="271"/>
      <c r="PMR59" s="271"/>
      <c r="PMS59" s="271"/>
      <c r="PMT59" s="271"/>
      <c r="PMU59" s="271"/>
      <c r="PMV59" s="271"/>
      <c r="PMW59" s="271"/>
      <c r="PMX59" s="271"/>
      <c r="PMY59" s="271"/>
      <c r="PMZ59" s="271"/>
      <c r="PNA59" s="271"/>
      <c r="PNB59" s="271"/>
      <c r="PNC59" s="271"/>
      <c r="PND59" s="271"/>
      <c r="PNE59" s="271"/>
      <c r="PNF59" s="271"/>
      <c r="PNG59" s="271"/>
      <c r="PNH59" s="271"/>
      <c r="PNI59" s="271"/>
      <c r="PNJ59" s="271"/>
      <c r="PNK59" s="271"/>
      <c r="PNL59" s="271"/>
      <c r="PNM59" s="271"/>
      <c r="PNN59" s="271"/>
      <c r="PNO59" s="271"/>
      <c r="PNP59" s="271"/>
      <c r="PNQ59" s="271"/>
      <c r="PNR59" s="271"/>
      <c r="PNS59" s="271"/>
      <c r="PNT59" s="271"/>
      <c r="PNU59" s="271"/>
      <c r="PNV59" s="271"/>
      <c r="PNW59" s="271"/>
      <c r="PNX59" s="271"/>
      <c r="PNY59" s="271"/>
      <c r="PNZ59" s="271"/>
      <c r="POA59" s="271"/>
      <c r="POB59" s="271"/>
      <c r="POC59" s="271"/>
      <c r="POD59" s="271"/>
      <c r="POE59" s="271"/>
      <c r="POF59" s="271"/>
      <c r="POG59" s="271"/>
      <c r="POH59" s="271"/>
      <c r="POI59" s="271"/>
      <c r="POJ59" s="271"/>
      <c r="POK59" s="271"/>
      <c r="POL59" s="271"/>
      <c r="POM59" s="271"/>
      <c r="PON59" s="271"/>
      <c r="POO59" s="271"/>
      <c r="POP59" s="271"/>
      <c r="POQ59" s="271"/>
      <c r="POR59" s="271"/>
      <c r="POS59" s="271"/>
      <c r="POT59" s="271"/>
      <c r="POU59" s="271"/>
      <c r="POV59" s="271"/>
      <c r="POW59" s="271"/>
      <c r="POX59" s="271"/>
      <c r="POY59" s="271"/>
      <c r="POZ59" s="271"/>
      <c r="PPA59" s="271"/>
      <c r="PPB59" s="271"/>
      <c r="PPC59" s="271"/>
      <c r="PPD59" s="271"/>
      <c r="PPE59" s="271"/>
      <c r="PPF59" s="271"/>
      <c r="PPG59" s="271"/>
      <c r="PPH59" s="271"/>
      <c r="PPI59" s="271"/>
      <c r="PPJ59" s="271"/>
      <c r="PPK59" s="271"/>
      <c r="PPL59" s="271"/>
      <c r="PPM59" s="271"/>
      <c r="PPN59" s="271"/>
      <c r="PPO59" s="271"/>
      <c r="PPP59" s="271"/>
      <c r="PPQ59" s="271"/>
      <c r="PPR59" s="271"/>
      <c r="PPS59" s="271"/>
      <c r="PPT59" s="271"/>
      <c r="PPU59" s="271"/>
      <c r="PPV59" s="271"/>
      <c r="PPW59" s="271"/>
      <c r="PPX59" s="271"/>
      <c r="PPY59" s="271"/>
      <c r="PPZ59" s="271"/>
      <c r="PQA59" s="271"/>
      <c r="PQB59" s="271"/>
      <c r="PQC59" s="271"/>
      <c r="PQD59" s="271"/>
      <c r="PQE59" s="271"/>
      <c r="PQF59" s="271"/>
      <c r="PQG59" s="271"/>
      <c r="PQH59" s="271"/>
      <c r="PQI59" s="271"/>
      <c r="PQJ59" s="271"/>
      <c r="PQK59" s="271"/>
      <c r="PQL59" s="271"/>
      <c r="PQM59" s="271"/>
      <c r="PQN59" s="271"/>
      <c r="PQO59" s="271"/>
      <c r="PQP59" s="271"/>
      <c r="PQQ59" s="271"/>
      <c r="PQR59" s="271"/>
      <c r="PQS59" s="271"/>
      <c r="PQT59" s="271"/>
      <c r="PQU59" s="271"/>
      <c r="PQV59" s="271"/>
      <c r="PQW59" s="271"/>
      <c r="PQX59" s="271"/>
      <c r="PQY59" s="271"/>
      <c r="PQZ59" s="271"/>
      <c r="PRA59" s="271"/>
      <c r="PRB59" s="271"/>
      <c r="PRC59" s="271"/>
      <c r="PRD59" s="271"/>
      <c r="PRE59" s="271"/>
      <c r="PRF59" s="271"/>
      <c r="PRG59" s="271"/>
      <c r="PRH59" s="271"/>
      <c r="PRI59" s="271"/>
      <c r="PRJ59" s="271"/>
      <c r="PRK59" s="271"/>
      <c r="PRL59" s="271"/>
      <c r="PRM59" s="271"/>
      <c r="PRN59" s="271"/>
      <c r="PRO59" s="271"/>
      <c r="PRP59" s="271"/>
      <c r="PRQ59" s="271"/>
      <c r="PRR59" s="271"/>
      <c r="PRS59" s="271"/>
      <c r="PRT59" s="271"/>
      <c r="PRU59" s="271"/>
      <c r="PRV59" s="271"/>
      <c r="PRW59" s="271"/>
      <c r="PRX59" s="271"/>
      <c r="PRY59" s="271"/>
      <c r="PRZ59" s="271"/>
      <c r="PSA59" s="271"/>
      <c r="PSB59" s="271"/>
      <c r="PSC59" s="271"/>
      <c r="PSD59" s="271"/>
      <c r="PSE59" s="271"/>
      <c r="PSF59" s="271"/>
      <c r="PSG59" s="271"/>
      <c r="PSH59" s="271"/>
      <c r="PSI59" s="271"/>
      <c r="PSJ59" s="271"/>
      <c r="PSK59" s="271"/>
      <c r="PSL59" s="271"/>
      <c r="PSM59" s="271"/>
      <c r="PSN59" s="271"/>
      <c r="PSO59" s="271"/>
      <c r="PSP59" s="271"/>
      <c r="PSQ59" s="271"/>
      <c r="PSR59" s="271"/>
      <c r="PSS59" s="271"/>
      <c r="PST59" s="271"/>
      <c r="PSU59" s="271"/>
      <c r="PSV59" s="271"/>
      <c r="PSW59" s="271"/>
      <c r="PSX59" s="271"/>
      <c r="PSY59" s="271"/>
      <c r="PSZ59" s="271"/>
      <c r="PTA59" s="271"/>
      <c r="PTB59" s="271"/>
      <c r="PTC59" s="271"/>
      <c r="PTD59" s="271"/>
      <c r="PTE59" s="271"/>
      <c r="PTF59" s="271"/>
      <c r="PTG59" s="271"/>
      <c r="PTH59" s="271"/>
      <c r="PTI59" s="271"/>
      <c r="PTJ59" s="271"/>
      <c r="PTK59" s="271"/>
      <c r="PTL59" s="271"/>
      <c r="PTM59" s="271"/>
      <c r="PTN59" s="271"/>
      <c r="PTO59" s="271"/>
      <c r="PTP59" s="271"/>
      <c r="PTQ59" s="271"/>
      <c r="PTR59" s="271"/>
      <c r="PTS59" s="271"/>
      <c r="PTT59" s="271"/>
      <c r="PTU59" s="271"/>
      <c r="PTV59" s="271"/>
      <c r="PTW59" s="271"/>
      <c r="PTX59" s="271"/>
      <c r="PTY59" s="271"/>
      <c r="PTZ59" s="271"/>
      <c r="PUA59" s="271"/>
      <c r="PUB59" s="271"/>
      <c r="PUC59" s="271"/>
      <c r="PUD59" s="271"/>
      <c r="PUE59" s="271"/>
      <c r="PUF59" s="271"/>
      <c r="PUG59" s="271"/>
      <c r="PUH59" s="271"/>
      <c r="PUI59" s="271"/>
      <c r="PUJ59" s="271"/>
      <c r="PUK59" s="271"/>
      <c r="PUL59" s="271"/>
      <c r="PUM59" s="271"/>
      <c r="PUN59" s="271"/>
      <c r="PUO59" s="271"/>
      <c r="PUP59" s="271"/>
      <c r="PUQ59" s="271"/>
      <c r="PUR59" s="271"/>
      <c r="PUS59" s="271"/>
      <c r="PUT59" s="271"/>
      <c r="PUU59" s="271"/>
      <c r="PUV59" s="271"/>
      <c r="PUW59" s="271"/>
      <c r="PUX59" s="271"/>
      <c r="PUY59" s="271"/>
      <c r="PUZ59" s="271"/>
      <c r="PVA59" s="271"/>
      <c r="PVB59" s="271"/>
      <c r="PVC59" s="271"/>
      <c r="PVD59" s="271"/>
      <c r="PVE59" s="271"/>
      <c r="PVF59" s="271"/>
      <c r="PVG59" s="271"/>
      <c r="PVH59" s="271"/>
      <c r="PVI59" s="271"/>
      <c r="PVJ59" s="271"/>
      <c r="PVK59" s="271"/>
      <c r="PVL59" s="271"/>
      <c r="PVM59" s="271"/>
      <c r="PVN59" s="271"/>
      <c r="PVO59" s="271"/>
      <c r="PVP59" s="271"/>
      <c r="PVQ59" s="271"/>
      <c r="PVR59" s="271"/>
      <c r="PVS59" s="271"/>
      <c r="PVT59" s="271"/>
      <c r="PVU59" s="271"/>
      <c r="PVV59" s="271"/>
      <c r="PVW59" s="271"/>
      <c r="PVX59" s="271"/>
      <c r="PVY59" s="271"/>
      <c r="PVZ59" s="271"/>
      <c r="PWA59" s="271"/>
      <c r="PWB59" s="271"/>
      <c r="PWC59" s="271"/>
      <c r="PWD59" s="271"/>
      <c r="PWE59" s="271"/>
      <c r="PWF59" s="271"/>
      <c r="PWG59" s="271"/>
      <c r="PWH59" s="271"/>
      <c r="PWI59" s="271"/>
      <c r="PWJ59" s="271"/>
      <c r="PWK59" s="271"/>
      <c r="PWL59" s="271"/>
      <c r="PWM59" s="271"/>
      <c r="PWN59" s="271"/>
      <c r="PWO59" s="271"/>
      <c r="PWP59" s="271"/>
      <c r="PWQ59" s="271"/>
      <c r="PWR59" s="271"/>
      <c r="PWS59" s="271"/>
      <c r="PWT59" s="271"/>
      <c r="PWU59" s="271"/>
      <c r="PWV59" s="271"/>
      <c r="PWW59" s="271"/>
      <c r="PWX59" s="271"/>
      <c r="PWY59" s="271"/>
      <c r="PWZ59" s="271"/>
      <c r="PXA59" s="271"/>
      <c r="PXB59" s="271"/>
      <c r="PXC59" s="271"/>
      <c r="PXD59" s="271"/>
      <c r="PXE59" s="271"/>
      <c r="PXF59" s="271"/>
      <c r="PXG59" s="271"/>
      <c r="PXH59" s="271"/>
      <c r="PXI59" s="271"/>
      <c r="PXJ59" s="271"/>
      <c r="PXK59" s="271"/>
      <c r="PXL59" s="271"/>
      <c r="PXM59" s="271"/>
      <c r="PXN59" s="271"/>
      <c r="PXO59" s="271"/>
      <c r="PXP59" s="271"/>
      <c r="PXQ59" s="271"/>
      <c r="PXR59" s="271"/>
      <c r="PXS59" s="271"/>
      <c r="PXT59" s="271"/>
      <c r="PXU59" s="271"/>
      <c r="PXV59" s="271"/>
      <c r="PXW59" s="271"/>
      <c r="PXX59" s="271"/>
      <c r="PXY59" s="271"/>
      <c r="PXZ59" s="271"/>
      <c r="PYA59" s="271"/>
      <c r="PYB59" s="271"/>
      <c r="PYC59" s="271"/>
      <c r="PYD59" s="271"/>
      <c r="PYE59" s="271"/>
      <c r="PYF59" s="271"/>
      <c r="PYG59" s="271"/>
      <c r="PYH59" s="271"/>
      <c r="PYI59" s="271"/>
      <c r="PYJ59" s="271"/>
      <c r="PYK59" s="271"/>
      <c r="PYL59" s="271"/>
      <c r="PYM59" s="271"/>
      <c r="PYN59" s="271"/>
      <c r="PYO59" s="271"/>
      <c r="PYP59" s="271"/>
      <c r="PYQ59" s="271"/>
      <c r="PYR59" s="271"/>
      <c r="PYS59" s="271"/>
      <c r="PYT59" s="271"/>
      <c r="PYU59" s="271"/>
      <c r="PYV59" s="271"/>
      <c r="PYW59" s="271"/>
      <c r="PYX59" s="271"/>
      <c r="PYY59" s="271"/>
      <c r="PYZ59" s="271"/>
      <c r="PZA59" s="271"/>
      <c r="PZB59" s="271"/>
      <c r="PZC59" s="271"/>
      <c r="PZD59" s="271"/>
      <c r="PZE59" s="271"/>
      <c r="PZF59" s="271"/>
      <c r="PZG59" s="271"/>
      <c r="PZH59" s="271"/>
      <c r="PZI59" s="271"/>
      <c r="PZJ59" s="271"/>
      <c r="PZK59" s="271"/>
      <c r="PZL59" s="271"/>
      <c r="PZM59" s="271"/>
      <c r="PZN59" s="271"/>
      <c r="PZO59" s="271"/>
      <c r="PZP59" s="271"/>
      <c r="PZQ59" s="271"/>
      <c r="PZR59" s="271"/>
      <c r="PZS59" s="271"/>
      <c r="PZT59" s="271"/>
      <c r="PZU59" s="271"/>
      <c r="PZV59" s="271"/>
      <c r="PZW59" s="271"/>
      <c r="PZX59" s="271"/>
      <c r="PZY59" s="271"/>
      <c r="PZZ59" s="271"/>
      <c r="QAA59" s="271"/>
      <c r="QAB59" s="271"/>
      <c r="QAC59" s="271"/>
      <c r="QAD59" s="271"/>
      <c r="QAE59" s="271"/>
      <c r="QAF59" s="271"/>
      <c r="QAG59" s="271"/>
      <c r="QAH59" s="271"/>
      <c r="QAI59" s="271"/>
      <c r="QAJ59" s="271"/>
      <c r="QAK59" s="271"/>
      <c r="QAL59" s="271"/>
      <c r="QAM59" s="271"/>
      <c r="QAN59" s="271"/>
      <c r="QAO59" s="271"/>
      <c r="QAP59" s="271"/>
      <c r="QAQ59" s="271"/>
      <c r="QAR59" s="271"/>
      <c r="QAS59" s="271"/>
      <c r="QAT59" s="271"/>
      <c r="QAU59" s="271"/>
      <c r="QAV59" s="271"/>
      <c r="QAW59" s="271"/>
      <c r="QAX59" s="271"/>
      <c r="QAY59" s="271"/>
      <c r="QAZ59" s="271"/>
      <c r="QBA59" s="271"/>
      <c r="QBB59" s="271"/>
      <c r="QBC59" s="271"/>
      <c r="QBD59" s="271"/>
      <c r="QBE59" s="271"/>
      <c r="QBF59" s="271"/>
      <c r="QBG59" s="271"/>
      <c r="QBH59" s="271"/>
      <c r="QBI59" s="271"/>
      <c r="QBJ59" s="271"/>
      <c r="QBK59" s="271"/>
      <c r="QBL59" s="271"/>
      <c r="QBM59" s="271"/>
      <c r="QBN59" s="271"/>
      <c r="QBO59" s="271"/>
      <c r="QBP59" s="271"/>
      <c r="QBQ59" s="271"/>
      <c r="QBR59" s="271"/>
      <c r="QBS59" s="271"/>
      <c r="QBT59" s="271"/>
      <c r="QBU59" s="271"/>
      <c r="QBV59" s="271"/>
      <c r="QBW59" s="271"/>
      <c r="QBX59" s="271"/>
      <c r="QBY59" s="271"/>
      <c r="QBZ59" s="271"/>
      <c r="QCA59" s="271"/>
      <c r="QCB59" s="271"/>
      <c r="QCC59" s="271"/>
      <c r="QCD59" s="271"/>
      <c r="QCE59" s="271"/>
      <c r="QCF59" s="271"/>
      <c r="QCG59" s="271"/>
      <c r="QCH59" s="271"/>
      <c r="QCI59" s="271"/>
      <c r="QCJ59" s="271"/>
      <c r="QCK59" s="271"/>
      <c r="QCL59" s="271"/>
      <c r="QCM59" s="271"/>
      <c r="QCN59" s="271"/>
      <c r="QCO59" s="271"/>
      <c r="QCP59" s="271"/>
      <c r="QCQ59" s="271"/>
      <c r="QCR59" s="271"/>
      <c r="QCS59" s="271"/>
      <c r="QCT59" s="271"/>
      <c r="QCU59" s="271"/>
      <c r="QCV59" s="271"/>
      <c r="QCW59" s="271"/>
      <c r="QCX59" s="271"/>
      <c r="QCY59" s="271"/>
      <c r="QCZ59" s="271"/>
      <c r="QDA59" s="271"/>
      <c r="QDB59" s="271"/>
      <c r="QDC59" s="271"/>
      <c r="QDD59" s="271"/>
      <c r="QDE59" s="271"/>
      <c r="QDF59" s="271"/>
      <c r="QDG59" s="271"/>
      <c r="QDH59" s="271"/>
      <c r="QDI59" s="271"/>
      <c r="QDJ59" s="271"/>
      <c r="QDK59" s="271"/>
      <c r="QDL59" s="271"/>
      <c r="QDM59" s="271"/>
      <c r="QDN59" s="271"/>
      <c r="QDO59" s="271"/>
      <c r="QDP59" s="271"/>
      <c r="QDQ59" s="271"/>
      <c r="QDR59" s="271"/>
      <c r="QDS59" s="271"/>
      <c r="QDT59" s="271"/>
      <c r="QDU59" s="271"/>
      <c r="QDV59" s="271"/>
      <c r="QDW59" s="271"/>
      <c r="QDX59" s="271"/>
      <c r="QDY59" s="271"/>
      <c r="QDZ59" s="271"/>
      <c r="QEA59" s="271"/>
      <c r="QEB59" s="271"/>
      <c r="QEC59" s="271"/>
      <c r="QED59" s="271"/>
      <c r="QEE59" s="271"/>
      <c r="QEF59" s="271"/>
      <c r="QEG59" s="271"/>
      <c r="QEH59" s="271"/>
      <c r="QEI59" s="271"/>
      <c r="QEJ59" s="271"/>
      <c r="QEK59" s="271"/>
      <c r="QEL59" s="271"/>
      <c r="QEM59" s="271"/>
      <c r="QEN59" s="271"/>
      <c r="QEO59" s="271"/>
      <c r="QEP59" s="271"/>
      <c r="QEQ59" s="271"/>
      <c r="QER59" s="271"/>
      <c r="QES59" s="271"/>
      <c r="QET59" s="271"/>
      <c r="QEU59" s="271"/>
      <c r="QEV59" s="271"/>
      <c r="QEW59" s="271"/>
      <c r="QEX59" s="271"/>
      <c r="QEY59" s="271"/>
      <c r="QEZ59" s="271"/>
      <c r="QFA59" s="271"/>
      <c r="QFB59" s="271"/>
      <c r="QFC59" s="271"/>
      <c r="QFD59" s="271"/>
      <c r="QFE59" s="271"/>
      <c r="QFF59" s="271"/>
      <c r="QFG59" s="271"/>
      <c r="QFH59" s="271"/>
      <c r="QFI59" s="271"/>
      <c r="QFJ59" s="271"/>
      <c r="QFK59" s="271"/>
      <c r="QFL59" s="271"/>
      <c r="QFM59" s="271"/>
      <c r="QFN59" s="271"/>
      <c r="QFO59" s="271"/>
      <c r="QFP59" s="271"/>
      <c r="QFQ59" s="271"/>
      <c r="QFR59" s="271"/>
      <c r="QFS59" s="271"/>
      <c r="QFT59" s="271"/>
      <c r="QFU59" s="271"/>
      <c r="QFV59" s="271"/>
      <c r="QFW59" s="271"/>
      <c r="QFX59" s="271"/>
      <c r="QFY59" s="271"/>
      <c r="QFZ59" s="271"/>
      <c r="QGA59" s="271"/>
      <c r="QGB59" s="271"/>
      <c r="QGC59" s="271"/>
      <c r="QGD59" s="271"/>
      <c r="QGE59" s="271"/>
      <c r="QGF59" s="271"/>
      <c r="QGG59" s="271"/>
      <c r="QGH59" s="271"/>
      <c r="QGI59" s="271"/>
      <c r="QGJ59" s="271"/>
      <c r="QGK59" s="271"/>
      <c r="QGL59" s="271"/>
      <c r="QGM59" s="271"/>
      <c r="QGN59" s="271"/>
      <c r="QGO59" s="271"/>
      <c r="QGP59" s="271"/>
      <c r="QGQ59" s="271"/>
      <c r="QGR59" s="271"/>
      <c r="QGS59" s="271"/>
      <c r="QGT59" s="271"/>
      <c r="QGU59" s="271"/>
      <c r="QGV59" s="271"/>
      <c r="QGW59" s="271"/>
      <c r="QGX59" s="271"/>
      <c r="QGY59" s="271"/>
      <c r="QGZ59" s="271"/>
      <c r="QHA59" s="271"/>
      <c r="QHB59" s="271"/>
      <c r="QHC59" s="271"/>
      <c r="QHD59" s="271"/>
      <c r="QHE59" s="271"/>
      <c r="QHF59" s="271"/>
      <c r="QHG59" s="271"/>
      <c r="QHH59" s="271"/>
      <c r="QHI59" s="271"/>
      <c r="QHJ59" s="271"/>
      <c r="QHK59" s="271"/>
      <c r="QHL59" s="271"/>
      <c r="QHM59" s="271"/>
      <c r="QHN59" s="271"/>
      <c r="QHO59" s="271"/>
      <c r="QHP59" s="271"/>
      <c r="QHQ59" s="271"/>
      <c r="QHR59" s="271"/>
      <c r="QHS59" s="271"/>
      <c r="QHT59" s="271"/>
      <c r="QHU59" s="271"/>
      <c r="QHV59" s="271"/>
      <c r="QHW59" s="271"/>
      <c r="QHX59" s="271"/>
      <c r="QHY59" s="271"/>
      <c r="QHZ59" s="271"/>
      <c r="QIA59" s="271"/>
      <c r="QIB59" s="271"/>
      <c r="QIC59" s="271"/>
      <c r="QID59" s="271"/>
      <c r="QIE59" s="271"/>
      <c r="QIF59" s="271"/>
      <c r="QIG59" s="271"/>
      <c r="QIH59" s="271"/>
      <c r="QII59" s="271"/>
      <c r="QIJ59" s="271"/>
      <c r="QIK59" s="271"/>
      <c r="QIL59" s="271"/>
      <c r="QIM59" s="271"/>
      <c r="QIN59" s="271"/>
      <c r="QIO59" s="271"/>
      <c r="QIP59" s="271"/>
      <c r="QIQ59" s="271"/>
      <c r="QIR59" s="271"/>
      <c r="QIS59" s="271"/>
      <c r="QIT59" s="271"/>
      <c r="QIU59" s="271"/>
      <c r="QIV59" s="271"/>
      <c r="QIW59" s="271"/>
      <c r="QIX59" s="271"/>
      <c r="QIY59" s="271"/>
      <c r="QIZ59" s="271"/>
      <c r="QJA59" s="271"/>
      <c r="QJB59" s="271"/>
      <c r="QJC59" s="271"/>
      <c r="QJD59" s="271"/>
      <c r="QJE59" s="271"/>
      <c r="QJF59" s="271"/>
      <c r="QJG59" s="271"/>
      <c r="QJH59" s="271"/>
      <c r="QJI59" s="271"/>
      <c r="QJJ59" s="271"/>
      <c r="QJK59" s="271"/>
      <c r="QJL59" s="271"/>
      <c r="QJM59" s="271"/>
      <c r="QJN59" s="271"/>
      <c r="QJO59" s="271"/>
      <c r="QJP59" s="271"/>
      <c r="QJQ59" s="271"/>
      <c r="QJR59" s="271"/>
      <c r="QJS59" s="271"/>
      <c r="QJT59" s="271"/>
      <c r="QJU59" s="271"/>
      <c r="QJV59" s="271"/>
      <c r="QJW59" s="271"/>
      <c r="QJX59" s="271"/>
      <c r="QJY59" s="271"/>
      <c r="QJZ59" s="271"/>
      <c r="QKA59" s="271"/>
      <c r="QKB59" s="271"/>
      <c r="QKC59" s="271"/>
      <c r="QKD59" s="271"/>
      <c r="QKE59" s="271"/>
      <c r="QKF59" s="271"/>
      <c r="QKG59" s="271"/>
      <c r="QKH59" s="271"/>
      <c r="QKI59" s="271"/>
      <c r="QKJ59" s="271"/>
      <c r="QKK59" s="271"/>
      <c r="QKL59" s="271"/>
      <c r="QKM59" s="271"/>
      <c r="QKN59" s="271"/>
      <c r="QKO59" s="271"/>
      <c r="QKP59" s="271"/>
      <c r="QKQ59" s="271"/>
      <c r="QKR59" s="271"/>
      <c r="QKS59" s="271"/>
      <c r="QKT59" s="271"/>
      <c r="QKU59" s="271"/>
      <c r="QKV59" s="271"/>
      <c r="QKW59" s="271"/>
      <c r="QKX59" s="271"/>
      <c r="QKY59" s="271"/>
      <c r="QKZ59" s="271"/>
      <c r="QLA59" s="271"/>
      <c r="QLB59" s="271"/>
      <c r="QLC59" s="271"/>
      <c r="QLD59" s="271"/>
      <c r="QLE59" s="271"/>
      <c r="QLF59" s="271"/>
      <c r="QLG59" s="271"/>
      <c r="QLH59" s="271"/>
      <c r="QLI59" s="271"/>
      <c r="QLJ59" s="271"/>
      <c r="QLK59" s="271"/>
      <c r="QLL59" s="271"/>
      <c r="QLM59" s="271"/>
      <c r="QLN59" s="271"/>
      <c r="QLO59" s="271"/>
      <c r="QLP59" s="271"/>
      <c r="QLQ59" s="271"/>
      <c r="QLR59" s="271"/>
      <c r="QLS59" s="271"/>
      <c r="QLT59" s="271"/>
      <c r="QLU59" s="271"/>
      <c r="QLV59" s="271"/>
      <c r="QLW59" s="271"/>
      <c r="QLX59" s="271"/>
      <c r="QLY59" s="271"/>
      <c r="QLZ59" s="271"/>
      <c r="QMA59" s="271"/>
      <c r="QMB59" s="271"/>
      <c r="QMC59" s="271"/>
      <c r="QMD59" s="271"/>
      <c r="QME59" s="271"/>
      <c r="QMF59" s="271"/>
      <c r="QMG59" s="271"/>
      <c r="QMH59" s="271"/>
      <c r="QMI59" s="271"/>
      <c r="QMJ59" s="271"/>
      <c r="QMK59" s="271"/>
      <c r="QML59" s="271"/>
      <c r="QMM59" s="271"/>
      <c r="QMN59" s="271"/>
      <c r="QMO59" s="271"/>
      <c r="QMP59" s="271"/>
      <c r="QMQ59" s="271"/>
      <c r="QMR59" s="271"/>
      <c r="QMS59" s="271"/>
      <c r="QMT59" s="271"/>
      <c r="QMU59" s="271"/>
      <c r="QMV59" s="271"/>
      <c r="QMW59" s="271"/>
      <c r="QMX59" s="271"/>
      <c r="QMY59" s="271"/>
      <c r="QMZ59" s="271"/>
      <c r="QNA59" s="271"/>
      <c r="QNB59" s="271"/>
      <c r="QNC59" s="271"/>
      <c r="QND59" s="271"/>
      <c r="QNE59" s="271"/>
      <c r="QNF59" s="271"/>
      <c r="QNG59" s="271"/>
      <c r="QNH59" s="271"/>
      <c r="QNI59" s="271"/>
      <c r="QNJ59" s="271"/>
      <c r="QNK59" s="271"/>
      <c r="QNL59" s="271"/>
      <c r="QNM59" s="271"/>
      <c r="QNN59" s="271"/>
      <c r="QNO59" s="271"/>
      <c r="QNP59" s="271"/>
      <c r="QNQ59" s="271"/>
      <c r="QNR59" s="271"/>
      <c r="QNS59" s="271"/>
      <c r="QNT59" s="271"/>
      <c r="QNU59" s="271"/>
      <c r="QNV59" s="271"/>
      <c r="QNW59" s="271"/>
      <c r="QNX59" s="271"/>
      <c r="QNY59" s="271"/>
      <c r="QNZ59" s="271"/>
      <c r="QOA59" s="271"/>
      <c r="QOB59" s="271"/>
      <c r="QOC59" s="271"/>
      <c r="QOD59" s="271"/>
      <c r="QOE59" s="271"/>
      <c r="QOF59" s="271"/>
      <c r="QOG59" s="271"/>
      <c r="QOH59" s="271"/>
      <c r="QOI59" s="271"/>
      <c r="QOJ59" s="271"/>
      <c r="QOK59" s="271"/>
      <c r="QOL59" s="271"/>
      <c r="QOM59" s="271"/>
      <c r="QON59" s="271"/>
      <c r="QOO59" s="271"/>
      <c r="QOP59" s="271"/>
      <c r="QOQ59" s="271"/>
      <c r="QOR59" s="271"/>
      <c r="QOS59" s="271"/>
      <c r="QOT59" s="271"/>
      <c r="QOU59" s="271"/>
      <c r="QOV59" s="271"/>
      <c r="QOW59" s="271"/>
      <c r="QOX59" s="271"/>
      <c r="QOY59" s="271"/>
      <c r="QOZ59" s="271"/>
      <c r="QPA59" s="271"/>
      <c r="QPB59" s="271"/>
      <c r="QPC59" s="271"/>
      <c r="QPD59" s="271"/>
      <c r="QPE59" s="271"/>
      <c r="QPF59" s="271"/>
      <c r="QPG59" s="271"/>
      <c r="QPH59" s="271"/>
      <c r="QPI59" s="271"/>
      <c r="QPJ59" s="271"/>
      <c r="QPK59" s="271"/>
      <c r="QPL59" s="271"/>
      <c r="QPM59" s="271"/>
      <c r="QPN59" s="271"/>
      <c r="QPO59" s="271"/>
      <c r="QPP59" s="271"/>
      <c r="QPQ59" s="271"/>
      <c r="QPR59" s="271"/>
      <c r="QPS59" s="271"/>
      <c r="QPT59" s="271"/>
      <c r="QPU59" s="271"/>
      <c r="QPV59" s="271"/>
      <c r="QPW59" s="271"/>
      <c r="QPX59" s="271"/>
      <c r="QPY59" s="271"/>
      <c r="QPZ59" s="271"/>
      <c r="QQA59" s="271"/>
      <c r="QQB59" s="271"/>
      <c r="QQC59" s="271"/>
      <c r="QQD59" s="271"/>
      <c r="QQE59" s="271"/>
      <c r="QQF59" s="271"/>
      <c r="QQG59" s="271"/>
      <c r="QQH59" s="271"/>
      <c r="QQI59" s="271"/>
      <c r="QQJ59" s="271"/>
      <c r="QQK59" s="271"/>
      <c r="QQL59" s="271"/>
      <c r="QQM59" s="271"/>
      <c r="QQN59" s="271"/>
      <c r="QQO59" s="271"/>
      <c r="QQP59" s="271"/>
      <c r="QQQ59" s="271"/>
      <c r="QQR59" s="271"/>
      <c r="QQS59" s="271"/>
      <c r="QQT59" s="271"/>
      <c r="QQU59" s="271"/>
      <c r="QQV59" s="271"/>
      <c r="QQW59" s="271"/>
      <c r="QQX59" s="271"/>
      <c r="QQY59" s="271"/>
      <c r="QQZ59" s="271"/>
      <c r="QRA59" s="271"/>
      <c r="QRB59" s="271"/>
      <c r="QRC59" s="271"/>
      <c r="QRD59" s="271"/>
      <c r="QRE59" s="271"/>
      <c r="QRF59" s="271"/>
      <c r="QRG59" s="271"/>
      <c r="QRH59" s="271"/>
      <c r="QRI59" s="271"/>
      <c r="QRJ59" s="271"/>
      <c r="QRK59" s="271"/>
      <c r="QRL59" s="271"/>
      <c r="QRM59" s="271"/>
      <c r="QRN59" s="271"/>
      <c r="QRO59" s="271"/>
      <c r="QRP59" s="271"/>
      <c r="QRQ59" s="271"/>
      <c r="QRR59" s="271"/>
      <c r="QRS59" s="271"/>
      <c r="QRT59" s="271"/>
      <c r="QRU59" s="271"/>
      <c r="QRV59" s="271"/>
      <c r="QRW59" s="271"/>
      <c r="QRX59" s="271"/>
      <c r="QRY59" s="271"/>
      <c r="QRZ59" s="271"/>
      <c r="QSA59" s="271"/>
      <c r="QSB59" s="271"/>
      <c r="QSC59" s="271"/>
      <c r="QSD59" s="271"/>
      <c r="QSE59" s="271"/>
      <c r="QSF59" s="271"/>
      <c r="QSG59" s="271"/>
      <c r="QSH59" s="271"/>
      <c r="QSI59" s="271"/>
      <c r="QSJ59" s="271"/>
      <c r="QSK59" s="271"/>
      <c r="QSL59" s="271"/>
      <c r="QSM59" s="271"/>
      <c r="QSN59" s="271"/>
      <c r="QSO59" s="271"/>
      <c r="QSP59" s="271"/>
      <c r="QSQ59" s="271"/>
      <c r="QSR59" s="271"/>
      <c r="QSS59" s="271"/>
      <c r="QST59" s="271"/>
      <c r="QSU59" s="271"/>
      <c r="QSV59" s="271"/>
      <c r="QSW59" s="271"/>
      <c r="QSX59" s="271"/>
      <c r="QSY59" s="271"/>
      <c r="QSZ59" s="271"/>
      <c r="QTA59" s="271"/>
      <c r="QTB59" s="271"/>
      <c r="QTC59" s="271"/>
      <c r="QTD59" s="271"/>
      <c r="QTE59" s="271"/>
      <c r="QTF59" s="271"/>
      <c r="QTG59" s="271"/>
      <c r="QTH59" s="271"/>
      <c r="QTI59" s="271"/>
      <c r="QTJ59" s="271"/>
      <c r="QTK59" s="271"/>
      <c r="QTL59" s="271"/>
      <c r="QTM59" s="271"/>
      <c r="QTN59" s="271"/>
      <c r="QTO59" s="271"/>
      <c r="QTP59" s="271"/>
      <c r="QTQ59" s="271"/>
      <c r="QTR59" s="271"/>
      <c r="QTS59" s="271"/>
      <c r="QTT59" s="271"/>
      <c r="QTU59" s="271"/>
      <c r="QTV59" s="271"/>
      <c r="QTW59" s="271"/>
      <c r="QTX59" s="271"/>
      <c r="QTY59" s="271"/>
      <c r="QTZ59" s="271"/>
      <c r="QUA59" s="271"/>
      <c r="QUB59" s="271"/>
      <c r="QUC59" s="271"/>
      <c r="QUD59" s="271"/>
      <c r="QUE59" s="271"/>
      <c r="QUF59" s="271"/>
      <c r="QUG59" s="271"/>
      <c r="QUH59" s="271"/>
      <c r="QUI59" s="271"/>
      <c r="QUJ59" s="271"/>
      <c r="QUK59" s="271"/>
      <c r="QUL59" s="271"/>
      <c r="QUM59" s="271"/>
      <c r="QUN59" s="271"/>
      <c r="QUO59" s="271"/>
      <c r="QUP59" s="271"/>
      <c r="QUQ59" s="271"/>
      <c r="QUR59" s="271"/>
      <c r="QUS59" s="271"/>
      <c r="QUT59" s="271"/>
      <c r="QUU59" s="271"/>
      <c r="QUV59" s="271"/>
      <c r="QUW59" s="271"/>
      <c r="QUX59" s="271"/>
      <c r="QUY59" s="271"/>
      <c r="QUZ59" s="271"/>
      <c r="QVA59" s="271"/>
      <c r="QVB59" s="271"/>
      <c r="QVC59" s="271"/>
      <c r="QVD59" s="271"/>
      <c r="QVE59" s="271"/>
      <c r="QVF59" s="271"/>
      <c r="QVG59" s="271"/>
      <c r="QVH59" s="271"/>
      <c r="QVI59" s="271"/>
      <c r="QVJ59" s="271"/>
      <c r="QVK59" s="271"/>
      <c r="QVL59" s="271"/>
      <c r="QVM59" s="271"/>
      <c r="QVN59" s="271"/>
      <c r="QVO59" s="271"/>
      <c r="QVP59" s="271"/>
      <c r="QVQ59" s="271"/>
      <c r="QVR59" s="271"/>
      <c r="QVS59" s="271"/>
      <c r="QVT59" s="271"/>
      <c r="QVU59" s="271"/>
      <c r="QVV59" s="271"/>
      <c r="QVW59" s="271"/>
      <c r="QVX59" s="271"/>
      <c r="QVY59" s="271"/>
      <c r="QVZ59" s="271"/>
      <c r="QWA59" s="271"/>
      <c r="QWB59" s="271"/>
      <c r="QWC59" s="271"/>
      <c r="QWD59" s="271"/>
      <c r="QWE59" s="271"/>
      <c r="QWF59" s="271"/>
      <c r="QWG59" s="271"/>
      <c r="QWH59" s="271"/>
      <c r="QWI59" s="271"/>
      <c r="QWJ59" s="271"/>
      <c r="QWK59" s="271"/>
      <c r="QWL59" s="271"/>
      <c r="QWM59" s="271"/>
      <c r="QWN59" s="271"/>
      <c r="QWO59" s="271"/>
      <c r="QWP59" s="271"/>
      <c r="QWQ59" s="271"/>
      <c r="QWR59" s="271"/>
      <c r="QWS59" s="271"/>
      <c r="QWT59" s="271"/>
      <c r="QWU59" s="271"/>
      <c r="QWV59" s="271"/>
      <c r="QWW59" s="271"/>
      <c r="QWX59" s="271"/>
      <c r="QWY59" s="271"/>
      <c r="QWZ59" s="271"/>
      <c r="QXA59" s="271"/>
      <c r="QXB59" s="271"/>
      <c r="QXC59" s="271"/>
      <c r="QXD59" s="271"/>
      <c r="QXE59" s="271"/>
      <c r="QXF59" s="271"/>
      <c r="QXG59" s="271"/>
      <c r="QXH59" s="271"/>
      <c r="QXI59" s="271"/>
      <c r="QXJ59" s="271"/>
      <c r="QXK59" s="271"/>
      <c r="QXL59" s="271"/>
      <c r="QXM59" s="271"/>
      <c r="QXN59" s="271"/>
      <c r="QXO59" s="271"/>
      <c r="QXP59" s="271"/>
      <c r="QXQ59" s="271"/>
      <c r="QXR59" s="271"/>
      <c r="QXS59" s="271"/>
      <c r="QXT59" s="271"/>
      <c r="QXU59" s="271"/>
      <c r="QXV59" s="271"/>
      <c r="QXW59" s="271"/>
      <c r="QXX59" s="271"/>
      <c r="QXY59" s="271"/>
      <c r="QXZ59" s="271"/>
      <c r="QYA59" s="271"/>
      <c r="QYB59" s="271"/>
      <c r="QYC59" s="271"/>
      <c r="QYD59" s="271"/>
      <c r="QYE59" s="271"/>
      <c r="QYF59" s="271"/>
      <c r="QYG59" s="271"/>
      <c r="QYH59" s="271"/>
      <c r="QYI59" s="271"/>
      <c r="QYJ59" s="271"/>
      <c r="QYK59" s="271"/>
      <c r="QYL59" s="271"/>
      <c r="QYM59" s="271"/>
      <c r="QYN59" s="271"/>
      <c r="QYO59" s="271"/>
      <c r="QYP59" s="271"/>
      <c r="QYQ59" s="271"/>
      <c r="QYR59" s="271"/>
      <c r="QYS59" s="271"/>
      <c r="QYT59" s="271"/>
      <c r="QYU59" s="271"/>
      <c r="QYV59" s="271"/>
      <c r="QYW59" s="271"/>
      <c r="QYX59" s="271"/>
      <c r="QYY59" s="271"/>
      <c r="QYZ59" s="271"/>
      <c r="QZA59" s="271"/>
      <c r="QZB59" s="271"/>
      <c r="QZC59" s="271"/>
      <c r="QZD59" s="271"/>
      <c r="QZE59" s="271"/>
      <c r="QZF59" s="271"/>
      <c r="QZG59" s="271"/>
      <c r="QZH59" s="271"/>
      <c r="QZI59" s="271"/>
      <c r="QZJ59" s="271"/>
      <c r="QZK59" s="271"/>
      <c r="QZL59" s="271"/>
      <c r="QZM59" s="271"/>
      <c r="QZN59" s="271"/>
      <c r="QZO59" s="271"/>
      <c r="QZP59" s="271"/>
      <c r="QZQ59" s="271"/>
      <c r="QZR59" s="271"/>
      <c r="QZS59" s="271"/>
      <c r="QZT59" s="271"/>
      <c r="QZU59" s="271"/>
      <c r="QZV59" s="271"/>
      <c r="QZW59" s="271"/>
      <c r="QZX59" s="271"/>
      <c r="QZY59" s="271"/>
      <c r="QZZ59" s="271"/>
      <c r="RAA59" s="271"/>
      <c r="RAB59" s="271"/>
      <c r="RAC59" s="271"/>
      <c r="RAD59" s="271"/>
      <c r="RAE59" s="271"/>
      <c r="RAF59" s="271"/>
      <c r="RAG59" s="271"/>
      <c r="RAH59" s="271"/>
      <c r="RAI59" s="271"/>
      <c r="RAJ59" s="271"/>
      <c r="RAK59" s="271"/>
      <c r="RAL59" s="271"/>
      <c r="RAM59" s="271"/>
      <c r="RAN59" s="271"/>
      <c r="RAO59" s="271"/>
      <c r="RAP59" s="271"/>
      <c r="RAQ59" s="271"/>
      <c r="RAR59" s="271"/>
      <c r="RAS59" s="271"/>
      <c r="RAT59" s="271"/>
      <c r="RAU59" s="271"/>
      <c r="RAV59" s="271"/>
      <c r="RAW59" s="271"/>
      <c r="RAX59" s="271"/>
      <c r="RAY59" s="271"/>
      <c r="RAZ59" s="271"/>
      <c r="RBA59" s="271"/>
      <c r="RBB59" s="271"/>
      <c r="RBC59" s="271"/>
      <c r="RBD59" s="271"/>
      <c r="RBE59" s="271"/>
      <c r="RBF59" s="271"/>
      <c r="RBG59" s="271"/>
      <c r="RBH59" s="271"/>
      <c r="RBI59" s="271"/>
      <c r="RBJ59" s="271"/>
      <c r="RBK59" s="271"/>
      <c r="RBL59" s="271"/>
      <c r="RBM59" s="271"/>
      <c r="RBN59" s="271"/>
      <c r="RBO59" s="271"/>
      <c r="RBP59" s="271"/>
      <c r="RBQ59" s="271"/>
      <c r="RBR59" s="271"/>
      <c r="RBS59" s="271"/>
      <c r="RBT59" s="271"/>
      <c r="RBU59" s="271"/>
      <c r="RBV59" s="271"/>
      <c r="RBW59" s="271"/>
      <c r="RBX59" s="271"/>
      <c r="RBY59" s="271"/>
      <c r="RBZ59" s="271"/>
      <c r="RCA59" s="271"/>
      <c r="RCB59" s="271"/>
      <c r="RCC59" s="271"/>
      <c r="RCD59" s="271"/>
      <c r="RCE59" s="271"/>
      <c r="RCF59" s="271"/>
      <c r="RCG59" s="271"/>
      <c r="RCH59" s="271"/>
      <c r="RCI59" s="271"/>
      <c r="RCJ59" s="271"/>
      <c r="RCK59" s="271"/>
      <c r="RCL59" s="271"/>
      <c r="RCM59" s="271"/>
      <c r="RCN59" s="271"/>
      <c r="RCO59" s="271"/>
      <c r="RCP59" s="271"/>
      <c r="RCQ59" s="271"/>
      <c r="RCR59" s="271"/>
      <c r="RCS59" s="271"/>
      <c r="RCT59" s="271"/>
      <c r="RCU59" s="271"/>
      <c r="RCV59" s="271"/>
      <c r="RCW59" s="271"/>
      <c r="RCX59" s="271"/>
      <c r="RCY59" s="271"/>
      <c r="RCZ59" s="271"/>
      <c r="RDA59" s="271"/>
      <c r="RDB59" s="271"/>
      <c r="RDC59" s="271"/>
      <c r="RDD59" s="271"/>
      <c r="RDE59" s="271"/>
      <c r="RDF59" s="271"/>
      <c r="RDG59" s="271"/>
      <c r="RDH59" s="271"/>
      <c r="RDI59" s="271"/>
      <c r="RDJ59" s="271"/>
      <c r="RDK59" s="271"/>
      <c r="RDL59" s="271"/>
      <c r="RDM59" s="271"/>
      <c r="RDN59" s="271"/>
      <c r="RDO59" s="271"/>
      <c r="RDP59" s="271"/>
      <c r="RDQ59" s="271"/>
      <c r="RDR59" s="271"/>
      <c r="RDS59" s="271"/>
      <c r="RDT59" s="271"/>
      <c r="RDU59" s="271"/>
      <c r="RDV59" s="271"/>
      <c r="RDW59" s="271"/>
      <c r="RDX59" s="271"/>
      <c r="RDY59" s="271"/>
      <c r="RDZ59" s="271"/>
      <c r="REA59" s="271"/>
      <c r="REB59" s="271"/>
      <c r="REC59" s="271"/>
      <c r="RED59" s="271"/>
      <c r="REE59" s="271"/>
      <c r="REF59" s="271"/>
      <c r="REG59" s="271"/>
      <c r="REH59" s="271"/>
      <c r="REI59" s="271"/>
      <c r="REJ59" s="271"/>
      <c r="REK59" s="271"/>
      <c r="REL59" s="271"/>
      <c r="REM59" s="271"/>
      <c r="REN59" s="271"/>
      <c r="REO59" s="271"/>
      <c r="REP59" s="271"/>
      <c r="REQ59" s="271"/>
      <c r="RER59" s="271"/>
      <c r="RES59" s="271"/>
      <c r="RET59" s="271"/>
      <c r="REU59" s="271"/>
      <c r="REV59" s="271"/>
      <c r="REW59" s="271"/>
      <c r="REX59" s="271"/>
      <c r="REY59" s="271"/>
      <c r="REZ59" s="271"/>
      <c r="RFA59" s="271"/>
      <c r="RFB59" s="271"/>
      <c r="RFC59" s="271"/>
      <c r="RFD59" s="271"/>
      <c r="RFE59" s="271"/>
      <c r="RFF59" s="271"/>
      <c r="RFG59" s="271"/>
      <c r="RFH59" s="271"/>
      <c r="RFI59" s="271"/>
      <c r="RFJ59" s="271"/>
      <c r="RFK59" s="271"/>
      <c r="RFL59" s="271"/>
      <c r="RFM59" s="271"/>
      <c r="RFN59" s="271"/>
      <c r="RFO59" s="271"/>
      <c r="RFP59" s="271"/>
      <c r="RFQ59" s="271"/>
      <c r="RFR59" s="271"/>
      <c r="RFS59" s="271"/>
      <c r="RFT59" s="271"/>
      <c r="RFU59" s="271"/>
      <c r="RFV59" s="271"/>
      <c r="RFW59" s="271"/>
      <c r="RFX59" s="271"/>
      <c r="RFY59" s="271"/>
      <c r="RFZ59" s="271"/>
      <c r="RGA59" s="271"/>
      <c r="RGB59" s="271"/>
      <c r="RGC59" s="271"/>
      <c r="RGD59" s="271"/>
      <c r="RGE59" s="271"/>
      <c r="RGF59" s="271"/>
      <c r="RGG59" s="271"/>
      <c r="RGH59" s="271"/>
      <c r="RGI59" s="271"/>
      <c r="RGJ59" s="271"/>
      <c r="RGK59" s="271"/>
      <c r="RGL59" s="271"/>
      <c r="RGM59" s="271"/>
      <c r="RGN59" s="271"/>
      <c r="RGO59" s="271"/>
      <c r="RGP59" s="271"/>
      <c r="RGQ59" s="271"/>
      <c r="RGR59" s="271"/>
      <c r="RGS59" s="271"/>
      <c r="RGT59" s="271"/>
      <c r="RGU59" s="271"/>
      <c r="RGV59" s="271"/>
      <c r="RGW59" s="271"/>
      <c r="RGX59" s="271"/>
      <c r="RGY59" s="271"/>
      <c r="RGZ59" s="271"/>
      <c r="RHA59" s="271"/>
      <c r="RHB59" s="271"/>
      <c r="RHC59" s="271"/>
      <c r="RHD59" s="271"/>
      <c r="RHE59" s="271"/>
      <c r="RHF59" s="271"/>
      <c r="RHG59" s="271"/>
      <c r="RHH59" s="271"/>
      <c r="RHI59" s="271"/>
      <c r="RHJ59" s="271"/>
      <c r="RHK59" s="271"/>
      <c r="RHL59" s="271"/>
      <c r="RHM59" s="271"/>
      <c r="RHN59" s="271"/>
      <c r="RHO59" s="271"/>
      <c r="RHP59" s="271"/>
      <c r="RHQ59" s="271"/>
      <c r="RHR59" s="271"/>
      <c r="RHS59" s="271"/>
      <c r="RHT59" s="271"/>
      <c r="RHU59" s="271"/>
      <c r="RHV59" s="271"/>
      <c r="RHW59" s="271"/>
      <c r="RHX59" s="271"/>
      <c r="RHY59" s="271"/>
      <c r="RHZ59" s="271"/>
      <c r="RIA59" s="271"/>
      <c r="RIB59" s="271"/>
      <c r="RIC59" s="271"/>
      <c r="RID59" s="271"/>
      <c r="RIE59" s="271"/>
      <c r="RIF59" s="271"/>
      <c r="RIG59" s="271"/>
      <c r="RIH59" s="271"/>
      <c r="RII59" s="271"/>
      <c r="RIJ59" s="271"/>
      <c r="RIK59" s="271"/>
      <c r="RIL59" s="271"/>
      <c r="RIM59" s="271"/>
      <c r="RIN59" s="271"/>
      <c r="RIO59" s="271"/>
      <c r="RIP59" s="271"/>
      <c r="RIQ59" s="271"/>
      <c r="RIR59" s="271"/>
      <c r="RIS59" s="271"/>
      <c r="RIT59" s="271"/>
      <c r="RIU59" s="271"/>
      <c r="RIV59" s="271"/>
      <c r="RIW59" s="271"/>
      <c r="RIX59" s="271"/>
      <c r="RIY59" s="271"/>
      <c r="RIZ59" s="271"/>
      <c r="RJA59" s="271"/>
      <c r="RJB59" s="271"/>
      <c r="RJC59" s="271"/>
      <c r="RJD59" s="271"/>
      <c r="RJE59" s="271"/>
      <c r="RJF59" s="271"/>
      <c r="RJG59" s="271"/>
      <c r="RJH59" s="271"/>
      <c r="RJI59" s="271"/>
      <c r="RJJ59" s="271"/>
      <c r="RJK59" s="271"/>
      <c r="RJL59" s="271"/>
      <c r="RJM59" s="271"/>
      <c r="RJN59" s="271"/>
      <c r="RJO59" s="271"/>
      <c r="RJP59" s="271"/>
      <c r="RJQ59" s="271"/>
      <c r="RJR59" s="271"/>
      <c r="RJS59" s="271"/>
      <c r="RJT59" s="271"/>
      <c r="RJU59" s="271"/>
      <c r="RJV59" s="271"/>
      <c r="RJW59" s="271"/>
      <c r="RJX59" s="271"/>
      <c r="RJY59" s="271"/>
      <c r="RJZ59" s="271"/>
      <c r="RKA59" s="271"/>
      <c r="RKB59" s="271"/>
      <c r="RKC59" s="271"/>
      <c r="RKD59" s="271"/>
      <c r="RKE59" s="271"/>
      <c r="RKF59" s="271"/>
      <c r="RKG59" s="271"/>
      <c r="RKH59" s="271"/>
      <c r="RKI59" s="271"/>
      <c r="RKJ59" s="271"/>
      <c r="RKK59" s="271"/>
      <c r="RKL59" s="271"/>
      <c r="RKM59" s="271"/>
      <c r="RKN59" s="271"/>
      <c r="RKO59" s="271"/>
      <c r="RKP59" s="271"/>
      <c r="RKQ59" s="271"/>
      <c r="RKR59" s="271"/>
      <c r="RKS59" s="271"/>
      <c r="RKT59" s="271"/>
      <c r="RKU59" s="271"/>
      <c r="RKV59" s="271"/>
      <c r="RKW59" s="271"/>
      <c r="RKX59" s="271"/>
      <c r="RKY59" s="271"/>
      <c r="RKZ59" s="271"/>
      <c r="RLA59" s="271"/>
      <c r="RLB59" s="271"/>
      <c r="RLC59" s="271"/>
      <c r="RLD59" s="271"/>
      <c r="RLE59" s="271"/>
      <c r="RLF59" s="271"/>
      <c r="RLG59" s="271"/>
      <c r="RLH59" s="271"/>
      <c r="RLI59" s="271"/>
      <c r="RLJ59" s="271"/>
      <c r="RLK59" s="271"/>
      <c r="RLL59" s="271"/>
      <c r="RLM59" s="271"/>
      <c r="RLN59" s="271"/>
      <c r="RLO59" s="271"/>
      <c r="RLP59" s="271"/>
      <c r="RLQ59" s="271"/>
      <c r="RLR59" s="271"/>
      <c r="RLS59" s="271"/>
      <c r="RLT59" s="271"/>
      <c r="RLU59" s="271"/>
      <c r="RLV59" s="271"/>
      <c r="RLW59" s="271"/>
      <c r="RLX59" s="271"/>
      <c r="RLY59" s="271"/>
      <c r="RLZ59" s="271"/>
      <c r="RMA59" s="271"/>
      <c r="RMB59" s="271"/>
      <c r="RMC59" s="271"/>
      <c r="RMD59" s="271"/>
      <c r="RME59" s="271"/>
      <c r="RMF59" s="271"/>
      <c r="RMG59" s="271"/>
      <c r="RMH59" s="271"/>
      <c r="RMI59" s="271"/>
      <c r="RMJ59" s="271"/>
      <c r="RMK59" s="271"/>
      <c r="RML59" s="271"/>
      <c r="RMM59" s="271"/>
      <c r="RMN59" s="271"/>
      <c r="RMO59" s="271"/>
      <c r="RMP59" s="271"/>
      <c r="RMQ59" s="271"/>
      <c r="RMR59" s="271"/>
      <c r="RMS59" s="271"/>
      <c r="RMT59" s="271"/>
      <c r="RMU59" s="271"/>
      <c r="RMV59" s="271"/>
      <c r="RMW59" s="271"/>
      <c r="RMX59" s="271"/>
      <c r="RMY59" s="271"/>
      <c r="RMZ59" s="271"/>
      <c r="RNA59" s="271"/>
      <c r="RNB59" s="271"/>
      <c r="RNC59" s="271"/>
      <c r="RND59" s="271"/>
      <c r="RNE59" s="271"/>
      <c r="RNF59" s="271"/>
      <c r="RNG59" s="271"/>
      <c r="RNH59" s="271"/>
      <c r="RNI59" s="271"/>
      <c r="RNJ59" s="271"/>
      <c r="RNK59" s="271"/>
      <c r="RNL59" s="271"/>
      <c r="RNM59" s="271"/>
      <c r="RNN59" s="271"/>
      <c r="RNO59" s="271"/>
      <c r="RNP59" s="271"/>
      <c r="RNQ59" s="271"/>
      <c r="RNR59" s="271"/>
      <c r="RNS59" s="271"/>
      <c r="RNT59" s="271"/>
      <c r="RNU59" s="271"/>
      <c r="RNV59" s="271"/>
      <c r="RNW59" s="271"/>
      <c r="RNX59" s="271"/>
      <c r="RNY59" s="271"/>
      <c r="RNZ59" s="271"/>
      <c r="ROA59" s="271"/>
      <c r="ROB59" s="271"/>
      <c r="ROC59" s="271"/>
      <c r="ROD59" s="271"/>
      <c r="ROE59" s="271"/>
      <c r="ROF59" s="271"/>
      <c r="ROG59" s="271"/>
      <c r="ROH59" s="271"/>
      <c r="ROI59" s="271"/>
      <c r="ROJ59" s="271"/>
      <c r="ROK59" s="271"/>
      <c r="ROL59" s="271"/>
      <c r="ROM59" s="271"/>
      <c r="RON59" s="271"/>
      <c r="ROO59" s="271"/>
      <c r="ROP59" s="271"/>
      <c r="ROQ59" s="271"/>
      <c r="ROR59" s="271"/>
      <c r="ROS59" s="271"/>
      <c r="ROT59" s="271"/>
      <c r="ROU59" s="271"/>
      <c r="ROV59" s="271"/>
      <c r="ROW59" s="271"/>
      <c r="ROX59" s="271"/>
      <c r="ROY59" s="271"/>
      <c r="ROZ59" s="271"/>
      <c r="RPA59" s="271"/>
      <c r="RPB59" s="271"/>
      <c r="RPC59" s="271"/>
      <c r="RPD59" s="271"/>
      <c r="RPE59" s="271"/>
      <c r="RPF59" s="271"/>
      <c r="RPG59" s="271"/>
      <c r="RPH59" s="271"/>
      <c r="RPI59" s="271"/>
      <c r="RPJ59" s="271"/>
      <c r="RPK59" s="271"/>
      <c r="RPL59" s="271"/>
      <c r="RPM59" s="271"/>
      <c r="RPN59" s="271"/>
      <c r="RPO59" s="271"/>
      <c r="RPP59" s="271"/>
      <c r="RPQ59" s="271"/>
      <c r="RPR59" s="271"/>
      <c r="RPS59" s="271"/>
      <c r="RPT59" s="271"/>
      <c r="RPU59" s="271"/>
      <c r="RPV59" s="271"/>
      <c r="RPW59" s="271"/>
      <c r="RPX59" s="271"/>
      <c r="RPY59" s="271"/>
      <c r="RPZ59" s="271"/>
      <c r="RQA59" s="271"/>
      <c r="RQB59" s="271"/>
      <c r="RQC59" s="271"/>
      <c r="RQD59" s="271"/>
      <c r="RQE59" s="271"/>
      <c r="RQF59" s="271"/>
      <c r="RQG59" s="271"/>
      <c r="RQH59" s="271"/>
      <c r="RQI59" s="271"/>
      <c r="RQJ59" s="271"/>
      <c r="RQK59" s="271"/>
      <c r="RQL59" s="271"/>
      <c r="RQM59" s="271"/>
      <c r="RQN59" s="271"/>
      <c r="RQO59" s="271"/>
      <c r="RQP59" s="271"/>
      <c r="RQQ59" s="271"/>
      <c r="RQR59" s="271"/>
      <c r="RQS59" s="271"/>
      <c r="RQT59" s="271"/>
      <c r="RQU59" s="271"/>
      <c r="RQV59" s="271"/>
      <c r="RQW59" s="271"/>
      <c r="RQX59" s="271"/>
      <c r="RQY59" s="271"/>
      <c r="RQZ59" s="271"/>
      <c r="RRA59" s="271"/>
      <c r="RRB59" s="271"/>
      <c r="RRC59" s="271"/>
      <c r="RRD59" s="271"/>
      <c r="RRE59" s="271"/>
      <c r="RRF59" s="271"/>
      <c r="RRG59" s="271"/>
      <c r="RRH59" s="271"/>
      <c r="RRI59" s="271"/>
      <c r="RRJ59" s="271"/>
      <c r="RRK59" s="271"/>
      <c r="RRL59" s="271"/>
      <c r="RRM59" s="271"/>
      <c r="RRN59" s="271"/>
      <c r="RRO59" s="271"/>
      <c r="RRP59" s="271"/>
      <c r="RRQ59" s="271"/>
      <c r="RRR59" s="271"/>
      <c r="RRS59" s="271"/>
      <c r="RRT59" s="271"/>
      <c r="RRU59" s="271"/>
      <c r="RRV59" s="271"/>
      <c r="RRW59" s="271"/>
      <c r="RRX59" s="271"/>
      <c r="RRY59" s="271"/>
      <c r="RRZ59" s="271"/>
      <c r="RSA59" s="271"/>
      <c r="RSB59" s="271"/>
      <c r="RSC59" s="271"/>
      <c r="RSD59" s="271"/>
      <c r="RSE59" s="271"/>
      <c r="RSF59" s="271"/>
      <c r="RSG59" s="271"/>
      <c r="RSH59" s="271"/>
      <c r="RSI59" s="271"/>
      <c r="RSJ59" s="271"/>
      <c r="RSK59" s="271"/>
      <c r="RSL59" s="271"/>
      <c r="RSM59" s="271"/>
      <c r="RSN59" s="271"/>
      <c r="RSO59" s="271"/>
      <c r="RSP59" s="271"/>
      <c r="RSQ59" s="271"/>
      <c r="RSR59" s="271"/>
      <c r="RSS59" s="271"/>
      <c r="RST59" s="271"/>
      <c r="RSU59" s="271"/>
      <c r="RSV59" s="271"/>
      <c r="RSW59" s="271"/>
      <c r="RSX59" s="271"/>
      <c r="RSY59" s="271"/>
      <c r="RSZ59" s="271"/>
      <c r="RTA59" s="271"/>
      <c r="RTB59" s="271"/>
      <c r="RTC59" s="271"/>
      <c r="RTD59" s="271"/>
      <c r="RTE59" s="271"/>
      <c r="RTF59" s="271"/>
      <c r="RTG59" s="271"/>
      <c r="RTH59" s="271"/>
      <c r="RTI59" s="271"/>
      <c r="RTJ59" s="271"/>
      <c r="RTK59" s="271"/>
      <c r="RTL59" s="271"/>
      <c r="RTM59" s="271"/>
      <c r="RTN59" s="271"/>
      <c r="RTO59" s="271"/>
      <c r="RTP59" s="271"/>
      <c r="RTQ59" s="271"/>
      <c r="RTR59" s="271"/>
      <c r="RTS59" s="271"/>
      <c r="RTT59" s="271"/>
      <c r="RTU59" s="271"/>
      <c r="RTV59" s="271"/>
      <c r="RTW59" s="271"/>
      <c r="RTX59" s="271"/>
      <c r="RTY59" s="271"/>
      <c r="RTZ59" s="271"/>
      <c r="RUA59" s="271"/>
      <c r="RUB59" s="271"/>
      <c r="RUC59" s="271"/>
      <c r="RUD59" s="271"/>
      <c r="RUE59" s="271"/>
      <c r="RUF59" s="271"/>
      <c r="RUG59" s="271"/>
      <c r="RUH59" s="271"/>
      <c r="RUI59" s="271"/>
      <c r="RUJ59" s="271"/>
      <c r="RUK59" s="271"/>
      <c r="RUL59" s="271"/>
      <c r="RUM59" s="271"/>
      <c r="RUN59" s="271"/>
      <c r="RUO59" s="271"/>
      <c r="RUP59" s="271"/>
      <c r="RUQ59" s="271"/>
      <c r="RUR59" s="271"/>
      <c r="RUS59" s="271"/>
      <c r="RUT59" s="271"/>
      <c r="RUU59" s="271"/>
      <c r="RUV59" s="271"/>
      <c r="RUW59" s="271"/>
      <c r="RUX59" s="271"/>
      <c r="RUY59" s="271"/>
      <c r="RUZ59" s="271"/>
      <c r="RVA59" s="271"/>
      <c r="RVB59" s="271"/>
      <c r="RVC59" s="271"/>
      <c r="RVD59" s="271"/>
      <c r="RVE59" s="271"/>
      <c r="RVF59" s="271"/>
      <c r="RVG59" s="271"/>
      <c r="RVH59" s="271"/>
      <c r="RVI59" s="271"/>
      <c r="RVJ59" s="271"/>
      <c r="RVK59" s="271"/>
      <c r="RVL59" s="271"/>
      <c r="RVM59" s="271"/>
      <c r="RVN59" s="271"/>
      <c r="RVO59" s="271"/>
      <c r="RVP59" s="271"/>
      <c r="RVQ59" s="271"/>
      <c r="RVR59" s="271"/>
      <c r="RVS59" s="271"/>
      <c r="RVT59" s="271"/>
      <c r="RVU59" s="271"/>
      <c r="RVV59" s="271"/>
      <c r="RVW59" s="271"/>
      <c r="RVX59" s="271"/>
      <c r="RVY59" s="271"/>
      <c r="RVZ59" s="271"/>
      <c r="RWA59" s="271"/>
      <c r="RWB59" s="271"/>
      <c r="RWC59" s="271"/>
      <c r="RWD59" s="271"/>
      <c r="RWE59" s="271"/>
      <c r="RWF59" s="271"/>
      <c r="RWG59" s="271"/>
      <c r="RWH59" s="271"/>
      <c r="RWI59" s="271"/>
      <c r="RWJ59" s="271"/>
      <c r="RWK59" s="271"/>
      <c r="RWL59" s="271"/>
      <c r="RWM59" s="271"/>
      <c r="RWN59" s="271"/>
      <c r="RWO59" s="271"/>
      <c r="RWP59" s="271"/>
      <c r="RWQ59" s="271"/>
      <c r="RWR59" s="271"/>
      <c r="RWS59" s="271"/>
      <c r="RWT59" s="271"/>
      <c r="RWU59" s="271"/>
      <c r="RWV59" s="271"/>
      <c r="RWW59" s="271"/>
      <c r="RWX59" s="271"/>
      <c r="RWY59" s="271"/>
      <c r="RWZ59" s="271"/>
      <c r="RXA59" s="271"/>
      <c r="RXB59" s="271"/>
      <c r="RXC59" s="271"/>
      <c r="RXD59" s="271"/>
      <c r="RXE59" s="271"/>
      <c r="RXF59" s="271"/>
      <c r="RXG59" s="271"/>
      <c r="RXH59" s="271"/>
      <c r="RXI59" s="271"/>
      <c r="RXJ59" s="271"/>
      <c r="RXK59" s="271"/>
      <c r="RXL59" s="271"/>
      <c r="RXM59" s="271"/>
      <c r="RXN59" s="271"/>
      <c r="RXO59" s="271"/>
      <c r="RXP59" s="271"/>
      <c r="RXQ59" s="271"/>
      <c r="RXR59" s="271"/>
      <c r="RXS59" s="271"/>
      <c r="RXT59" s="271"/>
      <c r="RXU59" s="271"/>
      <c r="RXV59" s="271"/>
      <c r="RXW59" s="271"/>
      <c r="RXX59" s="271"/>
      <c r="RXY59" s="271"/>
      <c r="RXZ59" s="271"/>
      <c r="RYA59" s="271"/>
      <c r="RYB59" s="271"/>
      <c r="RYC59" s="271"/>
      <c r="RYD59" s="271"/>
      <c r="RYE59" s="271"/>
      <c r="RYF59" s="271"/>
      <c r="RYG59" s="271"/>
      <c r="RYH59" s="271"/>
      <c r="RYI59" s="271"/>
      <c r="RYJ59" s="271"/>
      <c r="RYK59" s="271"/>
      <c r="RYL59" s="271"/>
      <c r="RYM59" s="271"/>
      <c r="RYN59" s="271"/>
      <c r="RYO59" s="271"/>
      <c r="RYP59" s="271"/>
      <c r="RYQ59" s="271"/>
      <c r="RYR59" s="271"/>
      <c r="RYS59" s="271"/>
      <c r="RYT59" s="271"/>
      <c r="RYU59" s="271"/>
      <c r="RYV59" s="271"/>
      <c r="RYW59" s="271"/>
      <c r="RYX59" s="271"/>
      <c r="RYY59" s="271"/>
      <c r="RYZ59" s="271"/>
      <c r="RZA59" s="271"/>
      <c r="RZB59" s="271"/>
      <c r="RZC59" s="271"/>
      <c r="RZD59" s="271"/>
      <c r="RZE59" s="271"/>
      <c r="RZF59" s="271"/>
      <c r="RZG59" s="271"/>
      <c r="RZH59" s="271"/>
      <c r="RZI59" s="271"/>
      <c r="RZJ59" s="271"/>
      <c r="RZK59" s="271"/>
      <c r="RZL59" s="271"/>
      <c r="RZM59" s="271"/>
      <c r="RZN59" s="271"/>
      <c r="RZO59" s="271"/>
      <c r="RZP59" s="271"/>
      <c r="RZQ59" s="271"/>
      <c r="RZR59" s="271"/>
      <c r="RZS59" s="271"/>
      <c r="RZT59" s="271"/>
      <c r="RZU59" s="271"/>
      <c r="RZV59" s="271"/>
      <c r="RZW59" s="271"/>
      <c r="RZX59" s="271"/>
      <c r="RZY59" s="271"/>
      <c r="RZZ59" s="271"/>
      <c r="SAA59" s="271"/>
      <c r="SAB59" s="271"/>
      <c r="SAC59" s="271"/>
      <c r="SAD59" s="271"/>
      <c r="SAE59" s="271"/>
      <c r="SAF59" s="271"/>
      <c r="SAG59" s="271"/>
      <c r="SAH59" s="271"/>
      <c r="SAI59" s="271"/>
      <c r="SAJ59" s="271"/>
      <c r="SAK59" s="271"/>
      <c r="SAL59" s="271"/>
      <c r="SAM59" s="271"/>
      <c r="SAN59" s="271"/>
      <c r="SAO59" s="271"/>
      <c r="SAP59" s="271"/>
      <c r="SAQ59" s="271"/>
      <c r="SAR59" s="271"/>
      <c r="SAS59" s="271"/>
      <c r="SAT59" s="271"/>
      <c r="SAU59" s="271"/>
      <c r="SAV59" s="271"/>
      <c r="SAW59" s="271"/>
      <c r="SAX59" s="271"/>
      <c r="SAY59" s="271"/>
      <c r="SAZ59" s="271"/>
      <c r="SBA59" s="271"/>
      <c r="SBB59" s="271"/>
      <c r="SBC59" s="271"/>
      <c r="SBD59" s="271"/>
      <c r="SBE59" s="271"/>
      <c r="SBF59" s="271"/>
      <c r="SBG59" s="271"/>
      <c r="SBH59" s="271"/>
      <c r="SBI59" s="271"/>
      <c r="SBJ59" s="271"/>
      <c r="SBK59" s="271"/>
      <c r="SBL59" s="271"/>
      <c r="SBM59" s="271"/>
      <c r="SBN59" s="271"/>
      <c r="SBO59" s="271"/>
      <c r="SBP59" s="271"/>
      <c r="SBQ59" s="271"/>
      <c r="SBR59" s="271"/>
      <c r="SBS59" s="271"/>
      <c r="SBT59" s="271"/>
      <c r="SBU59" s="271"/>
      <c r="SBV59" s="271"/>
      <c r="SBW59" s="271"/>
      <c r="SBX59" s="271"/>
      <c r="SBY59" s="271"/>
      <c r="SBZ59" s="271"/>
      <c r="SCA59" s="271"/>
      <c r="SCB59" s="271"/>
      <c r="SCC59" s="271"/>
      <c r="SCD59" s="271"/>
      <c r="SCE59" s="271"/>
      <c r="SCF59" s="271"/>
      <c r="SCG59" s="271"/>
      <c r="SCH59" s="271"/>
      <c r="SCI59" s="271"/>
      <c r="SCJ59" s="271"/>
      <c r="SCK59" s="271"/>
      <c r="SCL59" s="271"/>
      <c r="SCM59" s="271"/>
      <c r="SCN59" s="271"/>
      <c r="SCO59" s="271"/>
      <c r="SCP59" s="271"/>
      <c r="SCQ59" s="271"/>
      <c r="SCR59" s="271"/>
      <c r="SCS59" s="271"/>
      <c r="SCT59" s="271"/>
      <c r="SCU59" s="271"/>
      <c r="SCV59" s="271"/>
      <c r="SCW59" s="271"/>
      <c r="SCX59" s="271"/>
      <c r="SCY59" s="271"/>
      <c r="SCZ59" s="271"/>
      <c r="SDA59" s="271"/>
      <c r="SDB59" s="271"/>
      <c r="SDC59" s="271"/>
      <c r="SDD59" s="271"/>
      <c r="SDE59" s="271"/>
      <c r="SDF59" s="271"/>
      <c r="SDG59" s="271"/>
      <c r="SDH59" s="271"/>
      <c r="SDI59" s="271"/>
      <c r="SDJ59" s="271"/>
      <c r="SDK59" s="271"/>
      <c r="SDL59" s="271"/>
      <c r="SDM59" s="271"/>
      <c r="SDN59" s="271"/>
      <c r="SDO59" s="271"/>
      <c r="SDP59" s="271"/>
      <c r="SDQ59" s="271"/>
      <c r="SDR59" s="271"/>
      <c r="SDS59" s="271"/>
      <c r="SDT59" s="271"/>
      <c r="SDU59" s="271"/>
      <c r="SDV59" s="271"/>
      <c r="SDW59" s="271"/>
      <c r="SDX59" s="271"/>
      <c r="SDY59" s="271"/>
      <c r="SDZ59" s="271"/>
      <c r="SEA59" s="271"/>
      <c r="SEB59" s="271"/>
      <c r="SEC59" s="271"/>
      <c r="SED59" s="271"/>
      <c r="SEE59" s="271"/>
      <c r="SEF59" s="271"/>
      <c r="SEG59" s="271"/>
      <c r="SEH59" s="271"/>
      <c r="SEI59" s="271"/>
      <c r="SEJ59" s="271"/>
      <c r="SEK59" s="271"/>
      <c r="SEL59" s="271"/>
      <c r="SEM59" s="271"/>
      <c r="SEN59" s="271"/>
      <c r="SEO59" s="271"/>
      <c r="SEP59" s="271"/>
      <c r="SEQ59" s="271"/>
      <c r="SER59" s="271"/>
      <c r="SES59" s="271"/>
      <c r="SET59" s="271"/>
      <c r="SEU59" s="271"/>
      <c r="SEV59" s="271"/>
      <c r="SEW59" s="271"/>
      <c r="SEX59" s="271"/>
      <c r="SEY59" s="271"/>
      <c r="SEZ59" s="271"/>
      <c r="SFA59" s="271"/>
      <c r="SFB59" s="271"/>
      <c r="SFC59" s="271"/>
      <c r="SFD59" s="271"/>
      <c r="SFE59" s="271"/>
      <c r="SFF59" s="271"/>
      <c r="SFG59" s="271"/>
      <c r="SFH59" s="271"/>
      <c r="SFI59" s="271"/>
      <c r="SFJ59" s="271"/>
      <c r="SFK59" s="271"/>
      <c r="SFL59" s="271"/>
      <c r="SFM59" s="271"/>
      <c r="SFN59" s="271"/>
      <c r="SFO59" s="271"/>
      <c r="SFP59" s="271"/>
      <c r="SFQ59" s="271"/>
      <c r="SFR59" s="271"/>
      <c r="SFS59" s="271"/>
      <c r="SFT59" s="271"/>
      <c r="SFU59" s="271"/>
      <c r="SFV59" s="271"/>
      <c r="SFW59" s="271"/>
      <c r="SFX59" s="271"/>
      <c r="SFY59" s="271"/>
      <c r="SFZ59" s="271"/>
      <c r="SGA59" s="271"/>
      <c r="SGB59" s="271"/>
      <c r="SGC59" s="271"/>
      <c r="SGD59" s="271"/>
      <c r="SGE59" s="271"/>
      <c r="SGF59" s="271"/>
      <c r="SGG59" s="271"/>
      <c r="SGH59" s="271"/>
      <c r="SGI59" s="271"/>
      <c r="SGJ59" s="271"/>
      <c r="SGK59" s="271"/>
      <c r="SGL59" s="271"/>
      <c r="SGM59" s="271"/>
      <c r="SGN59" s="271"/>
      <c r="SGO59" s="271"/>
      <c r="SGP59" s="271"/>
      <c r="SGQ59" s="271"/>
      <c r="SGR59" s="271"/>
      <c r="SGS59" s="271"/>
      <c r="SGT59" s="271"/>
      <c r="SGU59" s="271"/>
      <c r="SGV59" s="271"/>
      <c r="SGW59" s="271"/>
      <c r="SGX59" s="271"/>
      <c r="SGY59" s="271"/>
      <c r="SGZ59" s="271"/>
      <c r="SHA59" s="271"/>
      <c r="SHB59" s="271"/>
      <c r="SHC59" s="271"/>
      <c r="SHD59" s="271"/>
      <c r="SHE59" s="271"/>
      <c r="SHF59" s="271"/>
      <c r="SHG59" s="271"/>
      <c r="SHH59" s="271"/>
      <c r="SHI59" s="271"/>
      <c r="SHJ59" s="271"/>
      <c r="SHK59" s="271"/>
      <c r="SHL59" s="271"/>
      <c r="SHM59" s="271"/>
      <c r="SHN59" s="271"/>
      <c r="SHO59" s="271"/>
      <c r="SHP59" s="271"/>
      <c r="SHQ59" s="271"/>
      <c r="SHR59" s="271"/>
      <c r="SHS59" s="271"/>
      <c r="SHT59" s="271"/>
      <c r="SHU59" s="271"/>
      <c r="SHV59" s="271"/>
      <c r="SHW59" s="271"/>
      <c r="SHX59" s="271"/>
      <c r="SHY59" s="271"/>
      <c r="SHZ59" s="271"/>
      <c r="SIA59" s="271"/>
      <c r="SIB59" s="271"/>
      <c r="SIC59" s="271"/>
      <c r="SID59" s="271"/>
      <c r="SIE59" s="271"/>
      <c r="SIF59" s="271"/>
      <c r="SIG59" s="271"/>
      <c r="SIH59" s="271"/>
      <c r="SII59" s="271"/>
      <c r="SIJ59" s="271"/>
      <c r="SIK59" s="271"/>
      <c r="SIL59" s="271"/>
      <c r="SIM59" s="271"/>
      <c r="SIN59" s="271"/>
      <c r="SIO59" s="271"/>
      <c r="SIP59" s="271"/>
      <c r="SIQ59" s="271"/>
      <c r="SIR59" s="271"/>
      <c r="SIS59" s="271"/>
      <c r="SIT59" s="271"/>
      <c r="SIU59" s="271"/>
      <c r="SIV59" s="271"/>
      <c r="SIW59" s="271"/>
      <c r="SIX59" s="271"/>
      <c r="SIY59" s="271"/>
      <c r="SIZ59" s="271"/>
      <c r="SJA59" s="271"/>
      <c r="SJB59" s="271"/>
      <c r="SJC59" s="271"/>
      <c r="SJD59" s="271"/>
      <c r="SJE59" s="271"/>
      <c r="SJF59" s="271"/>
      <c r="SJG59" s="271"/>
      <c r="SJH59" s="271"/>
      <c r="SJI59" s="271"/>
      <c r="SJJ59" s="271"/>
      <c r="SJK59" s="271"/>
      <c r="SJL59" s="271"/>
      <c r="SJM59" s="271"/>
      <c r="SJN59" s="271"/>
      <c r="SJO59" s="271"/>
      <c r="SJP59" s="271"/>
      <c r="SJQ59" s="271"/>
      <c r="SJR59" s="271"/>
      <c r="SJS59" s="271"/>
      <c r="SJT59" s="271"/>
      <c r="SJU59" s="271"/>
      <c r="SJV59" s="271"/>
      <c r="SJW59" s="271"/>
      <c r="SJX59" s="271"/>
      <c r="SJY59" s="271"/>
      <c r="SJZ59" s="271"/>
      <c r="SKA59" s="271"/>
      <c r="SKB59" s="271"/>
      <c r="SKC59" s="271"/>
      <c r="SKD59" s="271"/>
      <c r="SKE59" s="271"/>
      <c r="SKF59" s="271"/>
      <c r="SKG59" s="271"/>
      <c r="SKH59" s="271"/>
      <c r="SKI59" s="271"/>
      <c r="SKJ59" s="271"/>
      <c r="SKK59" s="271"/>
      <c r="SKL59" s="271"/>
      <c r="SKM59" s="271"/>
      <c r="SKN59" s="271"/>
      <c r="SKO59" s="271"/>
      <c r="SKP59" s="271"/>
      <c r="SKQ59" s="271"/>
      <c r="SKR59" s="271"/>
      <c r="SKS59" s="271"/>
      <c r="SKT59" s="271"/>
      <c r="SKU59" s="271"/>
      <c r="SKV59" s="271"/>
      <c r="SKW59" s="271"/>
      <c r="SKX59" s="271"/>
      <c r="SKY59" s="271"/>
      <c r="SKZ59" s="271"/>
      <c r="SLA59" s="271"/>
      <c r="SLB59" s="271"/>
      <c r="SLC59" s="271"/>
      <c r="SLD59" s="271"/>
      <c r="SLE59" s="271"/>
      <c r="SLF59" s="271"/>
      <c r="SLG59" s="271"/>
      <c r="SLH59" s="271"/>
      <c r="SLI59" s="271"/>
      <c r="SLJ59" s="271"/>
      <c r="SLK59" s="271"/>
      <c r="SLL59" s="271"/>
      <c r="SLM59" s="271"/>
      <c r="SLN59" s="271"/>
      <c r="SLO59" s="271"/>
      <c r="SLP59" s="271"/>
      <c r="SLQ59" s="271"/>
      <c r="SLR59" s="271"/>
      <c r="SLS59" s="271"/>
      <c r="SLT59" s="271"/>
      <c r="SLU59" s="271"/>
      <c r="SLV59" s="271"/>
      <c r="SLW59" s="271"/>
      <c r="SLX59" s="271"/>
      <c r="SLY59" s="271"/>
      <c r="SLZ59" s="271"/>
      <c r="SMA59" s="271"/>
      <c r="SMB59" s="271"/>
      <c r="SMC59" s="271"/>
      <c r="SMD59" s="271"/>
      <c r="SME59" s="271"/>
      <c r="SMF59" s="271"/>
      <c r="SMG59" s="271"/>
      <c r="SMH59" s="271"/>
      <c r="SMI59" s="271"/>
      <c r="SMJ59" s="271"/>
      <c r="SMK59" s="271"/>
      <c r="SML59" s="271"/>
      <c r="SMM59" s="271"/>
      <c r="SMN59" s="271"/>
      <c r="SMO59" s="271"/>
      <c r="SMP59" s="271"/>
      <c r="SMQ59" s="271"/>
      <c r="SMR59" s="271"/>
      <c r="SMS59" s="271"/>
      <c r="SMT59" s="271"/>
      <c r="SMU59" s="271"/>
      <c r="SMV59" s="271"/>
      <c r="SMW59" s="271"/>
      <c r="SMX59" s="271"/>
      <c r="SMY59" s="271"/>
      <c r="SMZ59" s="271"/>
      <c r="SNA59" s="271"/>
      <c r="SNB59" s="271"/>
      <c r="SNC59" s="271"/>
      <c r="SND59" s="271"/>
      <c r="SNE59" s="271"/>
      <c r="SNF59" s="271"/>
      <c r="SNG59" s="271"/>
      <c r="SNH59" s="271"/>
      <c r="SNI59" s="271"/>
      <c r="SNJ59" s="271"/>
      <c r="SNK59" s="271"/>
      <c r="SNL59" s="271"/>
      <c r="SNM59" s="271"/>
      <c r="SNN59" s="271"/>
      <c r="SNO59" s="271"/>
      <c r="SNP59" s="271"/>
      <c r="SNQ59" s="271"/>
      <c r="SNR59" s="271"/>
      <c r="SNS59" s="271"/>
      <c r="SNT59" s="271"/>
      <c r="SNU59" s="271"/>
      <c r="SNV59" s="271"/>
      <c r="SNW59" s="271"/>
      <c r="SNX59" s="271"/>
      <c r="SNY59" s="271"/>
      <c r="SNZ59" s="271"/>
      <c r="SOA59" s="271"/>
      <c r="SOB59" s="271"/>
      <c r="SOC59" s="271"/>
      <c r="SOD59" s="271"/>
      <c r="SOE59" s="271"/>
      <c r="SOF59" s="271"/>
      <c r="SOG59" s="271"/>
      <c r="SOH59" s="271"/>
      <c r="SOI59" s="271"/>
      <c r="SOJ59" s="271"/>
      <c r="SOK59" s="271"/>
      <c r="SOL59" s="271"/>
      <c r="SOM59" s="271"/>
      <c r="SON59" s="271"/>
      <c r="SOO59" s="271"/>
      <c r="SOP59" s="271"/>
      <c r="SOQ59" s="271"/>
      <c r="SOR59" s="271"/>
      <c r="SOS59" s="271"/>
      <c r="SOT59" s="271"/>
      <c r="SOU59" s="271"/>
      <c r="SOV59" s="271"/>
      <c r="SOW59" s="271"/>
      <c r="SOX59" s="271"/>
      <c r="SOY59" s="271"/>
      <c r="SOZ59" s="271"/>
      <c r="SPA59" s="271"/>
      <c r="SPB59" s="271"/>
      <c r="SPC59" s="271"/>
      <c r="SPD59" s="271"/>
      <c r="SPE59" s="271"/>
      <c r="SPF59" s="271"/>
      <c r="SPG59" s="271"/>
      <c r="SPH59" s="271"/>
      <c r="SPI59" s="271"/>
      <c r="SPJ59" s="271"/>
      <c r="SPK59" s="271"/>
      <c r="SPL59" s="271"/>
      <c r="SPM59" s="271"/>
      <c r="SPN59" s="271"/>
      <c r="SPO59" s="271"/>
      <c r="SPP59" s="271"/>
      <c r="SPQ59" s="271"/>
      <c r="SPR59" s="271"/>
      <c r="SPS59" s="271"/>
      <c r="SPT59" s="271"/>
      <c r="SPU59" s="271"/>
      <c r="SPV59" s="271"/>
      <c r="SPW59" s="271"/>
      <c r="SPX59" s="271"/>
      <c r="SPY59" s="271"/>
      <c r="SPZ59" s="271"/>
      <c r="SQA59" s="271"/>
      <c r="SQB59" s="271"/>
      <c r="SQC59" s="271"/>
      <c r="SQD59" s="271"/>
      <c r="SQE59" s="271"/>
      <c r="SQF59" s="271"/>
      <c r="SQG59" s="271"/>
      <c r="SQH59" s="271"/>
      <c r="SQI59" s="271"/>
      <c r="SQJ59" s="271"/>
      <c r="SQK59" s="271"/>
      <c r="SQL59" s="271"/>
      <c r="SQM59" s="271"/>
      <c r="SQN59" s="271"/>
      <c r="SQO59" s="271"/>
      <c r="SQP59" s="271"/>
      <c r="SQQ59" s="271"/>
      <c r="SQR59" s="271"/>
      <c r="SQS59" s="271"/>
      <c r="SQT59" s="271"/>
      <c r="SQU59" s="271"/>
      <c r="SQV59" s="271"/>
      <c r="SQW59" s="271"/>
      <c r="SQX59" s="271"/>
      <c r="SQY59" s="271"/>
      <c r="SQZ59" s="271"/>
      <c r="SRA59" s="271"/>
      <c r="SRB59" s="271"/>
      <c r="SRC59" s="271"/>
      <c r="SRD59" s="271"/>
      <c r="SRE59" s="271"/>
      <c r="SRF59" s="271"/>
      <c r="SRG59" s="271"/>
      <c r="SRH59" s="271"/>
      <c r="SRI59" s="271"/>
      <c r="SRJ59" s="271"/>
      <c r="SRK59" s="271"/>
      <c r="SRL59" s="271"/>
      <c r="SRM59" s="271"/>
      <c r="SRN59" s="271"/>
      <c r="SRO59" s="271"/>
      <c r="SRP59" s="271"/>
      <c r="SRQ59" s="271"/>
      <c r="SRR59" s="271"/>
      <c r="SRS59" s="271"/>
      <c r="SRT59" s="271"/>
      <c r="SRU59" s="271"/>
      <c r="SRV59" s="271"/>
      <c r="SRW59" s="271"/>
      <c r="SRX59" s="271"/>
      <c r="SRY59" s="271"/>
      <c r="SRZ59" s="271"/>
      <c r="SSA59" s="271"/>
      <c r="SSB59" s="271"/>
      <c r="SSC59" s="271"/>
      <c r="SSD59" s="271"/>
      <c r="SSE59" s="271"/>
      <c r="SSF59" s="271"/>
      <c r="SSG59" s="271"/>
      <c r="SSH59" s="271"/>
      <c r="SSI59" s="271"/>
      <c r="SSJ59" s="271"/>
      <c r="SSK59" s="271"/>
      <c r="SSL59" s="271"/>
      <c r="SSM59" s="271"/>
      <c r="SSN59" s="271"/>
      <c r="SSO59" s="271"/>
      <c r="SSP59" s="271"/>
      <c r="SSQ59" s="271"/>
      <c r="SSR59" s="271"/>
      <c r="SSS59" s="271"/>
      <c r="SST59" s="271"/>
      <c r="SSU59" s="271"/>
      <c r="SSV59" s="271"/>
      <c r="SSW59" s="271"/>
      <c r="SSX59" s="271"/>
      <c r="SSY59" s="271"/>
      <c r="SSZ59" s="271"/>
      <c r="STA59" s="271"/>
      <c r="STB59" s="271"/>
      <c r="STC59" s="271"/>
      <c r="STD59" s="271"/>
      <c r="STE59" s="271"/>
      <c r="STF59" s="271"/>
      <c r="STG59" s="271"/>
      <c r="STH59" s="271"/>
      <c r="STI59" s="271"/>
      <c r="STJ59" s="271"/>
      <c r="STK59" s="271"/>
      <c r="STL59" s="271"/>
      <c r="STM59" s="271"/>
      <c r="STN59" s="271"/>
      <c r="STO59" s="271"/>
      <c r="STP59" s="271"/>
      <c r="STQ59" s="271"/>
      <c r="STR59" s="271"/>
      <c r="STS59" s="271"/>
      <c r="STT59" s="271"/>
      <c r="STU59" s="271"/>
      <c r="STV59" s="271"/>
      <c r="STW59" s="271"/>
      <c r="STX59" s="271"/>
      <c r="STY59" s="271"/>
      <c r="STZ59" s="271"/>
      <c r="SUA59" s="271"/>
      <c r="SUB59" s="271"/>
      <c r="SUC59" s="271"/>
      <c r="SUD59" s="271"/>
      <c r="SUE59" s="271"/>
      <c r="SUF59" s="271"/>
      <c r="SUG59" s="271"/>
      <c r="SUH59" s="271"/>
      <c r="SUI59" s="271"/>
      <c r="SUJ59" s="271"/>
      <c r="SUK59" s="271"/>
      <c r="SUL59" s="271"/>
      <c r="SUM59" s="271"/>
      <c r="SUN59" s="271"/>
      <c r="SUO59" s="271"/>
      <c r="SUP59" s="271"/>
      <c r="SUQ59" s="271"/>
      <c r="SUR59" s="271"/>
      <c r="SUS59" s="271"/>
      <c r="SUT59" s="271"/>
      <c r="SUU59" s="271"/>
      <c r="SUV59" s="271"/>
      <c r="SUW59" s="271"/>
      <c r="SUX59" s="271"/>
      <c r="SUY59" s="271"/>
      <c r="SUZ59" s="271"/>
      <c r="SVA59" s="271"/>
      <c r="SVB59" s="271"/>
      <c r="SVC59" s="271"/>
      <c r="SVD59" s="271"/>
      <c r="SVE59" s="271"/>
      <c r="SVF59" s="271"/>
      <c r="SVG59" s="271"/>
      <c r="SVH59" s="271"/>
      <c r="SVI59" s="271"/>
      <c r="SVJ59" s="271"/>
      <c r="SVK59" s="271"/>
      <c r="SVL59" s="271"/>
      <c r="SVM59" s="271"/>
      <c r="SVN59" s="271"/>
      <c r="SVO59" s="271"/>
      <c r="SVP59" s="271"/>
      <c r="SVQ59" s="271"/>
      <c r="SVR59" s="271"/>
      <c r="SVS59" s="271"/>
      <c r="SVT59" s="271"/>
      <c r="SVU59" s="271"/>
      <c r="SVV59" s="271"/>
      <c r="SVW59" s="271"/>
      <c r="SVX59" s="271"/>
      <c r="SVY59" s="271"/>
      <c r="SVZ59" s="271"/>
      <c r="SWA59" s="271"/>
      <c r="SWB59" s="271"/>
      <c r="SWC59" s="271"/>
      <c r="SWD59" s="271"/>
      <c r="SWE59" s="271"/>
      <c r="SWF59" s="271"/>
      <c r="SWG59" s="271"/>
      <c r="SWH59" s="271"/>
      <c r="SWI59" s="271"/>
      <c r="SWJ59" s="271"/>
      <c r="SWK59" s="271"/>
      <c r="SWL59" s="271"/>
      <c r="SWM59" s="271"/>
      <c r="SWN59" s="271"/>
      <c r="SWO59" s="271"/>
      <c r="SWP59" s="271"/>
      <c r="SWQ59" s="271"/>
      <c r="SWR59" s="271"/>
      <c r="SWS59" s="271"/>
      <c r="SWT59" s="271"/>
      <c r="SWU59" s="271"/>
      <c r="SWV59" s="271"/>
      <c r="SWW59" s="271"/>
      <c r="SWX59" s="271"/>
      <c r="SWY59" s="271"/>
      <c r="SWZ59" s="271"/>
      <c r="SXA59" s="271"/>
      <c r="SXB59" s="271"/>
      <c r="SXC59" s="271"/>
      <c r="SXD59" s="271"/>
      <c r="SXE59" s="271"/>
      <c r="SXF59" s="271"/>
      <c r="SXG59" s="271"/>
      <c r="SXH59" s="271"/>
      <c r="SXI59" s="271"/>
      <c r="SXJ59" s="271"/>
      <c r="SXK59" s="271"/>
      <c r="SXL59" s="271"/>
      <c r="SXM59" s="271"/>
      <c r="SXN59" s="271"/>
      <c r="SXO59" s="271"/>
      <c r="SXP59" s="271"/>
      <c r="SXQ59" s="271"/>
      <c r="SXR59" s="271"/>
      <c r="SXS59" s="271"/>
      <c r="SXT59" s="271"/>
      <c r="SXU59" s="271"/>
      <c r="SXV59" s="271"/>
      <c r="SXW59" s="271"/>
      <c r="SXX59" s="271"/>
      <c r="SXY59" s="271"/>
      <c r="SXZ59" s="271"/>
      <c r="SYA59" s="271"/>
      <c r="SYB59" s="271"/>
      <c r="SYC59" s="271"/>
      <c r="SYD59" s="271"/>
      <c r="SYE59" s="271"/>
      <c r="SYF59" s="271"/>
      <c r="SYG59" s="271"/>
      <c r="SYH59" s="271"/>
      <c r="SYI59" s="271"/>
      <c r="SYJ59" s="271"/>
      <c r="SYK59" s="271"/>
      <c r="SYL59" s="271"/>
      <c r="SYM59" s="271"/>
      <c r="SYN59" s="271"/>
      <c r="SYO59" s="271"/>
      <c r="SYP59" s="271"/>
      <c r="SYQ59" s="271"/>
      <c r="SYR59" s="271"/>
      <c r="SYS59" s="271"/>
      <c r="SYT59" s="271"/>
      <c r="SYU59" s="271"/>
      <c r="SYV59" s="271"/>
      <c r="SYW59" s="271"/>
      <c r="SYX59" s="271"/>
      <c r="SYY59" s="271"/>
      <c r="SYZ59" s="271"/>
      <c r="SZA59" s="271"/>
      <c r="SZB59" s="271"/>
      <c r="SZC59" s="271"/>
      <c r="SZD59" s="271"/>
      <c r="SZE59" s="271"/>
      <c r="SZF59" s="271"/>
      <c r="SZG59" s="271"/>
      <c r="SZH59" s="271"/>
      <c r="SZI59" s="271"/>
      <c r="SZJ59" s="271"/>
      <c r="SZK59" s="271"/>
      <c r="SZL59" s="271"/>
      <c r="SZM59" s="271"/>
      <c r="SZN59" s="271"/>
      <c r="SZO59" s="271"/>
      <c r="SZP59" s="271"/>
      <c r="SZQ59" s="271"/>
      <c r="SZR59" s="271"/>
      <c r="SZS59" s="271"/>
      <c r="SZT59" s="271"/>
      <c r="SZU59" s="271"/>
      <c r="SZV59" s="271"/>
      <c r="SZW59" s="271"/>
      <c r="SZX59" s="271"/>
      <c r="SZY59" s="271"/>
      <c r="SZZ59" s="271"/>
      <c r="TAA59" s="271"/>
      <c r="TAB59" s="271"/>
      <c r="TAC59" s="271"/>
      <c r="TAD59" s="271"/>
      <c r="TAE59" s="271"/>
      <c r="TAF59" s="271"/>
      <c r="TAG59" s="271"/>
      <c r="TAH59" s="271"/>
      <c r="TAI59" s="271"/>
      <c r="TAJ59" s="271"/>
      <c r="TAK59" s="271"/>
      <c r="TAL59" s="271"/>
      <c r="TAM59" s="271"/>
      <c r="TAN59" s="271"/>
      <c r="TAO59" s="271"/>
      <c r="TAP59" s="271"/>
      <c r="TAQ59" s="271"/>
      <c r="TAR59" s="271"/>
      <c r="TAS59" s="271"/>
      <c r="TAT59" s="271"/>
      <c r="TAU59" s="271"/>
      <c r="TAV59" s="271"/>
      <c r="TAW59" s="271"/>
      <c r="TAX59" s="271"/>
      <c r="TAY59" s="271"/>
      <c r="TAZ59" s="271"/>
      <c r="TBA59" s="271"/>
      <c r="TBB59" s="271"/>
      <c r="TBC59" s="271"/>
      <c r="TBD59" s="271"/>
      <c r="TBE59" s="271"/>
      <c r="TBF59" s="271"/>
      <c r="TBG59" s="271"/>
      <c r="TBH59" s="271"/>
      <c r="TBI59" s="271"/>
      <c r="TBJ59" s="271"/>
      <c r="TBK59" s="271"/>
      <c r="TBL59" s="271"/>
      <c r="TBM59" s="271"/>
      <c r="TBN59" s="271"/>
      <c r="TBO59" s="271"/>
      <c r="TBP59" s="271"/>
      <c r="TBQ59" s="271"/>
      <c r="TBR59" s="271"/>
      <c r="TBS59" s="271"/>
      <c r="TBT59" s="271"/>
      <c r="TBU59" s="271"/>
      <c r="TBV59" s="271"/>
      <c r="TBW59" s="271"/>
      <c r="TBX59" s="271"/>
      <c r="TBY59" s="271"/>
      <c r="TBZ59" s="271"/>
      <c r="TCA59" s="271"/>
      <c r="TCB59" s="271"/>
      <c r="TCC59" s="271"/>
      <c r="TCD59" s="271"/>
      <c r="TCE59" s="271"/>
      <c r="TCF59" s="271"/>
      <c r="TCG59" s="271"/>
      <c r="TCH59" s="271"/>
      <c r="TCI59" s="271"/>
      <c r="TCJ59" s="271"/>
      <c r="TCK59" s="271"/>
      <c r="TCL59" s="271"/>
      <c r="TCM59" s="271"/>
      <c r="TCN59" s="271"/>
      <c r="TCO59" s="271"/>
      <c r="TCP59" s="271"/>
      <c r="TCQ59" s="271"/>
      <c r="TCR59" s="271"/>
      <c r="TCS59" s="271"/>
      <c r="TCT59" s="271"/>
      <c r="TCU59" s="271"/>
      <c r="TCV59" s="271"/>
      <c r="TCW59" s="271"/>
      <c r="TCX59" s="271"/>
      <c r="TCY59" s="271"/>
      <c r="TCZ59" s="271"/>
      <c r="TDA59" s="271"/>
      <c r="TDB59" s="271"/>
      <c r="TDC59" s="271"/>
      <c r="TDD59" s="271"/>
      <c r="TDE59" s="271"/>
      <c r="TDF59" s="271"/>
      <c r="TDG59" s="271"/>
      <c r="TDH59" s="271"/>
      <c r="TDI59" s="271"/>
      <c r="TDJ59" s="271"/>
      <c r="TDK59" s="271"/>
      <c r="TDL59" s="271"/>
      <c r="TDM59" s="271"/>
      <c r="TDN59" s="271"/>
      <c r="TDO59" s="271"/>
      <c r="TDP59" s="271"/>
      <c r="TDQ59" s="271"/>
      <c r="TDR59" s="271"/>
      <c r="TDS59" s="271"/>
      <c r="TDT59" s="271"/>
      <c r="TDU59" s="271"/>
      <c r="TDV59" s="271"/>
      <c r="TDW59" s="271"/>
      <c r="TDX59" s="271"/>
      <c r="TDY59" s="271"/>
      <c r="TDZ59" s="271"/>
      <c r="TEA59" s="271"/>
      <c r="TEB59" s="271"/>
      <c r="TEC59" s="271"/>
      <c r="TED59" s="271"/>
      <c r="TEE59" s="271"/>
      <c r="TEF59" s="271"/>
      <c r="TEG59" s="271"/>
      <c r="TEH59" s="271"/>
      <c r="TEI59" s="271"/>
      <c r="TEJ59" s="271"/>
      <c r="TEK59" s="271"/>
      <c r="TEL59" s="271"/>
      <c r="TEM59" s="271"/>
      <c r="TEN59" s="271"/>
      <c r="TEO59" s="271"/>
      <c r="TEP59" s="271"/>
      <c r="TEQ59" s="271"/>
      <c r="TER59" s="271"/>
      <c r="TES59" s="271"/>
      <c r="TET59" s="271"/>
      <c r="TEU59" s="271"/>
      <c r="TEV59" s="271"/>
      <c r="TEW59" s="271"/>
      <c r="TEX59" s="271"/>
      <c r="TEY59" s="271"/>
      <c r="TEZ59" s="271"/>
      <c r="TFA59" s="271"/>
      <c r="TFB59" s="271"/>
      <c r="TFC59" s="271"/>
      <c r="TFD59" s="271"/>
      <c r="TFE59" s="271"/>
      <c r="TFF59" s="271"/>
      <c r="TFG59" s="271"/>
      <c r="TFH59" s="271"/>
      <c r="TFI59" s="271"/>
      <c r="TFJ59" s="271"/>
      <c r="TFK59" s="271"/>
      <c r="TFL59" s="271"/>
      <c r="TFM59" s="271"/>
      <c r="TFN59" s="271"/>
      <c r="TFO59" s="271"/>
      <c r="TFP59" s="271"/>
      <c r="TFQ59" s="271"/>
      <c r="TFR59" s="271"/>
      <c r="TFS59" s="271"/>
      <c r="TFT59" s="271"/>
      <c r="TFU59" s="271"/>
      <c r="TFV59" s="271"/>
      <c r="TFW59" s="271"/>
      <c r="TFX59" s="271"/>
      <c r="TFY59" s="271"/>
      <c r="TFZ59" s="271"/>
      <c r="TGA59" s="271"/>
      <c r="TGB59" s="271"/>
      <c r="TGC59" s="271"/>
      <c r="TGD59" s="271"/>
      <c r="TGE59" s="271"/>
      <c r="TGF59" s="271"/>
      <c r="TGG59" s="271"/>
      <c r="TGH59" s="271"/>
      <c r="TGI59" s="271"/>
      <c r="TGJ59" s="271"/>
      <c r="TGK59" s="271"/>
      <c r="TGL59" s="271"/>
      <c r="TGM59" s="271"/>
      <c r="TGN59" s="271"/>
      <c r="TGO59" s="271"/>
      <c r="TGP59" s="271"/>
      <c r="TGQ59" s="271"/>
      <c r="TGR59" s="271"/>
      <c r="TGS59" s="271"/>
      <c r="TGT59" s="271"/>
      <c r="TGU59" s="271"/>
      <c r="TGV59" s="271"/>
      <c r="TGW59" s="271"/>
      <c r="TGX59" s="271"/>
      <c r="TGY59" s="271"/>
      <c r="TGZ59" s="271"/>
      <c r="THA59" s="271"/>
      <c r="THB59" s="271"/>
      <c r="THC59" s="271"/>
      <c r="THD59" s="271"/>
      <c r="THE59" s="271"/>
      <c r="THF59" s="271"/>
      <c r="THG59" s="271"/>
      <c r="THH59" s="271"/>
      <c r="THI59" s="271"/>
      <c r="THJ59" s="271"/>
      <c r="THK59" s="271"/>
      <c r="THL59" s="271"/>
      <c r="THM59" s="271"/>
      <c r="THN59" s="271"/>
      <c r="THO59" s="271"/>
      <c r="THP59" s="271"/>
      <c r="THQ59" s="271"/>
      <c r="THR59" s="271"/>
      <c r="THS59" s="271"/>
      <c r="THT59" s="271"/>
      <c r="THU59" s="271"/>
      <c r="THV59" s="271"/>
      <c r="THW59" s="271"/>
      <c r="THX59" s="271"/>
      <c r="THY59" s="271"/>
      <c r="THZ59" s="271"/>
      <c r="TIA59" s="271"/>
      <c r="TIB59" s="271"/>
      <c r="TIC59" s="271"/>
      <c r="TID59" s="271"/>
      <c r="TIE59" s="271"/>
      <c r="TIF59" s="271"/>
      <c r="TIG59" s="271"/>
      <c r="TIH59" s="271"/>
      <c r="TII59" s="271"/>
      <c r="TIJ59" s="271"/>
      <c r="TIK59" s="271"/>
      <c r="TIL59" s="271"/>
      <c r="TIM59" s="271"/>
      <c r="TIN59" s="271"/>
      <c r="TIO59" s="271"/>
      <c r="TIP59" s="271"/>
      <c r="TIQ59" s="271"/>
      <c r="TIR59" s="271"/>
      <c r="TIS59" s="271"/>
      <c r="TIT59" s="271"/>
      <c r="TIU59" s="271"/>
      <c r="TIV59" s="271"/>
      <c r="TIW59" s="271"/>
      <c r="TIX59" s="271"/>
      <c r="TIY59" s="271"/>
      <c r="TIZ59" s="271"/>
      <c r="TJA59" s="271"/>
      <c r="TJB59" s="271"/>
      <c r="TJC59" s="271"/>
      <c r="TJD59" s="271"/>
      <c r="TJE59" s="271"/>
      <c r="TJF59" s="271"/>
      <c r="TJG59" s="271"/>
      <c r="TJH59" s="271"/>
      <c r="TJI59" s="271"/>
      <c r="TJJ59" s="271"/>
      <c r="TJK59" s="271"/>
      <c r="TJL59" s="271"/>
      <c r="TJM59" s="271"/>
      <c r="TJN59" s="271"/>
      <c r="TJO59" s="271"/>
      <c r="TJP59" s="271"/>
      <c r="TJQ59" s="271"/>
      <c r="TJR59" s="271"/>
      <c r="TJS59" s="271"/>
      <c r="TJT59" s="271"/>
      <c r="TJU59" s="271"/>
      <c r="TJV59" s="271"/>
      <c r="TJW59" s="271"/>
      <c r="TJX59" s="271"/>
      <c r="TJY59" s="271"/>
      <c r="TJZ59" s="271"/>
      <c r="TKA59" s="271"/>
      <c r="TKB59" s="271"/>
      <c r="TKC59" s="271"/>
      <c r="TKD59" s="271"/>
      <c r="TKE59" s="271"/>
      <c r="TKF59" s="271"/>
      <c r="TKG59" s="271"/>
      <c r="TKH59" s="271"/>
      <c r="TKI59" s="271"/>
      <c r="TKJ59" s="271"/>
      <c r="TKK59" s="271"/>
      <c r="TKL59" s="271"/>
      <c r="TKM59" s="271"/>
      <c r="TKN59" s="271"/>
      <c r="TKO59" s="271"/>
      <c r="TKP59" s="271"/>
      <c r="TKQ59" s="271"/>
      <c r="TKR59" s="271"/>
      <c r="TKS59" s="271"/>
      <c r="TKT59" s="271"/>
      <c r="TKU59" s="271"/>
      <c r="TKV59" s="271"/>
      <c r="TKW59" s="271"/>
      <c r="TKX59" s="271"/>
      <c r="TKY59" s="271"/>
      <c r="TKZ59" s="271"/>
      <c r="TLA59" s="271"/>
      <c r="TLB59" s="271"/>
      <c r="TLC59" s="271"/>
      <c r="TLD59" s="271"/>
      <c r="TLE59" s="271"/>
      <c r="TLF59" s="271"/>
      <c r="TLG59" s="271"/>
      <c r="TLH59" s="271"/>
      <c r="TLI59" s="271"/>
      <c r="TLJ59" s="271"/>
      <c r="TLK59" s="271"/>
      <c r="TLL59" s="271"/>
      <c r="TLM59" s="271"/>
      <c r="TLN59" s="271"/>
      <c r="TLO59" s="271"/>
      <c r="TLP59" s="271"/>
      <c r="TLQ59" s="271"/>
      <c r="TLR59" s="271"/>
      <c r="TLS59" s="271"/>
      <c r="TLT59" s="271"/>
      <c r="TLU59" s="271"/>
      <c r="TLV59" s="271"/>
      <c r="TLW59" s="271"/>
      <c r="TLX59" s="271"/>
      <c r="TLY59" s="271"/>
      <c r="TLZ59" s="271"/>
      <c r="TMA59" s="271"/>
      <c r="TMB59" s="271"/>
      <c r="TMC59" s="271"/>
      <c r="TMD59" s="271"/>
      <c r="TME59" s="271"/>
      <c r="TMF59" s="271"/>
      <c r="TMG59" s="271"/>
      <c r="TMH59" s="271"/>
      <c r="TMI59" s="271"/>
      <c r="TMJ59" s="271"/>
      <c r="TMK59" s="271"/>
      <c r="TML59" s="271"/>
      <c r="TMM59" s="271"/>
      <c r="TMN59" s="271"/>
      <c r="TMO59" s="271"/>
      <c r="TMP59" s="271"/>
      <c r="TMQ59" s="271"/>
      <c r="TMR59" s="271"/>
      <c r="TMS59" s="271"/>
      <c r="TMT59" s="271"/>
      <c r="TMU59" s="271"/>
      <c r="TMV59" s="271"/>
      <c r="TMW59" s="271"/>
      <c r="TMX59" s="271"/>
      <c r="TMY59" s="271"/>
      <c r="TMZ59" s="271"/>
      <c r="TNA59" s="271"/>
      <c r="TNB59" s="271"/>
      <c r="TNC59" s="271"/>
      <c r="TND59" s="271"/>
      <c r="TNE59" s="271"/>
      <c r="TNF59" s="271"/>
      <c r="TNG59" s="271"/>
      <c r="TNH59" s="271"/>
      <c r="TNI59" s="271"/>
      <c r="TNJ59" s="271"/>
      <c r="TNK59" s="271"/>
      <c r="TNL59" s="271"/>
      <c r="TNM59" s="271"/>
      <c r="TNN59" s="271"/>
      <c r="TNO59" s="271"/>
      <c r="TNP59" s="271"/>
      <c r="TNQ59" s="271"/>
      <c r="TNR59" s="271"/>
      <c r="TNS59" s="271"/>
      <c r="TNT59" s="271"/>
      <c r="TNU59" s="271"/>
      <c r="TNV59" s="271"/>
      <c r="TNW59" s="271"/>
      <c r="TNX59" s="271"/>
      <c r="TNY59" s="271"/>
      <c r="TNZ59" s="271"/>
      <c r="TOA59" s="271"/>
      <c r="TOB59" s="271"/>
      <c r="TOC59" s="271"/>
      <c r="TOD59" s="271"/>
      <c r="TOE59" s="271"/>
      <c r="TOF59" s="271"/>
      <c r="TOG59" s="271"/>
      <c r="TOH59" s="271"/>
      <c r="TOI59" s="271"/>
      <c r="TOJ59" s="271"/>
      <c r="TOK59" s="271"/>
      <c r="TOL59" s="271"/>
      <c r="TOM59" s="271"/>
      <c r="TON59" s="271"/>
      <c r="TOO59" s="271"/>
      <c r="TOP59" s="271"/>
      <c r="TOQ59" s="271"/>
      <c r="TOR59" s="271"/>
      <c r="TOS59" s="271"/>
      <c r="TOT59" s="271"/>
      <c r="TOU59" s="271"/>
      <c r="TOV59" s="271"/>
      <c r="TOW59" s="271"/>
      <c r="TOX59" s="271"/>
      <c r="TOY59" s="271"/>
      <c r="TOZ59" s="271"/>
      <c r="TPA59" s="271"/>
      <c r="TPB59" s="271"/>
      <c r="TPC59" s="271"/>
      <c r="TPD59" s="271"/>
      <c r="TPE59" s="271"/>
      <c r="TPF59" s="271"/>
      <c r="TPG59" s="271"/>
      <c r="TPH59" s="271"/>
      <c r="TPI59" s="271"/>
      <c r="TPJ59" s="271"/>
      <c r="TPK59" s="271"/>
      <c r="TPL59" s="271"/>
      <c r="TPM59" s="271"/>
      <c r="TPN59" s="271"/>
      <c r="TPO59" s="271"/>
      <c r="TPP59" s="271"/>
      <c r="TPQ59" s="271"/>
      <c r="TPR59" s="271"/>
      <c r="TPS59" s="271"/>
      <c r="TPT59" s="271"/>
      <c r="TPU59" s="271"/>
      <c r="TPV59" s="271"/>
      <c r="TPW59" s="271"/>
      <c r="TPX59" s="271"/>
      <c r="TPY59" s="271"/>
      <c r="TPZ59" s="271"/>
      <c r="TQA59" s="271"/>
      <c r="TQB59" s="271"/>
      <c r="TQC59" s="271"/>
      <c r="TQD59" s="271"/>
      <c r="TQE59" s="271"/>
      <c r="TQF59" s="271"/>
      <c r="TQG59" s="271"/>
      <c r="TQH59" s="271"/>
      <c r="TQI59" s="271"/>
      <c r="TQJ59" s="271"/>
      <c r="TQK59" s="271"/>
      <c r="TQL59" s="271"/>
      <c r="TQM59" s="271"/>
      <c r="TQN59" s="271"/>
      <c r="TQO59" s="271"/>
      <c r="TQP59" s="271"/>
      <c r="TQQ59" s="271"/>
      <c r="TQR59" s="271"/>
      <c r="TQS59" s="271"/>
      <c r="TQT59" s="271"/>
      <c r="TQU59" s="271"/>
      <c r="TQV59" s="271"/>
      <c r="TQW59" s="271"/>
      <c r="TQX59" s="271"/>
      <c r="TQY59" s="271"/>
      <c r="TQZ59" s="271"/>
      <c r="TRA59" s="271"/>
      <c r="TRB59" s="271"/>
      <c r="TRC59" s="271"/>
      <c r="TRD59" s="271"/>
      <c r="TRE59" s="271"/>
      <c r="TRF59" s="271"/>
      <c r="TRG59" s="271"/>
      <c r="TRH59" s="271"/>
      <c r="TRI59" s="271"/>
      <c r="TRJ59" s="271"/>
      <c r="TRK59" s="271"/>
      <c r="TRL59" s="271"/>
      <c r="TRM59" s="271"/>
      <c r="TRN59" s="271"/>
      <c r="TRO59" s="271"/>
      <c r="TRP59" s="271"/>
      <c r="TRQ59" s="271"/>
      <c r="TRR59" s="271"/>
      <c r="TRS59" s="271"/>
      <c r="TRT59" s="271"/>
      <c r="TRU59" s="271"/>
      <c r="TRV59" s="271"/>
      <c r="TRW59" s="271"/>
      <c r="TRX59" s="271"/>
      <c r="TRY59" s="271"/>
      <c r="TRZ59" s="271"/>
      <c r="TSA59" s="271"/>
      <c r="TSB59" s="271"/>
      <c r="TSC59" s="271"/>
      <c r="TSD59" s="271"/>
      <c r="TSE59" s="271"/>
      <c r="TSF59" s="271"/>
      <c r="TSG59" s="271"/>
      <c r="TSH59" s="271"/>
      <c r="TSI59" s="271"/>
      <c r="TSJ59" s="271"/>
      <c r="TSK59" s="271"/>
      <c r="TSL59" s="271"/>
      <c r="TSM59" s="271"/>
      <c r="TSN59" s="271"/>
      <c r="TSO59" s="271"/>
      <c r="TSP59" s="271"/>
      <c r="TSQ59" s="271"/>
      <c r="TSR59" s="271"/>
      <c r="TSS59" s="271"/>
      <c r="TST59" s="271"/>
      <c r="TSU59" s="271"/>
      <c r="TSV59" s="271"/>
      <c r="TSW59" s="271"/>
      <c r="TSX59" s="271"/>
      <c r="TSY59" s="271"/>
      <c r="TSZ59" s="271"/>
      <c r="TTA59" s="271"/>
      <c r="TTB59" s="271"/>
      <c r="TTC59" s="271"/>
      <c r="TTD59" s="271"/>
      <c r="TTE59" s="271"/>
      <c r="TTF59" s="271"/>
      <c r="TTG59" s="271"/>
      <c r="TTH59" s="271"/>
      <c r="TTI59" s="271"/>
      <c r="TTJ59" s="271"/>
      <c r="TTK59" s="271"/>
      <c r="TTL59" s="271"/>
      <c r="TTM59" s="271"/>
      <c r="TTN59" s="271"/>
      <c r="TTO59" s="271"/>
      <c r="TTP59" s="271"/>
      <c r="TTQ59" s="271"/>
      <c r="TTR59" s="271"/>
      <c r="TTS59" s="271"/>
      <c r="TTT59" s="271"/>
      <c r="TTU59" s="271"/>
      <c r="TTV59" s="271"/>
      <c r="TTW59" s="271"/>
      <c r="TTX59" s="271"/>
      <c r="TTY59" s="271"/>
      <c r="TTZ59" s="271"/>
      <c r="TUA59" s="271"/>
      <c r="TUB59" s="271"/>
      <c r="TUC59" s="271"/>
      <c r="TUD59" s="271"/>
      <c r="TUE59" s="271"/>
      <c r="TUF59" s="271"/>
      <c r="TUG59" s="271"/>
      <c r="TUH59" s="271"/>
      <c r="TUI59" s="271"/>
      <c r="TUJ59" s="271"/>
      <c r="TUK59" s="271"/>
      <c r="TUL59" s="271"/>
      <c r="TUM59" s="271"/>
      <c r="TUN59" s="271"/>
      <c r="TUO59" s="271"/>
      <c r="TUP59" s="271"/>
      <c r="TUQ59" s="271"/>
      <c r="TUR59" s="271"/>
      <c r="TUS59" s="271"/>
      <c r="TUT59" s="271"/>
      <c r="TUU59" s="271"/>
      <c r="TUV59" s="271"/>
      <c r="TUW59" s="271"/>
      <c r="TUX59" s="271"/>
      <c r="TUY59" s="271"/>
      <c r="TUZ59" s="271"/>
      <c r="TVA59" s="271"/>
      <c r="TVB59" s="271"/>
      <c r="TVC59" s="271"/>
      <c r="TVD59" s="271"/>
      <c r="TVE59" s="271"/>
      <c r="TVF59" s="271"/>
      <c r="TVG59" s="271"/>
      <c r="TVH59" s="271"/>
      <c r="TVI59" s="271"/>
      <c r="TVJ59" s="271"/>
      <c r="TVK59" s="271"/>
      <c r="TVL59" s="271"/>
      <c r="TVM59" s="271"/>
      <c r="TVN59" s="271"/>
      <c r="TVO59" s="271"/>
      <c r="TVP59" s="271"/>
      <c r="TVQ59" s="271"/>
      <c r="TVR59" s="271"/>
      <c r="TVS59" s="271"/>
      <c r="TVT59" s="271"/>
      <c r="TVU59" s="271"/>
      <c r="TVV59" s="271"/>
      <c r="TVW59" s="271"/>
      <c r="TVX59" s="271"/>
      <c r="TVY59" s="271"/>
      <c r="TVZ59" s="271"/>
      <c r="TWA59" s="271"/>
      <c r="TWB59" s="271"/>
      <c r="TWC59" s="271"/>
      <c r="TWD59" s="271"/>
      <c r="TWE59" s="271"/>
      <c r="TWF59" s="271"/>
      <c r="TWG59" s="271"/>
      <c r="TWH59" s="271"/>
      <c r="TWI59" s="271"/>
      <c r="TWJ59" s="271"/>
      <c r="TWK59" s="271"/>
      <c r="TWL59" s="271"/>
      <c r="TWM59" s="271"/>
      <c r="TWN59" s="271"/>
      <c r="TWO59" s="271"/>
      <c r="TWP59" s="271"/>
      <c r="TWQ59" s="271"/>
      <c r="TWR59" s="271"/>
      <c r="TWS59" s="271"/>
      <c r="TWT59" s="271"/>
      <c r="TWU59" s="271"/>
      <c r="TWV59" s="271"/>
      <c r="TWW59" s="271"/>
      <c r="TWX59" s="271"/>
      <c r="TWY59" s="271"/>
      <c r="TWZ59" s="271"/>
      <c r="TXA59" s="271"/>
      <c r="TXB59" s="271"/>
      <c r="TXC59" s="271"/>
      <c r="TXD59" s="271"/>
      <c r="TXE59" s="271"/>
      <c r="TXF59" s="271"/>
      <c r="TXG59" s="271"/>
      <c r="TXH59" s="271"/>
      <c r="TXI59" s="271"/>
      <c r="TXJ59" s="271"/>
      <c r="TXK59" s="271"/>
      <c r="TXL59" s="271"/>
      <c r="TXM59" s="271"/>
      <c r="TXN59" s="271"/>
      <c r="TXO59" s="271"/>
      <c r="TXP59" s="271"/>
      <c r="TXQ59" s="271"/>
      <c r="TXR59" s="271"/>
      <c r="TXS59" s="271"/>
      <c r="TXT59" s="271"/>
      <c r="TXU59" s="271"/>
      <c r="TXV59" s="271"/>
      <c r="TXW59" s="271"/>
      <c r="TXX59" s="271"/>
      <c r="TXY59" s="271"/>
      <c r="TXZ59" s="271"/>
      <c r="TYA59" s="271"/>
      <c r="TYB59" s="271"/>
      <c r="TYC59" s="271"/>
      <c r="TYD59" s="271"/>
      <c r="TYE59" s="271"/>
      <c r="TYF59" s="271"/>
      <c r="TYG59" s="271"/>
      <c r="TYH59" s="271"/>
      <c r="TYI59" s="271"/>
      <c r="TYJ59" s="271"/>
      <c r="TYK59" s="271"/>
      <c r="TYL59" s="271"/>
      <c r="TYM59" s="271"/>
      <c r="TYN59" s="271"/>
      <c r="TYO59" s="271"/>
      <c r="TYP59" s="271"/>
      <c r="TYQ59" s="271"/>
      <c r="TYR59" s="271"/>
      <c r="TYS59" s="271"/>
      <c r="TYT59" s="271"/>
      <c r="TYU59" s="271"/>
      <c r="TYV59" s="271"/>
      <c r="TYW59" s="271"/>
      <c r="TYX59" s="271"/>
      <c r="TYY59" s="271"/>
      <c r="TYZ59" s="271"/>
      <c r="TZA59" s="271"/>
      <c r="TZB59" s="271"/>
      <c r="TZC59" s="271"/>
      <c r="TZD59" s="271"/>
      <c r="TZE59" s="271"/>
      <c r="TZF59" s="271"/>
      <c r="TZG59" s="271"/>
      <c r="TZH59" s="271"/>
      <c r="TZI59" s="271"/>
      <c r="TZJ59" s="271"/>
      <c r="TZK59" s="271"/>
      <c r="TZL59" s="271"/>
      <c r="TZM59" s="271"/>
      <c r="TZN59" s="271"/>
      <c r="TZO59" s="271"/>
      <c r="TZP59" s="271"/>
      <c r="TZQ59" s="271"/>
      <c r="TZR59" s="271"/>
      <c r="TZS59" s="271"/>
      <c r="TZT59" s="271"/>
      <c r="TZU59" s="271"/>
      <c r="TZV59" s="271"/>
      <c r="TZW59" s="271"/>
      <c r="TZX59" s="271"/>
      <c r="TZY59" s="271"/>
      <c r="TZZ59" s="271"/>
      <c r="UAA59" s="271"/>
      <c r="UAB59" s="271"/>
      <c r="UAC59" s="271"/>
      <c r="UAD59" s="271"/>
      <c r="UAE59" s="271"/>
      <c r="UAF59" s="271"/>
      <c r="UAG59" s="271"/>
      <c r="UAH59" s="271"/>
      <c r="UAI59" s="271"/>
      <c r="UAJ59" s="271"/>
      <c r="UAK59" s="271"/>
      <c r="UAL59" s="271"/>
      <c r="UAM59" s="271"/>
      <c r="UAN59" s="271"/>
      <c r="UAO59" s="271"/>
      <c r="UAP59" s="271"/>
      <c r="UAQ59" s="271"/>
      <c r="UAR59" s="271"/>
      <c r="UAS59" s="271"/>
      <c r="UAT59" s="271"/>
      <c r="UAU59" s="271"/>
      <c r="UAV59" s="271"/>
      <c r="UAW59" s="271"/>
      <c r="UAX59" s="271"/>
      <c r="UAY59" s="271"/>
      <c r="UAZ59" s="271"/>
      <c r="UBA59" s="271"/>
      <c r="UBB59" s="271"/>
      <c r="UBC59" s="271"/>
      <c r="UBD59" s="271"/>
      <c r="UBE59" s="271"/>
      <c r="UBF59" s="271"/>
      <c r="UBG59" s="271"/>
      <c r="UBH59" s="271"/>
      <c r="UBI59" s="271"/>
      <c r="UBJ59" s="271"/>
      <c r="UBK59" s="271"/>
      <c r="UBL59" s="271"/>
      <c r="UBM59" s="271"/>
      <c r="UBN59" s="271"/>
      <c r="UBO59" s="271"/>
      <c r="UBP59" s="271"/>
      <c r="UBQ59" s="271"/>
      <c r="UBR59" s="271"/>
      <c r="UBS59" s="271"/>
      <c r="UBT59" s="271"/>
      <c r="UBU59" s="271"/>
      <c r="UBV59" s="271"/>
      <c r="UBW59" s="271"/>
      <c r="UBX59" s="271"/>
      <c r="UBY59" s="271"/>
      <c r="UBZ59" s="271"/>
      <c r="UCA59" s="271"/>
      <c r="UCB59" s="271"/>
      <c r="UCC59" s="271"/>
      <c r="UCD59" s="271"/>
      <c r="UCE59" s="271"/>
      <c r="UCF59" s="271"/>
      <c r="UCG59" s="271"/>
      <c r="UCH59" s="271"/>
      <c r="UCI59" s="271"/>
      <c r="UCJ59" s="271"/>
      <c r="UCK59" s="271"/>
      <c r="UCL59" s="271"/>
      <c r="UCM59" s="271"/>
      <c r="UCN59" s="271"/>
      <c r="UCO59" s="271"/>
      <c r="UCP59" s="271"/>
      <c r="UCQ59" s="271"/>
      <c r="UCR59" s="271"/>
      <c r="UCS59" s="271"/>
      <c r="UCT59" s="271"/>
      <c r="UCU59" s="271"/>
      <c r="UCV59" s="271"/>
      <c r="UCW59" s="271"/>
      <c r="UCX59" s="271"/>
      <c r="UCY59" s="271"/>
      <c r="UCZ59" s="271"/>
      <c r="UDA59" s="271"/>
      <c r="UDB59" s="271"/>
      <c r="UDC59" s="271"/>
      <c r="UDD59" s="271"/>
      <c r="UDE59" s="271"/>
      <c r="UDF59" s="271"/>
      <c r="UDG59" s="271"/>
      <c r="UDH59" s="271"/>
      <c r="UDI59" s="271"/>
      <c r="UDJ59" s="271"/>
      <c r="UDK59" s="271"/>
      <c r="UDL59" s="271"/>
      <c r="UDM59" s="271"/>
      <c r="UDN59" s="271"/>
      <c r="UDO59" s="271"/>
      <c r="UDP59" s="271"/>
      <c r="UDQ59" s="271"/>
      <c r="UDR59" s="271"/>
      <c r="UDS59" s="271"/>
      <c r="UDT59" s="271"/>
      <c r="UDU59" s="271"/>
      <c r="UDV59" s="271"/>
      <c r="UDW59" s="271"/>
      <c r="UDX59" s="271"/>
      <c r="UDY59" s="271"/>
      <c r="UDZ59" s="271"/>
      <c r="UEA59" s="271"/>
      <c r="UEB59" s="271"/>
      <c r="UEC59" s="271"/>
      <c r="UED59" s="271"/>
      <c r="UEE59" s="271"/>
      <c r="UEF59" s="271"/>
      <c r="UEG59" s="271"/>
      <c r="UEH59" s="271"/>
      <c r="UEI59" s="271"/>
      <c r="UEJ59" s="271"/>
      <c r="UEK59" s="271"/>
      <c r="UEL59" s="271"/>
      <c r="UEM59" s="271"/>
      <c r="UEN59" s="271"/>
      <c r="UEO59" s="271"/>
      <c r="UEP59" s="271"/>
      <c r="UEQ59" s="271"/>
      <c r="UER59" s="271"/>
      <c r="UES59" s="271"/>
      <c r="UET59" s="271"/>
      <c r="UEU59" s="271"/>
      <c r="UEV59" s="271"/>
      <c r="UEW59" s="271"/>
      <c r="UEX59" s="271"/>
      <c r="UEY59" s="271"/>
      <c r="UEZ59" s="271"/>
      <c r="UFA59" s="271"/>
      <c r="UFB59" s="271"/>
      <c r="UFC59" s="271"/>
      <c r="UFD59" s="271"/>
      <c r="UFE59" s="271"/>
      <c r="UFF59" s="271"/>
      <c r="UFG59" s="271"/>
      <c r="UFH59" s="271"/>
      <c r="UFI59" s="271"/>
      <c r="UFJ59" s="271"/>
      <c r="UFK59" s="271"/>
      <c r="UFL59" s="271"/>
      <c r="UFM59" s="271"/>
      <c r="UFN59" s="271"/>
      <c r="UFO59" s="271"/>
      <c r="UFP59" s="271"/>
      <c r="UFQ59" s="271"/>
      <c r="UFR59" s="271"/>
      <c r="UFS59" s="271"/>
      <c r="UFT59" s="271"/>
      <c r="UFU59" s="271"/>
      <c r="UFV59" s="271"/>
      <c r="UFW59" s="271"/>
      <c r="UFX59" s="271"/>
      <c r="UFY59" s="271"/>
      <c r="UFZ59" s="271"/>
      <c r="UGA59" s="271"/>
      <c r="UGB59" s="271"/>
      <c r="UGC59" s="271"/>
      <c r="UGD59" s="271"/>
      <c r="UGE59" s="271"/>
      <c r="UGF59" s="271"/>
      <c r="UGG59" s="271"/>
      <c r="UGH59" s="271"/>
      <c r="UGI59" s="271"/>
      <c r="UGJ59" s="271"/>
      <c r="UGK59" s="271"/>
      <c r="UGL59" s="271"/>
      <c r="UGM59" s="271"/>
      <c r="UGN59" s="271"/>
      <c r="UGO59" s="271"/>
      <c r="UGP59" s="271"/>
      <c r="UGQ59" s="271"/>
      <c r="UGR59" s="271"/>
      <c r="UGS59" s="271"/>
      <c r="UGT59" s="271"/>
      <c r="UGU59" s="271"/>
      <c r="UGV59" s="271"/>
      <c r="UGW59" s="271"/>
      <c r="UGX59" s="271"/>
      <c r="UGY59" s="271"/>
      <c r="UGZ59" s="271"/>
      <c r="UHA59" s="271"/>
      <c r="UHB59" s="271"/>
      <c r="UHC59" s="271"/>
      <c r="UHD59" s="271"/>
      <c r="UHE59" s="271"/>
      <c r="UHF59" s="271"/>
      <c r="UHG59" s="271"/>
      <c r="UHH59" s="271"/>
      <c r="UHI59" s="271"/>
      <c r="UHJ59" s="271"/>
      <c r="UHK59" s="271"/>
      <c r="UHL59" s="271"/>
      <c r="UHM59" s="271"/>
      <c r="UHN59" s="271"/>
      <c r="UHO59" s="271"/>
      <c r="UHP59" s="271"/>
      <c r="UHQ59" s="271"/>
      <c r="UHR59" s="271"/>
      <c r="UHS59" s="271"/>
      <c r="UHT59" s="271"/>
      <c r="UHU59" s="271"/>
      <c r="UHV59" s="271"/>
      <c r="UHW59" s="271"/>
      <c r="UHX59" s="271"/>
      <c r="UHY59" s="271"/>
      <c r="UHZ59" s="271"/>
      <c r="UIA59" s="271"/>
      <c r="UIB59" s="271"/>
      <c r="UIC59" s="271"/>
      <c r="UID59" s="271"/>
      <c r="UIE59" s="271"/>
      <c r="UIF59" s="271"/>
      <c r="UIG59" s="271"/>
      <c r="UIH59" s="271"/>
      <c r="UII59" s="271"/>
      <c r="UIJ59" s="271"/>
      <c r="UIK59" s="271"/>
      <c r="UIL59" s="271"/>
      <c r="UIM59" s="271"/>
      <c r="UIN59" s="271"/>
      <c r="UIO59" s="271"/>
      <c r="UIP59" s="271"/>
      <c r="UIQ59" s="271"/>
      <c r="UIR59" s="271"/>
      <c r="UIS59" s="271"/>
      <c r="UIT59" s="271"/>
      <c r="UIU59" s="271"/>
      <c r="UIV59" s="271"/>
      <c r="UIW59" s="271"/>
      <c r="UIX59" s="271"/>
      <c r="UIY59" s="271"/>
      <c r="UIZ59" s="271"/>
      <c r="UJA59" s="271"/>
      <c r="UJB59" s="271"/>
      <c r="UJC59" s="271"/>
      <c r="UJD59" s="271"/>
      <c r="UJE59" s="271"/>
      <c r="UJF59" s="271"/>
      <c r="UJG59" s="271"/>
      <c r="UJH59" s="271"/>
      <c r="UJI59" s="271"/>
      <c r="UJJ59" s="271"/>
      <c r="UJK59" s="271"/>
      <c r="UJL59" s="271"/>
      <c r="UJM59" s="271"/>
      <c r="UJN59" s="271"/>
      <c r="UJO59" s="271"/>
      <c r="UJP59" s="271"/>
      <c r="UJQ59" s="271"/>
      <c r="UJR59" s="271"/>
      <c r="UJS59" s="271"/>
      <c r="UJT59" s="271"/>
      <c r="UJU59" s="271"/>
      <c r="UJV59" s="271"/>
      <c r="UJW59" s="271"/>
      <c r="UJX59" s="271"/>
      <c r="UJY59" s="271"/>
      <c r="UJZ59" s="271"/>
      <c r="UKA59" s="271"/>
      <c r="UKB59" s="271"/>
      <c r="UKC59" s="271"/>
      <c r="UKD59" s="271"/>
      <c r="UKE59" s="271"/>
      <c r="UKF59" s="271"/>
      <c r="UKG59" s="271"/>
      <c r="UKH59" s="271"/>
      <c r="UKI59" s="271"/>
      <c r="UKJ59" s="271"/>
      <c r="UKK59" s="271"/>
      <c r="UKL59" s="271"/>
      <c r="UKM59" s="271"/>
      <c r="UKN59" s="271"/>
      <c r="UKO59" s="271"/>
      <c r="UKP59" s="271"/>
      <c r="UKQ59" s="271"/>
      <c r="UKR59" s="271"/>
      <c r="UKS59" s="271"/>
      <c r="UKT59" s="271"/>
      <c r="UKU59" s="271"/>
      <c r="UKV59" s="271"/>
      <c r="UKW59" s="271"/>
      <c r="UKX59" s="271"/>
      <c r="UKY59" s="271"/>
      <c r="UKZ59" s="271"/>
      <c r="ULA59" s="271"/>
      <c r="ULB59" s="271"/>
      <c r="ULC59" s="271"/>
      <c r="ULD59" s="271"/>
      <c r="ULE59" s="271"/>
      <c r="ULF59" s="271"/>
      <c r="ULG59" s="271"/>
      <c r="ULH59" s="271"/>
      <c r="ULI59" s="271"/>
      <c r="ULJ59" s="271"/>
      <c r="ULK59" s="271"/>
      <c r="ULL59" s="271"/>
      <c r="ULM59" s="271"/>
      <c r="ULN59" s="271"/>
      <c r="ULO59" s="271"/>
      <c r="ULP59" s="271"/>
      <c r="ULQ59" s="271"/>
      <c r="ULR59" s="271"/>
      <c r="ULS59" s="271"/>
      <c r="ULT59" s="271"/>
      <c r="ULU59" s="271"/>
      <c r="ULV59" s="271"/>
      <c r="ULW59" s="271"/>
      <c r="ULX59" s="271"/>
      <c r="ULY59" s="271"/>
      <c r="ULZ59" s="271"/>
      <c r="UMA59" s="271"/>
      <c r="UMB59" s="271"/>
      <c r="UMC59" s="271"/>
      <c r="UMD59" s="271"/>
      <c r="UME59" s="271"/>
      <c r="UMF59" s="271"/>
      <c r="UMG59" s="271"/>
      <c r="UMH59" s="271"/>
      <c r="UMI59" s="271"/>
      <c r="UMJ59" s="271"/>
      <c r="UMK59" s="271"/>
      <c r="UML59" s="271"/>
      <c r="UMM59" s="271"/>
      <c r="UMN59" s="271"/>
      <c r="UMO59" s="271"/>
      <c r="UMP59" s="271"/>
      <c r="UMQ59" s="271"/>
      <c r="UMR59" s="271"/>
      <c r="UMS59" s="271"/>
      <c r="UMT59" s="271"/>
      <c r="UMU59" s="271"/>
      <c r="UMV59" s="271"/>
      <c r="UMW59" s="271"/>
      <c r="UMX59" s="271"/>
      <c r="UMY59" s="271"/>
      <c r="UMZ59" s="271"/>
      <c r="UNA59" s="271"/>
      <c r="UNB59" s="271"/>
      <c r="UNC59" s="271"/>
      <c r="UND59" s="271"/>
      <c r="UNE59" s="271"/>
      <c r="UNF59" s="271"/>
      <c r="UNG59" s="271"/>
      <c r="UNH59" s="271"/>
      <c r="UNI59" s="271"/>
      <c r="UNJ59" s="271"/>
      <c r="UNK59" s="271"/>
      <c r="UNL59" s="271"/>
      <c r="UNM59" s="271"/>
      <c r="UNN59" s="271"/>
      <c r="UNO59" s="271"/>
      <c r="UNP59" s="271"/>
      <c r="UNQ59" s="271"/>
      <c r="UNR59" s="271"/>
      <c r="UNS59" s="271"/>
      <c r="UNT59" s="271"/>
      <c r="UNU59" s="271"/>
      <c r="UNV59" s="271"/>
      <c r="UNW59" s="271"/>
      <c r="UNX59" s="271"/>
      <c r="UNY59" s="271"/>
      <c r="UNZ59" s="271"/>
      <c r="UOA59" s="271"/>
      <c r="UOB59" s="271"/>
      <c r="UOC59" s="271"/>
      <c r="UOD59" s="271"/>
      <c r="UOE59" s="271"/>
      <c r="UOF59" s="271"/>
      <c r="UOG59" s="271"/>
      <c r="UOH59" s="271"/>
      <c r="UOI59" s="271"/>
      <c r="UOJ59" s="271"/>
      <c r="UOK59" s="271"/>
      <c r="UOL59" s="271"/>
      <c r="UOM59" s="271"/>
      <c r="UON59" s="271"/>
      <c r="UOO59" s="271"/>
      <c r="UOP59" s="271"/>
      <c r="UOQ59" s="271"/>
      <c r="UOR59" s="271"/>
      <c r="UOS59" s="271"/>
      <c r="UOT59" s="271"/>
      <c r="UOU59" s="271"/>
      <c r="UOV59" s="271"/>
      <c r="UOW59" s="271"/>
      <c r="UOX59" s="271"/>
      <c r="UOY59" s="271"/>
      <c r="UOZ59" s="271"/>
      <c r="UPA59" s="271"/>
      <c r="UPB59" s="271"/>
      <c r="UPC59" s="271"/>
      <c r="UPD59" s="271"/>
      <c r="UPE59" s="271"/>
      <c r="UPF59" s="271"/>
      <c r="UPG59" s="271"/>
      <c r="UPH59" s="271"/>
      <c r="UPI59" s="271"/>
      <c r="UPJ59" s="271"/>
      <c r="UPK59" s="271"/>
      <c r="UPL59" s="271"/>
      <c r="UPM59" s="271"/>
      <c r="UPN59" s="271"/>
      <c r="UPO59" s="271"/>
      <c r="UPP59" s="271"/>
      <c r="UPQ59" s="271"/>
      <c r="UPR59" s="271"/>
      <c r="UPS59" s="271"/>
      <c r="UPT59" s="271"/>
      <c r="UPU59" s="271"/>
      <c r="UPV59" s="271"/>
      <c r="UPW59" s="271"/>
      <c r="UPX59" s="271"/>
      <c r="UPY59" s="271"/>
      <c r="UPZ59" s="271"/>
      <c r="UQA59" s="271"/>
      <c r="UQB59" s="271"/>
      <c r="UQC59" s="271"/>
      <c r="UQD59" s="271"/>
      <c r="UQE59" s="271"/>
      <c r="UQF59" s="271"/>
      <c r="UQG59" s="271"/>
      <c r="UQH59" s="271"/>
      <c r="UQI59" s="271"/>
      <c r="UQJ59" s="271"/>
      <c r="UQK59" s="271"/>
      <c r="UQL59" s="271"/>
      <c r="UQM59" s="271"/>
      <c r="UQN59" s="271"/>
      <c r="UQO59" s="271"/>
      <c r="UQP59" s="271"/>
      <c r="UQQ59" s="271"/>
      <c r="UQR59" s="271"/>
      <c r="UQS59" s="271"/>
      <c r="UQT59" s="271"/>
      <c r="UQU59" s="271"/>
      <c r="UQV59" s="271"/>
      <c r="UQW59" s="271"/>
      <c r="UQX59" s="271"/>
      <c r="UQY59" s="271"/>
      <c r="UQZ59" s="271"/>
      <c r="URA59" s="271"/>
      <c r="URB59" s="271"/>
      <c r="URC59" s="271"/>
      <c r="URD59" s="271"/>
      <c r="URE59" s="271"/>
      <c r="URF59" s="271"/>
      <c r="URG59" s="271"/>
      <c r="URH59" s="271"/>
      <c r="URI59" s="271"/>
      <c r="URJ59" s="271"/>
      <c r="URK59" s="271"/>
      <c r="URL59" s="271"/>
      <c r="URM59" s="271"/>
      <c r="URN59" s="271"/>
      <c r="URO59" s="271"/>
      <c r="URP59" s="271"/>
      <c r="URQ59" s="271"/>
      <c r="URR59" s="271"/>
      <c r="URS59" s="271"/>
      <c r="URT59" s="271"/>
      <c r="URU59" s="271"/>
      <c r="URV59" s="271"/>
      <c r="URW59" s="271"/>
      <c r="URX59" s="271"/>
      <c r="URY59" s="271"/>
      <c r="URZ59" s="271"/>
      <c r="USA59" s="271"/>
      <c r="USB59" s="271"/>
      <c r="USC59" s="271"/>
      <c r="USD59" s="271"/>
      <c r="USE59" s="271"/>
      <c r="USF59" s="271"/>
      <c r="USG59" s="271"/>
      <c r="USH59" s="271"/>
      <c r="USI59" s="271"/>
      <c r="USJ59" s="271"/>
      <c r="USK59" s="271"/>
      <c r="USL59" s="271"/>
      <c r="USM59" s="271"/>
      <c r="USN59" s="271"/>
      <c r="USO59" s="271"/>
      <c r="USP59" s="271"/>
      <c r="USQ59" s="271"/>
      <c r="USR59" s="271"/>
      <c r="USS59" s="271"/>
      <c r="UST59" s="271"/>
      <c r="USU59" s="271"/>
      <c r="USV59" s="271"/>
      <c r="USW59" s="271"/>
      <c r="USX59" s="271"/>
      <c r="USY59" s="271"/>
      <c r="USZ59" s="271"/>
      <c r="UTA59" s="271"/>
      <c r="UTB59" s="271"/>
      <c r="UTC59" s="271"/>
      <c r="UTD59" s="271"/>
      <c r="UTE59" s="271"/>
      <c r="UTF59" s="271"/>
      <c r="UTG59" s="271"/>
      <c r="UTH59" s="271"/>
      <c r="UTI59" s="271"/>
      <c r="UTJ59" s="271"/>
      <c r="UTK59" s="271"/>
      <c r="UTL59" s="271"/>
      <c r="UTM59" s="271"/>
      <c r="UTN59" s="271"/>
      <c r="UTO59" s="271"/>
      <c r="UTP59" s="271"/>
      <c r="UTQ59" s="271"/>
      <c r="UTR59" s="271"/>
      <c r="UTS59" s="271"/>
      <c r="UTT59" s="271"/>
      <c r="UTU59" s="271"/>
      <c r="UTV59" s="271"/>
      <c r="UTW59" s="271"/>
      <c r="UTX59" s="271"/>
      <c r="UTY59" s="271"/>
      <c r="UTZ59" s="271"/>
      <c r="UUA59" s="271"/>
      <c r="UUB59" s="271"/>
      <c r="UUC59" s="271"/>
      <c r="UUD59" s="271"/>
      <c r="UUE59" s="271"/>
      <c r="UUF59" s="271"/>
      <c r="UUG59" s="271"/>
      <c r="UUH59" s="271"/>
      <c r="UUI59" s="271"/>
      <c r="UUJ59" s="271"/>
      <c r="UUK59" s="271"/>
      <c r="UUL59" s="271"/>
      <c r="UUM59" s="271"/>
      <c r="UUN59" s="271"/>
      <c r="UUO59" s="271"/>
      <c r="UUP59" s="271"/>
      <c r="UUQ59" s="271"/>
      <c r="UUR59" s="271"/>
      <c r="UUS59" s="271"/>
      <c r="UUT59" s="271"/>
      <c r="UUU59" s="271"/>
      <c r="UUV59" s="271"/>
      <c r="UUW59" s="271"/>
      <c r="UUX59" s="271"/>
      <c r="UUY59" s="271"/>
      <c r="UUZ59" s="271"/>
      <c r="UVA59" s="271"/>
      <c r="UVB59" s="271"/>
      <c r="UVC59" s="271"/>
      <c r="UVD59" s="271"/>
      <c r="UVE59" s="271"/>
      <c r="UVF59" s="271"/>
      <c r="UVG59" s="271"/>
      <c r="UVH59" s="271"/>
      <c r="UVI59" s="271"/>
      <c r="UVJ59" s="271"/>
      <c r="UVK59" s="271"/>
      <c r="UVL59" s="271"/>
      <c r="UVM59" s="271"/>
      <c r="UVN59" s="271"/>
      <c r="UVO59" s="271"/>
      <c r="UVP59" s="271"/>
      <c r="UVQ59" s="271"/>
      <c r="UVR59" s="271"/>
      <c r="UVS59" s="271"/>
      <c r="UVT59" s="271"/>
      <c r="UVU59" s="271"/>
      <c r="UVV59" s="271"/>
      <c r="UVW59" s="271"/>
      <c r="UVX59" s="271"/>
      <c r="UVY59" s="271"/>
      <c r="UVZ59" s="271"/>
      <c r="UWA59" s="271"/>
      <c r="UWB59" s="271"/>
      <c r="UWC59" s="271"/>
      <c r="UWD59" s="271"/>
      <c r="UWE59" s="271"/>
      <c r="UWF59" s="271"/>
      <c r="UWG59" s="271"/>
      <c r="UWH59" s="271"/>
      <c r="UWI59" s="271"/>
      <c r="UWJ59" s="271"/>
      <c r="UWK59" s="271"/>
      <c r="UWL59" s="271"/>
      <c r="UWM59" s="271"/>
      <c r="UWN59" s="271"/>
      <c r="UWO59" s="271"/>
      <c r="UWP59" s="271"/>
      <c r="UWQ59" s="271"/>
      <c r="UWR59" s="271"/>
      <c r="UWS59" s="271"/>
      <c r="UWT59" s="271"/>
      <c r="UWU59" s="271"/>
      <c r="UWV59" s="271"/>
      <c r="UWW59" s="271"/>
      <c r="UWX59" s="271"/>
      <c r="UWY59" s="271"/>
      <c r="UWZ59" s="271"/>
      <c r="UXA59" s="271"/>
      <c r="UXB59" s="271"/>
      <c r="UXC59" s="271"/>
      <c r="UXD59" s="271"/>
      <c r="UXE59" s="271"/>
      <c r="UXF59" s="271"/>
      <c r="UXG59" s="271"/>
      <c r="UXH59" s="271"/>
      <c r="UXI59" s="271"/>
      <c r="UXJ59" s="271"/>
      <c r="UXK59" s="271"/>
      <c r="UXL59" s="271"/>
      <c r="UXM59" s="271"/>
      <c r="UXN59" s="271"/>
      <c r="UXO59" s="271"/>
      <c r="UXP59" s="271"/>
      <c r="UXQ59" s="271"/>
      <c r="UXR59" s="271"/>
      <c r="UXS59" s="271"/>
      <c r="UXT59" s="271"/>
      <c r="UXU59" s="271"/>
      <c r="UXV59" s="271"/>
      <c r="UXW59" s="271"/>
      <c r="UXX59" s="271"/>
      <c r="UXY59" s="271"/>
      <c r="UXZ59" s="271"/>
      <c r="UYA59" s="271"/>
      <c r="UYB59" s="271"/>
      <c r="UYC59" s="271"/>
      <c r="UYD59" s="271"/>
      <c r="UYE59" s="271"/>
      <c r="UYF59" s="271"/>
      <c r="UYG59" s="271"/>
      <c r="UYH59" s="271"/>
      <c r="UYI59" s="271"/>
      <c r="UYJ59" s="271"/>
      <c r="UYK59" s="271"/>
      <c r="UYL59" s="271"/>
      <c r="UYM59" s="271"/>
      <c r="UYN59" s="271"/>
      <c r="UYO59" s="271"/>
      <c r="UYP59" s="271"/>
      <c r="UYQ59" s="271"/>
      <c r="UYR59" s="271"/>
      <c r="UYS59" s="271"/>
      <c r="UYT59" s="271"/>
      <c r="UYU59" s="271"/>
      <c r="UYV59" s="271"/>
      <c r="UYW59" s="271"/>
      <c r="UYX59" s="271"/>
      <c r="UYY59" s="271"/>
      <c r="UYZ59" s="271"/>
      <c r="UZA59" s="271"/>
      <c r="UZB59" s="271"/>
      <c r="UZC59" s="271"/>
      <c r="UZD59" s="271"/>
      <c r="UZE59" s="271"/>
      <c r="UZF59" s="271"/>
      <c r="UZG59" s="271"/>
      <c r="UZH59" s="271"/>
      <c r="UZI59" s="271"/>
      <c r="UZJ59" s="271"/>
      <c r="UZK59" s="271"/>
      <c r="UZL59" s="271"/>
      <c r="UZM59" s="271"/>
      <c r="UZN59" s="271"/>
      <c r="UZO59" s="271"/>
      <c r="UZP59" s="271"/>
      <c r="UZQ59" s="271"/>
      <c r="UZR59" s="271"/>
      <c r="UZS59" s="271"/>
      <c r="UZT59" s="271"/>
      <c r="UZU59" s="271"/>
      <c r="UZV59" s="271"/>
      <c r="UZW59" s="271"/>
      <c r="UZX59" s="271"/>
      <c r="UZY59" s="271"/>
      <c r="UZZ59" s="271"/>
      <c r="VAA59" s="271"/>
      <c r="VAB59" s="271"/>
      <c r="VAC59" s="271"/>
      <c r="VAD59" s="271"/>
      <c r="VAE59" s="271"/>
      <c r="VAF59" s="271"/>
      <c r="VAG59" s="271"/>
      <c r="VAH59" s="271"/>
      <c r="VAI59" s="271"/>
      <c r="VAJ59" s="271"/>
      <c r="VAK59" s="271"/>
      <c r="VAL59" s="271"/>
      <c r="VAM59" s="271"/>
      <c r="VAN59" s="271"/>
      <c r="VAO59" s="271"/>
      <c r="VAP59" s="271"/>
      <c r="VAQ59" s="271"/>
      <c r="VAR59" s="271"/>
      <c r="VAS59" s="271"/>
      <c r="VAT59" s="271"/>
      <c r="VAU59" s="271"/>
      <c r="VAV59" s="271"/>
      <c r="VAW59" s="271"/>
      <c r="VAX59" s="271"/>
      <c r="VAY59" s="271"/>
      <c r="VAZ59" s="271"/>
      <c r="VBA59" s="271"/>
      <c r="VBB59" s="271"/>
      <c r="VBC59" s="271"/>
      <c r="VBD59" s="271"/>
      <c r="VBE59" s="271"/>
      <c r="VBF59" s="271"/>
      <c r="VBG59" s="271"/>
      <c r="VBH59" s="271"/>
      <c r="VBI59" s="271"/>
      <c r="VBJ59" s="271"/>
      <c r="VBK59" s="271"/>
      <c r="VBL59" s="271"/>
      <c r="VBM59" s="271"/>
      <c r="VBN59" s="271"/>
      <c r="VBO59" s="271"/>
      <c r="VBP59" s="271"/>
      <c r="VBQ59" s="271"/>
      <c r="VBR59" s="271"/>
      <c r="VBS59" s="271"/>
      <c r="VBT59" s="271"/>
      <c r="VBU59" s="271"/>
      <c r="VBV59" s="271"/>
      <c r="VBW59" s="271"/>
      <c r="VBX59" s="271"/>
      <c r="VBY59" s="271"/>
      <c r="VBZ59" s="271"/>
      <c r="VCA59" s="271"/>
      <c r="VCB59" s="271"/>
      <c r="VCC59" s="271"/>
      <c r="VCD59" s="271"/>
      <c r="VCE59" s="271"/>
      <c r="VCF59" s="271"/>
      <c r="VCG59" s="271"/>
      <c r="VCH59" s="271"/>
      <c r="VCI59" s="271"/>
      <c r="VCJ59" s="271"/>
      <c r="VCK59" s="271"/>
      <c r="VCL59" s="271"/>
      <c r="VCM59" s="271"/>
      <c r="VCN59" s="271"/>
      <c r="VCO59" s="271"/>
      <c r="VCP59" s="271"/>
      <c r="VCQ59" s="271"/>
      <c r="VCR59" s="271"/>
      <c r="VCS59" s="271"/>
      <c r="VCT59" s="271"/>
      <c r="VCU59" s="271"/>
      <c r="VCV59" s="271"/>
      <c r="VCW59" s="271"/>
      <c r="VCX59" s="271"/>
      <c r="VCY59" s="271"/>
      <c r="VCZ59" s="271"/>
      <c r="VDA59" s="271"/>
      <c r="VDB59" s="271"/>
      <c r="VDC59" s="271"/>
      <c r="VDD59" s="271"/>
      <c r="VDE59" s="271"/>
      <c r="VDF59" s="271"/>
      <c r="VDG59" s="271"/>
      <c r="VDH59" s="271"/>
      <c r="VDI59" s="271"/>
      <c r="VDJ59" s="271"/>
      <c r="VDK59" s="271"/>
      <c r="VDL59" s="271"/>
      <c r="VDM59" s="271"/>
      <c r="VDN59" s="271"/>
      <c r="VDO59" s="271"/>
      <c r="VDP59" s="271"/>
      <c r="VDQ59" s="271"/>
      <c r="VDR59" s="271"/>
      <c r="VDS59" s="271"/>
      <c r="VDT59" s="271"/>
      <c r="VDU59" s="271"/>
      <c r="VDV59" s="271"/>
      <c r="VDW59" s="271"/>
      <c r="VDX59" s="271"/>
      <c r="VDY59" s="271"/>
      <c r="VDZ59" s="271"/>
      <c r="VEA59" s="271"/>
      <c r="VEB59" s="271"/>
      <c r="VEC59" s="271"/>
      <c r="VED59" s="271"/>
      <c r="VEE59" s="271"/>
      <c r="VEF59" s="271"/>
      <c r="VEG59" s="271"/>
      <c r="VEH59" s="271"/>
      <c r="VEI59" s="271"/>
      <c r="VEJ59" s="271"/>
      <c r="VEK59" s="271"/>
      <c r="VEL59" s="271"/>
      <c r="VEM59" s="271"/>
      <c r="VEN59" s="271"/>
      <c r="VEO59" s="271"/>
      <c r="VEP59" s="271"/>
      <c r="VEQ59" s="271"/>
      <c r="VER59" s="271"/>
      <c r="VES59" s="271"/>
      <c r="VET59" s="271"/>
      <c r="VEU59" s="271"/>
      <c r="VEV59" s="271"/>
      <c r="VEW59" s="271"/>
      <c r="VEX59" s="271"/>
      <c r="VEY59" s="271"/>
      <c r="VEZ59" s="271"/>
      <c r="VFA59" s="271"/>
      <c r="VFB59" s="271"/>
      <c r="VFC59" s="271"/>
      <c r="VFD59" s="271"/>
      <c r="VFE59" s="271"/>
      <c r="VFF59" s="271"/>
      <c r="VFG59" s="271"/>
      <c r="VFH59" s="271"/>
      <c r="VFI59" s="271"/>
      <c r="VFJ59" s="271"/>
      <c r="VFK59" s="271"/>
      <c r="VFL59" s="271"/>
      <c r="VFM59" s="271"/>
      <c r="VFN59" s="271"/>
      <c r="VFO59" s="271"/>
      <c r="VFP59" s="271"/>
      <c r="VFQ59" s="271"/>
      <c r="VFR59" s="271"/>
      <c r="VFS59" s="271"/>
      <c r="VFT59" s="271"/>
      <c r="VFU59" s="271"/>
      <c r="VFV59" s="271"/>
      <c r="VFW59" s="271"/>
      <c r="VFX59" s="271"/>
      <c r="VFY59" s="271"/>
      <c r="VFZ59" s="271"/>
      <c r="VGA59" s="271"/>
      <c r="VGB59" s="271"/>
      <c r="VGC59" s="271"/>
      <c r="VGD59" s="271"/>
      <c r="VGE59" s="271"/>
      <c r="VGF59" s="271"/>
      <c r="VGG59" s="271"/>
      <c r="VGH59" s="271"/>
      <c r="VGI59" s="271"/>
      <c r="VGJ59" s="271"/>
      <c r="VGK59" s="271"/>
      <c r="VGL59" s="271"/>
      <c r="VGM59" s="271"/>
      <c r="VGN59" s="271"/>
      <c r="VGO59" s="271"/>
      <c r="VGP59" s="271"/>
      <c r="VGQ59" s="271"/>
      <c r="VGR59" s="271"/>
      <c r="VGS59" s="271"/>
      <c r="VGT59" s="271"/>
      <c r="VGU59" s="271"/>
      <c r="VGV59" s="271"/>
      <c r="VGW59" s="271"/>
      <c r="VGX59" s="271"/>
      <c r="VGY59" s="271"/>
      <c r="VGZ59" s="271"/>
      <c r="VHA59" s="271"/>
      <c r="VHB59" s="271"/>
      <c r="VHC59" s="271"/>
      <c r="VHD59" s="271"/>
      <c r="VHE59" s="271"/>
      <c r="VHF59" s="271"/>
      <c r="VHG59" s="271"/>
      <c r="VHH59" s="271"/>
      <c r="VHI59" s="271"/>
      <c r="VHJ59" s="271"/>
      <c r="VHK59" s="271"/>
      <c r="VHL59" s="271"/>
      <c r="VHM59" s="271"/>
      <c r="VHN59" s="271"/>
      <c r="VHO59" s="271"/>
      <c r="VHP59" s="271"/>
      <c r="VHQ59" s="271"/>
      <c r="VHR59" s="271"/>
      <c r="VHS59" s="271"/>
      <c r="VHT59" s="271"/>
      <c r="VHU59" s="271"/>
      <c r="VHV59" s="271"/>
      <c r="VHW59" s="271"/>
      <c r="VHX59" s="271"/>
      <c r="VHY59" s="271"/>
      <c r="VHZ59" s="271"/>
      <c r="VIA59" s="271"/>
      <c r="VIB59" s="271"/>
      <c r="VIC59" s="271"/>
      <c r="VID59" s="271"/>
      <c r="VIE59" s="271"/>
      <c r="VIF59" s="271"/>
      <c r="VIG59" s="271"/>
      <c r="VIH59" s="271"/>
      <c r="VII59" s="271"/>
      <c r="VIJ59" s="271"/>
      <c r="VIK59" s="271"/>
      <c r="VIL59" s="271"/>
      <c r="VIM59" s="271"/>
      <c r="VIN59" s="271"/>
      <c r="VIO59" s="271"/>
      <c r="VIP59" s="271"/>
      <c r="VIQ59" s="271"/>
      <c r="VIR59" s="271"/>
      <c r="VIS59" s="271"/>
      <c r="VIT59" s="271"/>
      <c r="VIU59" s="271"/>
      <c r="VIV59" s="271"/>
      <c r="VIW59" s="271"/>
      <c r="VIX59" s="271"/>
      <c r="VIY59" s="271"/>
      <c r="VIZ59" s="271"/>
      <c r="VJA59" s="271"/>
      <c r="VJB59" s="271"/>
      <c r="VJC59" s="271"/>
      <c r="VJD59" s="271"/>
      <c r="VJE59" s="271"/>
      <c r="VJF59" s="271"/>
      <c r="VJG59" s="271"/>
      <c r="VJH59" s="271"/>
      <c r="VJI59" s="271"/>
      <c r="VJJ59" s="271"/>
      <c r="VJK59" s="271"/>
      <c r="VJL59" s="271"/>
      <c r="VJM59" s="271"/>
      <c r="VJN59" s="271"/>
      <c r="VJO59" s="271"/>
      <c r="VJP59" s="271"/>
      <c r="VJQ59" s="271"/>
      <c r="VJR59" s="271"/>
      <c r="VJS59" s="271"/>
      <c r="VJT59" s="271"/>
      <c r="VJU59" s="271"/>
      <c r="VJV59" s="271"/>
      <c r="VJW59" s="271"/>
      <c r="VJX59" s="271"/>
      <c r="VJY59" s="271"/>
      <c r="VJZ59" s="271"/>
      <c r="VKA59" s="271"/>
      <c r="VKB59" s="271"/>
      <c r="VKC59" s="271"/>
      <c r="VKD59" s="271"/>
      <c r="VKE59" s="271"/>
      <c r="VKF59" s="271"/>
      <c r="VKG59" s="271"/>
      <c r="VKH59" s="271"/>
      <c r="VKI59" s="271"/>
      <c r="VKJ59" s="271"/>
      <c r="VKK59" s="271"/>
      <c r="VKL59" s="271"/>
      <c r="VKM59" s="271"/>
      <c r="VKN59" s="271"/>
      <c r="VKO59" s="271"/>
      <c r="VKP59" s="271"/>
      <c r="VKQ59" s="271"/>
      <c r="VKR59" s="271"/>
      <c r="VKS59" s="271"/>
      <c r="VKT59" s="271"/>
      <c r="VKU59" s="271"/>
      <c r="VKV59" s="271"/>
      <c r="VKW59" s="271"/>
      <c r="VKX59" s="271"/>
      <c r="VKY59" s="271"/>
      <c r="VKZ59" s="271"/>
      <c r="VLA59" s="271"/>
      <c r="VLB59" s="271"/>
      <c r="VLC59" s="271"/>
      <c r="VLD59" s="271"/>
      <c r="VLE59" s="271"/>
      <c r="VLF59" s="271"/>
      <c r="VLG59" s="271"/>
      <c r="VLH59" s="271"/>
      <c r="VLI59" s="271"/>
      <c r="VLJ59" s="271"/>
      <c r="VLK59" s="271"/>
      <c r="VLL59" s="271"/>
      <c r="VLM59" s="271"/>
      <c r="VLN59" s="271"/>
      <c r="VLO59" s="271"/>
      <c r="VLP59" s="271"/>
      <c r="VLQ59" s="271"/>
      <c r="VLR59" s="271"/>
      <c r="VLS59" s="271"/>
      <c r="VLT59" s="271"/>
      <c r="VLU59" s="271"/>
      <c r="VLV59" s="271"/>
      <c r="VLW59" s="271"/>
      <c r="VLX59" s="271"/>
      <c r="VLY59" s="271"/>
      <c r="VLZ59" s="271"/>
      <c r="VMA59" s="271"/>
      <c r="VMB59" s="271"/>
      <c r="VMC59" s="271"/>
      <c r="VMD59" s="271"/>
      <c r="VME59" s="271"/>
      <c r="VMF59" s="271"/>
      <c r="VMG59" s="271"/>
      <c r="VMH59" s="271"/>
      <c r="VMI59" s="271"/>
      <c r="VMJ59" s="271"/>
      <c r="VMK59" s="271"/>
      <c r="VML59" s="271"/>
      <c r="VMM59" s="271"/>
      <c r="VMN59" s="271"/>
      <c r="VMO59" s="271"/>
      <c r="VMP59" s="271"/>
      <c r="VMQ59" s="271"/>
      <c r="VMR59" s="271"/>
      <c r="VMS59" s="271"/>
      <c r="VMT59" s="271"/>
      <c r="VMU59" s="271"/>
      <c r="VMV59" s="271"/>
      <c r="VMW59" s="271"/>
      <c r="VMX59" s="271"/>
      <c r="VMY59" s="271"/>
      <c r="VMZ59" s="271"/>
      <c r="VNA59" s="271"/>
      <c r="VNB59" s="271"/>
      <c r="VNC59" s="271"/>
      <c r="VND59" s="271"/>
      <c r="VNE59" s="271"/>
      <c r="VNF59" s="271"/>
      <c r="VNG59" s="271"/>
      <c r="VNH59" s="271"/>
      <c r="VNI59" s="271"/>
      <c r="VNJ59" s="271"/>
      <c r="VNK59" s="271"/>
      <c r="VNL59" s="271"/>
      <c r="VNM59" s="271"/>
      <c r="VNN59" s="271"/>
      <c r="VNO59" s="271"/>
      <c r="VNP59" s="271"/>
      <c r="VNQ59" s="271"/>
      <c r="VNR59" s="271"/>
      <c r="VNS59" s="271"/>
      <c r="VNT59" s="271"/>
      <c r="VNU59" s="271"/>
      <c r="VNV59" s="271"/>
      <c r="VNW59" s="271"/>
      <c r="VNX59" s="271"/>
      <c r="VNY59" s="271"/>
      <c r="VNZ59" s="271"/>
      <c r="VOA59" s="271"/>
      <c r="VOB59" s="271"/>
      <c r="VOC59" s="271"/>
      <c r="VOD59" s="271"/>
      <c r="VOE59" s="271"/>
      <c r="VOF59" s="271"/>
      <c r="VOG59" s="271"/>
      <c r="VOH59" s="271"/>
      <c r="VOI59" s="271"/>
      <c r="VOJ59" s="271"/>
      <c r="VOK59" s="271"/>
      <c r="VOL59" s="271"/>
      <c r="VOM59" s="271"/>
      <c r="VON59" s="271"/>
      <c r="VOO59" s="271"/>
      <c r="VOP59" s="271"/>
      <c r="VOQ59" s="271"/>
      <c r="VOR59" s="271"/>
      <c r="VOS59" s="271"/>
      <c r="VOT59" s="271"/>
      <c r="VOU59" s="271"/>
      <c r="VOV59" s="271"/>
      <c r="VOW59" s="271"/>
      <c r="VOX59" s="271"/>
      <c r="VOY59" s="271"/>
      <c r="VOZ59" s="271"/>
      <c r="VPA59" s="271"/>
      <c r="VPB59" s="271"/>
      <c r="VPC59" s="271"/>
      <c r="VPD59" s="271"/>
      <c r="VPE59" s="271"/>
      <c r="VPF59" s="271"/>
      <c r="VPG59" s="271"/>
      <c r="VPH59" s="271"/>
      <c r="VPI59" s="271"/>
      <c r="VPJ59" s="271"/>
      <c r="VPK59" s="271"/>
      <c r="VPL59" s="271"/>
      <c r="VPM59" s="271"/>
      <c r="VPN59" s="271"/>
      <c r="VPO59" s="271"/>
      <c r="VPP59" s="271"/>
      <c r="VPQ59" s="271"/>
      <c r="VPR59" s="271"/>
      <c r="VPS59" s="271"/>
      <c r="VPT59" s="271"/>
      <c r="VPU59" s="271"/>
      <c r="VPV59" s="271"/>
      <c r="VPW59" s="271"/>
      <c r="VPX59" s="271"/>
      <c r="VPY59" s="271"/>
      <c r="VPZ59" s="271"/>
      <c r="VQA59" s="271"/>
      <c r="VQB59" s="271"/>
      <c r="VQC59" s="271"/>
      <c r="VQD59" s="271"/>
      <c r="VQE59" s="271"/>
      <c r="VQF59" s="271"/>
      <c r="VQG59" s="271"/>
      <c r="VQH59" s="271"/>
      <c r="VQI59" s="271"/>
      <c r="VQJ59" s="271"/>
      <c r="VQK59" s="271"/>
      <c r="VQL59" s="271"/>
      <c r="VQM59" s="271"/>
      <c r="VQN59" s="271"/>
      <c r="VQO59" s="271"/>
      <c r="VQP59" s="271"/>
      <c r="VQQ59" s="271"/>
      <c r="VQR59" s="271"/>
      <c r="VQS59" s="271"/>
      <c r="VQT59" s="271"/>
      <c r="VQU59" s="271"/>
      <c r="VQV59" s="271"/>
      <c r="VQW59" s="271"/>
      <c r="VQX59" s="271"/>
      <c r="VQY59" s="271"/>
      <c r="VQZ59" s="271"/>
      <c r="VRA59" s="271"/>
      <c r="VRB59" s="271"/>
      <c r="VRC59" s="271"/>
      <c r="VRD59" s="271"/>
      <c r="VRE59" s="271"/>
      <c r="VRF59" s="271"/>
      <c r="VRG59" s="271"/>
      <c r="VRH59" s="271"/>
      <c r="VRI59" s="271"/>
      <c r="VRJ59" s="271"/>
      <c r="VRK59" s="271"/>
      <c r="VRL59" s="271"/>
      <c r="VRM59" s="271"/>
      <c r="VRN59" s="271"/>
      <c r="VRO59" s="271"/>
      <c r="VRP59" s="271"/>
      <c r="VRQ59" s="271"/>
      <c r="VRR59" s="271"/>
      <c r="VRS59" s="271"/>
      <c r="VRT59" s="271"/>
      <c r="VRU59" s="271"/>
      <c r="VRV59" s="271"/>
      <c r="VRW59" s="271"/>
      <c r="VRX59" s="271"/>
      <c r="VRY59" s="271"/>
      <c r="VRZ59" s="271"/>
      <c r="VSA59" s="271"/>
      <c r="VSB59" s="271"/>
      <c r="VSC59" s="271"/>
      <c r="VSD59" s="271"/>
      <c r="VSE59" s="271"/>
      <c r="VSF59" s="271"/>
      <c r="VSG59" s="271"/>
      <c r="VSH59" s="271"/>
      <c r="VSI59" s="271"/>
      <c r="VSJ59" s="271"/>
      <c r="VSK59" s="271"/>
      <c r="VSL59" s="271"/>
      <c r="VSM59" s="271"/>
      <c r="VSN59" s="271"/>
      <c r="VSO59" s="271"/>
      <c r="VSP59" s="271"/>
      <c r="VSQ59" s="271"/>
      <c r="VSR59" s="271"/>
      <c r="VSS59" s="271"/>
      <c r="VST59" s="271"/>
      <c r="VSU59" s="271"/>
      <c r="VSV59" s="271"/>
      <c r="VSW59" s="271"/>
      <c r="VSX59" s="271"/>
      <c r="VSY59" s="271"/>
      <c r="VSZ59" s="271"/>
      <c r="VTA59" s="271"/>
      <c r="VTB59" s="271"/>
      <c r="VTC59" s="271"/>
      <c r="VTD59" s="271"/>
      <c r="VTE59" s="271"/>
      <c r="VTF59" s="271"/>
      <c r="VTG59" s="271"/>
      <c r="VTH59" s="271"/>
      <c r="VTI59" s="271"/>
      <c r="VTJ59" s="271"/>
      <c r="VTK59" s="271"/>
      <c r="VTL59" s="271"/>
      <c r="VTM59" s="271"/>
      <c r="VTN59" s="271"/>
      <c r="VTO59" s="271"/>
      <c r="VTP59" s="271"/>
      <c r="VTQ59" s="271"/>
      <c r="VTR59" s="271"/>
      <c r="VTS59" s="271"/>
      <c r="VTT59" s="271"/>
      <c r="VTU59" s="271"/>
      <c r="VTV59" s="271"/>
      <c r="VTW59" s="271"/>
      <c r="VTX59" s="271"/>
      <c r="VTY59" s="271"/>
      <c r="VTZ59" s="271"/>
      <c r="VUA59" s="271"/>
      <c r="VUB59" s="271"/>
      <c r="VUC59" s="271"/>
      <c r="VUD59" s="271"/>
      <c r="VUE59" s="271"/>
      <c r="VUF59" s="271"/>
      <c r="VUG59" s="271"/>
      <c r="VUH59" s="271"/>
      <c r="VUI59" s="271"/>
      <c r="VUJ59" s="271"/>
      <c r="VUK59" s="271"/>
      <c r="VUL59" s="271"/>
      <c r="VUM59" s="271"/>
      <c r="VUN59" s="271"/>
      <c r="VUO59" s="271"/>
      <c r="VUP59" s="271"/>
      <c r="VUQ59" s="271"/>
      <c r="VUR59" s="271"/>
      <c r="VUS59" s="271"/>
      <c r="VUT59" s="271"/>
      <c r="VUU59" s="271"/>
      <c r="VUV59" s="271"/>
      <c r="VUW59" s="271"/>
      <c r="VUX59" s="271"/>
      <c r="VUY59" s="271"/>
      <c r="VUZ59" s="271"/>
      <c r="VVA59" s="271"/>
      <c r="VVB59" s="271"/>
      <c r="VVC59" s="271"/>
      <c r="VVD59" s="271"/>
      <c r="VVE59" s="271"/>
      <c r="VVF59" s="271"/>
      <c r="VVG59" s="271"/>
      <c r="VVH59" s="271"/>
      <c r="VVI59" s="271"/>
      <c r="VVJ59" s="271"/>
      <c r="VVK59" s="271"/>
      <c r="VVL59" s="271"/>
      <c r="VVM59" s="271"/>
      <c r="VVN59" s="271"/>
      <c r="VVO59" s="271"/>
      <c r="VVP59" s="271"/>
      <c r="VVQ59" s="271"/>
      <c r="VVR59" s="271"/>
      <c r="VVS59" s="271"/>
      <c r="VVT59" s="271"/>
      <c r="VVU59" s="271"/>
      <c r="VVV59" s="271"/>
      <c r="VVW59" s="271"/>
      <c r="VVX59" s="271"/>
      <c r="VVY59" s="271"/>
      <c r="VVZ59" s="271"/>
      <c r="VWA59" s="271"/>
      <c r="VWB59" s="271"/>
      <c r="VWC59" s="271"/>
      <c r="VWD59" s="271"/>
      <c r="VWE59" s="271"/>
      <c r="VWF59" s="271"/>
      <c r="VWG59" s="271"/>
      <c r="VWH59" s="271"/>
      <c r="VWI59" s="271"/>
      <c r="VWJ59" s="271"/>
      <c r="VWK59" s="271"/>
      <c r="VWL59" s="271"/>
      <c r="VWM59" s="271"/>
      <c r="VWN59" s="271"/>
      <c r="VWO59" s="271"/>
      <c r="VWP59" s="271"/>
      <c r="VWQ59" s="271"/>
      <c r="VWR59" s="271"/>
      <c r="VWS59" s="271"/>
      <c r="VWT59" s="271"/>
      <c r="VWU59" s="271"/>
      <c r="VWV59" s="271"/>
      <c r="VWW59" s="271"/>
      <c r="VWX59" s="271"/>
      <c r="VWY59" s="271"/>
      <c r="VWZ59" s="271"/>
      <c r="VXA59" s="271"/>
      <c r="VXB59" s="271"/>
      <c r="VXC59" s="271"/>
      <c r="VXD59" s="271"/>
      <c r="VXE59" s="271"/>
      <c r="VXF59" s="271"/>
      <c r="VXG59" s="271"/>
      <c r="VXH59" s="271"/>
      <c r="VXI59" s="271"/>
      <c r="VXJ59" s="271"/>
      <c r="VXK59" s="271"/>
      <c r="VXL59" s="271"/>
      <c r="VXM59" s="271"/>
      <c r="VXN59" s="271"/>
      <c r="VXO59" s="271"/>
      <c r="VXP59" s="271"/>
      <c r="VXQ59" s="271"/>
      <c r="VXR59" s="271"/>
      <c r="VXS59" s="271"/>
      <c r="VXT59" s="271"/>
      <c r="VXU59" s="271"/>
      <c r="VXV59" s="271"/>
      <c r="VXW59" s="271"/>
      <c r="VXX59" s="271"/>
      <c r="VXY59" s="271"/>
      <c r="VXZ59" s="271"/>
      <c r="VYA59" s="271"/>
      <c r="VYB59" s="271"/>
      <c r="VYC59" s="271"/>
      <c r="VYD59" s="271"/>
      <c r="VYE59" s="271"/>
      <c r="VYF59" s="271"/>
      <c r="VYG59" s="271"/>
      <c r="VYH59" s="271"/>
      <c r="VYI59" s="271"/>
      <c r="VYJ59" s="271"/>
      <c r="VYK59" s="271"/>
      <c r="VYL59" s="271"/>
      <c r="VYM59" s="271"/>
      <c r="VYN59" s="271"/>
      <c r="VYO59" s="271"/>
      <c r="VYP59" s="271"/>
      <c r="VYQ59" s="271"/>
      <c r="VYR59" s="271"/>
      <c r="VYS59" s="271"/>
      <c r="VYT59" s="271"/>
      <c r="VYU59" s="271"/>
      <c r="VYV59" s="271"/>
      <c r="VYW59" s="271"/>
      <c r="VYX59" s="271"/>
      <c r="VYY59" s="271"/>
      <c r="VYZ59" s="271"/>
      <c r="VZA59" s="271"/>
      <c r="VZB59" s="271"/>
      <c r="VZC59" s="271"/>
      <c r="VZD59" s="271"/>
      <c r="VZE59" s="271"/>
      <c r="VZF59" s="271"/>
      <c r="VZG59" s="271"/>
      <c r="VZH59" s="271"/>
      <c r="VZI59" s="271"/>
      <c r="VZJ59" s="271"/>
      <c r="VZK59" s="271"/>
      <c r="VZL59" s="271"/>
      <c r="VZM59" s="271"/>
      <c r="VZN59" s="271"/>
      <c r="VZO59" s="271"/>
      <c r="VZP59" s="271"/>
      <c r="VZQ59" s="271"/>
      <c r="VZR59" s="271"/>
      <c r="VZS59" s="271"/>
      <c r="VZT59" s="271"/>
      <c r="VZU59" s="271"/>
      <c r="VZV59" s="271"/>
      <c r="VZW59" s="271"/>
      <c r="VZX59" s="271"/>
      <c r="VZY59" s="271"/>
      <c r="VZZ59" s="271"/>
      <c r="WAA59" s="271"/>
      <c r="WAB59" s="271"/>
      <c r="WAC59" s="271"/>
      <c r="WAD59" s="271"/>
      <c r="WAE59" s="271"/>
      <c r="WAF59" s="271"/>
      <c r="WAG59" s="271"/>
      <c r="WAH59" s="271"/>
      <c r="WAI59" s="271"/>
      <c r="WAJ59" s="271"/>
      <c r="WAK59" s="271"/>
      <c r="WAL59" s="271"/>
      <c r="WAM59" s="271"/>
      <c r="WAN59" s="271"/>
      <c r="WAO59" s="271"/>
      <c r="WAP59" s="271"/>
      <c r="WAQ59" s="271"/>
      <c r="WAR59" s="271"/>
      <c r="WAS59" s="271"/>
      <c r="WAT59" s="271"/>
      <c r="WAU59" s="271"/>
      <c r="WAV59" s="271"/>
      <c r="WAW59" s="271"/>
      <c r="WAX59" s="271"/>
      <c r="WAY59" s="271"/>
      <c r="WAZ59" s="271"/>
      <c r="WBA59" s="271"/>
      <c r="WBB59" s="271"/>
      <c r="WBC59" s="271"/>
      <c r="WBD59" s="271"/>
      <c r="WBE59" s="271"/>
      <c r="WBF59" s="271"/>
      <c r="WBG59" s="271"/>
      <c r="WBH59" s="271"/>
      <c r="WBI59" s="271"/>
      <c r="WBJ59" s="271"/>
      <c r="WBK59" s="271"/>
      <c r="WBL59" s="271"/>
      <c r="WBM59" s="271"/>
      <c r="WBN59" s="271"/>
      <c r="WBO59" s="271"/>
      <c r="WBP59" s="271"/>
      <c r="WBQ59" s="271"/>
      <c r="WBR59" s="271"/>
      <c r="WBS59" s="271"/>
      <c r="WBT59" s="271"/>
      <c r="WBU59" s="271"/>
      <c r="WBV59" s="271"/>
      <c r="WBW59" s="271"/>
      <c r="WBX59" s="271"/>
      <c r="WBY59" s="271"/>
      <c r="WBZ59" s="271"/>
      <c r="WCA59" s="271"/>
      <c r="WCB59" s="271"/>
      <c r="WCC59" s="271"/>
      <c r="WCD59" s="271"/>
      <c r="WCE59" s="271"/>
      <c r="WCF59" s="271"/>
      <c r="WCG59" s="271"/>
      <c r="WCH59" s="271"/>
      <c r="WCI59" s="271"/>
      <c r="WCJ59" s="271"/>
      <c r="WCK59" s="271"/>
      <c r="WCL59" s="271"/>
      <c r="WCM59" s="271"/>
      <c r="WCN59" s="271"/>
      <c r="WCO59" s="271"/>
      <c r="WCP59" s="271"/>
      <c r="WCQ59" s="271"/>
      <c r="WCR59" s="271"/>
      <c r="WCS59" s="271"/>
      <c r="WCT59" s="271"/>
      <c r="WCU59" s="271"/>
      <c r="WCV59" s="271"/>
      <c r="WCW59" s="271"/>
      <c r="WCX59" s="271"/>
      <c r="WCY59" s="271"/>
      <c r="WCZ59" s="271"/>
      <c r="WDA59" s="271"/>
      <c r="WDB59" s="271"/>
      <c r="WDC59" s="271"/>
      <c r="WDD59" s="271"/>
      <c r="WDE59" s="271"/>
      <c r="WDF59" s="271"/>
      <c r="WDG59" s="271"/>
      <c r="WDH59" s="271"/>
      <c r="WDI59" s="271"/>
      <c r="WDJ59" s="271"/>
      <c r="WDK59" s="271"/>
      <c r="WDL59" s="271"/>
      <c r="WDM59" s="271"/>
      <c r="WDN59" s="271"/>
      <c r="WDO59" s="271"/>
      <c r="WDP59" s="271"/>
      <c r="WDQ59" s="271"/>
      <c r="WDR59" s="271"/>
      <c r="WDS59" s="271"/>
      <c r="WDT59" s="271"/>
      <c r="WDU59" s="271"/>
      <c r="WDV59" s="271"/>
      <c r="WDW59" s="271"/>
      <c r="WDX59" s="271"/>
      <c r="WDY59" s="271"/>
      <c r="WDZ59" s="271"/>
      <c r="WEA59" s="271"/>
      <c r="WEB59" s="271"/>
      <c r="WEC59" s="271"/>
      <c r="WED59" s="271"/>
      <c r="WEE59" s="271"/>
      <c r="WEF59" s="271"/>
      <c r="WEG59" s="271"/>
      <c r="WEH59" s="271"/>
      <c r="WEI59" s="271"/>
      <c r="WEJ59" s="271"/>
      <c r="WEK59" s="271"/>
      <c r="WEL59" s="271"/>
      <c r="WEM59" s="271"/>
      <c r="WEN59" s="271"/>
      <c r="WEO59" s="271"/>
      <c r="WEP59" s="271"/>
      <c r="WEQ59" s="271"/>
      <c r="WER59" s="271"/>
      <c r="WES59" s="271"/>
      <c r="WET59" s="271"/>
      <c r="WEU59" s="271"/>
      <c r="WEV59" s="271"/>
      <c r="WEW59" s="271"/>
      <c r="WEX59" s="271"/>
      <c r="WEY59" s="271"/>
      <c r="WEZ59" s="271"/>
      <c r="WFA59" s="271"/>
      <c r="WFB59" s="271"/>
      <c r="WFC59" s="271"/>
      <c r="WFD59" s="271"/>
      <c r="WFE59" s="271"/>
      <c r="WFF59" s="271"/>
      <c r="WFG59" s="271"/>
      <c r="WFH59" s="271"/>
      <c r="WFI59" s="271"/>
      <c r="WFJ59" s="271"/>
      <c r="WFK59" s="271"/>
      <c r="WFL59" s="271"/>
      <c r="WFM59" s="271"/>
      <c r="WFN59" s="271"/>
      <c r="WFO59" s="271"/>
      <c r="WFP59" s="271"/>
      <c r="WFQ59" s="271"/>
      <c r="WFR59" s="271"/>
      <c r="WFS59" s="271"/>
      <c r="WFT59" s="271"/>
      <c r="WFU59" s="271"/>
      <c r="WFV59" s="271"/>
      <c r="WFW59" s="271"/>
      <c r="WFX59" s="271"/>
      <c r="WFY59" s="271"/>
      <c r="WFZ59" s="271"/>
      <c r="WGA59" s="271"/>
      <c r="WGB59" s="271"/>
      <c r="WGC59" s="271"/>
      <c r="WGD59" s="271"/>
      <c r="WGE59" s="271"/>
      <c r="WGF59" s="271"/>
      <c r="WGG59" s="271"/>
      <c r="WGH59" s="271"/>
      <c r="WGI59" s="271"/>
      <c r="WGJ59" s="271"/>
      <c r="WGK59" s="271"/>
      <c r="WGL59" s="271"/>
      <c r="WGM59" s="271"/>
      <c r="WGN59" s="271"/>
      <c r="WGO59" s="271"/>
      <c r="WGP59" s="271"/>
      <c r="WGQ59" s="271"/>
      <c r="WGR59" s="271"/>
      <c r="WGS59" s="271"/>
      <c r="WGT59" s="271"/>
      <c r="WGU59" s="271"/>
      <c r="WGV59" s="271"/>
      <c r="WGW59" s="271"/>
      <c r="WGX59" s="271"/>
      <c r="WGY59" s="271"/>
      <c r="WGZ59" s="271"/>
      <c r="WHA59" s="271"/>
      <c r="WHB59" s="271"/>
      <c r="WHC59" s="271"/>
      <c r="WHD59" s="271"/>
      <c r="WHE59" s="271"/>
      <c r="WHF59" s="271"/>
      <c r="WHG59" s="271"/>
      <c r="WHH59" s="271"/>
      <c r="WHI59" s="271"/>
      <c r="WHJ59" s="271"/>
      <c r="WHK59" s="271"/>
      <c r="WHL59" s="271"/>
      <c r="WHM59" s="271"/>
      <c r="WHN59" s="271"/>
      <c r="WHO59" s="271"/>
      <c r="WHP59" s="271"/>
      <c r="WHQ59" s="271"/>
      <c r="WHR59" s="271"/>
      <c r="WHS59" s="271"/>
      <c r="WHT59" s="271"/>
      <c r="WHU59" s="271"/>
      <c r="WHV59" s="271"/>
      <c r="WHW59" s="271"/>
      <c r="WHX59" s="271"/>
      <c r="WHY59" s="271"/>
      <c r="WHZ59" s="271"/>
      <c r="WIA59" s="271"/>
      <c r="WIB59" s="271"/>
      <c r="WIC59" s="271"/>
      <c r="WID59" s="271"/>
      <c r="WIE59" s="271"/>
      <c r="WIF59" s="271"/>
      <c r="WIG59" s="271"/>
      <c r="WIH59" s="271"/>
      <c r="WII59" s="271"/>
      <c r="WIJ59" s="271"/>
      <c r="WIK59" s="271"/>
      <c r="WIL59" s="271"/>
      <c r="WIM59" s="271"/>
      <c r="WIN59" s="271"/>
      <c r="WIO59" s="271"/>
      <c r="WIP59" s="271"/>
      <c r="WIQ59" s="271"/>
      <c r="WIR59" s="271"/>
      <c r="WIS59" s="271"/>
      <c r="WIT59" s="271"/>
      <c r="WIU59" s="271"/>
      <c r="WIV59" s="271"/>
      <c r="WIW59" s="271"/>
      <c r="WIX59" s="271"/>
      <c r="WIY59" s="271"/>
      <c r="WIZ59" s="271"/>
      <c r="WJA59" s="271"/>
      <c r="WJB59" s="271"/>
      <c r="WJC59" s="271"/>
      <c r="WJD59" s="271"/>
      <c r="WJE59" s="271"/>
      <c r="WJF59" s="271"/>
      <c r="WJG59" s="271"/>
      <c r="WJH59" s="271"/>
      <c r="WJI59" s="271"/>
      <c r="WJJ59" s="271"/>
      <c r="WJK59" s="271"/>
      <c r="WJL59" s="271"/>
      <c r="WJM59" s="271"/>
      <c r="WJN59" s="271"/>
      <c r="WJO59" s="271"/>
      <c r="WJP59" s="271"/>
      <c r="WJQ59" s="271"/>
      <c r="WJR59" s="271"/>
      <c r="WJS59" s="271"/>
      <c r="WJT59" s="271"/>
      <c r="WJU59" s="271"/>
      <c r="WJV59" s="271"/>
      <c r="WJW59" s="271"/>
      <c r="WJX59" s="271"/>
      <c r="WJY59" s="271"/>
      <c r="WJZ59" s="271"/>
      <c r="WKA59" s="271"/>
      <c r="WKB59" s="271"/>
      <c r="WKC59" s="271"/>
      <c r="WKD59" s="271"/>
      <c r="WKE59" s="271"/>
      <c r="WKF59" s="271"/>
      <c r="WKG59" s="271"/>
      <c r="WKH59" s="271"/>
      <c r="WKI59" s="271"/>
      <c r="WKJ59" s="271"/>
      <c r="WKK59" s="271"/>
      <c r="WKL59" s="271"/>
      <c r="WKM59" s="271"/>
      <c r="WKN59" s="271"/>
      <c r="WKO59" s="271"/>
      <c r="WKP59" s="271"/>
      <c r="WKQ59" s="271"/>
      <c r="WKR59" s="271"/>
      <c r="WKS59" s="271"/>
      <c r="WKT59" s="271"/>
      <c r="WKU59" s="271"/>
      <c r="WKV59" s="271"/>
      <c r="WKW59" s="271"/>
      <c r="WKX59" s="271"/>
      <c r="WKY59" s="271"/>
      <c r="WKZ59" s="271"/>
      <c r="WLA59" s="271"/>
      <c r="WLB59" s="271"/>
      <c r="WLC59" s="271"/>
      <c r="WLD59" s="271"/>
      <c r="WLE59" s="271"/>
      <c r="WLF59" s="271"/>
      <c r="WLG59" s="271"/>
      <c r="WLH59" s="271"/>
      <c r="WLI59" s="271"/>
      <c r="WLJ59" s="271"/>
      <c r="WLK59" s="271"/>
      <c r="WLL59" s="271"/>
      <c r="WLM59" s="271"/>
      <c r="WLN59" s="271"/>
      <c r="WLO59" s="271"/>
      <c r="WLP59" s="271"/>
      <c r="WLQ59" s="271"/>
      <c r="WLR59" s="271"/>
      <c r="WLS59" s="271"/>
      <c r="WLT59" s="271"/>
      <c r="WLU59" s="271"/>
      <c r="WLV59" s="271"/>
      <c r="WLW59" s="271"/>
      <c r="WLX59" s="271"/>
      <c r="WLY59" s="271"/>
      <c r="WLZ59" s="271"/>
      <c r="WMA59" s="271"/>
      <c r="WMB59" s="271"/>
      <c r="WMC59" s="271"/>
      <c r="WMD59" s="271"/>
      <c r="WME59" s="271"/>
      <c r="WMF59" s="271"/>
      <c r="WMG59" s="271"/>
      <c r="WMH59" s="271"/>
      <c r="WMI59" s="271"/>
      <c r="WMJ59" s="271"/>
      <c r="WMK59" s="271"/>
      <c r="WML59" s="271"/>
      <c r="WMM59" s="271"/>
      <c r="WMN59" s="271"/>
      <c r="WMO59" s="271"/>
      <c r="WMP59" s="271"/>
      <c r="WMQ59" s="271"/>
      <c r="WMR59" s="271"/>
      <c r="WMS59" s="271"/>
      <c r="WMT59" s="271"/>
      <c r="WMU59" s="271"/>
      <c r="WMV59" s="271"/>
      <c r="WMW59" s="271"/>
      <c r="WMX59" s="271"/>
      <c r="WMY59" s="271"/>
      <c r="WMZ59" s="271"/>
      <c r="WNA59" s="271"/>
      <c r="WNB59" s="271"/>
      <c r="WNC59" s="271"/>
      <c r="WND59" s="271"/>
      <c r="WNE59" s="271"/>
      <c r="WNF59" s="271"/>
      <c r="WNG59" s="271"/>
      <c r="WNH59" s="271"/>
      <c r="WNI59" s="271"/>
      <c r="WNJ59" s="271"/>
      <c r="WNK59" s="271"/>
      <c r="WNL59" s="271"/>
      <c r="WNM59" s="271"/>
      <c r="WNN59" s="271"/>
      <c r="WNO59" s="271"/>
      <c r="WNP59" s="271"/>
      <c r="WNQ59" s="271"/>
      <c r="WNR59" s="271"/>
      <c r="WNS59" s="271"/>
      <c r="WNT59" s="271"/>
      <c r="WNU59" s="271"/>
      <c r="WNV59" s="271"/>
      <c r="WNW59" s="271"/>
      <c r="WNX59" s="271"/>
      <c r="WNY59" s="271"/>
      <c r="WNZ59" s="271"/>
      <c r="WOA59" s="271"/>
      <c r="WOB59" s="271"/>
      <c r="WOC59" s="271"/>
      <c r="WOD59" s="271"/>
      <c r="WOE59" s="271"/>
      <c r="WOF59" s="271"/>
      <c r="WOG59" s="271"/>
      <c r="WOH59" s="271"/>
      <c r="WOI59" s="271"/>
      <c r="WOJ59" s="271"/>
      <c r="WOK59" s="271"/>
      <c r="WOL59" s="271"/>
      <c r="WOM59" s="271"/>
      <c r="WON59" s="271"/>
      <c r="WOO59" s="271"/>
      <c r="WOP59" s="271"/>
      <c r="WOQ59" s="271"/>
      <c r="WOR59" s="271"/>
      <c r="WOS59" s="271"/>
      <c r="WOT59" s="271"/>
      <c r="WOU59" s="271"/>
      <c r="WOV59" s="271"/>
      <c r="WOW59" s="271"/>
      <c r="WOX59" s="271"/>
      <c r="WOY59" s="271"/>
      <c r="WOZ59" s="271"/>
      <c r="WPA59" s="271"/>
      <c r="WPB59" s="271"/>
      <c r="WPC59" s="271"/>
      <c r="WPD59" s="271"/>
      <c r="WPE59" s="271"/>
      <c r="WPF59" s="271"/>
      <c r="WPG59" s="271"/>
      <c r="WPH59" s="271"/>
      <c r="WPI59" s="271"/>
      <c r="WPJ59" s="271"/>
      <c r="WPK59" s="271"/>
      <c r="WPL59" s="271"/>
      <c r="WPM59" s="271"/>
      <c r="WPN59" s="271"/>
      <c r="WPO59" s="271"/>
      <c r="WPP59" s="271"/>
      <c r="WPQ59" s="271"/>
      <c r="WPR59" s="271"/>
      <c r="WPS59" s="271"/>
      <c r="WPT59" s="271"/>
      <c r="WPU59" s="271"/>
      <c r="WPV59" s="271"/>
      <c r="WPW59" s="271"/>
      <c r="WPX59" s="271"/>
      <c r="WPY59" s="271"/>
      <c r="WPZ59" s="271"/>
      <c r="WQA59" s="271"/>
      <c r="WQB59" s="271"/>
      <c r="WQC59" s="271"/>
      <c r="WQD59" s="271"/>
      <c r="WQE59" s="271"/>
      <c r="WQF59" s="271"/>
      <c r="WQG59" s="271"/>
      <c r="WQH59" s="271"/>
      <c r="WQI59" s="271"/>
      <c r="WQJ59" s="271"/>
      <c r="WQK59" s="271"/>
      <c r="WQL59" s="271"/>
      <c r="WQM59" s="271"/>
      <c r="WQN59" s="271"/>
      <c r="WQO59" s="271"/>
      <c r="WQP59" s="271"/>
      <c r="WQQ59" s="271"/>
      <c r="WQR59" s="271"/>
      <c r="WQS59" s="271"/>
      <c r="WQT59" s="271"/>
      <c r="WQU59" s="271"/>
      <c r="WQV59" s="271"/>
      <c r="WQW59" s="271"/>
      <c r="WQX59" s="271"/>
      <c r="WQY59" s="271"/>
      <c r="WQZ59" s="271"/>
      <c r="WRA59" s="271"/>
      <c r="WRB59" s="271"/>
      <c r="WRC59" s="271"/>
      <c r="WRD59" s="271"/>
      <c r="WRE59" s="271"/>
      <c r="WRF59" s="271"/>
      <c r="WRG59" s="271"/>
      <c r="WRH59" s="271"/>
      <c r="WRI59" s="271"/>
      <c r="WRJ59" s="271"/>
      <c r="WRK59" s="271"/>
      <c r="WRL59" s="271"/>
      <c r="WRM59" s="271"/>
      <c r="WRN59" s="271"/>
      <c r="WRO59" s="271"/>
      <c r="WRP59" s="271"/>
      <c r="WRQ59" s="271"/>
      <c r="WRR59" s="271"/>
      <c r="WRS59" s="271"/>
      <c r="WRT59" s="271"/>
      <c r="WRU59" s="271"/>
      <c r="WRV59" s="271"/>
      <c r="WRW59" s="271"/>
      <c r="WRX59" s="271"/>
      <c r="WRY59" s="271"/>
      <c r="WRZ59" s="271"/>
      <c r="WSA59" s="271"/>
      <c r="WSB59" s="271"/>
      <c r="WSC59" s="271"/>
      <c r="WSD59" s="271"/>
      <c r="WSE59" s="271"/>
      <c r="WSF59" s="271"/>
      <c r="WSG59" s="271"/>
      <c r="WSH59" s="271"/>
      <c r="WSI59" s="271"/>
      <c r="WSJ59" s="271"/>
      <c r="WSK59" s="271"/>
      <c r="WSL59" s="271"/>
      <c r="WSM59" s="271"/>
      <c r="WSN59" s="271"/>
      <c r="WSO59" s="271"/>
      <c r="WSP59" s="271"/>
      <c r="WSQ59" s="271"/>
      <c r="WSR59" s="271"/>
      <c r="WSS59" s="271"/>
      <c r="WST59" s="271"/>
      <c r="WSU59" s="271"/>
      <c r="WSV59" s="271"/>
      <c r="WSW59" s="271"/>
      <c r="WSX59" s="271"/>
      <c r="WSY59" s="271"/>
      <c r="WSZ59" s="271"/>
      <c r="WTA59" s="271"/>
      <c r="WTB59" s="271"/>
      <c r="WTC59" s="271"/>
      <c r="WTD59" s="271"/>
      <c r="WTE59" s="271"/>
      <c r="WTF59" s="271"/>
      <c r="WTG59" s="271"/>
      <c r="WTH59" s="271"/>
      <c r="WTI59" s="271"/>
      <c r="WTJ59" s="271"/>
      <c r="WTK59" s="271"/>
      <c r="WTL59" s="271"/>
      <c r="WTM59" s="271"/>
      <c r="WTN59" s="271"/>
      <c r="WTO59" s="271"/>
      <c r="WTP59" s="271"/>
      <c r="WTQ59" s="271"/>
      <c r="WTR59" s="271"/>
      <c r="WTS59" s="271"/>
      <c r="WTT59" s="271"/>
      <c r="WTU59" s="271"/>
      <c r="WTV59" s="271"/>
      <c r="WTW59" s="271"/>
      <c r="WTX59" s="271"/>
      <c r="WTY59" s="271"/>
      <c r="WTZ59" s="271"/>
      <c r="WUA59" s="271"/>
      <c r="WUB59" s="271"/>
      <c r="WUC59" s="271"/>
      <c r="WUD59" s="271"/>
      <c r="WUE59" s="271"/>
      <c r="WUF59" s="271"/>
      <c r="WUG59" s="271"/>
      <c r="WUH59" s="271"/>
      <c r="WUI59" s="271"/>
      <c r="WUJ59" s="271"/>
      <c r="WUK59" s="271"/>
      <c r="WUL59" s="271"/>
      <c r="WUM59" s="271"/>
      <c r="WUN59" s="271"/>
      <c r="WUO59" s="271"/>
      <c r="WUP59" s="271"/>
      <c r="WUQ59" s="271"/>
      <c r="WUR59" s="271"/>
      <c r="WUS59" s="271"/>
      <c r="WUT59" s="271"/>
      <c r="WUU59" s="271"/>
      <c r="WUV59" s="271"/>
      <c r="WUW59" s="271"/>
      <c r="WUX59" s="271"/>
      <c r="WUY59" s="271"/>
      <c r="WUZ59" s="271"/>
      <c r="WVA59" s="271"/>
      <c r="WVB59" s="271"/>
      <c r="WVC59" s="271"/>
      <c r="WVD59" s="271"/>
      <c r="WVE59" s="271"/>
      <c r="WVF59" s="271"/>
      <c r="WVG59" s="271"/>
      <c r="WVH59" s="271"/>
      <c r="WVI59" s="271"/>
      <c r="WVJ59" s="271"/>
      <c r="WVK59" s="271"/>
      <c r="WVL59" s="271"/>
      <c r="WVM59" s="271"/>
      <c r="WVN59" s="271"/>
      <c r="WVO59" s="271"/>
      <c r="WVP59" s="271"/>
      <c r="WVQ59" s="271"/>
      <c r="WVR59" s="271"/>
      <c r="WVS59" s="271"/>
      <c r="WVT59" s="271"/>
      <c r="WVU59" s="271"/>
      <c r="WVV59" s="271"/>
      <c r="WVW59" s="271"/>
      <c r="WVX59" s="271"/>
      <c r="WVY59" s="271"/>
      <c r="WVZ59" s="271"/>
      <c r="WWA59" s="271"/>
      <c r="WWB59" s="271"/>
      <c r="WWC59" s="271"/>
      <c r="WWD59" s="271"/>
      <c r="WWE59" s="271"/>
      <c r="WWF59" s="271"/>
      <c r="WWG59" s="271"/>
      <c r="WWH59" s="271"/>
      <c r="WWI59" s="271"/>
      <c r="WWJ59" s="271"/>
      <c r="WWK59" s="271"/>
      <c r="WWL59" s="271"/>
      <c r="WWM59" s="271"/>
      <c r="WWN59" s="271"/>
      <c r="WWO59" s="271"/>
      <c r="WWP59" s="271"/>
      <c r="WWQ59" s="271"/>
      <c r="WWR59" s="271"/>
      <c r="WWS59" s="271"/>
      <c r="WWT59" s="271"/>
      <c r="WWU59" s="271"/>
      <c r="WWV59" s="271"/>
      <c r="WWW59" s="271"/>
      <c r="WWX59" s="271"/>
      <c r="WWY59" s="271"/>
      <c r="WWZ59" s="271"/>
      <c r="WXA59" s="271"/>
      <c r="WXB59" s="271"/>
      <c r="WXC59" s="271"/>
      <c r="WXD59" s="271"/>
      <c r="WXE59" s="271"/>
      <c r="WXF59" s="271"/>
      <c r="WXG59" s="271"/>
      <c r="WXH59" s="271"/>
      <c r="WXI59" s="271"/>
      <c r="WXJ59" s="271"/>
      <c r="WXK59" s="271"/>
      <c r="WXL59" s="271"/>
      <c r="WXM59" s="271"/>
      <c r="WXN59" s="271"/>
      <c r="WXO59" s="271"/>
      <c r="WXP59" s="271"/>
      <c r="WXQ59" s="271"/>
      <c r="WXR59" s="271"/>
      <c r="WXS59" s="271"/>
      <c r="WXT59" s="271"/>
      <c r="WXU59" s="271"/>
      <c r="WXV59" s="271"/>
      <c r="WXW59" s="271"/>
      <c r="WXX59" s="271"/>
      <c r="WXY59" s="271"/>
      <c r="WXZ59" s="271"/>
      <c r="WYA59" s="271"/>
      <c r="WYB59" s="271"/>
      <c r="WYC59" s="271"/>
      <c r="WYD59" s="271"/>
      <c r="WYE59" s="271"/>
      <c r="WYF59" s="271"/>
      <c r="WYG59" s="271"/>
      <c r="WYH59" s="271"/>
      <c r="WYI59" s="271"/>
      <c r="WYJ59" s="271"/>
      <c r="WYK59" s="271"/>
      <c r="WYL59" s="271"/>
      <c r="WYM59" s="271"/>
      <c r="WYN59" s="271"/>
      <c r="WYO59" s="271"/>
      <c r="WYP59" s="271"/>
      <c r="WYQ59" s="271"/>
      <c r="WYR59" s="271"/>
      <c r="WYS59" s="271"/>
      <c r="WYT59" s="271"/>
      <c r="WYU59" s="271"/>
      <c r="WYV59" s="271"/>
      <c r="WYW59" s="271"/>
      <c r="WYX59" s="271"/>
      <c r="WYY59" s="271"/>
      <c r="WYZ59" s="271"/>
      <c r="WZA59" s="271"/>
      <c r="WZB59" s="271"/>
      <c r="WZC59" s="271"/>
      <c r="WZD59" s="271"/>
      <c r="WZE59" s="271"/>
      <c r="WZF59" s="271"/>
      <c r="WZG59" s="271"/>
      <c r="WZH59" s="271"/>
      <c r="WZI59" s="271"/>
      <c r="WZJ59" s="271"/>
      <c r="WZK59" s="271"/>
      <c r="WZL59" s="271"/>
      <c r="WZM59" s="271"/>
      <c r="WZN59" s="271"/>
      <c r="WZO59" s="271"/>
      <c r="WZP59" s="271"/>
      <c r="WZQ59" s="271"/>
      <c r="WZR59" s="271"/>
      <c r="WZS59" s="271"/>
      <c r="WZT59" s="271"/>
      <c r="WZU59" s="271"/>
      <c r="WZV59" s="271"/>
      <c r="WZW59" s="271"/>
      <c r="WZX59" s="271"/>
      <c r="WZY59" s="271"/>
      <c r="WZZ59" s="271"/>
      <c r="XAA59" s="271"/>
      <c r="XAB59" s="271"/>
      <c r="XAC59" s="271"/>
      <c r="XAD59" s="271"/>
      <c r="XAE59" s="271"/>
      <c r="XAF59" s="271"/>
      <c r="XAG59" s="271"/>
      <c r="XAH59" s="271"/>
      <c r="XAI59" s="271"/>
      <c r="XAJ59" s="271"/>
      <c r="XAK59" s="271"/>
      <c r="XAL59" s="271"/>
      <c r="XAM59" s="271"/>
      <c r="XAN59" s="271"/>
      <c r="XAO59" s="271"/>
      <c r="XAP59" s="271"/>
      <c r="XAQ59" s="271"/>
      <c r="XAR59" s="271"/>
      <c r="XAS59" s="271"/>
      <c r="XAT59" s="271"/>
      <c r="XAU59" s="271"/>
      <c r="XAV59" s="271"/>
      <c r="XAW59" s="271"/>
      <c r="XAX59" s="271"/>
      <c r="XAY59" s="271"/>
      <c r="XAZ59" s="271"/>
      <c r="XBA59" s="271"/>
      <c r="XBB59" s="271"/>
      <c r="XBC59" s="271"/>
      <c r="XBD59" s="271"/>
      <c r="XBE59" s="271"/>
      <c r="XBF59" s="271"/>
      <c r="XBG59" s="271"/>
      <c r="XBH59" s="271"/>
      <c r="XBI59" s="271"/>
      <c r="XBJ59" s="271"/>
      <c r="XBK59" s="271"/>
      <c r="XBL59" s="271"/>
      <c r="XBM59" s="271"/>
      <c r="XBN59" s="271"/>
      <c r="XBO59" s="271"/>
      <c r="XBP59" s="271"/>
      <c r="XBQ59" s="271"/>
      <c r="XBR59" s="271"/>
      <c r="XBS59" s="271"/>
      <c r="XBT59" s="271"/>
      <c r="XBU59" s="271"/>
      <c r="XBV59" s="271"/>
      <c r="XBW59" s="271"/>
      <c r="XBX59" s="271"/>
      <c r="XBY59" s="271"/>
      <c r="XBZ59" s="271"/>
      <c r="XCA59" s="271"/>
      <c r="XCB59" s="271"/>
      <c r="XCC59" s="271"/>
      <c r="XCD59" s="271"/>
      <c r="XCE59" s="271"/>
      <c r="XCF59" s="271"/>
      <c r="XCG59" s="271"/>
      <c r="XCH59" s="271"/>
      <c r="XCI59" s="271"/>
      <c r="XCJ59" s="271"/>
      <c r="XCK59" s="271"/>
      <c r="XCL59" s="271"/>
      <c r="XCM59" s="271"/>
      <c r="XCN59" s="271"/>
      <c r="XCO59" s="271"/>
      <c r="XCP59" s="271"/>
      <c r="XCQ59" s="271"/>
      <c r="XCR59" s="271"/>
      <c r="XCS59" s="271"/>
      <c r="XCT59" s="271"/>
      <c r="XCU59" s="271"/>
      <c r="XCV59" s="271"/>
      <c r="XCW59" s="271"/>
      <c r="XCX59" s="271"/>
      <c r="XCY59" s="271"/>
      <c r="XCZ59" s="271"/>
      <c r="XDA59" s="271"/>
      <c r="XDB59" s="271"/>
      <c r="XDC59" s="271"/>
      <c r="XDD59" s="271"/>
      <c r="XDE59" s="271"/>
      <c r="XDF59" s="271"/>
      <c r="XDG59" s="271"/>
      <c r="XDH59" s="271"/>
      <c r="XDI59" s="271"/>
      <c r="XDJ59" s="271"/>
      <c r="XDK59" s="271"/>
      <c r="XDL59" s="271"/>
      <c r="XDM59" s="271"/>
      <c r="XDN59" s="271"/>
      <c r="XDO59" s="271"/>
      <c r="XDP59" s="271"/>
      <c r="XDQ59" s="271"/>
      <c r="XDR59" s="271"/>
      <c r="XDS59" s="271"/>
      <c r="XDT59" s="271"/>
      <c r="XDU59" s="271"/>
      <c r="XDV59" s="271"/>
      <c r="XDW59" s="271"/>
      <c r="XDX59" s="271"/>
      <c r="XDY59" s="271"/>
      <c r="XDZ59" s="271"/>
      <c r="XEA59" s="271"/>
      <c r="XEB59" s="271"/>
      <c r="XEC59" s="271"/>
      <c r="XED59" s="271"/>
      <c r="XEE59" s="271"/>
      <c r="XEF59" s="271"/>
      <c r="XEG59" s="271"/>
      <c r="XEH59" s="271"/>
      <c r="XEI59" s="271"/>
      <c r="XEJ59" s="271"/>
      <c r="XEK59" s="271"/>
      <c r="XEL59" s="271"/>
      <c r="XEM59" s="271"/>
      <c r="XEN59" s="271"/>
      <c r="XEO59" s="271"/>
      <c r="XEP59" s="271"/>
      <c r="XEQ59" s="271"/>
      <c r="XER59" s="271"/>
      <c r="XES59" s="271"/>
      <c r="XET59" s="271"/>
      <c r="XEU59" s="271"/>
      <c r="XEV59" s="271"/>
      <c r="XEW59" s="271"/>
      <c r="XEX59" s="271"/>
      <c r="XEY59" s="271"/>
      <c r="XEZ59" s="271"/>
      <c r="XFA59" s="271"/>
      <c r="XFB59" s="271"/>
    </row>
    <row r="60" spans="1:16382" x14ac:dyDescent="0.2">
      <c r="A60" s="985"/>
      <c r="B60" s="986"/>
      <c r="C60" s="986"/>
      <c r="D60" s="986"/>
      <c r="E60" s="987"/>
      <c r="F60" s="986"/>
      <c r="G60" s="986"/>
      <c r="H60" s="658"/>
      <c r="I60" s="619">
        <f t="shared" si="51"/>
        <v>128.59</v>
      </c>
      <c r="J60" s="487">
        <f t="shared" si="52"/>
        <v>129.59</v>
      </c>
      <c r="K60" s="619">
        <f>ROUND(($K$5-E60)/365,2)</f>
        <v>128.59</v>
      </c>
      <c r="L60" s="487">
        <f>ROUND(($L$5-E60)/365,2)</f>
        <v>129.59</v>
      </c>
      <c r="M60" s="487">
        <f>ROUND(($M$5-E60)/365,2)</f>
        <v>130.59</v>
      </c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  <c r="AA60" s="271"/>
      <c r="AB60" s="271"/>
      <c r="AC60" s="271"/>
      <c r="AD60" s="271"/>
      <c r="AE60" s="271"/>
      <c r="AF60" s="271"/>
      <c r="AG60" s="271"/>
      <c r="AH60" s="271"/>
      <c r="AI60" s="271"/>
      <c r="AJ60" s="271"/>
      <c r="AK60" s="271"/>
      <c r="AL60" s="271"/>
      <c r="AM60" s="271"/>
      <c r="AN60" s="271"/>
      <c r="AO60" s="271"/>
      <c r="AP60" s="271"/>
      <c r="AQ60" s="271"/>
      <c r="AR60" s="271"/>
      <c r="AS60" s="271"/>
      <c r="AT60" s="271"/>
      <c r="AU60" s="271"/>
      <c r="AV60" s="271"/>
      <c r="AW60" s="271"/>
      <c r="AX60" s="271"/>
      <c r="AY60" s="271"/>
      <c r="AZ60" s="271"/>
      <c r="BA60" s="271"/>
      <c r="BB60" s="271"/>
      <c r="BC60" s="271"/>
      <c r="BD60" s="271"/>
      <c r="BE60" s="271"/>
      <c r="BF60" s="271"/>
      <c r="BG60" s="271"/>
      <c r="BH60" s="271"/>
      <c r="BI60" s="271"/>
      <c r="BJ60" s="271"/>
      <c r="BK60" s="271"/>
      <c r="BL60" s="271"/>
      <c r="BM60" s="271"/>
      <c r="BN60" s="271"/>
      <c r="BO60" s="271"/>
      <c r="BP60" s="271"/>
      <c r="BQ60" s="271"/>
      <c r="BR60" s="271"/>
      <c r="BS60" s="271"/>
      <c r="BT60" s="271"/>
      <c r="BU60" s="271"/>
      <c r="BV60" s="271"/>
      <c r="BW60" s="271"/>
      <c r="BX60" s="271"/>
      <c r="BY60" s="271"/>
      <c r="BZ60" s="271"/>
      <c r="CA60" s="271"/>
      <c r="CB60" s="271"/>
      <c r="CC60" s="271"/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  <c r="IS60" s="271"/>
      <c r="IT60" s="271"/>
      <c r="IU60" s="271"/>
      <c r="IV60" s="271"/>
      <c r="IW60" s="271"/>
      <c r="IX60" s="271"/>
      <c r="IY60" s="271"/>
      <c r="IZ60" s="271"/>
      <c r="JA60" s="271"/>
      <c r="JB60" s="271"/>
      <c r="JC60" s="271"/>
      <c r="JD60" s="271"/>
      <c r="JE60" s="271"/>
      <c r="JF60" s="271"/>
      <c r="JG60" s="271"/>
      <c r="JH60" s="271"/>
      <c r="JI60" s="271"/>
      <c r="JJ60" s="271"/>
      <c r="JK60" s="271"/>
      <c r="JL60" s="271"/>
      <c r="JM60" s="271"/>
      <c r="JN60" s="271"/>
      <c r="JO60" s="271"/>
      <c r="JP60" s="271"/>
      <c r="JQ60" s="271"/>
      <c r="JR60" s="271"/>
      <c r="JS60" s="271"/>
      <c r="JT60" s="271"/>
      <c r="JU60" s="271"/>
      <c r="JV60" s="271"/>
      <c r="JW60" s="271"/>
      <c r="JX60" s="271"/>
      <c r="JY60" s="271"/>
      <c r="JZ60" s="271"/>
      <c r="KA60" s="271"/>
      <c r="KB60" s="271"/>
      <c r="KC60" s="271"/>
      <c r="KD60" s="271"/>
      <c r="KE60" s="271"/>
      <c r="KF60" s="271"/>
      <c r="KG60" s="271"/>
      <c r="KH60" s="271"/>
      <c r="KI60" s="271"/>
      <c r="KJ60" s="271"/>
      <c r="KK60" s="271"/>
      <c r="KL60" s="271"/>
      <c r="KM60" s="271"/>
      <c r="KN60" s="271"/>
      <c r="KO60" s="271"/>
      <c r="KP60" s="271"/>
      <c r="KQ60" s="271"/>
      <c r="KR60" s="271"/>
      <c r="KS60" s="271"/>
      <c r="KT60" s="271"/>
      <c r="KU60" s="271"/>
      <c r="KV60" s="271"/>
      <c r="KW60" s="271"/>
      <c r="KX60" s="271"/>
      <c r="KY60" s="271"/>
      <c r="KZ60" s="271"/>
      <c r="LA60" s="271"/>
      <c r="LB60" s="271"/>
      <c r="LC60" s="271"/>
      <c r="LD60" s="271"/>
      <c r="LE60" s="271"/>
      <c r="LF60" s="271"/>
      <c r="LG60" s="271"/>
      <c r="LH60" s="271"/>
      <c r="LI60" s="271"/>
      <c r="LJ60" s="271"/>
      <c r="LK60" s="271"/>
      <c r="LL60" s="271"/>
      <c r="LM60" s="271"/>
      <c r="LN60" s="271"/>
      <c r="LO60" s="271"/>
      <c r="LP60" s="271"/>
      <c r="LQ60" s="271"/>
      <c r="LR60" s="271"/>
      <c r="LS60" s="271"/>
      <c r="LT60" s="271"/>
      <c r="LU60" s="271"/>
      <c r="LV60" s="271"/>
      <c r="LW60" s="271"/>
      <c r="LX60" s="271"/>
      <c r="LY60" s="271"/>
      <c r="LZ60" s="271"/>
      <c r="MA60" s="271"/>
      <c r="MB60" s="271"/>
      <c r="MC60" s="271"/>
      <c r="MD60" s="271"/>
      <c r="ME60" s="271"/>
      <c r="MF60" s="271"/>
      <c r="MG60" s="271"/>
      <c r="MH60" s="271"/>
      <c r="MI60" s="271"/>
      <c r="MJ60" s="271"/>
      <c r="MK60" s="271"/>
      <c r="ML60" s="271"/>
      <c r="MM60" s="271"/>
      <c r="MN60" s="271"/>
      <c r="MO60" s="271"/>
      <c r="MP60" s="271"/>
      <c r="MQ60" s="271"/>
      <c r="MR60" s="271"/>
      <c r="MS60" s="271"/>
      <c r="MT60" s="271"/>
      <c r="MU60" s="271"/>
      <c r="MV60" s="271"/>
      <c r="MW60" s="271"/>
      <c r="MX60" s="271"/>
      <c r="MY60" s="271"/>
      <c r="MZ60" s="271"/>
      <c r="NA60" s="271"/>
      <c r="NB60" s="271"/>
      <c r="NC60" s="271"/>
      <c r="ND60" s="271"/>
      <c r="NE60" s="271"/>
      <c r="NF60" s="271"/>
      <c r="NG60" s="271"/>
      <c r="NH60" s="271"/>
      <c r="NI60" s="271"/>
      <c r="NJ60" s="271"/>
      <c r="NK60" s="271"/>
      <c r="NL60" s="271"/>
      <c r="NM60" s="271"/>
      <c r="NN60" s="271"/>
      <c r="NO60" s="271"/>
      <c r="NP60" s="271"/>
      <c r="NQ60" s="271"/>
      <c r="NR60" s="271"/>
      <c r="NS60" s="271"/>
      <c r="NT60" s="271"/>
      <c r="NU60" s="271"/>
      <c r="NV60" s="271"/>
      <c r="NW60" s="271"/>
      <c r="NX60" s="271"/>
      <c r="NY60" s="271"/>
      <c r="NZ60" s="271"/>
      <c r="OA60" s="271"/>
      <c r="OB60" s="271"/>
      <c r="OC60" s="271"/>
      <c r="OD60" s="271"/>
      <c r="OE60" s="271"/>
      <c r="OF60" s="271"/>
      <c r="OG60" s="271"/>
      <c r="OH60" s="271"/>
      <c r="OI60" s="271"/>
      <c r="OJ60" s="271"/>
      <c r="OK60" s="271"/>
      <c r="OL60" s="271"/>
      <c r="OM60" s="271"/>
      <c r="ON60" s="271"/>
      <c r="OO60" s="271"/>
      <c r="OP60" s="271"/>
      <c r="OQ60" s="271"/>
      <c r="OR60" s="271"/>
      <c r="OS60" s="271"/>
      <c r="OT60" s="271"/>
      <c r="OU60" s="271"/>
      <c r="OV60" s="271"/>
      <c r="OW60" s="271"/>
      <c r="OX60" s="271"/>
      <c r="OY60" s="271"/>
      <c r="OZ60" s="271"/>
      <c r="PA60" s="271"/>
      <c r="PB60" s="271"/>
      <c r="PC60" s="271"/>
      <c r="PD60" s="271"/>
      <c r="PE60" s="271"/>
      <c r="PF60" s="271"/>
      <c r="PG60" s="271"/>
      <c r="PH60" s="271"/>
      <c r="PI60" s="271"/>
      <c r="PJ60" s="271"/>
      <c r="PK60" s="271"/>
      <c r="PL60" s="271"/>
      <c r="PM60" s="271"/>
      <c r="PN60" s="271"/>
      <c r="PO60" s="271"/>
      <c r="PP60" s="271"/>
      <c r="PQ60" s="271"/>
      <c r="PR60" s="271"/>
      <c r="PS60" s="271"/>
      <c r="PT60" s="271"/>
      <c r="PU60" s="271"/>
      <c r="PV60" s="271"/>
      <c r="PW60" s="271"/>
      <c r="PX60" s="271"/>
      <c r="PY60" s="271"/>
      <c r="PZ60" s="271"/>
      <c r="QA60" s="271"/>
      <c r="QB60" s="271"/>
      <c r="QC60" s="271"/>
      <c r="QD60" s="271"/>
      <c r="QE60" s="271"/>
      <c r="QF60" s="271"/>
      <c r="QG60" s="271"/>
      <c r="QH60" s="271"/>
      <c r="QI60" s="271"/>
      <c r="QJ60" s="271"/>
      <c r="QK60" s="271"/>
      <c r="QL60" s="271"/>
      <c r="QM60" s="271"/>
      <c r="QN60" s="271"/>
      <c r="QO60" s="271"/>
      <c r="QP60" s="271"/>
      <c r="QQ60" s="271"/>
      <c r="QR60" s="271"/>
      <c r="QS60" s="271"/>
      <c r="QT60" s="271"/>
      <c r="QU60" s="271"/>
      <c r="QV60" s="271"/>
      <c r="QW60" s="271"/>
      <c r="QX60" s="271"/>
      <c r="QY60" s="271"/>
      <c r="QZ60" s="271"/>
      <c r="RA60" s="271"/>
      <c r="RB60" s="271"/>
      <c r="RC60" s="271"/>
      <c r="RD60" s="271"/>
      <c r="RE60" s="271"/>
      <c r="RF60" s="271"/>
      <c r="RG60" s="271"/>
      <c r="RH60" s="271"/>
      <c r="RI60" s="271"/>
      <c r="RJ60" s="271"/>
      <c r="RK60" s="271"/>
      <c r="RL60" s="271"/>
      <c r="RM60" s="271"/>
      <c r="RN60" s="271"/>
      <c r="RO60" s="271"/>
      <c r="RP60" s="271"/>
      <c r="RQ60" s="271"/>
      <c r="RR60" s="271"/>
      <c r="RS60" s="271"/>
      <c r="RT60" s="271"/>
      <c r="RU60" s="271"/>
      <c r="RV60" s="271"/>
      <c r="RW60" s="271"/>
      <c r="RX60" s="271"/>
      <c r="RY60" s="271"/>
      <c r="RZ60" s="271"/>
      <c r="SA60" s="271"/>
      <c r="SB60" s="271"/>
      <c r="SC60" s="271"/>
      <c r="SD60" s="271"/>
      <c r="SE60" s="271"/>
      <c r="SF60" s="271"/>
      <c r="SG60" s="271"/>
      <c r="SH60" s="271"/>
      <c r="SI60" s="271"/>
      <c r="SJ60" s="271"/>
      <c r="SK60" s="271"/>
      <c r="SL60" s="271"/>
      <c r="SM60" s="271"/>
      <c r="SN60" s="271"/>
      <c r="SO60" s="271"/>
      <c r="SP60" s="271"/>
      <c r="SQ60" s="271"/>
      <c r="SR60" s="271"/>
      <c r="SS60" s="271"/>
      <c r="ST60" s="271"/>
      <c r="SU60" s="271"/>
      <c r="SV60" s="271"/>
      <c r="SW60" s="271"/>
      <c r="SX60" s="271"/>
      <c r="SY60" s="271"/>
      <c r="SZ60" s="271"/>
      <c r="TA60" s="271"/>
      <c r="TB60" s="271"/>
      <c r="TC60" s="271"/>
      <c r="TD60" s="271"/>
      <c r="TE60" s="271"/>
      <c r="TF60" s="271"/>
      <c r="TG60" s="271"/>
      <c r="TH60" s="271"/>
      <c r="TI60" s="271"/>
      <c r="TJ60" s="271"/>
      <c r="TK60" s="271"/>
      <c r="TL60" s="271"/>
      <c r="TM60" s="271"/>
      <c r="TN60" s="271"/>
      <c r="TO60" s="271"/>
      <c r="TP60" s="271"/>
      <c r="TQ60" s="271"/>
      <c r="TR60" s="271"/>
      <c r="TS60" s="271"/>
      <c r="TT60" s="271"/>
      <c r="TU60" s="271"/>
      <c r="TV60" s="271"/>
      <c r="TW60" s="271"/>
      <c r="TX60" s="271"/>
      <c r="TY60" s="271"/>
      <c r="TZ60" s="271"/>
      <c r="UA60" s="271"/>
      <c r="UB60" s="271"/>
      <c r="UC60" s="271"/>
      <c r="UD60" s="271"/>
      <c r="UE60" s="271"/>
      <c r="UF60" s="271"/>
      <c r="UG60" s="271"/>
      <c r="UH60" s="271"/>
      <c r="UI60" s="271"/>
      <c r="UJ60" s="271"/>
      <c r="UK60" s="271"/>
      <c r="UL60" s="271"/>
      <c r="UM60" s="271"/>
      <c r="UN60" s="271"/>
      <c r="UO60" s="271"/>
      <c r="UP60" s="271"/>
      <c r="UQ60" s="271"/>
      <c r="UR60" s="271"/>
      <c r="US60" s="271"/>
      <c r="UT60" s="271"/>
      <c r="UU60" s="271"/>
      <c r="UV60" s="271"/>
      <c r="UW60" s="271"/>
      <c r="UX60" s="271"/>
      <c r="UY60" s="271"/>
      <c r="UZ60" s="271"/>
      <c r="VA60" s="271"/>
      <c r="VB60" s="271"/>
      <c r="VC60" s="271"/>
      <c r="VD60" s="271"/>
      <c r="VE60" s="271"/>
      <c r="VF60" s="271"/>
      <c r="VG60" s="271"/>
      <c r="VH60" s="271"/>
      <c r="VI60" s="271"/>
      <c r="VJ60" s="271"/>
      <c r="VK60" s="271"/>
      <c r="VL60" s="271"/>
      <c r="VM60" s="271"/>
      <c r="VN60" s="271"/>
      <c r="VO60" s="271"/>
      <c r="VP60" s="271"/>
      <c r="VQ60" s="271"/>
      <c r="VR60" s="271"/>
      <c r="VS60" s="271"/>
      <c r="VT60" s="271"/>
      <c r="VU60" s="271"/>
      <c r="VV60" s="271"/>
      <c r="VW60" s="271"/>
      <c r="VX60" s="271"/>
      <c r="VY60" s="271"/>
      <c r="VZ60" s="271"/>
      <c r="WA60" s="271"/>
      <c r="WB60" s="271"/>
      <c r="WC60" s="271"/>
      <c r="WD60" s="271"/>
      <c r="WE60" s="271"/>
      <c r="WF60" s="271"/>
      <c r="WG60" s="271"/>
      <c r="WH60" s="271"/>
      <c r="WI60" s="271"/>
      <c r="WJ60" s="271"/>
      <c r="WK60" s="271"/>
      <c r="WL60" s="271"/>
      <c r="WM60" s="271"/>
      <c r="WN60" s="271"/>
      <c r="WO60" s="271"/>
      <c r="WP60" s="271"/>
      <c r="WQ60" s="271"/>
      <c r="WR60" s="271"/>
      <c r="WS60" s="271"/>
      <c r="WT60" s="271"/>
      <c r="WU60" s="271"/>
      <c r="WV60" s="271"/>
      <c r="WW60" s="271"/>
      <c r="WX60" s="271"/>
      <c r="WY60" s="271"/>
      <c r="WZ60" s="271"/>
      <c r="XA60" s="271"/>
      <c r="XB60" s="271"/>
      <c r="XC60" s="271"/>
      <c r="XD60" s="271"/>
      <c r="XE60" s="271"/>
      <c r="XF60" s="271"/>
      <c r="XG60" s="271"/>
      <c r="XH60" s="271"/>
      <c r="XI60" s="271"/>
      <c r="XJ60" s="271"/>
      <c r="XK60" s="271"/>
      <c r="XL60" s="271"/>
      <c r="XM60" s="271"/>
      <c r="XN60" s="271"/>
      <c r="XO60" s="271"/>
      <c r="XP60" s="271"/>
      <c r="XQ60" s="271"/>
      <c r="XR60" s="271"/>
      <c r="XS60" s="271"/>
      <c r="XT60" s="271"/>
      <c r="XU60" s="271"/>
      <c r="XV60" s="271"/>
      <c r="XW60" s="271"/>
      <c r="XX60" s="271"/>
      <c r="XY60" s="271"/>
      <c r="XZ60" s="271"/>
      <c r="YA60" s="271"/>
      <c r="YB60" s="271"/>
      <c r="YC60" s="271"/>
      <c r="YD60" s="271"/>
      <c r="YE60" s="271"/>
      <c r="YF60" s="271"/>
      <c r="YG60" s="271"/>
      <c r="YH60" s="271"/>
      <c r="YI60" s="271"/>
      <c r="YJ60" s="271"/>
      <c r="YK60" s="271"/>
      <c r="YL60" s="271"/>
      <c r="YM60" s="271"/>
      <c r="YN60" s="271"/>
      <c r="YO60" s="271"/>
      <c r="YP60" s="271"/>
      <c r="YQ60" s="271"/>
      <c r="YR60" s="271"/>
      <c r="YS60" s="271"/>
      <c r="YT60" s="271"/>
      <c r="YU60" s="271"/>
      <c r="YV60" s="271"/>
      <c r="YW60" s="271"/>
      <c r="YX60" s="271"/>
      <c r="YY60" s="271"/>
      <c r="YZ60" s="271"/>
      <c r="ZA60" s="271"/>
      <c r="ZB60" s="271"/>
      <c r="ZC60" s="271"/>
      <c r="ZD60" s="271"/>
      <c r="ZE60" s="271"/>
      <c r="ZF60" s="271"/>
      <c r="ZG60" s="271"/>
      <c r="ZH60" s="271"/>
      <c r="ZI60" s="271"/>
      <c r="ZJ60" s="271"/>
      <c r="ZK60" s="271"/>
      <c r="ZL60" s="271"/>
      <c r="ZM60" s="271"/>
      <c r="ZN60" s="271"/>
      <c r="ZO60" s="271"/>
      <c r="ZP60" s="271"/>
      <c r="ZQ60" s="271"/>
      <c r="ZR60" s="271"/>
      <c r="ZS60" s="271"/>
      <c r="ZT60" s="271"/>
      <c r="ZU60" s="271"/>
      <c r="ZV60" s="271"/>
      <c r="ZW60" s="271"/>
      <c r="ZX60" s="271"/>
      <c r="ZY60" s="271"/>
      <c r="ZZ60" s="271"/>
      <c r="AAA60" s="271"/>
      <c r="AAB60" s="271"/>
      <c r="AAC60" s="271"/>
      <c r="AAD60" s="271"/>
      <c r="AAE60" s="271"/>
      <c r="AAF60" s="271"/>
      <c r="AAG60" s="271"/>
      <c r="AAH60" s="271"/>
      <c r="AAI60" s="271"/>
      <c r="AAJ60" s="271"/>
      <c r="AAK60" s="271"/>
      <c r="AAL60" s="271"/>
      <c r="AAM60" s="271"/>
      <c r="AAN60" s="271"/>
      <c r="AAO60" s="271"/>
      <c r="AAP60" s="271"/>
      <c r="AAQ60" s="271"/>
      <c r="AAR60" s="271"/>
      <c r="AAS60" s="271"/>
      <c r="AAT60" s="271"/>
      <c r="AAU60" s="271"/>
      <c r="AAV60" s="271"/>
      <c r="AAW60" s="271"/>
      <c r="AAX60" s="271"/>
      <c r="AAY60" s="271"/>
      <c r="AAZ60" s="271"/>
      <c r="ABA60" s="271"/>
      <c r="ABB60" s="271"/>
      <c r="ABC60" s="271"/>
      <c r="ABD60" s="271"/>
      <c r="ABE60" s="271"/>
      <c r="ABF60" s="271"/>
      <c r="ABG60" s="271"/>
      <c r="ABH60" s="271"/>
      <c r="ABI60" s="271"/>
      <c r="ABJ60" s="271"/>
      <c r="ABK60" s="271"/>
      <c r="ABL60" s="271"/>
      <c r="ABM60" s="271"/>
      <c r="ABN60" s="271"/>
      <c r="ABO60" s="271"/>
      <c r="ABP60" s="271"/>
      <c r="ABQ60" s="271"/>
      <c r="ABR60" s="271"/>
      <c r="ABS60" s="271"/>
      <c r="ABT60" s="271"/>
      <c r="ABU60" s="271"/>
      <c r="ABV60" s="271"/>
      <c r="ABW60" s="271"/>
      <c r="ABX60" s="271"/>
      <c r="ABY60" s="271"/>
      <c r="ABZ60" s="271"/>
      <c r="ACA60" s="271"/>
      <c r="ACB60" s="271"/>
      <c r="ACC60" s="271"/>
      <c r="ACD60" s="271"/>
      <c r="ACE60" s="271"/>
      <c r="ACF60" s="271"/>
      <c r="ACG60" s="271"/>
      <c r="ACH60" s="271"/>
      <c r="ACI60" s="271"/>
      <c r="ACJ60" s="271"/>
      <c r="ACK60" s="271"/>
      <c r="ACL60" s="271"/>
      <c r="ACM60" s="271"/>
      <c r="ACN60" s="271"/>
      <c r="ACO60" s="271"/>
      <c r="ACP60" s="271"/>
      <c r="ACQ60" s="271"/>
      <c r="ACR60" s="271"/>
      <c r="ACS60" s="271"/>
      <c r="ACT60" s="271"/>
      <c r="ACU60" s="271"/>
      <c r="ACV60" s="271"/>
      <c r="ACW60" s="271"/>
      <c r="ACX60" s="271"/>
      <c r="ACY60" s="271"/>
      <c r="ACZ60" s="271"/>
      <c r="ADA60" s="271"/>
      <c r="ADB60" s="271"/>
      <c r="ADC60" s="271"/>
      <c r="ADD60" s="271"/>
      <c r="ADE60" s="271"/>
      <c r="ADF60" s="271"/>
      <c r="ADG60" s="271"/>
      <c r="ADH60" s="271"/>
      <c r="ADI60" s="271"/>
      <c r="ADJ60" s="271"/>
      <c r="ADK60" s="271"/>
      <c r="ADL60" s="271"/>
      <c r="ADM60" s="271"/>
      <c r="ADN60" s="271"/>
      <c r="ADO60" s="271"/>
      <c r="ADP60" s="271"/>
      <c r="ADQ60" s="271"/>
      <c r="ADR60" s="271"/>
      <c r="ADS60" s="271"/>
      <c r="ADT60" s="271"/>
      <c r="ADU60" s="271"/>
      <c r="ADV60" s="271"/>
      <c r="ADW60" s="271"/>
      <c r="ADX60" s="271"/>
      <c r="ADY60" s="271"/>
      <c r="ADZ60" s="271"/>
      <c r="AEA60" s="271"/>
      <c r="AEB60" s="271"/>
      <c r="AEC60" s="271"/>
      <c r="AED60" s="271"/>
      <c r="AEE60" s="271"/>
      <c r="AEF60" s="271"/>
      <c r="AEG60" s="271"/>
      <c r="AEH60" s="271"/>
      <c r="AEI60" s="271"/>
      <c r="AEJ60" s="271"/>
      <c r="AEK60" s="271"/>
      <c r="AEL60" s="271"/>
      <c r="AEM60" s="271"/>
      <c r="AEN60" s="271"/>
      <c r="AEO60" s="271"/>
      <c r="AEP60" s="271"/>
      <c r="AEQ60" s="271"/>
      <c r="AER60" s="271"/>
      <c r="AES60" s="271"/>
      <c r="AET60" s="271"/>
      <c r="AEU60" s="271"/>
      <c r="AEV60" s="271"/>
      <c r="AEW60" s="271"/>
      <c r="AEX60" s="271"/>
      <c r="AEY60" s="271"/>
      <c r="AEZ60" s="271"/>
      <c r="AFA60" s="271"/>
      <c r="AFB60" s="271"/>
      <c r="AFC60" s="271"/>
      <c r="AFD60" s="271"/>
      <c r="AFE60" s="271"/>
      <c r="AFF60" s="271"/>
      <c r="AFG60" s="271"/>
      <c r="AFH60" s="271"/>
      <c r="AFI60" s="271"/>
      <c r="AFJ60" s="271"/>
      <c r="AFK60" s="271"/>
      <c r="AFL60" s="271"/>
      <c r="AFM60" s="271"/>
      <c r="AFN60" s="271"/>
      <c r="AFO60" s="271"/>
      <c r="AFP60" s="271"/>
      <c r="AFQ60" s="271"/>
      <c r="AFR60" s="271"/>
      <c r="AFS60" s="271"/>
      <c r="AFT60" s="271"/>
      <c r="AFU60" s="271"/>
      <c r="AFV60" s="271"/>
      <c r="AFW60" s="271"/>
      <c r="AFX60" s="271"/>
      <c r="AFY60" s="271"/>
      <c r="AFZ60" s="271"/>
      <c r="AGA60" s="271"/>
      <c r="AGB60" s="271"/>
      <c r="AGC60" s="271"/>
      <c r="AGD60" s="271"/>
      <c r="AGE60" s="271"/>
      <c r="AGF60" s="271"/>
      <c r="AGG60" s="271"/>
      <c r="AGH60" s="271"/>
      <c r="AGI60" s="271"/>
      <c r="AGJ60" s="271"/>
      <c r="AGK60" s="271"/>
      <c r="AGL60" s="271"/>
      <c r="AGM60" s="271"/>
      <c r="AGN60" s="271"/>
      <c r="AGO60" s="271"/>
      <c r="AGP60" s="271"/>
      <c r="AGQ60" s="271"/>
      <c r="AGR60" s="271"/>
      <c r="AGS60" s="271"/>
      <c r="AGT60" s="271"/>
      <c r="AGU60" s="271"/>
      <c r="AGV60" s="271"/>
      <c r="AGW60" s="271"/>
      <c r="AGX60" s="271"/>
      <c r="AGY60" s="271"/>
      <c r="AGZ60" s="271"/>
      <c r="AHA60" s="271"/>
      <c r="AHB60" s="271"/>
      <c r="AHC60" s="271"/>
      <c r="AHD60" s="271"/>
      <c r="AHE60" s="271"/>
      <c r="AHF60" s="271"/>
      <c r="AHG60" s="271"/>
      <c r="AHH60" s="271"/>
      <c r="AHI60" s="271"/>
      <c r="AHJ60" s="271"/>
      <c r="AHK60" s="271"/>
      <c r="AHL60" s="271"/>
      <c r="AHM60" s="271"/>
      <c r="AHN60" s="271"/>
      <c r="AHO60" s="271"/>
      <c r="AHP60" s="271"/>
      <c r="AHQ60" s="271"/>
      <c r="AHR60" s="271"/>
      <c r="AHS60" s="271"/>
      <c r="AHT60" s="271"/>
      <c r="AHU60" s="271"/>
      <c r="AHV60" s="271"/>
      <c r="AHW60" s="271"/>
      <c r="AHX60" s="271"/>
      <c r="AHY60" s="271"/>
      <c r="AHZ60" s="271"/>
      <c r="AIA60" s="271"/>
      <c r="AIB60" s="271"/>
      <c r="AIC60" s="271"/>
      <c r="AID60" s="271"/>
      <c r="AIE60" s="271"/>
      <c r="AIF60" s="271"/>
      <c r="AIG60" s="271"/>
      <c r="AIH60" s="271"/>
      <c r="AII60" s="271"/>
      <c r="AIJ60" s="271"/>
      <c r="AIK60" s="271"/>
      <c r="AIL60" s="271"/>
      <c r="AIM60" s="271"/>
      <c r="AIN60" s="271"/>
      <c r="AIO60" s="271"/>
      <c r="AIP60" s="271"/>
      <c r="AIQ60" s="271"/>
      <c r="AIR60" s="271"/>
      <c r="AIS60" s="271"/>
      <c r="AIT60" s="271"/>
      <c r="AIU60" s="271"/>
      <c r="AIV60" s="271"/>
      <c r="AIW60" s="271"/>
      <c r="AIX60" s="271"/>
      <c r="AIY60" s="271"/>
      <c r="AIZ60" s="271"/>
      <c r="AJA60" s="271"/>
      <c r="AJB60" s="271"/>
      <c r="AJC60" s="271"/>
      <c r="AJD60" s="271"/>
      <c r="AJE60" s="271"/>
      <c r="AJF60" s="271"/>
      <c r="AJG60" s="271"/>
      <c r="AJH60" s="271"/>
      <c r="AJI60" s="271"/>
      <c r="AJJ60" s="271"/>
      <c r="AJK60" s="271"/>
      <c r="AJL60" s="271"/>
      <c r="AJM60" s="271"/>
      <c r="AJN60" s="271"/>
      <c r="AJO60" s="271"/>
      <c r="AJP60" s="271"/>
      <c r="AJQ60" s="271"/>
      <c r="AJR60" s="271"/>
      <c r="AJS60" s="271"/>
      <c r="AJT60" s="271"/>
      <c r="AJU60" s="271"/>
      <c r="AJV60" s="271"/>
      <c r="AJW60" s="271"/>
      <c r="AJX60" s="271"/>
      <c r="AJY60" s="271"/>
      <c r="AJZ60" s="271"/>
      <c r="AKA60" s="271"/>
      <c r="AKB60" s="271"/>
      <c r="AKC60" s="271"/>
      <c r="AKD60" s="271"/>
      <c r="AKE60" s="271"/>
      <c r="AKF60" s="271"/>
      <c r="AKG60" s="271"/>
      <c r="AKH60" s="271"/>
      <c r="AKI60" s="271"/>
      <c r="AKJ60" s="271"/>
      <c r="AKK60" s="271"/>
      <c r="AKL60" s="271"/>
      <c r="AKM60" s="271"/>
      <c r="AKN60" s="271"/>
      <c r="AKO60" s="271"/>
      <c r="AKP60" s="271"/>
      <c r="AKQ60" s="271"/>
      <c r="AKR60" s="271"/>
      <c r="AKS60" s="271"/>
      <c r="AKT60" s="271"/>
      <c r="AKU60" s="271"/>
      <c r="AKV60" s="271"/>
      <c r="AKW60" s="271"/>
      <c r="AKX60" s="271"/>
      <c r="AKY60" s="271"/>
      <c r="AKZ60" s="271"/>
      <c r="ALA60" s="271"/>
      <c r="ALB60" s="271"/>
      <c r="ALC60" s="271"/>
      <c r="ALD60" s="271"/>
      <c r="ALE60" s="271"/>
      <c r="ALF60" s="271"/>
      <c r="ALG60" s="271"/>
      <c r="ALH60" s="271"/>
      <c r="ALI60" s="271"/>
      <c r="ALJ60" s="271"/>
      <c r="ALK60" s="271"/>
      <c r="ALL60" s="271"/>
      <c r="ALM60" s="271"/>
      <c r="ALN60" s="271"/>
      <c r="ALO60" s="271"/>
      <c r="ALP60" s="271"/>
      <c r="ALQ60" s="271"/>
      <c r="ALR60" s="271"/>
      <c r="ALS60" s="271"/>
      <c r="ALT60" s="271"/>
      <c r="ALU60" s="271"/>
      <c r="ALV60" s="271"/>
      <c r="ALW60" s="271"/>
      <c r="ALX60" s="271"/>
      <c r="ALY60" s="271"/>
      <c r="ALZ60" s="271"/>
      <c r="AMA60" s="271"/>
      <c r="AMB60" s="271"/>
      <c r="AMC60" s="271"/>
      <c r="AMD60" s="271"/>
      <c r="AME60" s="271"/>
      <c r="AMF60" s="271"/>
      <c r="AMG60" s="271"/>
      <c r="AMH60" s="271"/>
      <c r="AMI60" s="271"/>
      <c r="AMJ60" s="271"/>
      <c r="AMK60" s="271"/>
      <c r="AML60" s="271"/>
      <c r="AMM60" s="271"/>
      <c r="AMN60" s="271"/>
      <c r="AMO60" s="271"/>
      <c r="AMP60" s="271"/>
      <c r="AMQ60" s="271"/>
      <c r="AMR60" s="271"/>
      <c r="AMS60" s="271"/>
      <c r="AMT60" s="271"/>
      <c r="AMU60" s="271"/>
      <c r="AMV60" s="271"/>
      <c r="AMW60" s="271"/>
      <c r="AMX60" s="271"/>
      <c r="AMY60" s="271"/>
      <c r="AMZ60" s="271"/>
      <c r="ANA60" s="271"/>
      <c r="ANB60" s="271"/>
      <c r="ANC60" s="271"/>
      <c r="AND60" s="271"/>
      <c r="ANE60" s="271"/>
      <c r="ANF60" s="271"/>
      <c r="ANG60" s="271"/>
      <c r="ANH60" s="271"/>
      <c r="ANI60" s="271"/>
      <c r="ANJ60" s="271"/>
      <c r="ANK60" s="271"/>
      <c r="ANL60" s="271"/>
      <c r="ANM60" s="271"/>
      <c r="ANN60" s="271"/>
      <c r="ANO60" s="271"/>
      <c r="ANP60" s="271"/>
      <c r="ANQ60" s="271"/>
      <c r="ANR60" s="271"/>
      <c r="ANS60" s="271"/>
      <c r="ANT60" s="271"/>
      <c r="ANU60" s="271"/>
      <c r="ANV60" s="271"/>
      <c r="ANW60" s="271"/>
      <c r="ANX60" s="271"/>
      <c r="ANY60" s="271"/>
      <c r="ANZ60" s="271"/>
      <c r="AOA60" s="271"/>
      <c r="AOB60" s="271"/>
      <c r="AOC60" s="271"/>
      <c r="AOD60" s="271"/>
      <c r="AOE60" s="271"/>
      <c r="AOF60" s="271"/>
      <c r="AOG60" s="271"/>
      <c r="AOH60" s="271"/>
      <c r="AOI60" s="271"/>
      <c r="AOJ60" s="271"/>
      <c r="AOK60" s="271"/>
      <c r="AOL60" s="271"/>
      <c r="AOM60" s="271"/>
      <c r="AON60" s="271"/>
      <c r="AOO60" s="271"/>
      <c r="AOP60" s="271"/>
      <c r="AOQ60" s="271"/>
      <c r="AOR60" s="271"/>
      <c r="AOS60" s="271"/>
      <c r="AOT60" s="271"/>
      <c r="AOU60" s="271"/>
      <c r="AOV60" s="271"/>
      <c r="AOW60" s="271"/>
      <c r="AOX60" s="271"/>
      <c r="AOY60" s="271"/>
      <c r="AOZ60" s="271"/>
      <c r="APA60" s="271"/>
      <c r="APB60" s="271"/>
      <c r="APC60" s="271"/>
      <c r="APD60" s="271"/>
      <c r="APE60" s="271"/>
      <c r="APF60" s="271"/>
      <c r="APG60" s="271"/>
      <c r="APH60" s="271"/>
      <c r="API60" s="271"/>
      <c r="APJ60" s="271"/>
      <c r="APK60" s="271"/>
      <c r="APL60" s="271"/>
      <c r="APM60" s="271"/>
      <c r="APN60" s="271"/>
      <c r="APO60" s="271"/>
      <c r="APP60" s="271"/>
      <c r="APQ60" s="271"/>
      <c r="APR60" s="271"/>
      <c r="APS60" s="271"/>
      <c r="APT60" s="271"/>
      <c r="APU60" s="271"/>
      <c r="APV60" s="271"/>
      <c r="APW60" s="271"/>
      <c r="APX60" s="271"/>
      <c r="APY60" s="271"/>
      <c r="APZ60" s="271"/>
      <c r="AQA60" s="271"/>
      <c r="AQB60" s="271"/>
      <c r="AQC60" s="271"/>
      <c r="AQD60" s="271"/>
      <c r="AQE60" s="271"/>
      <c r="AQF60" s="271"/>
      <c r="AQG60" s="271"/>
      <c r="AQH60" s="271"/>
      <c r="AQI60" s="271"/>
      <c r="AQJ60" s="271"/>
      <c r="AQK60" s="271"/>
      <c r="AQL60" s="271"/>
      <c r="AQM60" s="271"/>
      <c r="AQN60" s="271"/>
      <c r="AQO60" s="271"/>
      <c r="AQP60" s="271"/>
      <c r="AQQ60" s="271"/>
      <c r="AQR60" s="271"/>
      <c r="AQS60" s="271"/>
      <c r="AQT60" s="271"/>
      <c r="AQU60" s="271"/>
      <c r="AQV60" s="271"/>
      <c r="AQW60" s="271"/>
      <c r="AQX60" s="271"/>
      <c r="AQY60" s="271"/>
      <c r="AQZ60" s="271"/>
      <c r="ARA60" s="271"/>
      <c r="ARB60" s="271"/>
      <c r="ARC60" s="271"/>
      <c r="ARD60" s="271"/>
      <c r="ARE60" s="271"/>
      <c r="ARF60" s="271"/>
      <c r="ARG60" s="271"/>
      <c r="ARH60" s="271"/>
      <c r="ARI60" s="271"/>
      <c r="ARJ60" s="271"/>
      <c r="ARK60" s="271"/>
      <c r="ARL60" s="271"/>
      <c r="ARM60" s="271"/>
      <c r="ARN60" s="271"/>
      <c r="ARO60" s="271"/>
      <c r="ARP60" s="271"/>
      <c r="ARQ60" s="271"/>
      <c r="ARR60" s="271"/>
      <c r="ARS60" s="271"/>
      <c r="ART60" s="271"/>
      <c r="ARU60" s="271"/>
      <c r="ARV60" s="271"/>
      <c r="ARW60" s="271"/>
      <c r="ARX60" s="271"/>
      <c r="ARY60" s="271"/>
      <c r="ARZ60" s="271"/>
      <c r="ASA60" s="271"/>
      <c r="ASB60" s="271"/>
      <c r="ASC60" s="271"/>
      <c r="ASD60" s="271"/>
      <c r="ASE60" s="271"/>
      <c r="ASF60" s="271"/>
      <c r="ASG60" s="271"/>
      <c r="ASH60" s="271"/>
      <c r="ASI60" s="271"/>
      <c r="ASJ60" s="271"/>
      <c r="ASK60" s="271"/>
      <c r="ASL60" s="271"/>
      <c r="ASM60" s="271"/>
      <c r="ASN60" s="271"/>
      <c r="ASO60" s="271"/>
      <c r="ASP60" s="271"/>
      <c r="ASQ60" s="271"/>
      <c r="ASR60" s="271"/>
      <c r="ASS60" s="271"/>
      <c r="AST60" s="271"/>
      <c r="ASU60" s="271"/>
      <c r="ASV60" s="271"/>
      <c r="ASW60" s="271"/>
      <c r="ASX60" s="271"/>
      <c r="ASY60" s="271"/>
      <c r="ASZ60" s="271"/>
      <c r="ATA60" s="271"/>
      <c r="ATB60" s="271"/>
      <c r="ATC60" s="271"/>
      <c r="ATD60" s="271"/>
      <c r="ATE60" s="271"/>
      <c r="ATF60" s="271"/>
      <c r="ATG60" s="271"/>
      <c r="ATH60" s="271"/>
      <c r="ATI60" s="271"/>
      <c r="ATJ60" s="271"/>
      <c r="ATK60" s="271"/>
      <c r="ATL60" s="271"/>
      <c r="ATM60" s="271"/>
      <c r="ATN60" s="271"/>
      <c r="ATO60" s="271"/>
      <c r="ATP60" s="271"/>
      <c r="ATQ60" s="271"/>
      <c r="ATR60" s="271"/>
      <c r="ATS60" s="271"/>
      <c r="ATT60" s="271"/>
      <c r="ATU60" s="271"/>
      <c r="ATV60" s="271"/>
      <c r="ATW60" s="271"/>
      <c r="ATX60" s="271"/>
      <c r="ATY60" s="271"/>
      <c r="ATZ60" s="271"/>
      <c r="AUA60" s="271"/>
      <c r="AUB60" s="271"/>
      <c r="AUC60" s="271"/>
      <c r="AUD60" s="271"/>
      <c r="AUE60" s="271"/>
      <c r="AUF60" s="271"/>
      <c r="AUG60" s="271"/>
      <c r="AUH60" s="271"/>
      <c r="AUI60" s="271"/>
      <c r="AUJ60" s="271"/>
      <c r="AUK60" s="271"/>
      <c r="AUL60" s="271"/>
      <c r="AUM60" s="271"/>
      <c r="AUN60" s="271"/>
      <c r="AUO60" s="271"/>
      <c r="AUP60" s="271"/>
      <c r="AUQ60" s="271"/>
      <c r="AUR60" s="271"/>
      <c r="AUS60" s="271"/>
      <c r="AUT60" s="271"/>
      <c r="AUU60" s="271"/>
      <c r="AUV60" s="271"/>
      <c r="AUW60" s="271"/>
      <c r="AUX60" s="271"/>
      <c r="AUY60" s="271"/>
      <c r="AUZ60" s="271"/>
      <c r="AVA60" s="271"/>
      <c r="AVB60" s="271"/>
      <c r="AVC60" s="271"/>
      <c r="AVD60" s="271"/>
      <c r="AVE60" s="271"/>
      <c r="AVF60" s="271"/>
      <c r="AVG60" s="271"/>
      <c r="AVH60" s="271"/>
      <c r="AVI60" s="271"/>
      <c r="AVJ60" s="271"/>
      <c r="AVK60" s="271"/>
      <c r="AVL60" s="271"/>
      <c r="AVM60" s="271"/>
      <c r="AVN60" s="271"/>
      <c r="AVO60" s="271"/>
      <c r="AVP60" s="271"/>
      <c r="AVQ60" s="271"/>
      <c r="AVR60" s="271"/>
      <c r="AVS60" s="271"/>
      <c r="AVT60" s="271"/>
      <c r="AVU60" s="271"/>
      <c r="AVV60" s="271"/>
      <c r="AVW60" s="271"/>
      <c r="AVX60" s="271"/>
      <c r="AVY60" s="271"/>
      <c r="AVZ60" s="271"/>
      <c r="AWA60" s="271"/>
      <c r="AWB60" s="271"/>
      <c r="AWC60" s="271"/>
      <c r="AWD60" s="271"/>
      <c r="AWE60" s="271"/>
      <c r="AWF60" s="271"/>
      <c r="AWG60" s="271"/>
      <c r="AWH60" s="271"/>
      <c r="AWI60" s="271"/>
      <c r="AWJ60" s="271"/>
      <c r="AWK60" s="271"/>
      <c r="AWL60" s="271"/>
      <c r="AWM60" s="271"/>
      <c r="AWN60" s="271"/>
      <c r="AWO60" s="271"/>
      <c r="AWP60" s="271"/>
      <c r="AWQ60" s="271"/>
      <c r="AWR60" s="271"/>
      <c r="AWS60" s="271"/>
      <c r="AWT60" s="271"/>
      <c r="AWU60" s="271"/>
      <c r="AWV60" s="271"/>
      <c r="AWW60" s="271"/>
      <c r="AWX60" s="271"/>
      <c r="AWY60" s="271"/>
      <c r="AWZ60" s="271"/>
      <c r="AXA60" s="271"/>
      <c r="AXB60" s="271"/>
      <c r="AXC60" s="271"/>
      <c r="AXD60" s="271"/>
      <c r="AXE60" s="271"/>
      <c r="AXF60" s="271"/>
      <c r="AXG60" s="271"/>
      <c r="AXH60" s="271"/>
      <c r="AXI60" s="271"/>
      <c r="AXJ60" s="271"/>
      <c r="AXK60" s="271"/>
      <c r="AXL60" s="271"/>
      <c r="AXM60" s="271"/>
      <c r="AXN60" s="271"/>
      <c r="AXO60" s="271"/>
      <c r="AXP60" s="271"/>
      <c r="AXQ60" s="271"/>
      <c r="AXR60" s="271"/>
      <c r="AXS60" s="271"/>
      <c r="AXT60" s="271"/>
      <c r="AXU60" s="271"/>
      <c r="AXV60" s="271"/>
      <c r="AXW60" s="271"/>
      <c r="AXX60" s="271"/>
      <c r="AXY60" s="271"/>
      <c r="AXZ60" s="271"/>
      <c r="AYA60" s="271"/>
      <c r="AYB60" s="271"/>
      <c r="AYC60" s="271"/>
      <c r="AYD60" s="271"/>
      <c r="AYE60" s="271"/>
      <c r="AYF60" s="271"/>
      <c r="AYG60" s="271"/>
      <c r="AYH60" s="271"/>
      <c r="AYI60" s="271"/>
      <c r="AYJ60" s="271"/>
      <c r="AYK60" s="271"/>
      <c r="AYL60" s="271"/>
      <c r="AYM60" s="271"/>
      <c r="AYN60" s="271"/>
      <c r="AYO60" s="271"/>
      <c r="AYP60" s="271"/>
      <c r="AYQ60" s="271"/>
      <c r="AYR60" s="271"/>
      <c r="AYS60" s="271"/>
      <c r="AYT60" s="271"/>
      <c r="AYU60" s="271"/>
      <c r="AYV60" s="271"/>
      <c r="AYW60" s="271"/>
      <c r="AYX60" s="271"/>
      <c r="AYY60" s="271"/>
      <c r="AYZ60" s="271"/>
      <c r="AZA60" s="271"/>
      <c r="AZB60" s="271"/>
      <c r="AZC60" s="271"/>
      <c r="AZD60" s="271"/>
      <c r="AZE60" s="271"/>
      <c r="AZF60" s="271"/>
      <c r="AZG60" s="271"/>
      <c r="AZH60" s="271"/>
      <c r="AZI60" s="271"/>
      <c r="AZJ60" s="271"/>
      <c r="AZK60" s="271"/>
      <c r="AZL60" s="271"/>
      <c r="AZM60" s="271"/>
      <c r="AZN60" s="271"/>
      <c r="AZO60" s="271"/>
      <c r="AZP60" s="271"/>
      <c r="AZQ60" s="271"/>
      <c r="AZR60" s="271"/>
      <c r="AZS60" s="271"/>
      <c r="AZT60" s="271"/>
      <c r="AZU60" s="271"/>
      <c r="AZV60" s="271"/>
      <c r="AZW60" s="271"/>
      <c r="AZX60" s="271"/>
      <c r="AZY60" s="271"/>
      <c r="AZZ60" s="271"/>
      <c r="BAA60" s="271"/>
      <c r="BAB60" s="271"/>
      <c r="BAC60" s="271"/>
      <c r="BAD60" s="271"/>
      <c r="BAE60" s="271"/>
      <c r="BAF60" s="271"/>
      <c r="BAG60" s="271"/>
      <c r="BAH60" s="271"/>
      <c r="BAI60" s="271"/>
      <c r="BAJ60" s="271"/>
      <c r="BAK60" s="271"/>
      <c r="BAL60" s="271"/>
      <c r="BAM60" s="271"/>
      <c r="BAN60" s="271"/>
      <c r="BAO60" s="271"/>
      <c r="BAP60" s="271"/>
      <c r="BAQ60" s="271"/>
      <c r="BAR60" s="271"/>
      <c r="BAS60" s="271"/>
      <c r="BAT60" s="271"/>
      <c r="BAU60" s="271"/>
      <c r="BAV60" s="271"/>
      <c r="BAW60" s="271"/>
      <c r="BAX60" s="271"/>
      <c r="BAY60" s="271"/>
      <c r="BAZ60" s="271"/>
      <c r="BBA60" s="271"/>
      <c r="BBB60" s="271"/>
      <c r="BBC60" s="271"/>
      <c r="BBD60" s="271"/>
      <c r="BBE60" s="271"/>
      <c r="BBF60" s="271"/>
      <c r="BBG60" s="271"/>
      <c r="BBH60" s="271"/>
      <c r="BBI60" s="271"/>
      <c r="BBJ60" s="271"/>
      <c r="BBK60" s="271"/>
      <c r="BBL60" s="271"/>
      <c r="BBM60" s="271"/>
      <c r="BBN60" s="271"/>
      <c r="BBO60" s="271"/>
      <c r="BBP60" s="271"/>
      <c r="BBQ60" s="271"/>
      <c r="BBR60" s="271"/>
      <c r="BBS60" s="271"/>
      <c r="BBT60" s="271"/>
      <c r="BBU60" s="271"/>
      <c r="BBV60" s="271"/>
      <c r="BBW60" s="271"/>
      <c r="BBX60" s="271"/>
      <c r="BBY60" s="271"/>
      <c r="BBZ60" s="271"/>
      <c r="BCA60" s="271"/>
      <c r="BCB60" s="271"/>
      <c r="BCC60" s="271"/>
      <c r="BCD60" s="271"/>
      <c r="BCE60" s="271"/>
      <c r="BCF60" s="271"/>
      <c r="BCG60" s="271"/>
      <c r="BCH60" s="271"/>
      <c r="BCI60" s="271"/>
      <c r="BCJ60" s="271"/>
      <c r="BCK60" s="271"/>
      <c r="BCL60" s="271"/>
      <c r="BCM60" s="271"/>
      <c r="BCN60" s="271"/>
      <c r="BCO60" s="271"/>
      <c r="BCP60" s="271"/>
      <c r="BCQ60" s="271"/>
      <c r="BCR60" s="271"/>
      <c r="BCS60" s="271"/>
      <c r="BCT60" s="271"/>
      <c r="BCU60" s="271"/>
      <c r="BCV60" s="271"/>
      <c r="BCW60" s="271"/>
      <c r="BCX60" s="271"/>
      <c r="BCY60" s="271"/>
      <c r="BCZ60" s="271"/>
      <c r="BDA60" s="271"/>
      <c r="BDB60" s="271"/>
      <c r="BDC60" s="271"/>
      <c r="BDD60" s="271"/>
      <c r="BDE60" s="271"/>
      <c r="BDF60" s="271"/>
      <c r="BDG60" s="271"/>
      <c r="BDH60" s="271"/>
      <c r="BDI60" s="271"/>
      <c r="BDJ60" s="271"/>
      <c r="BDK60" s="271"/>
      <c r="BDL60" s="271"/>
      <c r="BDM60" s="271"/>
      <c r="BDN60" s="271"/>
      <c r="BDO60" s="271"/>
      <c r="BDP60" s="271"/>
      <c r="BDQ60" s="271"/>
      <c r="BDR60" s="271"/>
      <c r="BDS60" s="271"/>
      <c r="BDT60" s="271"/>
      <c r="BDU60" s="271"/>
      <c r="BDV60" s="271"/>
      <c r="BDW60" s="271"/>
      <c r="BDX60" s="271"/>
      <c r="BDY60" s="271"/>
      <c r="BDZ60" s="271"/>
      <c r="BEA60" s="271"/>
      <c r="BEB60" s="271"/>
      <c r="BEC60" s="271"/>
      <c r="BED60" s="271"/>
      <c r="BEE60" s="271"/>
      <c r="BEF60" s="271"/>
      <c r="BEG60" s="271"/>
      <c r="BEH60" s="271"/>
      <c r="BEI60" s="271"/>
      <c r="BEJ60" s="271"/>
      <c r="BEK60" s="271"/>
      <c r="BEL60" s="271"/>
      <c r="BEM60" s="271"/>
      <c r="BEN60" s="271"/>
      <c r="BEO60" s="271"/>
      <c r="BEP60" s="271"/>
      <c r="BEQ60" s="271"/>
      <c r="BER60" s="271"/>
      <c r="BES60" s="271"/>
      <c r="BET60" s="271"/>
      <c r="BEU60" s="271"/>
      <c r="BEV60" s="271"/>
      <c r="BEW60" s="271"/>
      <c r="BEX60" s="271"/>
      <c r="BEY60" s="271"/>
      <c r="BEZ60" s="271"/>
      <c r="BFA60" s="271"/>
      <c r="BFB60" s="271"/>
      <c r="BFC60" s="271"/>
      <c r="BFD60" s="271"/>
      <c r="BFE60" s="271"/>
      <c r="BFF60" s="271"/>
      <c r="BFG60" s="271"/>
      <c r="BFH60" s="271"/>
      <c r="BFI60" s="271"/>
      <c r="BFJ60" s="271"/>
      <c r="BFK60" s="271"/>
      <c r="BFL60" s="271"/>
      <c r="BFM60" s="271"/>
      <c r="BFN60" s="271"/>
      <c r="BFO60" s="271"/>
      <c r="BFP60" s="271"/>
      <c r="BFQ60" s="271"/>
      <c r="BFR60" s="271"/>
      <c r="BFS60" s="271"/>
      <c r="BFT60" s="271"/>
      <c r="BFU60" s="271"/>
      <c r="BFV60" s="271"/>
      <c r="BFW60" s="271"/>
      <c r="BFX60" s="271"/>
      <c r="BFY60" s="271"/>
      <c r="BFZ60" s="271"/>
      <c r="BGA60" s="271"/>
      <c r="BGB60" s="271"/>
      <c r="BGC60" s="271"/>
      <c r="BGD60" s="271"/>
      <c r="BGE60" s="271"/>
      <c r="BGF60" s="271"/>
      <c r="BGG60" s="271"/>
      <c r="BGH60" s="271"/>
      <c r="BGI60" s="271"/>
      <c r="BGJ60" s="271"/>
      <c r="BGK60" s="271"/>
      <c r="BGL60" s="271"/>
      <c r="BGM60" s="271"/>
      <c r="BGN60" s="271"/>
      <c r="BGO60" s="271"/>
      <c r="BGP60" s="271"/>
      <c r="BGQ60" s="271"/>
      <c r="BGR60" s="271"/>
      <c r="BGS60" s="271"/>
      <c r="BGT60" s="271"/>
      <c r="BGU60" s="271"/>
      <c r="BGV60" s="271"/>
      <c r="BGW60" s="271"/>
      <c r="BGX60" s="271"/>
      <c r="BGY60" s="271"/>
      <c r="BGZ60" s="271"/>
      <c r="BHA60" s="271"/>
      <c r="BHB60" s="271"/>
      <c r="BHC60" s="271"/>
      <c r="BHD60" s="271"/>
      <c r="BHE60" s="271"/>
      <c r="BHF60" s="271"/>
      <c r="BHG60" s="271"/>
      <c r="BHH60" s="271"/>
      <c r="BHI60" s="271"/>
      <c r="BHJ60" s="271"/>
      <c r="BHK60" s="271"/>
      <c r="BHL60" s="271"/>
      <c r="BHM60" s="271"/>
      <c r="BHN60" s="271"/>
      <c r="BHO60" s="271"/>
      <c r="BHP60" s="271"/>
      <c r="BHQ60" s="271"/>
      <c r="BHR60" s="271"/>
      <c r="BHS60" s="271"/>
      <c r="BHT60" s="271"/>
      <c r="BHU60" s="271"/>
      <c r="BHV60" s="271"/>
      <c r="BHW60" s="271"/>
      <c r="BHX60" s="271"/>
      <c r="BHY60" s="271"/>
      <c r="BHZ60" s="271"/>
      <c r="BIA60" s="271"/>
      <c r="BIB60" s="271"/>
      <c r="BIC60" s="271"/>
      <c r="BID60" s="271"/>
      <c r="BIE60" s="271"/>
      <c r="BIF60" s="271"/>
      <c r="BIG60" s="271"/>
      <c r="BIH60" s="271"/>
      <c r="BII60" s="271"/>
      <c r="BIJ60" s="271"/>
      <c r="BIK60" s="271"/>
      <c r="BIL60" s="271"/>
      <c r="BIM60" s="271"/>
      <c r="BIN60" s="271"/>
      <c r="BIO60" s="271"/>
      <c r="BIP60" s="271"/>
      <c r="BIQ60" s="271"/>
      <c r="BIR60" s="271"/>
      <c r="BIS60" s="271"/>
      <c r="BIT60" s="271"/>
      <c r="BIU60" s="271"/>
      <c r="BIV60" s="271"/>
      <c r="BIW60" s="271"/>
      <c r="BIX60" s="271"/>
      <c r="BIY60" s="271"/>
      <c r="BIZ60" s="271"/>
      <c r="BJA60" s="271"/>
      <c r="BJB60" s="271"/>
      <c r="BJC60" s="271"/>
      <c r="BJD60" s="271"/>
      <c r="BJE60" s="271"/>
      <c r="BJF60" s="271"/>
      <c r="BJG60" s="271"/>
      <c r="BJH60" s="271"/>
      <c r="BJI60" s="271"/>
      <c r="BJJ60" s="271"/>
      <c r="BJK60" s="271"/>
      <c r="BJL60" s="271"/>
      <c r="BJM60" s="271"/>
      <c r="BJN60" s="271"/>
      <c r="BJO60" s="271"/>
      <c r="BJP60" s="271"/>
      <c r="BJQ60" s="271"/>
      <c r="BJR60" s="271"/>
      <c r="BJS60" s="271"/>
      <c r="BJT60" s="271"/>
      <c r="BJU60" s="271"/>
      <c r="BJV60" s="271"/>
      <c r="BJW60" s="271"/>
      <c r="BJX60" s="271"/>
      <c r="BJY60" s="271"/>
      <c r="BJZ60" s="271"/>
      <c r="BKA60" s="271"/>
      <c r="BKB60" s="271"/>
      <c r="BKC60" s="271"/>
      <c r="BKD60" s="271"/>
      <c r="BKE60" s="271"/>
      <c r="BKF60" s="271"/>
      <c r="BKG60" s="271"/>
      <c r="BKH60" s="271"/>
      <c r="BKI60" s="271"/>
      <c r="BKJ60" s="271"/>
      <c r="BKK60" s="271"/>
      <c r="BKL60" s="271"/>
      <c r="BKM60" s="271"/>
      <c r="BKN60" s="271"/>
      <c r="BKO60" s="271"/>
      <c r="BKP60" s="271"/>
      <c r="BKQ60" s="271"/>
      <c r="BKR60" s="271"/>
      <c r="BKS60" s="271"/>
      <c r="BKT60" s="271"/>
      <c r="BKU60" s="271"/>
      <c r="BKV60" s="271"/>
      <c r="BKW60" s="271"/>
      <c r="BKX60" s="271"/>
      <c r="BKY60" s="271"/>
      <c r="BKZ60" s="271"/>
      <c r="BLA60" s="271"/>
      <c r="BLB60" s="271"/>
      <c r="BLC60" s="271"/>
      <c r="BLD60" s="271"/>
      <c r="BLE60" s="271"/>
      <c r="BLF60" s="271"/>
      <c r="BLG60" s="271"/>
      <c r="BLH60" s="271"/>
      <c r="BLI60" s="271"/>
      <c r="BLJ60" s="271"/>
      <c r="BLK60" s="271"/>
      <c r="BLL60" s="271"/>
      <c r="BLM60" s="271"/>
      <c r="BLN60" s="271"/>
      <c r="BLO60" s="271"/>
      <c r="BLP60" s="271"/>
      <c r="BLQ60" s="271"/>
      <c r="BLR60" s="271"/>
      <c r="BLS60" s="271"/>
      <c r="BLT60" s="271"/>
      <c r="BLU60" s="271"/>
      <c r="BLV60" s="271"/>
      <c r="BLW60" s="271"/>
      <c r="BLX60" s="271"/>
      <c r="BLY60" s="271"/>
      <c r="BLZ60" s="271"/>
      <c r="BMA60" s="271"/>
      <c r="BMB60" s="271"/>
      <c r="BMC60" s="271"/>
      <c r="BMD60" s="271"/>
      <c r="BME60" s="271"/>
      <c r="BMF60" s="271"/>
      <c r="BMG60" s="271"/>
      <c r="BMH60" s="271"/>
      <c r="BMI60" s="271"/>
      <c r="BMJ60" s="271"/>
      <c r="BMK60" s="271"/>
      <c r="BML60" s="271"/>
      <c r="BMM60" s="271"/>
      <c r="BMN60" s="271"/>
      <c r="BMO60" s="271"/>
      <c r="BMP60" s="271"/>
      <c r="BMQ60" s="271"/>
      <c r="BMR60" s="271"/>
      <c r="BMS60" s="271"/>
      <c r="BMT60" s="271"/>
      <c r="BMU60" s="271"/>
      <c r="BMV60" s="271"/>
      <c r="BMW60" s="271"/>
      <c r="BMX60" s="271"/>
      <c r="BMY60" s="271"/>
      <c r="BMZ60" s="271"/>
      <c r="BNA60" s="271"/>
      <c r="BNB60" s="271"/>
      <c r="BNC60" s="271"/>
      <c r="BND60" s="271"/>
      <c r="BNE60" s="271"/>
      <c r="BNF60" s="271"/>
      <c r="BNG60" s="271"/>
      <c r="BNH60" s="271"/>
      <c r="BNI60" s="271"/>
      <c r="BNJ60" s="271"/>
      <c r="BNK60" s="271"/>
      <c r="BNL60" s="271"/>
      <c r="BNM60" s="271"/>
      <c r="BNN60" s="271"/>
      <c r="BNO60" s="271"/>
      <c r="BNP60" s="271"/>
      <c r="BNQ60" s="271"/>
      <c r="BNR60" s="271"/>
      <c r="BNS60" s="271"/>
      <c r="BNT60" s="271"/>
      <c r="BNU60" s="271"/>
      <c r="BNV60" s="271"/>
      <c r="BNW60" s="271"/>
      <c r="BNX60" s="271"/>
      <c r="BNY60" s="271"/>
      <c r="BNZ60" s="271"/>
      <c r="BOA60" s="271"/>
      <c r="BOB60" s="271"/>
      <c r="BOC60" s="271"/>
      <c r="BOD60" s="271"/>
      <c r="BOE60" s="271"/>
      <c r="BOF60" s="271"/>
      <c r="BOG60" s="271"/>
      <c r="BOH60" s="271"/>
      <c r="BOI60" s="271"/>
      <c r="BOJ60" s="271"/>
      <c r="BOK60" s="271"/>
      <c r="BOL60" s="271"/>
      <c r="BOM60" s="271"/>
      <c r="BON60" s="271"/>
      <c r="BOO60" s="271"/>
      <c r="BOP60" s="271"/>
      <c r="BOQ60" s="271"/>
      <c r="BOR60" s="271"/>
      <c r="BOS60" s="271"/>
      <c r="BOT60" s="271"/>
      <c r="BOU60" s="271"/>
      <c r="BOV60" s="271"/>
      <c r="BOW60" s="271"/>
      <c r="BOX60" s="271"/>
      <c r="BOY60" s="271"/>
      <c r="BOZ60" s="271"/>
      <c r="BPA60" s="271"/>
      <c r="BPB60" s="271"/>
      <c r="BPC60" s="271"/>
      <c r="BPD60" s="271"/>
      <c r="BPE60" s="271"/>
      <c r="BPF60" s="271"/>
      <c r="BPG60" s="271"/>
      <c r="BPH60" s="271"/>
      <c r="BPI60" s="271"/>
      <c r="BPJ60" s="271"/>
      <c r="BPK60" s="271"/>
      <c r="BPL60" s="271"/>
      <c r="BPM60" s="271"/>
      <c r="BPN60" s="271"/>
      <c r="BPO60" s="271"/>
      <c r="BPP60" s="271"/>
      <c r="BPQ60" s="271"/>
      <c r="BPR60" s="271"/>
      <c r="BPS60" s="271"/>
      <c r="BPT60" s="271"/>
      <c r="BPU60" s="271"/>
      <c r="BPV60" s="271"/>
      <c r="BPW60" s="271"/>
      <c r="BPX60" s="271"/>
      <c r="BPY60" s="271"/>
      <c r="BPZ60" s="271"/>
      <c r="BQA60" s="271"/>
      <c r="BQB60" s="271"/>
      <c r="BQC60" s="271"/>
      <c r="BQD60" s="271"/>
      <c r="BQE60" s="271"/>
      <c r="BQF60" s="271"/>
      <c r="BQG60" s="271"/>
      <c r="BQH60" s="271"/>
      <c r="BQI60" s="271"/>
      <c r="BQJ60" s="271"/>
      <c r="BQK60" s="271"/>
      <c r="BQL60" s="271"/>
      <c r="BQM60" s="271"/>
      <c r="BQN60" s="271"/>
      <c r="BQO60" s="271"/>
      <c r="BQP60" s="271"/>
      <c r="BQQ60" s="271"/>
      <c r="BQR60" s="271"/>
      <c r="BQS60" s="271"/>
      <c r="BQT60" s="271"/>
      <c r="BQU60" s="271"/>
      <c r="BQV60" s="271"/>
      <c r="BQW60" s="271"/>
      <c r="BQX60" s="271"/>
      <c r="BQY60" s="271"/>
      <c r="BQZ60" s="271"/>
      <c r="BRA60" s="271"/>
      <c r="BRB60" s="271"/>
      <c r="BRC60" s="271"/>
      <c r="BRD60" s="271"/>
      <c r="BRE60" s="271"/>
      <c r="BRF60" s="271"/>
      <c r="BRG60" s="271"/>
      <c r="BRH60" s="271"/>
      <c r="BRI60" s="271"/>
      <c r="BRJ60" s="271"/>
      <c r="BRK60" s="271"/>
      <c r="BRL60" s="271"/>
      <c r="BRM60" s="271"/>
      <c r="BRN60" s="271"/>
      <c r="BRO60" s="271"/>
      <c r="BRP60" s="271"/>
      <c r="BRQ60" s="271"/>
      <c r="BRR60" s="271"/>
      <c r="BRS60" s="271"/>
      <c r="BRT60" s="271"/>
      <c r="BRU60" s="271"/>
      <c r="BRV60" s="271"/>
      <c r="BRW60" s="271"/>
      <c r="BRX60" s="271"/>
      <c r="BRY60" s="271"/>
      <c r="BRZ60" s="271"/>
      <c r="BSA60" s="271"/>
      <c r="BSB60" s="271"/>
      <c r="BSC60" s="271"/>
      <c r="BSD60" s="271"/>
      <c r="BSE60" s="271"/>
      <c r="BSF60" s="271"/>
      <c r="BSG60" s="271"/>
      <c r="BSH60" s="271"/>
      <c r="BSI60" s="271"/>
      <c r="BSJ60" s="271"/>
      <c r="BSK60" s="271"/>
      <c r="BSL60" s="271"/>
      <c r="BSM60" s="271"/>
      <c r="BSN60" s="271"/>
      <c r="BSO60" s="271"/>
      <c r="BSP60" s="271"/>
      <c r="BSQ60" s="271"/>
      <c r="BSR60" s="271"/>
      <c r="BSS60" s="271"/>
      <c r="BST60" s="271"/>
      <c r="BSU60" s="271"/>
      <c r="BSV60" s="271"/>
      <c r="BSW60" s="271"/>
      <c r="BSX60" s="271"/>
      <c r="BSY60" s="271"/>
      <c r="BSZ60" s="271"/>
      <c r="BTA60" s="271"/>
      <c r="BTB60" s="271"/>
      <c r="BTC60" s="271"/>
      <c r="BTD60" s="271"/>
      <c r="BTE60" s="271"/>
      <c r="BTF60" s="271"/>
      <c r="BTG60" s="271"/>
      <c r="BTH60" s="271"/>
      <c r="BTI60" s="271"/>
      <c r="BTJ60" s="271"/>
      <c r="BTK60" s="271"/>
      <c r="BTL60" s="271"/>
      <c r="BTM60" s="271"/>
      <c r="BTN60" s="271"/>
      <c r="BTO60" s="271"/>
      <c r="BTP60" s="271"/>
      <c r="BTQ60" s="271"/>
      <c r="BTR60" s="271"/>
      <c r="BTS60" s="271"/>
      <c r="BTT60" s="271"/>
      <c r="BTU60" s="271"/>
      <c r="BTV60" s="271"/>
      <c r="BTW60" s="271"/>
      <c r="BTX60" s="271"/>
      <c r="BTY60" s="271"/>
      <c r="BTZ60" s="271"/>
      <c r="BUA60" s="271"/>
      <c r="BUB60" s="271"/>
      <c r="BUC60" s="271"/>
      <c r="BUD60" s="271"/>
      <c r="BUE60" s="271"/>
      <c r="BUF60" s="271"/>
      <c r="BUG60" s="271"/>
      <c r="BUH60" s="271"/>
      <c r="BUI60" s="271"/>
      <c r="BUJ60" s="271"/>
      <c r="BUK60" s="271"/>
      <c r="BUL60" s="271"/>
      <c r="BUM60" s="271"/>
      <c r="BUN60" s="271"/>
      <c r="BUO60" s="271"/>
      <c r="BUP60" s="271"/>
      <c r="BUQ60" s="271"/>
      <c r="BUR60" s="271"/>
      <c r="BUS60" s="271"/>
      <c r="BUT60" s="271"/>
      <c r="BUU60" s="271"/>
      <c r="BUV60" s="271"/>
      <c r="BUW60" s="271"/>
      <c r="BUX60" s="271"/>
      <c r="BUY60" s="271"/>
      <c r="BUZ60" s="271"/>
      <c r="BVA60" s="271"/>
      <c r="BVB60" s="271"/>
      <c r="BVC60" s="271"/>
      <c r="BVD60" s="271"/>
      <c r="BVE60" s="271"/>
      <c r="BVF60" s="271"/>
      <c r="BVG60" s="271"/>
      <c r="BVH60" s="271"/>
      <c r="BVI60" s="271"/>
      <c r="BVJ60" s="271"/>
      <c r="BVK60" s="271"/>
      <c r="BVL60" s="271"/>
      <c r="BVM60" s="271"/>
      <c r="BVN60" s="271"/>
      <c r="BVO60" s="271"/>
      <c r="BVP60" s="271"/>
      <c r="BVQ60" s="271"/>
      <c r="BVR60" s="271"/>
      <c r="BVS60" s="271"/>
      <c r="BVT60" s="271"/>
      <c r="BVU60" s="271"/>
      <c r="BVV60" s="271"/>
      <c r="BVW60" s="271"/>
      <c r="BVX60" s="271"/>
      <c r="BVY60" s="271"/>
      <c r="BVZ60" s="271"/>
      <c r="BWA60" s="271"/>
      <c r="BWB60" s="271"/>
      <c r="BWC60" s="271"/>
      <c r="BWD60" s="271"/>
      <c r="BWE60" s="271"/>
      <c r="BWF60" s="271"/>
      <c r="BWG60" s="271"/>
      <c r="BWH60" s="271"/>
      <c r="BWI60" s="271"/>
      <c r="BWJ60" s="271"/>
      <c r="BWK60" s="271"/>
      <c r="BWL60" s="271"/>
      <c r="BWM60" s="271"/>
      <c r="BWN60" s="271"/>
      <c r="BWO60" s="271"/>
      <c r="BWP60" s="271"/>
      <c r="BWQ60" s="271"/>
      <c r="BWR60" s="271"/>
      <c r="BWS60" s="271"/>
      <c r="BWT60" s="271"/>
      <c r="BWU60" s="271"/>
      <c r="BWV60" s="271"/>
      <c r="BWW60" s="271"/>
      <c r="BWX60" s="271"/>
      <c r="BWY60" s="271"/>
      <c r="BWZ60" s="271"/>
      <c r="BXA60" s="271"/>
      <c r="BXB60" s="271"/>
      <c r="BXC60" s="271"/>
      <c r="BXD60" s="271"/>
      <c r="BXE60" s="271"/>
      <c r="BXF60" s="271"/>
      <c r="BXG60" s="271"/>
      <c r="BXH60" s="271"/>
      <c r="BXI60" s="271"/>
      <c r="BXJ60" s="271"/>
      <c r="BXK60" s="271"/>
      <c r="BXL60" s="271"/>
      <c r="BXM60" s="271"/>
      <c r="BXN60" s="271"/>
      <c r="BXO60" s="271"/>
      <c r="BXP60" s="271"/>
      <c r="BXQ60" s="271"/>
      <c r="BXR60" s="271"/>
      <c r="BXS60" s="271"/>
      <c r="BXT60" s="271"/>
      <c r="BXU60" s="271"/>
      <c r="BXV60" s="271"/>
      <c r="BXW60" s="271"/>
      <c r="BXX60" s="271"/>
      <c r="BXY60" s="271"/>
      <c r="BXZ60" s="271"/>
      <c r="BYA60" s="271"/>
      <c r="BYB60" s="271"/>
      <c r="BYC60" s="271"/>
      <c r="BYD60" s="271"/>
      <c r="BYE60" s="271"/>
      <c r="BYF60" s="271"/>
      <c r="BYG60" s="271"/>
      <c r="BYH60" s="271"/>
      <c r="BYI60" s="271"/>
      <c r="BYJ60" s="271"/>
      <c r="BYK60" s="271"/>
      <c r="BYL60" s="271"/>
      <c r="BYM60" s="271"/>
      <c r="BYN60" s="271"/>
      <c r="BYO60" s="271"/>
      <c r="BYP60" s="271"/>
      <c r="BYQ60" s="271"/>
      <c r="BYR60" s="271"/>
      <c r="BYS60" s="271"/>
      <c r="BYT60" s="271"/>
      <c r="BYU60" s="271"/>
      <c r="BYV60" s="271"/>
      <c r="BYW60" s="271"/>
      <c r="BYX60" s="271"/>
      <c r="BYY60" s="271"/>
      <c r="BYZ60" s="271"/>
      <c r="BZA60" s="271"/>
      <c r="BZB60" s="271"/>
      <c r="BZC60" s="271"/>
      <c r="BZD60" s="271"/>
      <c r="BZE60" s="271"/>
      <c r="BZF60" s="271"/>
      <c r="BZG60" s="271"/>
      <c r="BZH60" s="271"/>
      <c r="BZI60" s="271"/>
      <c r="BZJ60" s="271"/>
      <c r="BZK60" s="271"/>
      <c r="BZL60" s="271"/>
      <c r="BZM60" s="271"/>
      <c r="BZN60" s="271"/>
      <c r="BZO60" s="271"/>
      <c r="BZP60" s="271"/>
      <c r="BZQ60" s="271"/>
      <c r="BZR60" s="271"/>
      <c r="BZS60" s="271"/>
      <c r="BZT60" s="271"/>
      <c r="BZU60" s="271"/>
      <c r="BZV60" s="271"/>
      <c r="BZW60" s="271"/>
      <c r="BZX60" s="271"/>
      <c r="BZY60" s="271"/>
      <c r="BZZ60" s="271"/>
      <c r="CAA60" s="271"/>
      <c r="CAB60" s="271"/>
      <c r="CAC60" s="271"/>
      <c r="CAD60" s="271"/>
      <c r="CAE60" s="271"/>
      <c r="CAF60" s="271"/>
      <c r="CAG60" s="271"/>
      <c r="CAH60" s="271"/>
      <c r="CAI60" s="271"/>
      <c r="CAJ60" s="271"/>
      <c r="CAK60" s="271"/>
      <c r="CAL60" s="271"/>
      <c r="CAM60" s="271"/>
      <c r="CAN60" s="271"/>
      <c r="CAO60" s="271"/>
      <c r="CAP60" s="271"/>
      <c r="CAQ60" s="271"/>
      <c r="CAR60" s="271"/>
      <c r="CAS60" s="271"/>
      <c r="CAT60" s="271"/>
      <c r="CAU60" s="271"/>
      <c r="CAV60" s="271"/>
      <c r="CAW60" s="271"/>
      <c r="CAX60" s="271"/>
      <c r="CAY60" s="271"/>
      <c r="CAZ60" s="271"/>
      <c r="CBA60" s="271"/>
      <c r="CBB60" s="271"/>
      <c r="CBC60" s="271"/>
      <c r="CBD60" s="271"/>
      <c r="CBE60" s="271"/>
      <c r="CBF60" s="271"/>
      <c r="CBG60" s="271"/>
      <c r="CBH60" s="271"/>
      <c r="CBI60" s="271"/>
      <c r="CBJ60" s="271"/>
      <c r="CBK60" s="271"/>
      <c r="CBL60" s="271"/>
      <c r="CBM60" s="271"/>
      <c r="CBN60" s="271"/>
      <c r="CBO60" s="271"/>
      <c r="CBP60" s="271"/>
      <c r="CBQ60" s="271"/>
      <c r="CBR60" s="271"/>
      <c r="CBS60" s="271"/>
      <c r="CBT60" s="271"/>
      <c r="CBU60" s="271"/>
      <c r="CBV60" s="271"/>
      <c r="CBW60" s="271"/>
      <c r="CBX60" s="271"/>
      <c r="CBY60" s="271"/>
      <c r="CBZ60" s="271"/>
      <c r="CCA60" s="271"/>
      <c r="CCB60" s="271"/>
      <c r="CCC60" s="271"/>
      <c r="CCD60" s="271"/>
      <c r="CCE60" s="271"/>
      <c r="CCF60" s="271"/>
      <c r="CCG60" s="271"/>
      <c r="CCH60" s="271"/>
      <c r="CCI60" s="271"/>
      <c r="CCJ60" s="271"/>
      <c r="CCK60" s="271"/>
      <c r="CCL60" s="271"/>
      <c r="CCM60" s="271"/>
      <c r="CCN60" s="271"/>
      <c r="CCO60" s="271"/>
      <c r="CCP60" s="271"/>
      <c r="CCQ60" s="271"/>
      <c r="CCR60" s="271"/>
      <c r="CCS60" s="271"/>
      <c r="CCT60" s="271"/>
      <c r="CCU60" s="271"/>
      <c r="CCV60" s="271"/>
      <c r="CCW60" s="271"/>
      <c r="CCX60" s="271"/>
      <c r="CCY60" s="271"/>
      <c r="CCZ60" s="271"/>
      <c r="CDA60" s="271"/>
      <c r="CDB60" s="271"/>
      <c r="CDC60" s="271"/>
      <c r="CDD60" s="271"/>
      <c r="CDE60" s="271"/>
      <c r="CDF60" s="271"/>
      <c r="CDG60" s="271"/>
      <c r="CDH60" s="271"/>
      <c r="CDI60" s="271"/>
      <c r="CDJ60" s="271"/>
      <c r="CDK60" s="271"/>
      <c r="CDL60" s="271"/>
      <c r="CDM60" s="271"/>
      <c r="CDN60" s="271"/>
      <c r="CDO60" s="271"/>
      <c r="CDP60" s="271"/>
      <c r="CDQ60" s="271"/>
      <c r="CDR60" s="271"/>
      <c r="CDS60" s="271"/>
      <c r="CDT60" s="271"/>
      <c r="CDU60" s="271"/>
      <c r="CDV60" s="271"/>
      <c r="CDW60" s="271"/>
      <c r="CDX60" s="271"/>
      <c r="CDY60" s="271"/>
      <c r="CDZ60" s="271"/>
      <c r="CEA60" s="271"/>
      <c r="CEB60" s="271"/>
      <c r="CEC60" s="271"/>
      <c r="CED60" s="271"/>
      <c r="CEE60" s="271"/>
      <c r="CEF60" s="271"/>
      <c r="CEG60" s="271"/>
      <c r="CEH60" s="271"/>
      <c r="CEI60" s="271"/>
      <c r="CEJ60" s="271"/>
      <c r="CEK60" s="271"/>
      <c r="CEL60" s="271"/>
      <c r="CEM60" s="271"/>
      <c r="CEN60" s="271"/>
      <c r="CEO60" s="271"/>
      <c r="CEP60" s="271"/>
      <c r="CEQ60" s="271"/>
      <c r="CER60" s="271"/>
      <c r="CES60" s="271"/>
      <c r="CET60" s="271"/>
      <c r="CEU60" s="271"/>
      <c r="CEV60" s="271"/>
      <c r="CEW60" s="271"/>
      <c r="CEX60" s="271"/>
      <c r="CEY60" s="271"/>
      <c r="CEZ60" s="271"/>
      <c r="CFA60" s="271"/>
      <c r="CFB60" s="271"/>
      <c r="CFC60" s="271"/>
      <c r="CFD60" s="271"/>
      <c r="CFE60" s="271"/>
      <c r="CFF60" s="271"/>
      <c r="CFG60" s="271"/>
      <c r="CFH60" s="271"/>
      <c r="CFI60" s="271"/>
      <c r="CFJ60" s="271"/>
      <c r="CFK60" s="271"/>
      <c r="CFL60" s="271"/>
      <c r="CFM60" s="271"/>
      <c r="CFN60" s="271"/>
      <c r="CFO60" s="271"/>
      <c r="CFP60" s="271"/>
      <c r="CFQ60" s="271"/>
      <c r="CFR60" s="271"/>
      <c r="CFS60" s="271"/>
      <c r="CFT60" s="271"/>
      <c r="CFU60" s="271"/>
      <c r="CFV60" s="271"/>
      <c r="CFW60" s="271"/>
      <c r="CFX60" s="271"/>
      <c r="CFY60" s="271"/>
      <c r="CFZ60" s="271"/>
      <c r="CGA60" s="271"/>
      <c r="CGB60" s="271"/>
      <c r="CGC60" s="271"/>
      <c r="CGD60" s="271"/>
      <c r="CGE60" s="271"/>
      <c r="CGF60" s="271"/>
      <c r="CGG60" s="271"/>
      <c r="CGH60" s="271"/>
      <c r="CGI60" s="271"/>
      <c r="CGJ60" s="271"/>
      <c r="CGK60" s="271"/>
      <c r="CGL60" s="271"/>
      <c r="CGM60" s="271"/>
      <c r="CGN60" s="271"/>
      <c r="CGO60" s="271"/>
      <c r="CGP60" s="271"/>
      <c r="CGQ60" s="271"/>
      <c r="CGR60" s="271"/>
      <c r="CGS60" s="271"/>
      <c r="CGT60" s="271"/>
      <c r="CGU60" s="271"/>
      <c r="CGV60" s="271"/>
      <c r="CGW60" s="271"/>
      <c r="CGX60" s="271"/>
      <c r="CGY60" s="271"/>
      <c r="CGZ60" s="271"/>
      <c r="CHA60" s="271"/>
      <c r="CHB60" s="271"/>
      <c r="CHC60" s="271"/>
      <c r="CHD60" s="271"/>
      <c r="CHE60" s="271"/>
      <c r="CHF60" s="271"/>
      <c r="CHG60" s="271"/>
      <c r="CHH60" s="271"/>
      <c r="CHI60" s="271"/>
      <c r="CHJ60" s="271"/>
      <c r="CHK60" s="271"/>
      <c r="CHL60" s="271"/>
      <c r="CHM60" s="271"/>
      <c r="CHN60" s="271"/>
      <c r="CHO60" s="271"/>
      <c r="CHP60" s="271"/>
      <c r="CHQ60" s="271"/>
      <c r="CHR60" s="271"/>
      <c r="CHS60" s="271"/>
      <c r="CHT60" s="271"/>
      <c r="CHU60" s="271"/>
      <c r="CHV60" s="271"/>
      <c r="CHW60" s="271"/>
      <c r="CHX60" s="271"/>
      <c r="CHY60" s="271"/>
      <c r="CHZ60" s="271"/>
      <c r="CIA60" s="271"/>
      <c r="CIB60" s="271"/>
      <c r="CIC60" s="271"/>
      <c r="CID60" s="271"/>
      <c r="CIE60" s="271"/>
      <c r="CIF60" s="271"/>
      <c r="CIG60" s="271"/>
      <c r="CIH60" s="271"/>
      <c r="CII60" s="271"/>
      <c r="CIJ60" s="271"/>
      <c r="CIK60" s="271"/>
      <c r="CIL60" s="271"/>
      <c r="CIM60" s="271"/>
      <c r="CIN60" s="271"/>
      <c r="CIO60" s="271"/>
      <c r="CIP60" s="271"/>
      <c r="CIQ60" s="271"/>
      <c r="CIR60" s="271"/>
      <c r="CIS60" s="271"/>
      <c r="CIT60" s="271"/>
      <c r="CIU60" s="271"/>
      <c r="CIV60" s="271"/>
      <c r="CIW60" s="271"/>
      <c r="CIX60" s="271"/>
      <c r="CIY60" s="271"/>
      <c r="CIZ60" s="271"/>
      <c r="CJA60" s="271"/>
      <c r="CJB60" s="271"/>
      <c r="CJC60" s="271"/>
      <c r="CJD60" s="271"/>
      <c r="CJE60" s="271"/>
      <c r="CJF60" s="271"/>
      <c r="CJG60" s="271"/>
      <c r="CJH60" s="271"/>
      <c r="CJI60" s="271"/>
      <c r="CJJ60" s="271"/>
      <c r="CJK60" s="271"/>
      <c r="CJL60" s="271"/>
      <c r="CJM60" s="271"/>
      <c r="CJN60" s="271"/>
      <c r="CJO60" s="271"/>
      <c r="CJP60" s="271"/>
      <c r="CJQ60" s="271"/>
      <c r="CJR60" s="271"/>
      <c r="CJS60" s="271"/>
      <c r="CJT60" s="271"/>
      <c r="CJU60" s="271"/>
      <c r="CJV60" s="271"/>
      <c r="CJW60" s="271"/>
      <c r="CJX60" s="271"/>
      <c r="CJY60" s="271"/>
      <c r="CJZ60" s="271"/>
      <c r="CKA60" s="271"/>
      <c r="CKB60" s="271"/>
      <c r="CKC60" s="271"/>
      <c r="CKD60" s="271"/>
      <c r="CKE60" s="271"/>
      <c r="CKF60" s="271"/>
      <c r="CKG60" s="271"/>
      <c r="CKH60" s="271"/>
      <c r="CKI60" s="271"/>
      <c r="CKJ60" s="271"/>
      <c r="CKK60" s="271"/>
      <c r="CKL60" s="271"/>
      <c r="CKM60" s="271"/>
      <c r="CKN60" s="271"/>
      <c r="CKO60" s="271"/>
      <c r="CKP60" s="271"/>
      <c r="CKQ60" s="271"/>
      <c r="CKR60" s="271"/>
      <c r="CKS60" s="271"/>
      <c r="CKT60" s="271"/>
      <c r="CKU60" s="271"/>
      <c r="CKV60" s="271"/>
      <c r="CKW60" s="271"/>
      <c r="CKX60" s="271"/>
      <c r="CKY60" s="271"/>
      <c r="CKZ60" s="271"/>
      <c r="CLA60" s="271"/>
      <c r="CLB60" s="271"/>
      <c r="CLC60" s="271"/>
      <c r="CLD60" s="271"/>
      <c r="CLE60" s="271"/>
      <c r="CLF60" s="271"/>
      <c r="CLG60" s="271"/>
      <c r="CLH60" s="271"/>
      <c r="CLI60" s="271"/>
      <c r="CLJ60" s="271"/>
      <c r="CLK60" s="271"/>
      <c r="CLL60" s="271"/>
      <c r="CLM60" s="271"/>
      <c r="CLN60" s="271"/>
      <c r="CLO60" s="271"/>
      <c r="CLP60" s="271"/>
      <c r="CLQ60" s="271"/>
      <c r="CLR60" s="271"/>
      <c r="CLS60" s="271"/>
      <c r="CLT60" s="271"/>
      <c r="CLU60" s="271"/>
      <c r="CLV60" s="271"/>
      <c r="CLW60" s="271"/>
      <c r="CLX60" s="271"/>
      <c r="CLY60" s="271"/>
      <c r="CLZ60" s="271"/>
      <c r="CMA60" s="271"/>
      <c r="CMB60" s="271"/>
      <c r="CMC60" s="271"/>
      <c r="CMD60" s="271"/>
      <c r="CME60" s="271"/>
      <c r="CMF60" s="271"/>
      <c r="CMG60" s="271"/>
      <c r="CMH60" s="271"/>
      <c r="CMI60" s="271"/>
      <c r="CMJ60" s="271"/>
      <c r="CMK60" s="271"/>
      <c r="CML60" s="271"/>
      <c r="CMM60" s="271"/>
      <c r="CMN60" s="271"/>
      <c r="CMO60" s="271"/>
      <c r="CMP60" s="271"/>
      <c r="CMQ60" s="271"/>
      <c r="CMR60" s="271"/>
      <c r="CMS60" s="271"/>
      <c r="CMT60" s="271"/>
      <c r="CMU60" s="271"/>
      <c r="CMV60" s="271"/>
      <c r="CMW60" s="271"/>
      <c r="CMX60" s="271"/>
      <c r="CMY60" s="271"/>
      <c r="CMZ60" s="271"/>
      <c r="CNA60" s="271"/>
      <c r="CNB60" s="271"/>
      <c r="CNC60" s="271"/>
      <c r="CND60" s="271"/>
      <c r="CNE60" s="271"/>
      <c r="CNF60" s="271"/>
      <c r="CNG60" s="271"/>
      <c r="CNH60" s="271"/>
      <c r="CNI60" s="271"/>
      <c r="CNJ60" s="271"/>
      <c r="CNK60" s="271"/>
      <c r="CNL60" s="271"/>
      <c r="CNM60" s="271"/>
      <c r="CNN60" s="271"/>
      <c r="CNO60" s="271"/>
      <c r="CNP60" s="271"/>
      <c r="CNQ60" s="271"/>
      <c r="CNR60" s="271"/>
      <c r="CNS60" s="271"/>
      <c r="CNT60" s="271"/>
      <c r="CNU60" s="271"/>
      <c r="CNV60" s="271"/>
      <c r="CNW60" s="271"/>
      <c r="CNX60" s="271"/>
      <c r="CNY60" s="271"/>
      <c r="CNZ60" s="271"/>
      <c r="COA60" s="271"/>
      <c r="COB60" s="271"/>
      <c r="COC60" s="271"/>
      <c r="COD60" s="271"/>
      <c r="COE60" s="271"/>
      <c r="COF60" s="271"/>
      <c r="COG60" s="271"/>
      <c r="COH60" s="271"/>
      <c r="COI60" s="271"/>
      <c r="COJ60" s="271"/>
      <c r="COK60" s="271"/>
      <c r="COL60" s="271"/>
      <c r="COM60" s="271"/>
      <c r="CON60" s="271"/>
      <c r="COO60" s="271"/>
      <c r="COP60" s="271"/>
      <c r="COQ60" s="271"/>
      <c r="COR60" s="271"/>
      <c r="COS60" s="271"/>
      <c r="COT60" s="271"/>
      <c r="COU60" s="271"/>
      <c r="COV60" s="271"/>
      <c r="COW60" s="271"/>
      <c r="COX60" s="271"/>
      <c r="COY60" s="271"/>
      <c r="COZ60" s="271"/>
      <c r="CPA60" s="271"/>
      <c r="CPB60" s="271"/>
      <c r="CPC60" s="271"/>
      <c r="CPD60" s="271"/>
      <c r="CPE60" s="271"/>
      <c r="CPF60" s="271"/>
      <c r="CPG60" s="271"/>
      <c r="CPH60" s="271"/>
      <c r="CPI60" s="271"/>
      <c r="CPJ60" s="271"/>
      <c r="CPK60" s="271"/>
      <c r="CPL60" s="271"/>
      <c r="CPM60" s="271"/>
      <c r="CPN60" s="271"/>
      <c r="CPO60" s="271"/>
      <c r="CPP60" s="271"/>
      <c r="CPQ60" s="271"/>
      <c r="CPR60" s="271"/>
      <c r="CPS60" s="271"/>
      <c r="CPT60" s="271"/>
      <c r="CPU60" s="271"/>
      <c r="CPV60" s="271"/>
      <c r="CPW60" s="271"/>
      <c r="CPX60" s="271"/>
      <c r="CPY60" s="271"/>
      <c r="CPZ60" s="271"/>
      <c r="CQA60" s="271"/>
      <c r="CQB60" s="271"/>
      <c r="CQC60" s="271"/>
      <c r="CQD60" s="271"/>
      <c r="CQE60" s="271"/>
      <c r="CQF60" s="271"/>
      <c r="CQG60" s="271"/>
      <c r="CQH60" s="271"/>
      <c r="CQI60" s="271"/>
      <c r="CQJ60" s="271"/>
      <c r="CQK60" s="271"/>
      <c r="CQL60" s="271"/>
      <c r="CQM60" s="271"/>
      <c r="CQN60" s="271"/>
      <c r="CQO60" s="271"/>
      <c r="CQP60" s="271"/>
      <c r="CQQ60" s="271"/>
      <c r="CQR60" s="271"/>
      <c r="CQS60" s="271"/>
      <c r="CQT60" s="271"/>
      <c r="CQU60" s="271"/>
      <c r="CQV60" s="271"/>
      <c r="CQW60" s="271"/>
      <c r="CQX60" s="271"/>
      <c r="CQY60" s="271"/>
      <c r="CQZ60" s="271"/>
      <c r="CRA60" s="271"/>
      <c r="CRB60" s="271"/>
      <c r="CRC60" s="271"/>
      <c r="CRD60" s="271"/>
      <c r="CRE60" s="271"/>
      <c r="CRF60" s="271"/>
      <c r="CRG60" s="271"/>
      <c r="CRH60" s="271"/>
      <c r="CRI60" s="271"/>
      <c r="CRJ60" s="271"/>
      <c r="CRK60" s="271"/>
      <c r="CRL60" s="271"/>
      <c r="CRM60" s="271"/>
      <c r="CRN60" s="271"/>
      <c r="CRO60" s="271"/>
      <c r="CRP60" s="271"/>
      <c r="CRQ60" s="271"/>
      <c r="CRR60" s="271"/>
      <c r="CRS60" s="271"/>
      <c r="CRT60" s="271"/>
      <c r="CRU60" s="271"/>
      <c r="CRV60" s="271"/>
      <c r="CRW60" s="271"/>
      <c r="CRX60" s="271"/>
      <c r="CRY60" s="271"/>
      <c r="CRZ60" s="271"/>
      <c r="CSA60" s="271"/>
      <c r="CSB60" s="271"/>
      <c r="CSC60" s="271"/>
      <c r="CSD60" s="271"/>
      <c r="CSE60" s="271"/>
      <c r="CSF60" s="271"/>
      <c r="CSG60" s="271"/>
      <c r="CSH60" s="271"/>
      <c r="CSI60" s="271"/>
      <c r="CSJ60" s="271"/>
      <c r="CSK60" s="271"/>
      <c r="CSL60" s="271"/>
      <c r="CSM60" s="271"/>
      <c r="CSN60" s="271"/>
      <c r="CSO60" s="271"/>
      <c r="CSP60" s="271"/>
      <c r="CSQ60" s="271"/>
      <c r="CSR60" s="271"/>
      <c r="CSS60" s="271"/>
      <c r="CST60" s="271"/>
      <c r="CSU60" s="271"/>
      <c r="CSV60" s="271"/>
      <c r="CSW60" s="271"/>
      <c r="CSX60" s="271"/>
      <c r="CSY60" s="271"/>
      <c r="CSZ60" s="271"/>
      <c r="CTA60" s="271"/>
      <c r="CTB60" s="271"/>
      <c r="CTC60" s="271"/>
      <c r="CTD60" s="271"/>
      <c r="CTE60" s="271"/>
      <c r="CTF60" s="271"/>
      <c r="CTG60" s="271"/>
      <c r="CTH60" s="271"/>
      <c r="CTI60" s="271"/>
      <c r="CTJ60" s="271"/>
      <c r="CTK60" s="271"/>
      <c r="CTL60" s="271"/>
      <c r="CTM60" s="271"/>
      <c r="CTN60" s="271"/>
      <c r="CTO60" s="271"/>
      <c r="CTP60" s="271"/>
      <c r="CTQ60" s="271"/>
      <c r="CTR60" s="271"/>
      <c r="CTS60" s="271"/>
      <c r="CTT60" s="271"/>
      <c r="CTU60" s="271"/>
      <c r="CTV60" s="271"/>
      <c r="CTW60" s="271"/>
      <c r="CTX60" s="271"/>
      <c r="CTY60" s="271"/>
      <c r="CTZ60" s="271"/>
      <c r="CUA60" s="271"/>
      <c r="CUB60" s="271"/>
      <c r="CUC60" s="271"/>
      <c r="CUD60" s="271"/>
      <c r="CUE60" s="271"/>
      <c r="CUF60" s="271"/>
      <c r="CUG60" s="271"/>
      <c r="CUH60" s="271"/>
      <c r="CUI60" s="271"/>
      <c r="CUJ60" s="271"/>
      <c r="CUK60" s="271"/>
      <c r="CUL60" s="271"/>
      <c r="CUM60" s="271"/>
      <c r="CUN60" s="271"/>
      <c r="CUO60" s="271"/>
      <c r="CUP60" s="271"/>
      <c r="CUQ60" s="271"/>
      <c r="CUR60" s="271"/>
      <c r="CUS60" s="271"/>
      <c r="CUT60" s="271"/>
      <c r="CUU60" s="271"/>
      <c r="CUV60" s="271"/>
      <c r="CUW60" s="271"/>
      <c r="CUX60" s="271"/>
      <c r="CUY60" s="271"/>
      <c r="CUZ60" s="271"/>
      <c r="CVA60" s="271"/>
      <c r="CVB60" s="271"/>
      <c r="CVC60" s="271"/>
      <c r="CVD60" s="271"/>
      <c r="CVE60" s="271"/>
      <c r="CVF60" s="271"/>
      <c r="CVG60" s="271"/>
      <c r="CVH60" s="271"/>
      <c r="CVI60" s="271"/>
      <c r="CVJ60" s="271"/>
      <c r="CVK60" s="271"/>
      <c r="CVL60" s="271"/>
      <c r="CVM60" s="271"/>
      <c r="CVN60" s="271"/>
      <c r="CVO60" s="271"/>
      <c r="CVP60" s="271"/>
      <c r="CVQ60" s="271"/>
      <c r="CVR60" s="271"/>
      <c r="CVS60" s="271"/>
      <c r="CVT60" s="271"/>
      <c r="CVU60" s="271"/>
      <c r="CVV60" s="271"/>
      <c r="CVW60" s="271"/>
      <c r="CVX60" s="271"/>
      <c r="CVY60" s="271"/>
      <c r="CVZ60" s="271"/>
      <c r="CWA60" s="271"/>
      <c r="CWB60" s="271"/>
      <c r="CWC60" s="271"/>
      <c r="CWD60" s="271"/>
      <c r="CWE60" s="271"/>
      <c r="CWF60" s="271"/>
      <c r="CWG60" s="271"/>
      <c r="CWH60" s="271"/>
      <c r="CWI60" s="271"/>
      <c r="CWJ60" s="271"/>
      <c r="CWK60" s="271"/>
      <c r="CWL60" s="271"/>
      <c r="CWM60" s="271"/>
      <c r="CWN60" s="271"/>
      <c r="CWO60" s="271"/>
      <c r="CWP60" s="271"/>
      <c r="CWQ60" s="271"/>
      <c r="CWR60" s="271"/>
      <c r="CWS60" s="271"/>
      <c r="CWT60" s="271"/>
      <c r="CWU60" s="271"/>
      <c r="CWV60" s="271"/>
      <c r="CWW60" s="271"/>
      <c r="CWX60" s="271"/>
      <c r="CWY60" s="271"/>
      <c r="CWZ60" s="271"/>
      <c r="CXA60" s="271"/>
      <c r="CXB60" s="271"/>
      <c r="CXC60" s="271"/>
      <c r="CXD60" s="271"/>
      <c r="CXE60" s="271"/>
      <c r="CXF60" s="271"/>
      <c r="CXG60" s="271"/>
      <c r="CXH60" s="271"/>
      <c r="CXI60" s="271"/>
      <c r="CXJ60" s="271"/>
      <c r="CXK60" s="271"/>
      <c r="CXL60" s="271"/>
      <c r="CXM60" s="271"/>
      <c r="CXN60" s="271"/>
      <c r="CXO60" s="271"/>
      <c r="CXP60" s="271"/>
      <c r="CXQ60" s="271"/>
      <c r="CXR60" s="271"/>
      <c r="CXS60" s="271"/>
      <c r="CXT60" s="271"/>
      <c r="CXU60" s="271"/>
      <c r="CXV60" s="271"/>
      <c r="CXW60" s="271"/>
      <c r="CXX60" s="271"/>
      <c r="CXY60" s="271"/>
      <c r="CXZ60" s="271"/>
      <c r="CYA60" s="271"/>
      <c r="CYB60" s="271"/>
      <c r="CYC60" s="271"/>
      <c r="CYD60" s="271"/>
      <c r="CYE60" s="271"/>
      <c r="CYF60" s="271"/>
      <c r="CYG60" s="271"/>
      <c r="CYH60" s="271"/>
      <c r="CYI60" s="271"/>
      <c r="CYJ60" s="271"/>
      <c r="CYK60" s="271"/>
      <c r="CYL60" s="271"/>
      <c r="CYM60" s="271"/>
      <c r="CYN60" s="271"/>
      <c r="CYO60" s="271"/>
      <c r="CYP60" s="271"/>
      <c r="CYQ60" s="271"/>
      <c r="CYR60" s="271"/>
      <c r="CYS60" s="271"/>
      <c r="CYT60" s="271"/>
      <c r="CYU60" s="271"/>
      <c r="CYV60" s="271"/>
      <c r="CYW60" s="271"/>
      <c r="CYX60" s="271"/>
      <c r="CYY60" s="271"/>
      <c r="CYZ60" s="271"/>
      <c r="CZA60" s="271"/>
      <c r="CZB60" s="271"/>
      <c r="CZC60" s="271"/>
      <c r="CZD60" s="271"/>
      <c r="CZE60" s="271"/>
      <c r="CZF60" s="271"/>
      <c r="CZG60" s="271"/>
      <c r="CZH60" s="271"/>
      <c r="CZI60" s="271"/>
      <c r="CZJ60" s="271"/>
      <c r="CZK60" s="271"/>
      <c r="CZL60" s="271"/>
      <c r="CZM60" s="271"/>
      <c r="CZN60" s="271"/>
      <c r="CZO60" s="271"/>
      <c r="CZP60" s="271"/>
      <c r="CZQ60" s="271"/>
      <c r="CZR60" s="271"/>
      <c r="CZS60" s="271"/>
      <c r="CZT60" s="271"/>
      <c r="CZU60" s="271"/>
      <c r="CZV60" s="271"/>
      <c r="CZW60" s="271"/>
      <c r="CZX60" s="271"/>
      <c r="CZY60" s="271"/>
      <c r="CZZ60" s="271"/>
      <c r="DAA60" s="271"/>
      <c r="DAB60" s="271"/>
      <c r="DAC60" s="271"/>
      <c r="DAD60" s="271"/>
      <c r="DAE60" s="271"/>
      <c r="DAF60" s="271"/>
      <c r="DAG60" s="271"/>
      <c r="DAH60" s="271"/>
      <c r="DAI60" s="271"/>
      <c r="DAJ60" s="271"/>
      <c r="DAK60" s="271"/>
      <c r="DAL60" s="271"/>
      <c r="DAM60" s="271"/>
      <c r="DAN60" s="271"/>
      <c r="DAO60" s="271"/>
      <c r="DAP60" s="271"/>
      <c r="DAQ60" s="271"/>
      <c r="DAR60" s="271"/>
      <c r="DAS60" s="271"/>
      <c r="DAT60" s="271"/>
      <c r="DAU60" s="271"/>
      <c r="DAV60" s="271"/>
      <c r="DAW60" s="271"/>
      <c r="DAX60" s="271"/>
      <c r="DAY60" s="271"/>
      <c r="DAZ60" s="271"/>
      <c r="DBA60" s="271"/>
      <c r="DBB60" s="271"/>
      <c r="DBC60" s="271"/>
      <c r="DBD60" s="271"/>
      <c r="DBE60" s="271"/>
      <c r="DBF60" s="271"/>
      <c r="DBG60" s="271"/>
      <c r="DBH60" s="271"/>
      <c r="DBI60" s="271"/>
      <c r="DBJ60" s="271"/>
      <c r="DBK60" s="271"/>
      <c r="DBL60" s="271"/>
      <c r="DBM60" s="271"/>
      <c r="DBN60" s="271"/>
      <c r="DBO60" s="271"/>
      <c r="DBP60" s="271"/>
      <c r="DBQ60" s="271"/>
      <c r="DBR60" s="271"/>
      <c r="DBS60" s="271"/>
      <c r="DBT60" s="271"/>
      <c r="DBU60" s="271"/>
      <c r="DBV60" s="271"/>
      <c r="DBW60" s="271"/>
      <c r="DBX60" s="271"/>
      <c r="DBY60" s="271"/>
      <c r="DBZ60" s="271"/>
      <c r="DCA60" s="271"/>
      <c r="DCB60" s="271"/>
      <c r="DCC60" s="271"/>
      <c r="DCD60" s="271"/>
      <c r="DCE60" s="271"/>
      <c r="DCF60" s="271"/>
      <c r="DCG60" s="271"/>
      <c r="DCH60" s="271"/>
      <c r="DCI60" s="271"/>
      <c r="DCJ60" s="271"/>
      <c r="DCK60" s="271"/>
      <c r="DCL60" s="271"/>
      <c r="DCM60" s="271"/>
      <c r="DCN60" s="271"/>
      <c r="DCO60" s="271"/>
      <c r="DCP60" s="271"/>
      <c r="DCQ60" s="271"/>
      <c r="DCR60" s="271"/>
      <c r="DCS60" s="271"/>
      <c r="DCT60" s="271"/>
      <c r="DCU60" s="271"/>
      <c r="DCV60" s="271"/>
      <c r="DCW60" s="271"/>
      <c r="DCX60" s="271"/>
      <c r="DCY60" s="271"/>
      <c r="DCZ60" s="271"/>
      <c r="DDA60" s="271"/>
      <c r="DDB60" s="271"/>
      <c r="DDC60" s="271"/>
      <c r="DDD60" s="271"/>
      <c r="DDE60" s="271"/>
      <c r="DDF60" s="271"/>
      <c r="DDG60" s="271"/>
      <c r="DDH60" s="271"/>
      <c r="DDI60" s="271"/>
      <c r="DDJ60" s="271"/>
      <c r="DDK60" s="271"/>
      <c r="DDL60" s="271"/>
      <c r="DDM60" s="271"/>
      <c r="DDN60" s="271"/>
      <c r="DDO60" s="271"/>
      <c r="DDP60" s="271"/>
      <c r="DDQ60" s="271"/>
      <c r="DDR60" s="271"/>
      <c r="DDS60" s="271"/>
      <c r="DDT60" s="271"/>
      <c r="DDU60" s="271"/>
      <c r="DDV60" s="271"/>
      <c r="DDW60" s="271"/>
      <c r="DDX60" s="271"/>
      <c r="DDY60" s="271"/>
      <c r="DDZ60" s="271"/>
      <c r="DEA60" s="271"/>
      <c r="DEB60" s="271"/>
      <c r="DEC60" s="271"/>
      <c r="DED60" s="271"/>
      <c r="DEE60" s="271"/>
      <c r="DEF60" s="271"/>
      <c r="DEG60" s="271"/>
      <c r="DEH60" s="271"/>
      <c r="DEI60" s="271"/>
      <c r="DEJ60" s="271"/>
      <c r="DEK60" s="271"/>
      <c r="DEL60" s="271"/>
      <c r="DEM60" s="271"/>
      <c r="DEN60" s="271"/>
      <c r="DEO60" s="271"/>
      <c r="DEP60" s="271"/>
      <c r="DEQ60" s="271"/>
      <c r="DER60" s="271"/>
      <c r="DES60" s="271"/>
      <c r="DET60" s="271"/>
      <c r="DEU60" s="271"/>
      <c r="DEV60" s="271"/>
      <c r="DEW60" s="271"/>
      <c r="DEX60" s="271"/>
      <c r="DEY60" s="271"/>
      <c r="DEZ60" s="271"/>
      <c r="DFA60" s="271"/>
      <c r="DFB60" s="271"/>
      <c r="DFC60" s="271"/>
      <c r="DFD60" s="271"/>
      <c r="DFE60" s="271"/>
      <c r="DFF60" s="271"/>
      <c r="DFG60" s="271"/>
      <c r="DFH60" s="271"/>
      <c r="DFI60" s="271"/>
      <c r="DFJ60" s="271"/>
      <c r="DFK60" s="271"/>
      <c r="DFL60" s="271"/>
      <c r="DFM60" s="271"/>
      <c r="DFN60" s="271"/>
      <c r="DFO60" s="271"/>
      <c r="DFP60" s="271"/>
      <c r="DFQ60" s="271"/>
      <c r="DFR60" s="271"/>
      <c r="DFS60" s="271"/>
      <c r="DFT60" s="271"/>
      <c r="DFU60" s="271"/>
      <c r="DFV60" s="271"/>
      <c r="DFW60" s="271"/>
      <c r="DFX60" s="271"/>
      <c r="DFY60" s="271"/>
      <c r="DFZ60" s="271"/>
      <c r="DGA60" s="271"/>
      <c r="DGB60" s="271"/>
      <c r="DGC60" s="271"/>
      <c r="DGD60" s="271"/>
      <c r="DGE60" s="271"/>
      <c r="DGF60" s="271"/>
      <c r="DGG60" s="271"/>
      <c r="DGH60" s="271"/>
      <c r="DGI60" s="271"/>
      <c r="DGJ60" s="271"/>
      <c r="DGK60" s="271"/>
      <c r="DGL60" s="271"/>
      <c r="DGM60" s="271"/>
      <c r="DGN60" s="271"/>
      <c r="DGO60" s="271"/>
      <c r="DGP60" s="271"/>
      <c r="DGQ60" s="271"/>
      <c r="DGR60" s="271"/>
      <c r="DGS60" s="271"/>
      <c r="DGT60" s="271"/>
      <c r="DGU60" s="271"/>
      <c r="DGV60" s="271"/>
      <c r="DGW60" s="271"/>
      <c r="DGX60" s="271"/>
      <c r="DGY60" s="271"/>
      <c r="DGZ60" s="271"/>
      <c r="DHA60" s="271"/>
      <c r="DHB60" s="271"/>
      <c r="DHC60" s="271"/>
      <c r="DHD60" s="271"/>
      <c r="DHE60" s="271"/>
      <c r="DHF60" s="271"/>
      <c r="DHG60" s="271"/>
      <c r="DHH60" s="271"/>
      <c r="DHI60" s="271"/>
      <c r="DHJ60" s="271"/>
      <c r="DHK60" s="271"/>
      <c r="DHL60" s="271"/>
      <c r="DHM60" s="271"/>
      <c r="DHN60" s="271"/>
      <c r="DHO60" s="271"/>
      <c r="DHP60" s="271"/>
      <c r="DHQ60" s="271"/>
      <c r="DHR60" s="271"/>
      <c r="DHS60" s="271"/>
      <c r="DHT60" s="271"/>
      <c r="DHU60" s="271"/>
      <c r="DHV60" s="271"/>
      <c r="DHW60" s="271"/>
      <c r="DHX60" s="271"/>
      <c r="DHY60" s="271"/>
      <c r="DHZ60" s="271"/>
      <c r="DIA60" s="271"/>
      <c r="DIB60" s="271"/>
      <c r="DIC60" s="271"/>
      <c r="DID60" s="271"/>
      <c r="DIE60" s="271"/>
      <c r="DIF60" s="271"/>
      <c r="DIG60" s="271"/>
      <c r="DIH60" s="271"/>
      <c r="DII60" s="271"/>
      <c r="DIJ60" s="271"/>
      <c r="DIK60" s="271"/>
      <c r="DIL60" s="271"/>
      <c r="DIM60" s="271"/>
      <c r="DIN60" s="271"/>
      <c r="DIO60" s="271"/>
      <c r="DIP60" s="271"/>
      <c r="DIQ60" s="271"/>
      <c r="DIR60" s="271"/>
      <c r="DIS60" s="271"/>
      <c r="DIT60" s="271"/>
      <c r="DIU60" s="271"/>
      <c r="DIV60" s="271"/>
      <c r="DIW60" s="271"/>
      <c r="DIX60" s="271"/>
      <c r="DIY60" s="271"/>
      <c r="DIZ60" s="271"/>
      <c r="DJA60" s="271"/>
      <c r="DJB60" s="271"/>
      <c r="DJC60" s="271"/>
      <c r="DJD60" s="271"/>
      <c r="DJE60" s="271"/>
      <c r="DJF60" s="271"/>
      <c r="DJG60" s="271"/>
      <c r="DJH60" s="271"/>
      <c r="DJI60" s="271"/>
      <c r="DJJ60" s="271"/>
      <c r="DJK60" s="271"/>
      <c r="DJL60" s="271"/>
      <c r="DJM60" s="271"/>
      <c r="DJN60" s="271"/>
      <c r="DJO60" s="271"/>
      <c r="DJP60" s="271"/>
      <c r="DJQ60" s="271"/>
      <c r="DJR60" s="271"/>
      <c r="DJS60" s="271"/>
      <c r="DJT60" s="271"/>
      <c r="DJU60" s="271"/>
      <c r="DJV60" s="271"/>
      <c r="DJW60" s="271"/>
      <c r="DJX60" s="271"/>
      <c r="DJY60" s="271"/>
      <c r="DJZ60" s="271"/>
      <c r="DKA60" s="271"/>
      <c r="DKB60" s="271"/>
      <c r="DKC60" s="271"/>
      <c r="DKD60" s="271"/>
      <c r="DKE60" s="271"/>
      <c r="DKF60" s="271"/>
      <c r="DKG60" s="271"/>
      <c r="DKH60" s="271"/>
      <c r="DKI60" s="271"/>
      <c r="DKJ60" s="271"/>
      <c r="DKK60" s="271"/>
      <c r="DKL60" s="271"/>
      <c r="DKM60" s="271"/>
      <c r="DKN60" s="271"/>
      <c r="DKO60" s="271"/>
      <c r="DKP60" s="271"/>
      <c r="DKQ60" s="271"/>
      <c r="DKR60" s="271"/>
      <c r="DKS60" s="271"/>
      <c r="DKT60" s="271"/>
      <c r="DKU60" s="271"/>
      <c r="DKV60" s="271"/>
      <c r="DKW60" s="271"/>
      <c r="DKX60" s="271"/>
      <c r="DKY60" s="271"/>
      <c r="DKZ60" s="271"/>
      <c r="DLA60" s="271"/>
      <c r="DLB60" s="271"/>
      <c r="DLC60" s="271"/>
      <c r="DLD60" s="271"/>
      <c r="DLE60" s="271"/>
      <c r="DLF60" s="271"/>
      <c r="DLG60" s="271"/>
      <c r="DLH60" s="271"/>
      <c r="DLI60" s="271"/>
      <c r="DLJ60" s="271"/>
      <c r="DLK60" s="271"/>
      <c r="DLL60" s="271"/>
      <c r="DLM60" s="271"/>
      <c r="DLN60" s="271"/>
      <c r="DLO60" s="271"/>
      <c r="DLP60" s="271"/>
      <c r="DLQ60" s="271"/>
      <c r="DLR60" s="271"/>
      <c r="DLS60" s="271"/>
      <c r="DLT60" s="271"/>
      <c r="DLU60" s="271"/>
      <c r="DLV60" s="271"/>
      <c r="DLW60" s="271"/>
      <c r="DLX60" s="271"/>
      <c r="DLY60" s="271"/>
      <c r="DLZ60" s="271"/>
      <c r="DMA60" s="271"/>
      <c r="DMB60" s="271"/>
      <c r="DMC60" s="271"/>
      <c r="DMD60" s="271"/>
      <c r="DME60" s="271"/>
      <c r="DMF60" s="271"/>
      <c r="DMG60" s="271"/>
      <c r="DMH60" s="271"/>
      <c r="DMI60" s="271"/>
      <c r="DMJ60" s="271"/>
      <c r="DMK60" s="271"/>
      <c r="DML60" s="271"/>
      <c r="DMM60" s="271"/>
      <c r="DMN60" s="271"/>
      <c r="DMO60" s="271"/>
      <c r="DMP60" s="271"/>
      <c r="DMQ60" s="271"/>
      <c r="DMR60" s="271"/>
      <c r="DMS60" s="271"/>
      <c r="DMT60" s="271"/>
      <c r="DMU60" s="271"/>
      <c r="DMV60" s="271"/>
      <c r="DMW60" s="271"/>
      <c r="DMX60" s="271"/>
      <c r="DMY60" s="271"/>
      <c r="DMZ60" s="271"/>
      <c r="DNA60" s="271"/>
      <c r="DNB60" s="271"/>
      <c r="DNC60" s="271"/>
      <c r="DND60" s="271"/>
      <c r="DNE60" s="271"/>
      <c r="DNF60" s="271"/>
      <c r="DNG60" s="271"/>
      <c r="DNH60" s="271"/>
      <c r="DNI60" s="271"/>
      <c r="DNJ60" s="271"/>
      <c r="DNK60" s="271"/>
      <c r="DNL60" s="271"/>
      <c r="DNM60" s="271"/>
      <c r="DNN60" s="271"/>
      <c r="DNO60" s="271"/>
      <c r="DNP60" s="271"/>
      <c r="DNQ60" s="271"/>
      <c r="DNR60" s="271"/>
      <c r="DNS60" s="271"/>
      <c r="DNT60" s="271"/>
      <c r="DNU60" s="271"/>
      <c r="DNV60" s="271"/>
      <c r="DNW60" s="271"/>
      <c r="DNX60" s="271"/>
      <c r="DNY60" s="271"/>
      <c r="DNZ60" s="271"/>
      <c r="DOA60" s="271"/>
      <c r="DOB60" s="271"/>
      <c r="DOC60" s="271"/>
      <c r="DOD60" s="271"/>
      <c r="DOE60" s="271"/>
      <c r="DOF60" s="271"/>
      <c r="DOG60" s="271"/>
      <c r="DOH60" s="271"/>
      <c r="DOI60" s="271"/>
      <c r="DOJ60" s="271"/>
      <c r="DOK60" s="271"/>
      <c r="DOL60" s="271"/>
      <c r="DOM60" s="271"/>
      <c r="DON60" s="271"/>
      <c r="DOO60" s="271"/>
      <c r="DOP60" s="271"/>
      <c r="DOQ60" s="271"/>
      <c r="DOR60" s="271"/>
      <c r="DOS60" s="271"/>
      <c r="DOT60" s="271"/>
      <c r="DOU60" s="271"/>
      <c r="DOV60" s="271"/>
      <c r="DOW60" s="271"/>
      <c r="DOX60" s="271"/>
      <c r="DOY60" s="271"/>
      <c r="DOZ60" s="271"/>
      <c r="DPA60" s="271"/>
      <c r="DPB60" s="271"/>
      <c r="DPC60" s="271"/>
      <c r="DPD60" s="271"/>
      <c r="DPE60" s="271"/>
      <c r="DPF60" s="271"/>
      <c r="DPG60" s="271"/>
      <c r="DPH60" s="271"/>
      <c r="DPI60" s="271"/>
      <c r="DPJ60" s="271"/>
      <c r="DPK60" s="271"/>
      <c r="DPL60" s="271"/>
      <c r="DPM60" s="271"/>
      <c r="DPN60" s="271"/>
      <c r="DPO60" s="271"/>
      <c r="DPP60" s="271"/>
      <c r="DPQ60" s="271"/>
      <c r="DPR60" s="271"/>
      <c r="DPS60" s="271"/>
      <c r="DPT60" s="271"/>
      <c r="DPU60" s="271"/>
      <c r="DPV60" s="271"/>
      <c r="DPW60" s="271"/>
      <c r="DPX60" s="271"/>
      <c r="DPY60" s="271"/>
      <c r="DPZ60" s="271"/>
      <c r="DQA60" s="271"/>
      <c r="DQB60" s="271"/>
      <c r="DQC60" s="271"/>
      <c r="DQD60" s="271"/>
      <c r="DQE60" s="271"/>
      <c r="DQF60" s="271"/>
      <c r="DQG60" s="271"/>
      <c r="DQH60" s="271"/>
      <c r="DQI60" s="271"/>
      <c r="DQJ60" s="271"/>
      <c r="DQK60" s="271"/>
      <c r="DQL60" s="271"/>
      <c r="DQM60" s="271"/>
      <c r="DQN60" s="271"/>
      <c r="DQO60" s="271"/>
      <c r="DQP60" s="271"/>
      <c r="DQQ60" s="271"/>
      <c r="DQR60" s="271"/>
      <c r="DQS60" s="271"/>
      <c r="DQT60" s="271"/>
      <c r="DQU60" s="271"/>
      <c r="DQV60" s="271"/>
      <c r="DQW60" s="271"/>
      <c r="DQX60" s="271"/>
      <c r="DQY60" s="271"/>
      <c r="DQZ60" s="271"/>
      <c r="DRA60" s="271"/>
      <c r="DRB60" s="271"/>
      <c r="DRC60" s="271"/>
      <c r="DRD60" s="271"/>
      <c r="DRE60" s="271"/>
      <c r="DRF60" s="271"/>
      <c r="DRG60" s="271"/>
      <c r="DRH60" s="271"/>
      <c r="DRI60" s="271"/>
      <c r="DRJ60" s="271"/>
      <c r="DRK60" s="271"/>
      <c r="DRL60" s="271"/>
      <c r="DRM60" s="271"/>
      <c r="DRN60" s="271"/>
      <c r="DRO60" s="271"/>
      <c r="DRP60" s="271"/>
      <c r="DRQ60" s="271"/>
      <c r="DRR60" s="271"/>
      <c r="DRS60" s="271"/>
      <c r="DRT60" s="271"/>
      <c r="DRU60" s="271"/>
      <c r="DRV60" s="271"/>
      <c r="DRW60" s="271"/>
      <c r="DRX60" s="271"/>
      <c r="DRY60" s="271"/>
      <c r="DRZ60" s="271"/>
      <c r="DSA60" s="271"/>
      <c r="DSB60" s="271"/>
      <c r="DSC60" s="271"/>
      <c r="DSD60" s="271"/>
      <c r="DSE60" s="271"/>
      <c r="DSF60" s="271"/>
      <c r="DSG60" s="271"/>
      <c r="DSH60" s="271"/>
      <c r="DSI60" s="271"/>
      <c r="DSJ60" s="271"/>
      <c r="DSK60" s="271"/>
      <c r="DSL60" s="271"/>
      <c r="DSM60" s="271"/>
      <c r="DSN60" s="271"/>
      <c r="DSO60" s="271"/>
      <c r="DSP60" s="271"/>
      <c r="DSQ60" s="271"/>
      <c r="DSR60" s="271"/>
      <c r="DSS60" s="271"/>
      <c r="DST60" s="271"/>
      <c r="DSU60" s="271"/>
      <c r="DSV60" s="271"/>
      <c r="DSW60" s="271"/>
      <c r="DSX60" s="271"/>
      <c r="DSY60" s="271"/>
      <c r="DSZ60" s="271"/>
      <c r="DTA60" s="271"/>
      <c r="DTB60" s="271"/>
      <c r="DTC60" s="271"/>
      <c r="DTD60" s="271"/>
      <c r="DTE60" s="271"/>
      <c r="DTF60" s="271"/>
      <c r="DTG60" s="271"/>
      <c r="DTH60" s="271"/>
      <c r="DTI60" s="271"/>
      <c r="DTJ60" s="271"/>
      <c r="DTK60" s="271"/>
      <c r="DTL60" s="271"/>
      <c r="DTM60" s="271"/>
      <c r="DTN60" s="271"/>
      <c r="DTO60" s="271"/>
      <c r="DTP60" s="271"/>
      <c r="DTQ60" s="271"/>
      <c r="DTR60" s="271"/>
      <c r="DTS60" s="271"/>
      <c r="DTT60" s="271"/>
      <c r="DTU60" s="271"/>
      <c r="DTV60" s="271"/>
      <c r="DTW60" s="271"/>
      <c r="DTX60" s="271"/>
      <c r="DTY60" s="271"/>
      <c r="DTZ60" s="271"/>
      <c r="DUA60" s="271"/>
      <c r="DUB60" s="271"/>
      <c r="DUC60" s="271"/>
      <c r="DUD60" s="271"/>
      <c r="DUE60" s="271"/>
      <c r="DUF60" s="271"/>
      <c r="DUG60" s="271"/>
      <c r="DUH60" s="271"/>
      <c r="DUI60" s="271"/>
      <c r="DUJ60" s="271"/>
      <c r="DUK60" s="271"/>
      <c r="DUL60" s="271"/>
      <c r="DUM60" s="271"/>
      <c r="DUN60" s="271"/>
      <c r="DUO60" s="271"/>
      <c r="DUP60" s="271"/>
      <c r="DUQ60" s="271"/>
      <c r="DUR60" s="271"/>
      <c r="DUS60" s="271"/>
      <c r="DUT60" s="271"/>
      <c r="DUU60" s="271"/>
      <c r="DUV60" s="271"/>
      <c r="DUW60" s="271"/>
      <c r="DUX60" s="271"/>
      <c r="DUY60" s="271"/>
      <c r="DUZ60" s="271"/>
      <c r="DVA60" s="271"/>
      <c r="DVB60" s="271"/>
      <c r="DVC60" s="271"/>
      <c r="DVD60" s="271"/>
      <c r="DVE60" s="271"/>
      <c r="DVF60" s="271"/>
      <c r="DVG60" s="271"/>
      <c r="DVH60" s="271"/>
      <c r="DVI60" s="271"/>
      <c r="DVJ60" s="271"/>
      <c r="DVK60" s="271"/>
      <c r="DVL60" s="271"/>
      <c r="DVM60" s="271"/>
      <c r="DVN60" s="271"/>
      <c r="DVO60" s="271"/>
      <c r="DVP60" s="271"/>
      <c r="DVQ60" s="271"/>
      <c r="DVR60" s="271"/>
      <c r="DVS60" s="271"/>
      <c r="DVT60" s="271"/>
      <c r="DVU60" s="271"/>
      <c r="DVV60" s="271"/>
      <c r="DVW60" s="271"/>
      <c r="DVX60" s="271"/>
      <c r="DVY60" s="271"/>
      <c r="DVZ60" s="271"/>
      <c r="DWA60" s="271"/>
      <c r="DWB60" s="271"/>
      <c r="DWC60" s="271"/>
      <c r="DWD60" s="271"/>
      <c r="DWE60" s="271"/>
      <c r="DWF60" s="271"/>
      <c r="DWG60" s="271"/>
      <c r="DWH60" s="271"/>
      <c r="DWI60" s="271"/>
      <c r="DWJ60" s="271"/>
      <c r="DWK60" s="271"/>
      <c r="DWL60" s="271"/>
      <c r="DWM60" s="271"/>
      <c r="DWN60" s="271"/>
      <c r="DWO60" s="271"/>
      <c r="DWP60" s="271"/>
      <c r="DWQ60" s="271"/>
      <c r="DWR60" s="271"/>
      <c r="DWS60" s="271"/>
      <c r="DWT60" s="271"/>
      <c r="DWU60" s="271"/>
      <c r="DWV60" s="271"/>
      <c r="DWW60" s="271"/>
      <c r="DWX60" s="271"/>
      <c r="DWY60" s="271"/>
      <c r="DWZ60" s="271"/>
      <c r="DXA60" s="271"/>
      <c r="DXB60" s="271"/>
      <c r="DXC60" s="271"/>
      <c r="DXD60" s="271"/>
      <c r="DXE60" s="271"/>
      <c r="DXF60" s="271"/>
      <c r="DXG60" s="271"/>
      <c r="DXH60" s="271"/>
      <c r="DXI60" s="271"/>
      <c r="DXJ60" s="271"/>
      <c r="DXK60" s="271"/>
      <c r="DXL60" s="271"/>
      <c r="DXM60" s="271"/>
      <c r="DXN60" s="271"/>
      <c r="DXO60" s="271"/>
      <c r="DXP60" s="271"/>
      <c r="DXQ60" s="271"/>
      <c r="DXR60" s="271"/>
      <c r="DXS60" s="271"/>
      <c r="DXT60" s="271"/>
      <c r="DXU60" s="271"/>
      <c r="DXV60" s="271"/>
      <c r="DXW60" s="271"/>
      <c r="DXX60" s="271"/>
      <c r="DXY60" s="271"/>
      <c r="DXZ60" s="271"/>
      <c r="DYA60" s="271"/>
      <c r="DYB60" s="271"/>
      <c r="DYC60" s="271"/>
      <c r="DYD60" s="271"/>
      <c r="DYE60" s="271"/>
      <c r="DYF60" s="271"/>
      <c r="DYG60" s="271"/>
      <c r="DYH60" s="271"/>
      <c r="DYI60" s="271"/>
      <c r="DYJ60" s="271"/>
      <c r="DYK60" s="271"/>
      <c r="DYL60" s="271"/>
      <c r="DYM60" s="271"/>
      <c r="DYN60" s="271"/>
      <c r="DYO60" s="271"/>
      <c r="DYP60" s="271"/>
      <c r="DYQ60" s="271"/>
      <c r="DYR60" s="271"/>
      <c r="DYS60" s="271"/>
      <c r="DYT60" s="271"/>
      <c r="DYU60" s="271"/>
      <c r="DYV60" s="271"/>
      <c r="DYW60" s="271"/>
      <c r="DYX60" s="271"/>
      <c r="DYY60" s="271"/>
      <c r="DYZ60" s="271"/>
      <c r="DZA60" s="271"/>
      <c r="DZB60" s="271"/>
      <c r="DZC60" s="271"/>
      <c r="DZD60" s="271"/>
      <c r="DZE60" s="271"/>
      <c r="DZF60" s="271"/>
      <c r="DZG60" s="271"/>
      <c r="DZH60" s="271"/>
      <c r="DZI60" s="271"/>
      <c r="DZJ60" s="271"/>
      <c r="DZK60" s="271"/>
      <c r="DZL60" s="271"/>
      <c r="DZM60" s="271"/>
      <c r="DZN60" s="271"/>
      <c r="DZO60" s="271"/>
      <c r="DZP60" s="271"/>
      <c r="DZQ60" s="271"/>
      <c r="DZR60" s="271"/>
      <c r="DZS60" s="271"/>
      <c r="DZT60" s="271"/>
      <c r="DZU60" s="271"/>
      <c r="DZV60" s="271"/>
      <c r="DZW60" s="271"/>
      <c r="DZX60" s="271"/>
      <c r="DZY60" s="271"/>
      <c r="DZZ60" s="271"/>
      <c r="EAA60" s="271"/>
      <c r="EAB60" s="271"/>
      <c r="EAC60" s="271"/>
      <c r="EAD60" s="271"/>
      <c r="EAE60" s="271"/>
      <c r="EAF60" s="271"/>
      <c r="EAG60" s="271"/>
      <c r="EAH60" s="271"/>
      <c r="EAI60" s="271"/>
      <c r="EAJ60" s="271"/>
      <c r="EAK60" s="271"/>
      <c r="EAL60" s="271"/>
      <c r="EAM60" s="271"/>
      <c r="EAN60" s="271"/>
      <c r="EAO60" s="271"/>
      <c r="EAP60" s="271"/>
      <c r="EAQ60" s="271"/>
      <c r="EAR60" s="271"/>
      <c r="EAS60" s="271"/>
      <c r="EAT60" s="271"/>
      <c r="EAU60" s="271"/>
      <c r="EAV60" s="271"/>
      <c r="EAW60" s="271"/>
      <c r="EAX60" s="271"/>
      <c r="EAY60" s="271"/>
      <c r="EAZ60" s="271"/>
      <c r="EBA60" s="271"/>
      <c r="EBB60" s="271"/>
      <c r="EBC60" s="271"/>
      <c r="EBD60" s="271"/>
      <c r="EBE60" s="271"/>
      <c r="EBF60" s="271"/>
      <c r="EBG60" s="271"/>
      <c r="EBH60" s="271"/>
      <c r="EBI60" s="271"/>
      <c r="EBJ60" s="271"/>
      <c r="EBK60" s="271"/>
      <c r="EBL60" s="271"/>
      <c r="EBM60" s="271"/>
      <c r="EBN60" s="271"/>
      <c r="EBO60" s="271"/>
      <c r="EBP60" s="271"/>
      <c r="EBQ60" s="271"/>
      <c r="EBR60" s="271"/>
      <c r="EBS60" s="271"/>
      <c r="EBT60" s="271"/>
      <c r="EBU60" s="271"/>
      <c r="EBV60" s="271"/>
      <c r="EBW60" s="271"/>
      <c r="EBX60" s="271"/>
      <c r="EBY60" s="271"/>
      <c r="EBZ60" s="271"/>
      <c r="ECA60" s="271"/>
      <c r="ECB60" s="271"/>
      <c r="ECC60" s="271"/>
      <c r="ECD60" s="271"/>
      <c r="ECE60" s="271"/>
      <c r="ECF60" s="271"/>
      <c r="ECG60" s="271"/>
      <c r="ECH60" s="271"/>
      <c r="ECI60" s="271"/>
      <c r="ECJ60" s="271"/>
      <c r="ECK60" s="271"/>
      <c r="ECL60" s="271"/>
      <c r="ECM60" s="271"/>
      <c r="ECN60" s="271"/>
      <c r="ECO60" s="271"/>
      <c r="ECP60" s="271"/>
      <c r="ECQ60" s="271"/>
      <c r="ECR60" s="271"/>
      <c r="ECS60" s="271"/>
      <c r="ECT60" s="271"/>
      <c r="ECU60" s="271"/>
      <c r="ECV60" s="271"/>
      <c r="ECW60" s="271"/>
      <c r="ECX60" s="271"/>
      <c r="ECY60" s="271"/>
      <c r="ECZ60" s="271"/>
      <c r="EDA60" s="271"/>
      <c r="EDB60" s="271"/>
      <c r="EDC60" s="271"/>
      <c r="EDD60" s="271"/>
      <c r="EDE60" s="271"/>
      <c r="EDF60" s="271"/>
      <c r="EDG60" s="271"/>
      <c r="EDH60" s="271"/>
      <c r="EDI60" s="271"/>
      <c r="EDJ60" s="271"/>
      <c r="EDK60" s="271"/>
      <c r="EDL60" s="271"/>
      <c r="EDM60" s="271"/>
      <c r="EDN60" s="271"/>
      <c r="EDO60" s="271"/>
      <c r="EDP60" s="271"/>
      <c r="EDQ60" s="271"/>
      <c r="EDR60" s="271"/>
      <c r="EDS60" s="271"/>
      <c r="EDT60" s="271"/>
      <c r="EDU60" s="271"/>
      <c r="EDV60" s="271"/>
      <c r="EDW60" s="271"/>
      <c r="EDX60" s="271"/>
      <c r="EDY60" s="271"/>
      <c r="EDZ60" s="271"/>
      <c r="EEA60" s="271"/>
      <c r="EEB60" s="271"/>
      <c r="EEC60" s="271"/>
      <c r="EED60" s="271"/>
      <c r="EEE60" s="271"/>
      <c r="EEF60" s="271"/>
      <c r="EEG60" s="271"/>
      <c r="EEH60" s="271"/>
      <c r="EEI60" s="271"/>
      <c r="EEJ60" s="271"/>
      <c r="EEK60" s="271"/>
      <c r="EEL60" s="271"/>
      <c r="EEM60" s="271"/>
      <c r="EEN60" s="271"/>
      <c r="EEO60" s="271"/>
      <c r="EEP60" s="271"/>
      <c r="EEQ60" s="271"/>
      <c r="EER60" s="271"/>
      <c r="EES60" s="271"/>
      <c r="EET60" s="271"/>
      <c r="EEU60" s="271"/>
      <c r="EEV60" s="271"/>
      <c r="EEW60" s="271"/>
      <c r="EEX60" s="271"/>
      <c r="EEY60" s="271"/>
      <c r="EEZ60" s="271"/>
      <c r="EFA60" s="271"/>
      <c r="EFB60" s="271"/>
      <c r="EFC60" s="271"/>
      <c r="EFD60" s="271"/>
      <c r="EFE60" s="271"/>
      <c r="EFF60" s="271"/>
      <c r="EFG60" s="271"/>
      <c r="EFH60" s="271"/>
      <c r="EFI60" s="271"/>
      <c r="EFJ60" s="271"/>
      <c r="EFK60" s="271"/>
      <c r="EFL60" s="271"/>
      <c r="EFM60" s="271"/>
      <c r="EFN60" s="271"/>
      <c r="EFO60" s="271"/>
      <c r="EFP60" s="271"/>
      <c r="EFQ60" s="271"/>
      <c r="EFR60" s="271"/>
      <c r="EFS60" s="271"/>
      <c r="EFT60" s="271"/>
      <c r="EFU60" s="271"/>
      <c r="EFV60" s="271"/>
      <c r="EFW60" s="271"/>
      <c r="EFX60" s="271"/>
      <c r="EFY60" s="271"/>
      <c r="EFZ60" s="271"/>
      <c r="EGA60" s="271"/>
      <c r="EGB60" s="271"/>
      <c r="EGC60" s="271"/>
      <c r="EGD60" s="271"/>
      <c r="EGE60" s="271"/>
      <c r="EGF60" s="271"/>
      <c r="EGG60" s="271"/>
      <c r="EGH60" s="271"/>
      <c r="EGI60" s="271"/>
      <c r="EGJ60" s="271"/>
      <c r="EGK60" s="271"/>
      <c r="EGL60" s="271"/>
      <c r="EGM60" s="271"/>
      <c r="EGN60" s="271"/>
      <c r="EGO60" s="271"/>
      <c r="EGP60" s="271"/>
      <c r="EGQ60" s="271"/>
      <c r="EGR60" s="271"/>
      <c r="EGS60" s="271"/>
      <c r="EGT60" s="271"/>
      <c r="EGU60" s="271"/>
      <c r="EGV60" s="271"/>
      <c r="EGW60" s="271"/>
      <c r="EGX60" s="271"/>
      <c r="EGY60" s="271"/>
      <c r="EGZ60" s="271"/>
      <c r="EHA60" s="271"/>
      <c r="EHB60" s="271"/>
      <c r="EHC60" s="271"/>
      <c r="EHD60" s="271"/>
      <c r="EHE60" s="271"/>
      <c r="EHF60" s="271"/>
      <c r="EHG60" s="271"/>
      <c r="EHH60" s="271"/>
      <c r="EHI60" s="271"/>
      <c r="EHJ60" s="271"/>
      <c r="EHK60" s="271"/>
      <c r="EHL60" s="271"/>
      <c r="EHM60" s="271"/>
      <c r="EHN60" s="271"/>
      <c r="EHO60" s="271"/>
      <c r="EHP60" s="271"/>
      <c r="EHQ60" s="271"/>
      <c r="EHR60" s="271"/>
      <c r="EHS60" s="271"/>
      <c r="EHT60" s="271"/>
      <c r="EHU60" s="271"/>
      <c r="EHV60" s="271"/>
      <c r="EHW60" s="271"/>
      <c r="EHX60" s="271"/>
      <c r="EHY60" s="271"/>
      <c r="EHZ60" s="271"/>
      <c r="EIA60" s="271"/>
      <c r="EIB60" s="271"/>
      <c r="EIC60" s="271"/>
      <c r="EID60" s="271"/>
      <c r="EIE60" s="271"/>
      <c r="EIF60" s="271"/>
      <c r="EIG60" s="271"/>
      <c r="EIH60" s="271"/>
      <c r="EII60" s="271"/>
      <c r="EIJ60" s="271"/>
      <c r="EIK60" s="271"/>
      <c r="EIL60" s="271"/>
      <c r="EIM60" s="271"/>
      <c r="EIN60" s="271"/>
      <c r="EIO60" s="271"/>
      <c r="EIP60" s="271"/>
      <c r="EIQ60" s="271"/>
      <c r="EIR60" s="271"/>
      <c r="EIS60" s="271"/>
      <c r="EIT60" s="271"/>
      <c r="EIU60" s="271"/>
      <c r="EIV60" s="271"/>
      <c r="EIW60" s="271"/>
      <c r="EIX60" s="271"/>
      <c r="EIY60" s="271"/>
      <c r="EIZ60" s="271"/>
      <c r="EJA60" s="271"/>
      <c r="EJB60" s="271"/>
      <c r="EJC60" s="271"/>
      <c r="EJD60" s="271"/>
      <c r="EJE60" s="271"/>
      <c r="EJF60" s="271"/>
      <c r="EJG60" s="271"/>
      <c r="EJH60" s="271"/>
      <c r="EJI60" s="271"/>
      <c r="EJJ60" s="271"/>
      <c r="EJK60" s="271"/>
      <c r="EJL60" s="271"/>
      <c r="EJM60" s="271"/>
      <c r="EJN60" s="271"/>
      <c r="EJO60" s="271"/>
      <c r="EJP60" s="271"/>
      <c r="EJQ60" s="271"/>
      <c r="EJR60" s="271"/>
      <c r="EJS60" s="271"/>
      <c r="EJT60" s="271"/>
      <c r="EJU60" s="271"/>
      <c r="EJV60" s="271"/>
      <c r="EJW60" s="271"/>
      <c r="EJX60" s="271"/>
      <c r="EJY60" s="271"/>
      <c r="EJZ60" s="271"/>
      <c r="EKA60" s="271"/>
      <c r="EKB60" s="271"/>
      <c r="EKC60" s="271"/>
      <c r="EKD60" s="271"/>
      <c r="EKE60" s="271"/>
      <c r="EKF60" s="271"/>
      <c r="EKG60" s="271"/>
      <c r="EKH60" s="271"/>
      <c r="EKI60" s="271"/>
      <c r="EKJ60" s="271"/>
      <c r="EKK60" s="271"/>
      <c r="EKL60" s="271"/>
      <c r="EKM60" s="271"/>
      <c r="EKN60" s="271"/>
      <c r="EKO60" s="271"/>
      <c r="EKP60" s="271"/>
      <c r="EKQ60" s="271"/>
      <c r="EKR60" s="271"/>
      <c r="EKS60" s="271"/>
      <c r="EKT60" s="271"/>
      <c r="EKU60" s="271"/>
      <c r="EKV60" s="271"/>
      <c r="EKW60" s="271"/>
      <c r="EKX60" s="271"/>
      <c r="EKY60" s="271"/>
      <c r="EKZ60" s="271"/>
      <c r="ELA60" s="271"/>
      <c r="ELB60" s="271"/>
      <c r="ELC60" s="271"/>
      <c r="ELD60" s="271"/>
      <c r="ELE60" s="271"/>
      <c r="ELF60" s="271"/>
      <c r="ELG60" s="271"/>
      <c r="ELH60" s="271"/>
      <c r="ELI60" s="271"/>
      <c r="ELJ60" s="271"/>
      <c r="ELK60" s="271"/>
      <c r="ELL60" s="271"/>
      <c r="ELM60" s="271"/>
      <c r="ELN60" s="271"/>
      <c r="ELO60" s="271"/>
      <c r="ELP60" s="271"/>
      <c r="ELQ60" s="271"/>
      <c r="ELR60" s="271"/>
      <c r="ELS60" s="271"/>
      <c r="ELT60" s="271"/>
      <c r="ELU60" s="271"/>
      <c r="ELV60" s="271"/>
      <c r="ELW60" s="271"/>
      <c r="ELX60" s="271"/>
      <c r="ELY60" s="271"/>
      <c r="ELZ60" s="271"/>
      <c r="EMA60" s="271"/>
      <c r="EMB60" s="271"/>
      <c r="EMC60" s="271"/>
      <c r="EMD60" s="271"/>
      <c r="EME60" s="271"/>
      <c r="EMF60" s="271"/>
      <c r="EMG60" s="271"/>
      <c r="EMH60" s="271"/>
      <c r="EMI60" s="271"/>
      <c r="EMJ60" s="271"/>
      <c r="EMK60" s="271"/>
      <c r="EML60" s="271"/>
      <c r="EMM60" s="271"/>
      <c r="EMN60" s="271"/>
      <c r="EMO60" s="271"/>
      <c r="EMP60" s="271"/>
      <c r="EMQ60" s="271"/>
      <c r="EMR60" s="271"/>
      <c r="EMS60" s="271"/>
      <c r="EMT60" s="271"/>
      <c r="EMU60" s="271"/>
      <c r="EMV60" s="271"/>
      <c r="EMW60" s="271"/>
      <c r="EMX60" s="271"/>
      <c r="EMY60" s="271"/>
      <c r="EMZ60" s="271"/>
      <c r="ENA60" s="271"/>
      <c r="ENB60" s="271"/>
      <c r="ENC60" s="271"/>
      <c r="END60" s="271"/>
      <c r="ENE60" s="271"/>
      <c r="ENF60" s="271"/>
      <c r="ENG60" s="271"/>
      <c r="ENH60" s="271"/>
      <c r="ENI60" s="271"/>
      <c r="ENJ60" s="271"/>
      <c r="ENK60" s="271"/>
      <c r="ENL60" s="271"/>
      <c r="ENM60" s="271"/>
      <c r="ENN60" s="271"/>
      <c r="ENO60" s="271"/>
      <c r="ENP60" s="271"/>
      <c r="ENQ60" s="271"/>
      <c r="ENR60" s="271"/>
      <c r="ENS60" s="271"/>
      <c r="ENT60" s="271"/>
      <c r="ENU60" s="271"/>
      <c r="ENV60" s="271"/>
      <c r="ENW60" s="271"/>
      <c r="ENX60" s="271"/>
      <c r="ENY60" s="271"/>
      <c r="ENZ60" s="271"/>
      <c r="EOA60" s="271"/>
      <c r="EOB60" s="271"/>
      <c r="EOC60" s="271"/>
      <c r="EOD60" s="271"/>
      <c r="EOE60" s="271"/>
      <c r="EOF60" s="271"/>
      <c r="EOG60" s="271"/>
      <c r="EOH60" s="271"/>
      <c r="EOI60" s="271"/>
      <c r="EOJ60" s="271"/>
      <c r="EOK60" s="271"/>
      <c r="EOL60" s="271"/>
      <c r="EOM60" s="271"/>
      <c r="EON60" s="271"/>
      <c r="EOO60" s="271"/>
      <c r="EOP60" s="271"/>
      <c r="EOQ60" s="271"/>
      <c r="EOR60" s="271"/>
      <c r="EOS60" s="271"/>
      <c r="EOT60" s="271"/>
      <c r="EOU60" s="271"/>
      <c r="EOV60" s="271"/>
      <c r="EOW60" s="271"/>
      <c r="EOX60" s="271"/>
      <c r="EOY60" s="271"/>
      <c r="EOZ60" s="271"/>
      <c r="EPA60" s="271"/>
      <c r="EPB60" s="271"/>
      <c r="EPC60" s="271"/>
      <c r="EPD60" s="271"/>
      <c r="EPE60" s="271"/>
      <c r="EPF60" s="271"/>
      <c r="EPG60" s="271"/>
      <c r="EPH60" s="271"/>
      <c r="EPI60" s="271"/>
      <c r="EPJ60" s="271"/>
      <c r="EPK60" s="271"/>
      <c r="EPL60" s="271"/>
      <c r="EPM60" s="271"/>
      <c r="EPN60" s="271"/>
      <c r="EPO60" s="271"/>
      <c r="EPP60" s="271"/>
      <c r="EPQ60" s="271"/>
      <c r="EPR60" s="271"/>
      <c r="EPS60" s="271"/>
      <c r="EPT60" s="271"/>
      <c r="EPU60" s="271"/>
      <c r="EPV60" s="271"/>
      <c r="EPW60" s="271"/>
      <c r="EPX60" s="271"/>
      <c r="EPY60" s="271"/>
      <c r="EPZ60" s="271"/>
      <c r="EQA60" s="271"/>
      <c r="EQB60" s="271"/>
      <c r="EQC60" s="271"/>
      <c r="EQD60" s="271"/>
      <c r="EQE60" s="271"/>
      <c r="EQF60" s="271"/>
      <c r="EQG60" s="271"/>
      <c r="EQH60" s="271"/>
      <c r="EQI60" s="271"/>
      <c r="EQJ60" s="271"/>
      <c r="EQK60" s="271"/>
      <c r="EQL60" s="271"/>
      <c r="EQM60" s="271"/>
      <c r="EQN60" s="271"/>
      <c r="EQO60" s="271"/>
      <c r="EQP60" s="271"/>
      <c r="EQQ60" s="271"/>
      <c r="EQR60" s="271"/>
      <c r="EQS60" s="271"/>
      <c r="EQT60" s="271"/>
      <c r="EQU60" s="271"/>
      <c r="EQV60" s="271"/>
      <c r="EQW60" s="271"/>
      <c r="EQX60" s="271"/>
      <c r="EQY60" s="271"/>
      <c r="EQZ60" s="271"/>
      <c r="ERA60" s="271"/>
      <c r="ERB60" s="271"/>
      <c r="ERC60" s="271"/>
      <c r="ERD60" s="271"/>
      <c r="ERE60" s="271"/>
      <c r="ERF60" s="271"/>
      <c r="ERG60" s="271"/>
      <c r="ERH60" s="271"/>
      <c r="ERI60" s="271"/>
      <c r="ERJ60" s="271"/>
      <c r="ERK60" s="271"/>
      <c r="ERL60" s="271"/>
      <c r="ERM60" s="271"/>
      <c r="ERN60" s="271"/>
      <c r="ERO60" s="271"/>
      <c r="ERP60" s="271"/>
      <c r="ERQ60" s="271"/>
      <c r="ERR60" s="271"/>
      <c r="ERS60" s="271"/>
      <c r="ERT60" s="271"/>
      <c r="ERU60" s="271"/>
      <c r="ERV60" s="271"/>
      <c r="ERW60" s="271"/>
      <c r="ERX60" s="271"/>
      <c r="ERY60" s="271"/>
      <c r="ERZ60" s="271"/>
      <c r="ESA60" s="271"/>
      <c r="ESB60" s="271"/>
      <c r="ESC60" s="271"/>
      <c r="ESD60" s="271"/>
      <c r="ESE60" s="271"/>
      <c r="ESF60" s="271"/>
      <c r="ESG60" s="271"/>
      <c r="ESH60" s="271"/>
      <c r="ESI60" s="271"/>
      <c r="ESJ60" s="271"/>
      <c r="ESK60" s="271"/>
      <c r="ESL60" s="271"/>
      <c r="ESM60" s="271"/>
      <c r="ESN60" s="271"/>
      <c r="ESO60" s="271"/>
      <c r="ESP60" s="271"/>
      <c r="ESQ60" s="271"/>
      <c r="ESR60" s="271"/>
      <c r="ESS60" s="271"/>
      <c r="EST60" s="271"/>
      <c r="ESU60" s="271"/>
      <c r="ESV60" s="271"/>
      <c r="ESW60" s="271"/>
      <c r="ESX60" s="271"/>
      <c r="ESY60" s="271"/>
      <c r="ESZ60" s="271"/>
      <c r="ETA60" s="271"/>
      <c r="ETB60" s="271"/>
      <c r="ETC60" s="271"/>
      <c r="ETD60" s="271"/>
      <c r="ETE60" s="271"/>
      <c r="ETF60" s="271"/>
      <c r="ETG60" s="271"/>
      <c r="ETH60" s="271"/>
      <c r="ETI60" s="271"/>
      <c r="ETJ60" s="271"/>
      <c r="ETK60" s="271"/>
      <c r="ETL60" s="271"/>
      <c r="ETM60" s="271"/>
      <c r="ETN60" s="271"/>
      <c r="ETO60" s="271"/>
      <c r="ETP60" s="271"/>
      <c r="ETQ60" s="271"/>
      <c r="ETR60" s="271"/>
      <c r="ETS60" s="271"/>
      <c r="ETT60" s="271"/>
      <c r="ETU60" s="271"/>
      <c r="ETV60" s="271"/>
      <c r="ETW60" s="271"/>
      <c r="ETX60" s="271"/>
      <c r="ETY60" s="271"/>
      <c r="ETZ60" s="271"/>
      <c r="EUA60" s="271"/>
      <c r="EUB60" s="271"/>
      <c r="EUC60" s="271"/>
      <c r="EUD60" s="271"/>
      <c r="EUE60" s="271"/>
      <c r="EUF60" s="271"/>
      <c r="EUG60" s="271"/>
      <c r="EUH60" s="271"/>
      <c r="EUI60" s="271"/>
      <c r="EUJ60" s="271"/>
      <c r="EUK60" s="271"/>
      <c r="EUL60" s="271"/>
      <c r="EUM60" s="271"/>
      <c r="EUN60" s="271"/>
      <c r="EUO60" s="271"/>
      <c r="EUP60" s="271"/>
      <c r="EUQ60" s="271"/>
      <c r="EUR60" s="271"/>
      <c r="EUS60" s="271"/>
      <c r="EUT60" s="271"/>
      <c r="EUU60" s="271"/>
      <c r="EUV60" s="271"/>
      <c r="EUW60" s="271"/>
      <c r="EUX60" s="271"/>
      <c r="EUY60" s="271"/>
      <c r="EUZ60" s="271"/>
      <c r="EVA60" s="271"/>
      <c r="EVB60" s="271"/>
      <c r="EVC60" s="271"/>
      <c r="EVD60" s="271"/>
      <c r="EVE60" s="271"/>
      <c r="EVF60" s="271"/>
      <c r="EVG60" s="271"/>
      <c r="EVH60" s="271"/>
      <c r="EVI60" s="271"/>
      <c r="EVJ60" s="271"/>
      <c r="EVK60" s="271"/>
      <c r="EVL60" s="271"/>
      <c r="EVM60" s="271"/>
      <c r="EVN60" s="271"/>
      <c r="EVO60" s="271"/>
      <c r="EVP60" s="271"/>
      <c r="EVQ60" s="271"/>
      <c r="EVR60" s="271"/>
      <c r="EVS60" s="271"/>
      <c r="EVT60" s="271"/>
      <c r="EVU60" s="271"/>
      <c r="EVV60" s="271"/>
      <c r="EVW60" s="271"/>
      <c r="EVX60" s="271"/>
      <c r="EVY60" s="271"/>
      <c r="EVZ60" s="271"/>
      <c r="EWA60" s="271"/>
      <c r="EWB60" s="271"/>
      <c r="EWC60" s="271"/>
      <c r="EWD60" s="271"/>
      <c r="EWE60" s="271"/>
      <c r="EWF60" s="271"/>
      <c r="EWG60" s="271"/>
      <c r="EWH60" s="271"/>
      <c r="EWI60" s="271"/>
      <c r="EWJ60" s="271"/>
      <c r="EWK60" s="271"/>
      <c r="EWL60" s="271"/>
      <c r="EWM60" s="271"/>
      <c r="EWN60" s="271"/>
      <c r="EWO60" s="271"/>
      <c r="EWP60" s="271"/>
      <c r="EWQ60" s="271"/>
      <c r="EWR60" s="271"/>
      <c r="EWS60" s="271"/>
      <c r="EWT60" s="271"/>
      <c r="EWU60" s="271"/>
      <c r="EWV60" s="271"/>
      <c r="EWW60" s="271"/>
      <c r="EWX60" s="271"/>
      <c r="EWY60" s="271"/>
      <c r="EWZ60" s="271"/>
      <c r="EXA60" s="271"/>
      <c r="EXB60" s="271"/>
      <c r="EXC60" s="271"/>
      <c r="EXD60" s="271"/>
      <c r="EXE60" s="271"/>
      <c r="EXF60" s="271"/>
      <c r="EXG60" s="271"/>
      <c r="EXH60" s="271"/>
      <c r="EXI60" s="271"/>
      <c r="EXJ60" s="271"/>
      <c r="EXK60" s="271"/>
      <c r="EXL60" s="271"/>
      <c r="EXM60" s="271"/>
      <c r="EXN60" s="271"/>
      <c r="EXO60" s="271"/>
      <c r="EXP60" s="271"/>
      <c r="EXQ60" s="271"/>
      <c r="EXR60" s="271"/>
      <c r="EXS60" s="271"/>
      <c r="EXT60" s="271"/>
      <c r="EXU60" s="271"/>
      <c r="EXV60" s="271"/>
      <c r="EXW60" s="271"/>
      <c r="EXX60" s="271"/>
      <c r="EXY60" s="271"/>
      <c r="EXZ60" s="271"/>
      <c r="EYA60" s="271"/>
      <c r="EYB60" s="271"/>
      <c r="EYC60" s="271"/>
      <c r="EYD60" s="271"/>
      <c r="EYE60" s="271"/>
      <c r="EYF60" s="271"/>
      <c r="EYG60" s="271"/>
      <c r="EYH60" s="271"/>
      <c r="EYI60" s="271"/>
      <c r="EYJ60" s="271"/>
      <c r="EYK60" s="271"/>
      <c r="EYL60" s="271"/>
      <c r="EYM60" s="271"/>
      <c r="EYN60" s="271"/>
      <c r="EYO60" s="271"/>
      <c r="EYP60" s="271"/>
      <c r="EYQ60" s="271"/>
      <c r="EYR60" s="271"/>
      <c r="EYS60" s="271"/>
      <c r="EYT60" s="271"/>
      <c r="EYU60" s="271"/>
      <c r="EYV60" s="271"/>
      <c r="EYW60" s="271"/>
      <c r="EYX60" s="271"/>
      <c r="EYY60" s="271"/>
      <c r="EYZ60" s="271"/>
      <c r="EZA60" s="271"/>
      <c r="EZB60" s="271"/>
      <c r="EZC60" s="271"/>
      <c r="EZD60" s="271"/>
      <c r="EZE60" s="271"/>
      <c r="EZF60" s="271"/>
      <c r="EZG60" s="271"/>
      <c r="EZH60" s="271"/>
      <c r="EZI60" s="271"/>
      <c r="EZJ60" s="271"/>
      <c r="EZK60" s="271"/>
      <c r="EZL60" s="271"/>
      <c r="EZM60" s="271"/>
      <c r="EZN60" s="271"/>
      <c r="EZO60" s="271"/>
      <c r="EZP60" s="271"/>
      <c r="EZQ60" s="271"/>
      <c r="EZR60" s="271"/>
      <c r="EZS60" s="271"/>
      <c r="EZT60" s="271"/>
      <c r="EZU60" s="271"/>
      <c r="EZV60" s="271"/>
      <c r="EZW60" s="271"/>
      <c r="EZX60" s="271"/>
      <c r="EZY60" s="271"/>
      <c r="EZZ60" s="271"/>
      <c r="FAA60" s="271"/>
      <c r="FAB60" s="271"/>
      <c r="FAC60" s="271"/>
      <c r="FAD60" s="271"/>
      <c r="FAE60" s="271"/>
      <c r="FAF60" s="271"/>
      <c r="FAG60" s="271"/>
      <c r="FAH60" s="271"/>
      <c r="FAI60" s="271"/>
      <c r="FAJ60" s="271"/>
      <c r="FAK60" s="271"/>
      <c r="FAL60" s="271"/>
      <c r="FAM60" s="271"/>
      <c r="FAN60" s="271"/>
      <c r="FAO60" s="271"/>
      <c r="FAP60" s="271"/>
      <c r="FAQ60" s="271"/>
      <c r="FAR60" s="271"/>
      <c r="FAS60" s="271"/>
      <c r="FAT60" s="271"/>
      <c r="FAU60" s="271"/>
      <c r="FAV60" s="271"/>
      <c r="FAW60" s="271"/>
      <c r="FAX60" s="271"/>
      <c r="FAY60" s="271"/>
      <c r="FAZ60" s="271"/>
      <c r="FBA60" s="271"/>
      <c r="FBB60" s="271"/>
      <c r="FBC60" s="271"/>
      <c r="FBD60" s="271"/>
      <c r="FBE60" s="271"/>
      <c r="FBF60" s="271"/>
      <c r="FBG60" s="271"/>
      <c r="FBH60" s="271"/>
      <c r="FBI60" s="271"/>
      <c r="FBJ60" s="271"/>
      <c r="FBK60" s="271"/>
      <c r="FBL60" s="271"/>
      <c r="FBM60" s="271"/>
      <c r="FBN60" s="271"/>
      <c r="FBO60" s="271"/>
      <c r="FBP60" s="271"/>
      <c r="FBQ60" s="271"/>
      <c r="FBR60" s="271"/>
      <c r="FBS60" s="271"/>
      <c r="FBT60" s="271"/>
      <c r="FBU60" s="271"/>
      <c r="FBV60" s="271"/>
      <c r="FBW60" s="271"/>
      <c r="FBX60" s="271"/>
      <c r="FBY60" s="271"/>
      <c r="FBZ60" s="271"/>
      <c r="FCA60" s="271"/>
      <c r="FCB60" s="271"/>
      <c r="FCC60" s="271"/>
      <c r="FCD60" s="271"/>
      <c r="FCE60" s="271"/>
      <c r="FCF60" s="271"/>
      <c r="FCG60" s="271"/>
      <c r="FCH60" s="271"/>
      <c r="FCI60" s="271"/>
      <c r="FCJ60" s="271"/>
      <c r="FCK60" s="271"/>
      <c r="FCL60" s="271"/>
      <c r="FCM60" s="271"/>
      <c r="FCN60" s="271"/>
      <c r="FCO60" s="271"/>
      <c r="FCP60" s="271"/>
      <c r="FCQ60" s="271"/>
      <c r="FCR60" s="271"/>
      <c r="FCS60" s="271"/>
      <c r="FCT60" s="271"/>
      <c r="FCU60" s="271"/>
      <c r="FCV60" s="271"/>
      <c r="FCW60" s="271"/>
      <c r="FCX60" s="271"/>
      <c r="FCY60" s="271"/>
      <c r="FCZ60" s="271"/>
      <c r="FDA60" s="271"/>
      <c r="FDB60" s="271"/>
      <c r="FDC60" s="271"/>
      <c r="FDD60" s="271"/>
      <c r="FDE60" s="271"/>
      <c r="FDF60" s="271"/>
      <c r="FDG60" s="271"/>
      <c r="FDH60" s="271"/>
      <c r="FDI60" s="271"/>
      <c r="FDJ60" s="271"/>
      <c r="FDK60" s="271"/>
      <c r="FDL60" s="271"/>
      <c r="FDM60" s="271"/>
      <c r="FDN60" s="271"/>
      <c r="FDO60" s="271"/>
      <c r="FDP60" s="271"/>
      <c r="FDQ60" s="271"/>
      <c r="FDR60" s="271"/>
      <c r="FDS60" s="271"/>
      <c r="FDT60" s="271"/>
      <c r="FDU60" s="271"/>
      <c r="FDV60" s="271"/>
      <c r="FDW60" s="271"/>
      <c r="FDX60" s="271"/>
      <c r="FDY60" s="271"/>
      <c r="FDZ60" s="271"/>
      <c r="FEA60" s="271"/>
      <c r="FEB60" s="271"/>
      <c r="FEC60" s="271"/>
      <c r="FED60" s="271"/>
      <c r="FEE60" s="271"/>
      <c r="FEF60" s="271"/>
      <c r="FEG60" s="271"/>
      <c r="FEH60" s="271"/>
      <c r="FEI60" s="271"/>
      <c r="FEJ60" s="271"/>
      <c r="FEK60" s="271"/>
      <c r="FEL60" s="271"/>
      <c r="FEM60" s="271"/>
      <c r="FEN60" s="271"/>
      <c r="FEO60" s="271"/>
      <c r="FEP60" s="271"/>
      <c r="FEQ60" s="271"/>
      <c r="FER60" s="271"/>
      <c r="FES60" s="271"/>
      <c r="FET60" s="271"/>
      <c r="FEU60" s="271"/>
      <c r="FEV60" s="271"/>
      <c r="FEW60" s="271"/>
      <c r="FEX60" s="271"/>
      <c r="FEY60" s="271"/>
      <c r="FEZ60" s="271"/>
      <c r="FFA60" s="271"/>
      <c r="FFB60" s="271"/>
      <c r="FFC60" s="271"/>
      <c r="FFD60" s="271"/>
      <c r="FFE60" s="271"/>
      <c r="FFF60" s="271"/>
      <c r="FFG60" s="271"/>
      <c r="FFH60" s="271"/>
      <c r="FFI60" s="271"/>
      <c r="FFJ60" s="271"/>
      <c r="FFK60" s="271"/>
      <c r="FFL60" s="271"/>
      <c r="FFM60" s="271"/>
      <c r="FFN60" s="271"/>
      <c r="FFO60" s="271"/>
      <c r="FFP60" s="271"/>
      <c r="FFQ60" s="271"/>
      <c r="FFR60" s="271"/>
      <c r="FFS60" s="271"/>
      <c r="FFT60" s="271"/>
      <c r="FFU60" s="271"/>
      <c r="FFV60" s="271"/>
      <c r="FFW60" s="271"/>
      <c r="FFX60" s="271"/>
      <c r="FFY60" s="271"/>
      <c r="FFZ60" s="271"/>
      <c r="FGA60" s="271"/>
      <c r="FGB60" s="271"/>
      <c r="FGC60" s="271"/>
      <c r="FGD60" s="271"/>
      <c r="FGE60" s="271"/>
      <c r="FGF60" s="271"/>
      <c r="FGG60" s="271"/>
      <c r="FGH60" s="271"/>
      <c r="FGI60" s="271"/>
      <c r="FGJ60" s="271"/>
      <c r="FGK60" s="271"/>
      <c r="FGL60" s="271"/>
      <c r="FGM60" s="271"/>
      <c r="FGN60" s="271"/>
      <c r="FGO60" s="271"/>
      <c r="FGP60" s="271"/>
      <c r="FGQ60" s="271"/>
      <c r="FGR60" s="271"/>
      <c r="FGS60" s="271"/>
      <c r="FGT60" s="271"/>
      <c r="FGU60" s="271"/>
      <c r="FGV60" s="271"/>
      <c r="FGW60" s="271"/>
      <c r="FGX60" s="271"/>
      <c r="FGY60" s="271"/>
      <c r="FGZ60" s="271"/>
      <c r="FHA60" s="271"/>
      <c r="FHB60" s="271"/>
      <c r="FHC60" s="271"/>
      <c r="FHD60" s="271"/>
      <c r="FHE60" s="271"/>
      <c r="FHF60" s="271"/>
      <c r="FHG60" s="271"/>
      <c r="FHH60" s="271"/>
      <c r="FHI60" s="271"/>
      <c r="FHJ60" s="271"/>
      <c r="FHK60" s="271"/>
      <c r="FHL60" s="271"/>
      <c r="FHM60" s="271"/>
      <c r="FHN60" s="271"/>
      <c r="FHO60" s="271"/>
      <c r="FHP60" s="271"/>
      <c r="FHQ60" s="271"/>
      <c r="FHR60" s="271"/>
      <c r="FHS60" s="271"/>
      <c r="FHT60" s="271"/>
      <c r="FHU60" s="271"/>
      <c r="FHV60" s="271"/>
      <c r="FHW60" s="271"/>
      <c r="FHX60" s="271"/>
      <c r="FHY60" s="271"/>
      <c r="FHZ60" s="271"/>
      <c r="FIA60" s="271"/>
      <c r="FIB60" s="271"/>
      <c r="FIC60" s="271"/>
      <c r="FID60" s="271"/>
      <c r="FIE60" s="271"/>
      <c r="FIF60" s="271"/>
      <c r="FIG60" s="271"/>
      <c r="FIH60" s="271"/>
      <c r="FII60" s="271"/>
      <c r="FIJ60" s="271"/>
      <c r="FIK60" s="271"/>
      <c r="FIL60" s="271"/>
      <c r="FIM60" s="271"/>
      <c r="FIN60" s="271"/>
      <c r="FIO60" s="271"/>
      <c r="FIP60" s="271"/>
      <c r="FIQ60" s="271"/>
      <c r="FIR60" s="271"/>
      <c r="FIS60" s="271"/>
      <c r="FIT60" s="271"/>
      <c r="FIU60" s="271"/>
      <c r="FIV60" s="271"/>
      <c r="FIW60" s="271"/>
      <c r="FIX60" s="271"/>
      <c r="FIY60" s="271"/>
      <c r="FIZ60" s="271"/>
      <c r="FJA60" s="271"/>
      <c r="FJB60" s="271"/>
      <c r="FJC60" s="271"/>
      <c r="FJD60" s="271"/>
      <c r="FJE60" s="271"/>
      <c r="FJF60" s="271"/>
      <c r="FJG60" s="271"/>
      <c r="FJH60" s="271"/>
      <c r="FJI60" s="271"/>
      <c r="FJJ60" s="271"/>
      <c r="FJK60" s="271"/>
      <c r="FJL60" s="271"/>
      <c r="FJM60" s="271"/>
      <c r="FJN60" s="271"/>
      <c r="FJO60" s="271"/>
      <c r="FJP60" s="271"/>
      <c r="FJQ60" s="271"/>
      <c r="FJR60" s="271"/>
      <c r="FJS60" s="271"/>
      <c r="FJT60" s="271"/>
      <c r="FJU60" s="271"/>
      <c r="FJV60" s="271"/>
      <c r="FJW60" s="271"/>
      <c r="FJX60" s="271"/>
      <c r="FJY60" s="271"/>
      <c r="FJZ60" s="271"/>
      <c r="FKA60" s="271"/>
      <c r="FKB60" s="271"/>
      <c r="FKC60" s="271"/>
      <c r="FKD60" s="271"/>
      <c r="FKE60" s="271"/>
      <c r="FKF60" s="271"/>
      <c r="FKG60" s="271"/>
      <c r="FKH60" s="271"/>
      <c r="FKI60" s="271"/>
      <c r="FKJ60" s="271"/>
      <c r="FKK60" s="271"/>
      <c r="FKL60" s="271"/>
      <c r="FKM60" s="271"/>
      <c r="FKN60" s="271"/>
      <c r="FKO60" s="271"/>
      <c r="FKP60" s="271"/>
      <c r="FKQ60" s="271"/>
      <c r="FKR60" s="271"/>
      <c r="FKS60" s="271"/>
      <c r="FKT60" s="271"/>
      <c r="FKU60" s="271"/>
      <c r="FKV60" s="271"/>
      <c r="FKW60" s="271"/>
      <c r="FKX60" s="271"/>
      <c r="FKY60" s="271"/>
      <c r="FKZ60" s="271"/>
      <c r="FLA60" s="271"/>
      <c r="FLB60" s="271"/>
      <c r="FLC60" s="271"/>
      <c r="FLD60" s="271"/>
      <c r="FLE60" s="271"/>
      <c r="FLF60" s="271"/>
      <c r="FLG60" s="271"/>
      <c r="FLH60" s="271"/>
      <c r="FLI60" s="271"/>
      <c r="FLJ60" s="271"/>
      <c r="FLK60" s="271"/>
      <c r="FLL60" s="271"/>
      <c r="FLM60" s="271"/>
      <c r="FLN60" s="271"/>
      <c r="FLO60" s="271"/>
      <c r="FLP60" s="271"/>
      <c r="FLQ60" s="271"/>
      <c r="FLR60" s="271"/>
      <c r="FLS60" s="271"/>
      <c r="FLT60" s="271"/>
      <c r="FLU60" s="271"/>
      <c r="FLV60" s="271"/>
      <c r="FLW60" s="271"/>
      <c r="FLX60" s="271"/>
      <c r="FLY60" s="271"/>
      <c r="FLZ60" s="271"/>
      <c r="FMA60" s="271"/>
      <c r="FMB60" s="271"/>
      <c r="FMC60" s="271"/>
      <c r="FMD60" s="271"/>
      <c r="FME60" s="271"/>
      <c r="FMF60" s="271"/>
      <c r="FMG60" s="271"/>
      <c r="FMH60" s="271"/>
      <c r="FMI60" s="271"/>
      <c r="FMJ60" s="271"/>
      <c r="FMK60" s="271"/>
      <c r="FML60" s="271"/>
      <c r="FMM60" s="271"/>
      <c r="FMN60" s="271"/>
      <c r="FMO60" s="271"/>
      <c r="FMP60" s="271"/>
      <c r="FMQ60" s="271"/>
      <c r="FMR60" s="271"/>
      <c r="FMS60" s="271"/>
      <c r="FMT60" s="271"/>
      <c r="FMU60" s="271"/>
      <c r="FMV60" s="271"/>
      <c r="FMW60" s="271"/>
      <c r="FMX60" s="271"/>
      <c r="FMY60" s="271"/>
      <c r="FMZ60" s="271"/>
      <c r="FNA60" s="271"/>
      <c r="FNB60" s="271"/>
      <c r="FNC60" s="271"/>
      <c r="FND60" s="271"/>
      <c r="FNE60" s="271"/>
      <c r="FNF60" s="271"/>
      <c r="FNG60" s="271"/>
      <c r="FNH60" s="271"/>
      <c r="FNI60" s="271"/>
      <c r="FNJ60" s="271"/>
      <c r="FNK60" s="271"/>
      <c r="FNL60" s="271"/>
      <c r="FNM60" s="271"/>
      <c r="FNN60" s="271"/>
      <c r="FNO60" s="271"/>
      <c r="FNP60" s="271"/>
      <c r="FNQ60" s="271"/>
      <c r="FNR60" s="271"/>
      <c r="FNS60" s="271"/>
      <c r="FNT60" s="271"/>
      <c r="FNU60" s="271"/>
      <c r="FNV60" s="271"/>
      <c r="FNW60" s="271"/>
      <c r="FNX60" s="271"/>
      <c r="FNY60" s="271"/>
      <c r="FNZ60" s="271"/>
      <c r="FOA60" s="271"/>
      <c r="FOB60" s="271"/>
      <c r="FOC60" s="271"/>
      <c r="FOD60" s="271"/>
      <c r="FOE60" s="271"/>
      <c r="FOF60" s="271"/>
      <c r="FOG60" s="271"/>
      <c r="FOH60" s="271"/>
      <c r="FOI60" s="271"/>
      <c r="FOJ60" s="271"/>
      <c r="FOK60" s="271"/>
      <c r="FOL60" s="271"/>
      <c r="FOM60" s="271"/>
      <c r="FON60" s="271"/>
      <c r="FOO60" s="271"/>
      <c r="FOP60" s="271"/>
      <c r="FOQ60" s="271"/>
      <c r="FOR60" s="271"/>
      <c r="FOS60" s="271"/>
      <c r="FOT60" s="271"/>
      <c r="FOU60" s="271"/>
      <c r="FOV60" s="271"/>
      <c r="FOW60" s="271"/>
      <c r="FOX60" s="271"/>
      <c r="FOY60" s="271"/>
      <c r="FOZ60" s="271"/>
      <c r="FPA60" s="271"/>
      <c r="FPB60" s="271"/>
      <c r="FPC60" s="271"/>
      <c r="FPD60" s="271"/>
      <c r="FPE60" s="271"/>
      <c r="FPF60" s="271"/>
      <c r="FPG60" s="271"/>
      <c r="FPH60" s="271"/>
      <c r="FPI60" s="271"/>
      <c r="FPJ60" s="271"/>
      <c r="FPK60" s="271"/>
      <c r="FPL60" s="271"/>
      <c r="FPM60" s="271"/>
      <c r="FPN60" s="271"/>
      <c r="FPO60" s="271"/>
      <c r="FPP60" s="271"/>
      <c r="FPQ60" s="271"/>
      <c r="FPR60" s="271"/>
      <c r="FPS60" s="271"/>
      <c r="FPT60" s="271"/>
      <c r="FPU60" s="271"/>
      <c r="FPV60" s="271"/>
      <c r="FPW60" s="271"/>
      <c r="FPX60" s="271"/>
      <c r="FPY60" s="271"/>
      <c r="FPZ60" s="271"/>
      <c r="FQA60" s="271"/>
      <c r="FQB60" s="271"/>
      <c r="FQC60" s="271"/>
      <c r="FQD60" s="271"/>
      <c r="FQE60" s="271"/>
      <c r="FQF60" s="271"/>
      <c r="FQG60" s="271"/>
      <c r="FQH60" s="271"/>
      <c r="FQI60" s="271"/>
      <c r="FQJ60" s="271"/>
      <c r="FQK60" s="271"/>
      <c r="FQL60" s="271"/>
      <c r="FQM60" s="271"/>
      <c r="FQN60" s="271"/>
      <c r="FQO60" s="271"/>
      <c r="FQP60" s="271"/>
      <c r="FQQ60" s="271"/>
      <c r="FQR60" s="271"/>
      <c r="FQS60" s="271"/>
      <c r="FQT60" s="271"/>
      <c r="FQU60" s="271"/>
      <c r="FQV60" s="271"/>
      <c r="FQW60" s="271"/>
      <c r="FQX60" s="271"/>
      <c r="FQY60" s="271"/>
      <c r="FQZ60" s="271"/>
      <c r="FRA60" s="271"/>
      <c r="FRB60" s="271"/>
      <c r="FRC60" s="271"/>
      <c r="FRD60" s="271"/>
      <c r="FRE60" s="271"/>
      <c r="FRF60" s="271"/>
      <c r="FRG60" s="271"/>
      <c r="FRH60" s="271"/>
      <c r="FRI60" s="271"/>
      <c r="FRJ60" s="271"/>
      <c r="FRK60" s="271"/>
      <c r="FRL60" s="271"/>
      <c r="FRM60" s="271"/>
      <c r="FRN60" s="271"/>
      <c r="FRO60" s="271"/>
      <c r="FRP60" s="271"/>
      <c r="FRQ60" s="271"/>
      <c r="FRR60" s="271"/>
      <c r="FRS60" s="271"/>
      <c r="FRT60" s="271"/>
      <c r="FRU60" s="271"/>
      <c r="FRV60" s="271"/>
      <c r="FRW60" s="271"/>
      <c r="FRX60" s="271"/>
      <c r="FRY60" s="271"/>
      <c r="FRZ60" s="271"/>
      <c r="FSA60" s="271"/>
      <c r="FSB60" s="271"/>
      <c r="FSC60" s="271"/>
      <c r="FSD60" s="271"/>
      <c r="FSE60" s="271"/>
      <c r="FSF60" s="271"/>
      <c r="FSG60" s="271"/>
      <c r="FSH60" s="271"/>
      <c r="FSI60" s="271"/>
      <c r="FSJ60" s="271"/>
      <c r="FSK60" s="271"/>
      <c r="FSL60" s="271"/>
      <c r="FSM60" s="271"/>
      <c r="FSN60" s="271"/>
      <c r="FSO60" s="271"/>
      <c r="FSP60" s="271"/>
      <c r="FSQ60" s="271"/>
      <c r="FSR60" s="271"/>
      <c r="FSS60" s="271"/>
      <c r="FST60" s="271"/>
      <c r="FSU60" s="271"/>
      <c r="FSV60" s="271"/>
      <c r="FSW60" s="271"/>
      <c r="FSX60" s="271"/>
      <c r="FSY60" s="271"/>
      <c r="FSZ60" s="271"/>
      <c r="FTA60" s="271"/>
      <c r="FTB60" s="271"/>
      <c r="FTC60" s="271"/>
      <c r="FTD60" s="271"/>
      <c r="FTE60" s="271"/>
      <c r="FTF60" s="271"/>
      <c r="FTG60" s="271"/>
      <c r="FTH60" s="271"/>
      <c r="FTI60" s="271"/>
      <c r="FTJ60" s="271"/>
      <c r="FTK60" s="271"/>
      <c r="FTL60" s="271"/>
      <c r="FTM60" s="271"/>
      <c r="FTN60" s="271"/>
      <c r="FTO60" s="271"/>
      <c r="FTP60" s="271"/>
      <c r="FTQ60" s="271"/>
      <c r="FTR60" s="271"/>
      <c r="FTS60" s="271"/>
      <c r="FTT60" s="271"/>
      <c r="FTU60" s="271"/>
      <c r="FTV60" s="271"/>
      <c r="FTW60" s="271"/>
      <c r="FTX60" s="271"/>
      <c r="FTY60" s="271"/>
      <c r="FTZ60" s="271"/>
      <c r="FUA60" s="271"/>
      <c r="FUB60" s="271"/>
      <c r="FUC60" s="271"/>
      <c r="FUD60" s="271"/>
      <c r="FUE60" s="271"/>
      <c r="FUF60" s="271"/>
      <c r="FUG60" s="271"/>
      <c r="FUH60" s="271"/>
      <c r="FUI60" s="271"/>
      <c r="FUJ60" s="271"/>
      <c r="FUK60" s="271"/>
      <c r="FUL60" s="271"/>
      <c r="FUM60" s="271"/>
      <c r="FUN60" s="271"/>
      <c r="FUO60" s="271"/>
      <c r="FUP60" s="271"/>
      <c r="FUQ60" s="271"/>
      <c r="FUR60" s="271"/>
      <c r="FUS60" s="271"/>
      <c r="FUT60" s="271"/>
      <c r="FUU60" s="271"/>
      <c r="FUV60" s="271"/>
      <c r="FUW60" s="271"/>
      <c r="FUX60" s="271"/>
      <c r="FUY60" s="271"/>
      <c r="FUZ60" s="271"/>
      <c r="FVA60" s="271"/>
      <c r="FVB60" s="271"/>
      <c r="FVC60" s="271"/>
      <c r="FVD60" s="271"/>
      <c r="FVE60" s="271"/>
      <c r="FVF60" s="271"/>
      <c r="FVG60" s="271"/>
      <c r="FVH60" s="271"/>
      <c r="FVI60" s="271"/>
      <c r="FVJ60" s="271"/>
      <c r="FVK60" s="271"/>
      <c r="FVL60" s="271"/>
      <c r="FVM60" s="271"/>
      <c r="FVN60" s="271"/>
      <c r="FVO60" s="271"/>
      <c r="FVP60" s="271"/>
      <c r="FVQ60" s="271"/>
      <c r="FVR60" s="271"/>
      <c r="FVS60" s="271"/>
      <c r="FVT60" s="271"/>
      <c r="FVU60" s="271"/>
      <c r="FVV60" s="271"/>
      <c r="FVW60" s="271"/>
      <c r="FVX60" s="271"/>
      <c r="FVY60" s="271"/>
      <c r="FVZ60" s="271"/>
      <c r="FWA60" s="271"/>
      <c r="FWB60" s="271"/>
      <c r="FWC60" s="271"/>
      <c r="FWD60" s="271"/>
      <c r="FWE60" s="271"/>
      <c r="FWF60" s="271"/>
      <c r="FWG60" s="271"/>
      <c r="FWH60" s="271"/>
      <c r="FWI60" s="271"/>
      <c r="FWJ60" s="271"/>
      <c r="FWK60" s="271"/>
      <c r="FWL60" s="271"/>
      <c r="FWM60" s="271"/>
      <c r="FWN60" s="271"/>
      <c r="FWO60" s="271"/>
      <c r="FWP60" s="271"/>
      <c r="FWQ60" s="271"/>
      <c r="FWR60" s="271"/>
      <c r="FWS60" s="271"/>
      <c r="FWT60" s="271"/>
      <c r="FWU60" s="271"/>
      <c r="FWV60" s="271"/>
      <c r="FWW60" s="271"/>
      <c r="FWX60" s="271"/>
      <c r="FWY60" s="271"/>
      <c r="FWZ60" s="271"/>
      <c r="FXA60" s="271"/>
      <c r="FXB60" s="271"/>
      <c r="FXC60" s="271"/>
      <c r="FXD60" s="271"/>
      <c r="FXE60" s="271"/>
      <c r="FXF60" s="271"/>
      <c r="FXG60" s="271"/>
      <c r="FXH60" s="271"/>
      <c r="FXI60" s="271"/>
      <c r="FXJ60" s="271"/>
      <c r="FXK60" s="271"/>
      <c r="FXL60" s="271"/>
      <c r="FXM60" s="271"/>
      <c r="FXN60" s="271"/>
      <c r="FXO60" s="271"/>
      <c r="FXP60" s="271"/>
      <c r="FXQ60" s="271"/>
      <c r="FXR60" s="271"/>
      <c r="FXS60" s="271"/>
      <c r="FXT60" s="271"/>
      <c r="FXU60" s="271"/>
      <c r="FXV60" s="271"/>
      <c r="FXW60" s="271"/>
      <c r="FXX60" s="271"/>
      <c r="FXY60" s="271"/>
      <c r="FXZ60" s="271"/>
      <c r="FYA60" s="271"/>
      <c r="FYB60" s="271"/>
      <c r="FYC60" s="271"/>
      <c r="FYD60" s="271"/>
      <c r="FYE60" s="271"/>
      <c r="FYF60" s="271"/>
      <c r="FYG60" s="271"/>
      <c r="FYH60" s="271"/>
      <c r="FYI60" s="271"/>
      <c r="FYJ60" s="271"/>
      <c r="FYK60" s="271"/>
      <c r="FYL60" s="271"/>
      <c r="FYM60" s="271"/>
      <c r="FYN60" s="271"/>
      <c r="FYO60" s="271"/>
      <c r="FYP60" s="271"/>
      <c r="FYQ60" s="271"/>
      <c r="FYR60" s="271"/>
      <c r="FYS60" s="271"/>
      <c r="FYT60" s="271"/>
      <c r="FYU60" s="271"/>
      <c r="FYV60" s="271"/>
      <c r="FYW60" s="271"/>
      <c r="FYX60" s="271"/>
      <c r="FYY60" s="271"/>
      <c r="FYZ60" s="271"/>
      <c r="FZA60" s="271"/>
      <c r="FZB60" s="271"/>
      <c r="FZC60" s="271"/>
      <c r="FZD60" s="271"/>
      <c r="FZE60" s="271"/>
      <c r="FZF60" s="271"/>
      <c r="FZG60" s="271"/>
      <c r="FZH60" s="271"/>
      <c r="FZI60" s="271"/>
      <c r="FZJ60" s="271"/>
      <c r="FZK60" s="271"/>
      <c r="FZL60" s="271"/>
      <c r="FZM60" s="271"/>
      <c r="FZN60" s="271"/>
      <c r="FZO60" s="271"/>
      <c r="FZP60" s="271"/>
      <c r="FZQ60" s="271"/>
      <c r="FZR60" s="271"/>
      <c r="FZS60" s="271"/>
      <c r="FZT60" s="271"/>
      <c r="FZU60" s="271"/>
      <c r="FZV60" s="271"/>
      <c r="FZW60" s="271"/>
      <c r="FZX60" s="271"/>
      <c r="FZY60" s="271"/>
      <c r="FZZ60" s="271"/>
      <c r="GAA60" s="271"/>
      <c r="GAB60" s="271"/>
      <c r="GAC60" s="271"/>
      <c r="GAD60" s="271"/>
      <c r="GAE60" s="271"/>
      <c r="GAF60" s="271"/>
      <c r="GAG60" s="271"/>
      <c r="GAH60" s="271"/>
      <c r="GAI60" s="271"/>
      <c r="GAJ60" s="271"/>
      <c r="GAK60" s="271"/>
      <c r="GAL60" s="271"/>
      <c r="GAM60" s="271"/>
      <c r="GAN60" s="271"/>
      <c r="GAO60" s="271"/>
      <c r="GAP60" s="271"/>
      <c r="GAQ60" s="271"/>
      <c r="GAR60" s="271"/>
      <c r="GAS60" s="271"/>
      <c r="GAT60" s="271"/>
      <c r="GAU60" s="271"/>
      <c r="GAV60" s="271"/>
      <c r="GAW60" s="271"/>
      <c r="GAX60" s="271"/>
      <c r="GAY60" s="271"/>
      <c r="GAZ60" s="271"/>
      <c r="GBA60" s="271"/>
      <c r="GBB60" s="271"/>
      <c r="GBC60" s="271"/>
      <c r="GBD60" s="271"/>
      <c r="GBE60" s="271"/>
      <c r="GBF60" s="271"/>
      <c r="GBG60" s="271"/>
      <c r="GBH60" s="271"/>
      <c r="GBI60" s="271"/>
      <c r="GBJ60" s="271"/>
      <c r="GBK60" s="271"/>
      <c r="GBL60" s="271"/>
      <c r="GBM60" s="271"/>
      <c r="GBN60" s="271"/>
      <c r="GBO60" s="271"/>
      <c r="GBP60" s="271"/>
      <c r="GBQ60" s="271"/>
      <c r="GBR60" s="271"/>
      <c r="GBS60" s="271"/>
      <c r="GBT60" s="271"/>
      <c r="GBU60" s="271"/>
      <c r="GBV60" s="271"/>
      <c r="GBW60" s="271"/>
      <c r="GBX60" s="271"/>
      <c r="GBY60" s="271"/>
      <c r="GBZ60" s="271"/>
      <c r="GCA60" s="271"/>
      <c r="GCB60" s="271"/>
      <c r="GCC60" s="271"/>
      <c r="GCD60" s="271"/>
      <c r="GCE60" s="271"/>
      <c r="GCF60" s="271"/>
      <c r="GCG60" s="271"/>
      <c r="GCH60" s="271"/>
      <c r="GCI60" s="271"/>
      <c r="GCJ60" s="271"/>
      <c r="GCK60" s="271"/>
      <c r="GCL60" s="271"/>
      <c r="GCM60" s="271"/>
      <c r="GCN60" s="271"/>
      <c r="GCO60" s="271"/>
      <c r="GCP60" s="271"/>
      <c r="GCQ60" s="271"/>
      <c r="GCR60" s="271"/>
      <c r="GCS60" s="271"/>
      <c r="GCT60" s="271"/>
      <c r="GCU60" s="271"/>
      <c r="GCV60" s="271"/>
      <c r="GCW60" s="271"/>
      <c r="GCX60" s="271"/>
      <c r="GCY60" s="271"/>
      <c r="GCZ60" s="271"/>
      <c r="GDA60" s="271"/>
      <c r="GDB60" s="271"/>
      <c r="GDC60" s="271"/>
      <c r="GDD60" s="271"/>
      <c r="GDE60" s="271"/>
      <c r="GDF60" s="271"/>
      <c r="GDG60" s="271"/>
      <c r="GDH60" s="271"/>
      <c r="GDI60" s="271"/>
      <c r="GDJ60" s="271"/>
      <c r="GDK60" s="271"/>
      <c r="GDL60" s="271"/>
      <c r="GDM60" s="271"/>
      <c r="GDN60" s="271"/>
      <c r="GDO60" s="271"/>
      <c r="GDP60" s="271"/>
      <c r="GDQ60" s="271"/>
      <c r="GDR60" s="271"/>
      <c r="GDS60" s="271"/>
      <c r="GDT60" s="271"/>
      <c r="GDU60" s="271"/>
      <c r="GDV60" s="271"/>
      <c r="GDW60" s="271"/>
      <c r="GDX60" s="271"/>
      <c r="GDY60" s="271"/>
      <c r="GDZ60" s="271"/>
      <c r="GEA60" s="271"/>
      <c r="GEB60" s="271"/>
      <c r="GEC60" s="271"/>
      <c r="GED60" s="271"/>
      <c r="GEE60" s="271"/>
      <c r="GEF60" s="271"/>
      <c r="GEG60" s="271"/>
      <c r="GEH60" s="271"/>
      <c r="GEI60" s="271"/>
      <c r="GEJ60" s="271"/>
      <c r="GEK60" s="271"/>
      <c r="GEL60" s="271"/>
      <c r="GEM60" s="271"/>
      <c r="GEN60" s="271"/>
      <c r="GEO60" s="271"/>
      <c r="GEP60" s="271"/>
      <c r="GEQ60" s="271"/>
      <c r="GER60" s="271"/>
      <c r="GES60" s="271"/>
      <c r="GET60" s="271"/>
      <c r="GEU60" s="271"/>
      <c r="GEV60" s="271"/>
      <c r="GEW60" s="271"/>
      <c r="GEX60" s="271"/>
      <c r="GEY60" s="271"/>
      <c r="GEZ60" s="271"/>
      <c r="GFA60" s="271"/>
      <c r="GFB60" s="271"/>
      <c r="GFC60" s="271"/>
      <c r="GFD60" s="271"/>
      <c r="GFE60" s="271"/>
      <c r="GFF60" s="271"/>
      <c r="GFG60" s="271"/>
      <c r="GFH60" s="271"/>
      <c r="GFI60" s="271"/>
      <c r="GFJ60" s="271"/>
      <c r="GFK60" s="271"/>
      <c r="GFL60" s="271"/>
      <c r="GFM60" s="271"/>
      <c r="GFN60" s="271"/>
      <c r="GFO60" s="271"/>
      <c r="GFP60" s="271"/>
      <c r="GFQ60" s="271"/>
      <c r="GFR60" s="271"/>
      <c r="GFS60" s="271"/>
      <c r="GFT60" s="271"/>
      <c r="GFU60" s="271"/>
      <c r="GFV60" s="271"/>
      <c r="GFW60" s="271"/>
      <c r="GFX60" s="271"/>
      <c r="GFY60" s="271"/>
      <c r="GFZ60" s="271"/>
      <c r="GGA60" s="271"/>
      <c r="GGB60" s="271"/>
      <c r="GGC60" s="271"/>
      <c r="GGD60" s="271"/>
      <c r="GGE60" s="271"/>
      <c r="GGF60" s="271"/>
      <c r="GGG60" s="271"/>
      <c r="GGH60" s="271"/>
      <c r="GGI60" s="271"/>
      <c r="GGJ60" s="271"/>
      <c r="GGK60" s="271"/>
      <c r="GGL60" s="271"/>
      <c r="GGM60" s="271"/>
      <c r="GGN60" s="271"/>
      <c r="GGO60" s="271"/>
      <c r="GGP60" s="271"/>
      <c r="GGQ60" s="271"/>
      <c r="GGR60" s="271"/>
      <c r="GGS60" s="271"/>
      <c r="GGT60" s="271"/>
      <c r="GGU60" s="271"/>
      <c r="GGV60" s="271"/>
      <c r="GGW60" s="271"/>
      <c r="GGX60" s="271"/>
      <c r="GGY60" s="271"/>
      <c r="GGZ60" s="271"/>
      <c r="GHA60" s="271"/>
      <c r="GHB60" s="271"/>
      <c r="GHC60" s="271"/>
      <c r="GHD60" s="271"/>
      <c r="GHE60" s="271"/>
      <c r="GHF60" s="271"/>
      <c r="GHG60" s="271"/>
      <c r="GHH60" s="271"/>
      <c r="GHI60" s="271"/>
      <c r="GHJ60" s="271"/>
      <c r="GHK60" s="271"/>
      <c r="GHL60" s="271"/>
      <c r="GHM60" s="271"/>
      <c r="GHN60" s="271"/>
      <c r="GHO60" s="271"/>
      <c r="GHP60" s="271"/>
      <c r="GHQ60" s="271"/>
      <c r="GHR60" s="271"/>
      <c r="GHS60" s="271"/>
      <c r="GHT60" s="271"/>
      <c r="GHU60" s="271"/>
      <c r="GHV60" s="271"/>
      <c r="GHW60" s="271"/>
      <c r="GHX60" s="271"/>
      <c r="GHY60" s="271"/>
      <c r="GHZ60" s="271"/>
      <c r="GIA60" s="271"/>
      <c r="GIB60" s="271"/>
      <c r="GIC60" s="271"/>
      <c r="GID60" s="271"/>
      <c r="GIE60" s="271"/>
      <c r="GIF60" s="271"/>
      <c r="GIG60" s="271"/>
      <c r="GIH60" s="271"/>
      <c r="GII60" s="271"/>
      <c r="GIJ60" s="271"/>
      <c r="GIK60" s="271"/>
      <c r="GIL60" s="271"/>
      <c r="GIM60" s="271"/>
      <c r="GIN60" s="271"/>
      <c r="GIO60" s="271"/>
      <c r="GIP60" s="271"/>
      <c r="GIQ60" s="271"/>
      <c r="GIR60" s="271"/>
      <c r="GIS60" s="271"/>
      <c r="GIT60" s="271"/>
      <c r="GIU60" s="271"/>
      <c r="GIV60" s="271"/>
      <c r="GIW60" s="271"/>
      <c r="GIX60" s="271"/>
      <c r="GIY60" s="271"/>
      <c r="GIZ60" s="271"/>
      <c r="GJA60" s="271"/>
      <c r="GJB60" s="271"/>
      <c r="GJC60" s="271"/>
      <c r="GJD60" s="271"/>
      <c r="GJE60" s="271"/>
      <c r="GJF60" s="271"/>
      <c r="GJG60" s="271"/>
      <c r="GJH60" s="271"/>
      <c r="GJI60" s="271"/>
      <c r="GJJ60" s="271"/>
      <c r="GJK60" s="271"/>
      <c r="GJL60" s="271"/>
      <c r="GJM60" s="271"/>
      <c r="GJN60" s="271"/>
      <c r="GJO60" s="271"/>
      <c r="GJP60" s="271"/>
      <c r="GJQ60" s="271"/>
      <c r="GJR60" s="271"/>
      <c r="GJS60" s="271"/>
      <c r="GJT60" s="271"/>
      <c r="GJU60" s="271"/>
      <c r="GJV60" s="271"/>
      <c r="GJW60" s="271"/>
      <c r="GJX60" s="271"/>
      <c r="GJY60" s="271"/>
      <c r="GJZ60" s="271"/>
      <c r="GKA60" s="271"/>
      <c r="GKB60" s="271"/>
      <c r="GKC60" s="271"/>
      <c r="GKD60" s="271"/>
      <c r="GKE60" s="271"/>
      <c r="GKF60" s="271"/>
      <c r="GKG60" s="271"/>
      <c r="GKH60" s="271"/>
      <c r="GKI60" s="271"/>
      <c r="GKJ60" s="271"/>
      <c r="GKK60" s="271"/>
      <c r="GKL60" s="271"/>
      <c r="GKM60" s="271"/>
      <c r="GKN60" s="271"/>
      <c r="GKO60" s="271"/>
      <c r="GKP60" s="271"/>
      <c r="GKQ60" s="271"/>
      <c r="GKR60" s="271"/>
      <c r="GKS60" s="271"/>
      <c r="GKT60" s="271"/>
      <c r="GKU60" s="271"/>
      <c r="GKV60" s="271"/>
      <c r="GKW60" s="271"/>
      <c r="GKX60" s="271"/>
      <c r="GKY60" s="271"/>
      <c r="GKZ60" s="271"/>
      <c r="GLA60" s="271"/>
      <c r="GLB60" s="271"/>
      <c r="GLC60" s="271"/>
      <c r="GLD60" s="271"/>
      <c r="GLE60" s="271"/>
      <c r="GLF60" s="271"/>
      <c r="GLG60" s="271"/>
      <c r="GLH60" s="271"/>
      <c r="GLI60" s="271"/>
      <c r="GLJ60" s="271"/>
      <c r="GLK60" s="271"/>
      <c r="GLL60" s="271"/>
      <c r="GLM60" s="271"/>
      <c r="GLN60" s="271"/>
      <c r="GLO60" s="271"/>
      <c r="GLP60" s="271"/>
      <c r="GLQ60" s="271"/>
      <c r="GLR60" s="271"/>
      <c r="GLS60" s="271"/>
      <c r="GLT60" s="271"/>
      <c r="GLU60" s="271"/>
      <c r="GLV60" s="271"/>
      <c r="GLW60" s="271"/>
      <c r="GLX60" s="271"/>
      <c r="GLY60" s="271"/>
      <c r="GLZ60" s="271"/>
      <c r="GMA60" s="271"/>
      <c r="GMB60" s="271"/>
      <c r="GMC60" s="271"/>
      <c r="GMD60" s="271"/>
      <c r="GME60" s="271"/>
      <c r="GMF60" s="271"/>
      <c r="GMG60" s="271"/>
      <c r="GMH60" s="271"/>
      <c r="GMI60" s="271"/>
      <c r="GMJ60" s="271"/>
      <c r="GMK60" s="271"/>
      <c r="GML60" s="271"/>
      <c r="GMM60" s="271"/>
      <c r="GMN60" s="271"/>
      <c r="GMO60" s="271"/>
      <c r="GMP60" s="271"/>
      <c r="GMQ60" s="271"/>
      <c r="GMR60" s="271"/>
      <c r="GMS60" s="271"/>
      <c r="GMT60" s="271"/>
      <c r="GMU60" s="271"/>
      <c r="GMV60" s="271"/>
      <c r="GMW60" s="271"/>
      <c r="GMX60" s="271"/>
      <c r="GMY60" s="271"/>
      <c r="GMZ60" s="271"/>
      <c r="GNA60" s="271"/>
      <c r="GNB60" s="271"/>
      <c r="GNC60" s="271"/>
      <c r="GND60" s="271"/>
      <c r="GNE60" s="271"/>
      <c r="GNF60" s="271"/>
      <c r="GNG60" s="271"/>
      <c r="GNH60" s="271"/>
      <c r="GNI60" s="271"/>
      <c r="GNJ60" s="271"/>
      <c r="GNK60" s="271"/>
      <c r="GNL60" s="271"/>
      <c r="GNM60" s="271"/>
      <c r="GNN60" s="271"/>
      <c r="GNO60" s="271"/>
      <c r="GNP60" s="271"/>
      <c r="GNQ60" s="271"/>
      <c r="GNR60" s="271"/>
      <c r="GNS60" s="271"/>
      <c r="GNT60" s="271"/>
      <c r="GNU60" s="271"/>
      <c r="GNV60" s="271"/>
      <c r="GNW60" s="271"/>
      <c r="GNX60" s="271"/>
      <c r="GNY60" s="271"/>
      <c r="GNZ60" s="271"/>
      <c r="GOA60" s="271"/>
      <c r="GOB60" s="271"/>
      <c r="GOC60" s="271"/>
      <c r="GOD60" s="271"/>
      <c r="GOE60" s="271"/>
      <c r="GOF60" s="271"/>
      <c r="GOG60" s="271"/>
      <c r="GOH60" s="271"/>
      <c r="GOI60" s="271"/>
      <c r="GOJ60" s="271"/>
      <c r="GOK60" s="271"/>
      <c r="GOL60" s="271"/>
      <c r="GOM60" s="271"/>
      <c r="GON60" s="271"/>
      <c r="GOO60" s="271"/>
      <c r="GOP60" s="271"/>
      <c r="GOQ60" s="271"/>
      <c r="GOR60" s="271"/>
      <c r="GOS60" s="271"/>
      <c r="GOT60" s="271"/>
      <c r="GOU60" s="271"/>
      <c r="GOV60" s="271"/>
      <c r="GOW60" s="271"/>
      <c r="GOX60" s="271"/>
      <c r="GOY60" s="271"/>
      <c r="GOZ60" s="271"/>
      <c r="GPA60" s="271"/>
      <c r="GPB60" s="271"/>
      <c r="GPC60" s="271"/>
      <c r="GPD60" s="271"/>
      <c r="GPE60" s="271"/>
      <c r="GPF60" s="271"/>
      <c r="GPG60" s="271"/>
      <c r="GPH60" s="271"/>
      <c r="GPI60" s="271"/>
      <c r="GPJ60" s="271"/>
      <c r="GPK60" s="271"/>
      <c r="GPL60" s="271"/>
      <c r="GPM60" s="271"/>
      <c r="GPN60" s="271"/>
      <c r="GPO60" s="271"/>
      <c r="GPP60" s="271"/>
      <c r="GPQ60" s="271"/>
      <c r="GPR60" s="271"/>
      <c r="GPS60" s="271"/>
      <c r="GPT60" s="271"/>
      <c r="GPU60" s="271"/>
      <c r="GPV60" s="271"/>
      <c r="GPW60" s="271"/>
      <c r="GPX60" s="271"/>
      <c r="GPY60" s="271"/>
      <c r="GPZ60" s="271"/>
      <c r="GQA60" s="271"/>
      <c r="GQB60" s="271"/>
      <c r="GQC60" s="271"/>
      <c r="GQD60" s="271"/>
      <c r="GQE60" s="271"/>
      <c r="GQF60" s="271"/>
      <c r="GQG60" s="271"/>
      <c r="GQH60" s="271"/>
      <c r="GQI60" s="271"/>
      <c r="GQJ60" s="271"/>
      <c r="GQK60" s="271"/>
      <c r="GQL60" s="271"/>
      <c r="GQM60" s="271"/>
      <c r="GQN60" s="271"/>
      <c r="GQO60" s="271"/>
      <c r="GQP60" s="271"/>
      <c r="GQQ60" s="271"/>
      <c r="GQR60" s="271"/>
      <c r="GQS60" s="271"/>
      <c r="GQT60" s="271"/>
      <c r="GQU60" s="271"/>
      <c r="GQV60" s="271"/>
      <c r="GQW60" s="271"/>
      <c r="GQX60" s="271"/>
      <c r="GQY60" s="271"/>
      <c r="GQZ60" s="271"/>
      <c r="GRA60" s="271"/>
      <c r="GRB60" s="271"/>
      <c r="GRC60" s="271"/>
      <c r="GRD60" s="271"/>
      <c r="GRE60" s="271"/>
      <c r="GRF60" s="271"/>
      <c r="GRG60" s="271"/>
      <c r="GRH60" s="271"/>
      <c r="GRI60" s="271"/>
      <c r="GRJ60" s="271"/>
      <c r="GRK60" s="271"/>
      <c r="GRL60" s="271"/>
      <c r="GRM60" s="271"/>
      <c r="GRN60" s="271"/>
      <c r="GRO60" s="271"/>
      <c r="GRP60" s="271"/>
      <c r="GRQ60" s="271"/>
      <c r="GRR60" s="271"/>
      <c r="GRS60" s="271"/>
      <c r="GRT60" s="271"/>
      <c r="GRU60" s="271"/>
      <c r="GRV60" s="271"/>
      <c r="GRW60" s="271"/>
      <c r="GRX60" s="271"/>
      <c r="GRY60" s="271"/>
      <c r="GRZ60" s="271"/>
      <c r="GSA60" s="271"/>
      <c r="GSB60" s="271"/>
      <c r="GSC60" s="271"/>
      <c r="GSD60" s="271"/>
      <c r="GSE60" s="271"/>
      <c r="GSF60" s="271"/>
      <c r="GSG60" s="271"/>
      <c r="GSH60" s="271"/>
      <c r="GSI60" s="271"/>
      <c r="GSJ60" s="271"/>
      <c r="GSK60" s="271"/>
      <c r="GSL60" s="271"/>
      <c r="GSM60" s="271"/>
      <c r="GSN60" s="271"/>
      <c r="GSO60" s="271"/>
      <c r="GSP60" s="271"/>
      <c r="GSQ60" s="271"/>
      <c r="GSR60" s="271"/>
      <c r="GSS60" s="271"/>
      <c r="GST60" s="271"/>
      <c r="GSU60" s="271"/>
      <c r="GSV60" s="271"/>
      <c r="GSW60" s="271"/>
      <c r="GSX60" s="271"/>
      <c r="GSY60" s="271"/>
      <c r="GSZ60" s="271"/>
      <c r="GTA60" s="271"/>
      <c r="GTB60" s="271"/>
      <c r="GTC60" s="271"/>
      <c r="GTD60" s="271"/>
      <c r="GTE60" s="271"/>
      <c r="GTF60" s="271"/>
      <c r="GTG60" s="271"/>
      <c r="GTH60" s="271"/>
      <c r="GTI60" s="271"/>
      <c r="GTJ60" s="271"/>
      <c r="GTK60" s="271"/>
      <c r="GTL60" s="271"/>
      <c r="GTM60" s="271"/>
      <c r="GTN60" s="271"/>
      <c r="GTO60" s="271"/>
      <c r="GTP60" s="271"/>
      <c r="GTQ60" s="271"/>
      <c r="GTR60" s="271"/>
      <c r="GTS60" s="271"/>
      <c r="GTT60" s="271"/>
      <c r="GTU60" s="271"/>
      <c r="GTV60" s="271"/>
      <c r="GTW60" s="271"/>
      <c r="GTX60" s="271"/>
      <c r="GTY60" s="271"/>
      <c r="GTZ60" s="271"/>
      <c r="GUA60" s="271"/>
      <c r="GUB60" s="271"/>
      <c r="GUC60" s="271"/>
      <c r="GUD60" s="271"/>
      <c r="GUE60" s="271"/>
      <c r="GUF60" s="271"/>
      <c r="GUG60" s="271"/>
      <c r="GUH60" s="271"/>
      <c r="GUI60" s="271"/>
      <c r="GUJ60" s="271"/>
      <c r="GUK60" s="271"/>
      <c r="GUL60" s="271"/>
      <c r="GUM60" s="271"/>
      <c r="GUN60" s="271"/>
      <c r="GUO60" s="271"/>
      <c r="GUP60" s="271"/>
      <c r="GUQ60" s="271"/>
      <c r="GUR60" s="271"/>
      <c r="GUS60" s="271"/>
      <c r="GUT60" s="271"/>
      <c r="GUU60" s="271"/>
      <c r="GUV60" s="271"/>
      <c r="GUW60" s="271"/>
      <c r="GUX60" s="271"/>
      <c r="GUY60" s="271"/>
      <c r="GUZ60" s="271"/>
      <c r="GVA60" s="271"/>
      <c r="GVB60" s="271"/>
      <c r="GVC60" s="271"/>
      <c r="GVD60" s="271"/>
      <c r="GVE60" s="271"/>
      <c r="GVF60" s="271"/>
      <c r="GVG60" s="271"/>
      <c r="GVH60" s="271"/>
      <c r="GVI60" s="271"/>
      <c r="GVJ60" s="271"/>
      <c r="GVK60" s="271"/>
      <c r="GVL60" s="271"/>
      <c r="GVM60" s="271"/>
      <c r="GVN60" s="271"/>
      <c r="GVO60" s="271"/>
      <c r="GVP60" s="271"/>
      <c r="GVQ60" s="271"/>
      <c r="GVR60" s="271"/>
      <c r="GVS60" s="271"/>
      <c r="GVT60" s="271"/>
      <c r="GVU60" s="271"/>
      <c r="GVV60" s="271"/>
      <c r="GVW60" s="271"/>
      <c r="GVX60" s="271"/>
      <c r="GVY60" s="271"/>
      <c r="GVZ60" s="271"/>
      <c r="GWA60" s="271"/>
      <c r="GWB60" s="271"/>
      <c r="GWC60" s="271"/>
      <c r="GWD60" s="271"/>
      <c r="GWE60" s="271"/>
      <c r="GWF60" s="271"/>
      <c r="GWG60" s="271"/>
      <c r="GWH60" s="271"/>
      <c r="GWI60" s="271"/>
      <c r="GWJ60" s="271"/>
      <c r="GWK60" s="271"/>
      <c r="GWL60" s="271"/>
      <c r="GWM60" s="271"/>
      <c r="GWN60" s="271"/>
      <c r="GWO60" s="271"/>
      <c r="GWP60" s="271"/>
      <c r="GWQ60" s="271"/>
      <c r="GWR60" s="271"/>
      <c r="GWS60" s="271"/>
      <c r="GWT60" s="271"/>
      <c r="GWU60" s="271"/>
      <c r="GWV60" s="271"/>
      <c r="GWW60" s="271"/>
      <c r="GWX60" s="271"/>
      <c r="GWY60" s="271"/>
      <c r="GWZ60" s="271"/>
      <c r="GXA60" s="271"/>
      <c r="GXB60" s="271"/>
      <c r="GXC60" s="271"/>
      <c r="GXD60" s="271"/>
      <c r="GXE60" s="271"/>
      <c r="GXF60" s="271"/>
      <c r="GXG60" s="271"/>
      <c r="GXH60" s="271"/>
      <c r="GXI60" s="271"/>
      <c r="GXJ60" s="271"/>
      <c r="GXK60" s="271"/>
      <c r="GXL60" s="271"/>
      <c r="GXM60" s="271"/>
      <c r="GXN60" s="271"/>
      <c r="GXO60" s="271"/>
      <c r="GXP60" s="271"/>
      <c r="GXQ60" s="271"/>
      <c r="GXR60" s="271"/>
      <c r="GXS60" s="271"/>
      <c r="GXT60" s="271"/>
      <c r="GXU60" s="271"/>
      <c r="GXV60" s="271"/>
      <c r="GXW60" s="271"/>
      <c r="GXX60" s="271"/>
      <c r="GXY60" s="271"/>
      <c r="GXZ60" s="271"/>
      <c r="GYA60" s="271"/>
      <c r="GYB60" s="271"/>
      <c r="GYC60" s="271"/>
      <c r="GYD60" s="271"/>
      <c r="GYE60" s="271"/>
      <c r="GYF60" s="271"/>
      <c r="GYG60" s="271"/>
      <c r="GYH60" s="271"/>
      <c r="GYI60" s="271"/>
      <c r="GYJ60" s="271"/>
      <c r="GYK60" s="271"/>
      <c r="GYL60" s="271"/>
      <c r="GYM60" s="271"/>
      <c r="GYN60" s="271"/>
      <c r="GYO60" s="271"/>
      <c r="GYP60" s="271"/>
      <c r="GYQ60" s="271"/>
      <c r="GYR60" s="271"/>
      <c r="GYS60" s="271"/>
      <c r="GYT60" s="271"/>
      <c r="GYU60" s="271"/>
      <c r="GYV60" s="271"/>
      <c r="GYW60" s="271"/>
      <c r="GYX60" s="271"/>
      <c r="GYY60" s="271"/>
      <c r="GYZ60" s="271"/>
      <c r="GZA60" s="271"/>
      <c r="GZB60" s="271"/>
      <c r="GZC60" s="271"/>
      <c r="GZD60" s="271"/>
      <c r="GZE60" s="271"/>
      <c r="GZF60" s="271"/>
      <c r="GZG60" s="271"/>
      <c r="GZH60" s="271"/>
      <c r="GZI60" s="271"/>
      <c r="GZJ60" s="271"/>
      <c r="GZK60" s="271"/>
      <c r="GZL60" s="271"/>
      <c r="GZM60" s="271"/>
      <c r="GZN60" s="271"/>
      <c r="GZO60" s="271"/>
      <c r="GZP60" s="271"/>
      <c r="GZQ60" s="271"/>
      <c r="GZR60" s="271"/>
      <c r="GZS60" s="271"/>
      <c r="GZT60" s="271"/>
      <c r="GZU60" s="271"/>
      <c r="GZV60" s="271"/>
      <c r="GZW60" s="271"/>
      <c r="GZX60" s="271"/>
      <c r="GZY60" s="271"/>
      <c r="GZZ60" s="271"/>
      <c r="HAA60" s="271"/>
      <c r="HAB60" s="271"/>
      <c r="HAC60" s="271"/>
      <c r="HAD60" s="271"/>
      <c r="HAE60" s="271"/>
      <c r="HAF60" s="271"/>
      <c r="HAG60" s="271"/>
      <c r="HAH60" s="271"/>
      <c r="HAI60" s="271"/>
      <c r="HAJ60" s="271"/>
      <c r="HAK60" s="271"/>
      <c r="HAL60" s="271"/>
      <c r="HAM60" s="271"/>
      <c r="HAN60" s="271"/>
      <c r="HAO60" s="271"/>
      <c r="HAP60" s="271"/>
      <c r="HAQ60" s="271"/>
      <c r="HAR60" s="271"/>
      <c r="HAS60" s="271"/>
      <c r="HAT60" s="271"/>
      <c r="HAU60" s="271"/>
      <c r="HAV60" s="271"/>
      <c r="HAW60" s="271"/>
      <c r="HAX60" s="271"/>
      <c r="HAY60" s="271"/>
      <c r="HAZ60" s="271"/>
      <c r="HBA60" s="271"/>
      <c r="HBB60" s="271"/>
      <c r="HBC60" s="271"/>
      <c r="HBD60" s="271"/>
      <c r="HBE60" s="271"/>
      <c r="HBF60" s="271"/>
      <c r="HBG60" s="271"/>
      <c r="HBH60" s="271"/>
      <c r="HBI60" s="271"/>
      <c r="HBJ60" s="271"/>
      <c r="HBK60" s="271"/>
      <c r="HBL60" s="271"/>
      <c r="HBM60" s="271"/>
      <c r="HBN60" s="271"/>
      <c r="HBO60" s="271"/>
      <c r="HBP60" s="271"/>
      <c r="HBQ60" s="271"/>
      <c r="HBR60" s="271"/>
      <c r="HBS60" s="271"/>
      <c r="HBT60" s="271"/>
      <c r="HBU60" s="271"/>
      <c r="HBV60" s="271"/>
      <c r="HBW60" s="271"/>
      <c r="HBX60" s="271"/>
      <c r="HBY60" s="271"/>
      <c r="HBZ60" s="271"/>
      <c r="HCA60" s="271"/>
      <c r="HCB60" s="271"/>
      <c r="HCC60" s="271"/>
      <c r="HCD60" s="271"/>
      <c r="HCE60" s="271"/>
      <c r="HCF60" s="271"/>
      <c r="HCG60" s="271"/>
      <c r="HCH60" s="271"/>
      <c r="HCI60" s="271"/>
      <c r="HCJ60" s="271"/>
      <c r="HCK60" s="271"/>
      <c r="HCL60" s="271"/>
      <c r="HCM60" s="271"/>
      <c r="HCN60" s="271"/>
      <c r="HCO60" s="271"/>
      <c r="HCP60" s="271"/>
      <c r="HCQ60" s="271"/>
      <c r="HCR60" s="271"/>
      <c r="HCS60" s="271"/>
      <c r="HCT60" s="271"/>
      <c r="HCU60" s="271"/>
      <c r="HCV60" s="271"/>
      <c r="HCW60" s="271"/>
      <c r="HCX60" s="271"/>
      <c r="HCY60" s="271"/>
      <c r="HCZ60" s="271"/>
      <c r="HDA60" s="271"/>
      <c r="HDB60" s="271"/>
      <c r="HDC60" s="271"/>
      <c r="HDD60" s="271"/>
      <c r="HDE60" s="271"/>
      <c r="HDF60" s="271"/>
      <c r="HDG60" s="271"/>
      <c r="HDH60" s="271"/>
      <c r="HDI60" s="271"/>
      <c r="HDJ60" s="271"/>
      <c r="HDK60" s="271"/>
      <c r="HDL60" s="271"/>
      <c r="HDM60" s="271"/>
      <c r="HDN60" s="271"/>
      <c r="HDO60" s="271"/>
      <c r="HDP60" s="271"/>
      <c r="HDQ60" s="271"/>
      <c r="HDR60" s="271"/>
      <c r="HDS60" s="271"/>
      <c r="HDT60" s="271"/>
      <c r="HDU60" s="271"/>
      <c r="HDV60" s="271"/>
      <c r="HDW60" s="271"/>
      <c r="HDX60" s="271"/>
      <c r="HDY60" s="271"/>
      <c r="HDZ60" s="271"/>
      <c r="HEA60" s="271"/>
      <c r="HEB60" s="271"/>
      <c r="HEC60" s="271"/>
      <c r="HED60" s="271"/>
      <c r="HEE60" s="271"/>
      <c r="HEF60" s="271"/>
      <c r="HEG60" s="271"/>
      <c r="HEH60" s="271"/>
      <c r="HEI60" s="271"/>
      <c r="HEJ60" s="271"/>
      <c r="HEK60" s="271"/>
      <c r="HEL60" s="271"/>
      <c r="HEM60" s="271"/>
      <c r="HEN60" s="271"/>
      <c r="HEO60" s="271"/>
      <c r="HEP60" s="271"/>
      <c r="HEQ60" s="271"/>
      <c r="HER60" s="271"/>
      <c r="HES60" s="271"/>
      <c r="HET60" s="271"/>
      <c r="HEU60" s="271"/>
      <c r="HEV60" s="271"/>
      <c r="HEW60" s="271"/>
      <c r="HEX60" s="271"/>
      <c r="HEY60" s="271"/>
      <c r="HEZ60" s="271"/>
      <c r="HFA60" s="271"/>
      <c r="HFB60" s="271"/>
      <c r="HFC60" s="271"/>
      <c r="HFD60" s="271"/>
      <c r="HFE60" s="271"/>
      <c r="HFF60" s="271"/>
      <c r="HFG60" s="271"/>
      <c r="HFH60" s="271"/>
      <c r="HFI60" s="271"/>
      <c r="HFJ60" s="271"/>
      <c r="HFK60" s="271"/>
      <c r="HFL60" s="271"/>
      <c r="HFM60" s="271"/>
      <c r="HFN60" s="271"/>
      <c r="HFO60" s="271"/>
      <c r="HFP60" s="271"/>
      <c r="HFQ60" s="271"/>
      <c r="HFR60" s="271"/>
      <c r="HFS60" s="271"/>
      <c r="HFT60" s="271"/>
      <c r="HFU60" s="271"/>
      <c r="HFV60" s="271"/>
      <c r="HFW60" s="271"/>
      <c r="HFX60" s="271"/>
      <c r="HFY60" s="271"/>
      <c r="HFZ60" s="271"/>
      <c r="HGA60" s="271"/>
      <c r="HGB60" s="271"/>
      <c r="HGC60" s="271"/>
      <c r="HGD60" s="271"/>
      <c r="HGE60" s="271"/>
      <c r="HGF60" s="271"/>
      <c r="HGG60" s="271"/>
      <c r="HGH60" s="271"/>
      <c r="HGI60" s="271"/>
      <c r="HGJ60" s="271"/>
      <c r="HGK60" s="271"/>
      <c r="HGL60" s="271"/>
      <c r="HGM60" s="271"/>
      <c r="HGN60" s="271"/>
      <c r="HGO60" s="271"/>
      <c r="HGP60" s="271"/>
      <c r="HGQ60" s="271"/>
      <c r="HGR60" s="271"/>
      <c r="HGS60" s="271"/>
      <c r="HGT60" s="271"/>
      <c r="HGU60" s="271"/>
      <c r="HGV60" s="271"/>
      <c r="HGW60" s="271"/>
      <c r="HGX60" s="271"/>
      <c r="HGY60" s="271"/>
      <c r="HGZ60" s="271"/>
      <c r="HHA60" s="271"/>
      <c r="HHB60" s="271"/>
      <c r="HHC60" s="271"/>
      <c r="HHD60" s="271"/>
      <c r="HHE60" s="271"/>
      <c r="HHF60" s="271"/>
      <c r="HHG60" s="271"/>
      <c r="HHH60" s="271"/>
      <c r="HHI60" s="271"/>
      <c r="HHJ60" s="271"/>
      <c r="HHK60" s="271"/>
      <c r="HHL60" s="271"/>
      <c r="HHM60" s="271"/>
      <c r="HHN60" s="271"/>
      <c r="HHO60" s="271"/>
      <c r="HHP60" s="271"/>
      <c r="HHQ60" s="271"/>
      <c r="HHR60" s="271"/>
      <c r="HHS60" s="271"/>
      <c r="HHT60" s="271"/>
      <c r="HHU60" s="271"/>
      <c r="HHV60" s="271"/>
      <c r="HHW60" s="271"/>
      <c r="HHX60" s="271"/>
      <c r="HHY60" s="271"/>
      <c r="HHZ60" s="271"/>
      <c r="HIA60" s="271"/>
      <c r="HIB60" s="271"/>
      <c r="HIC60" s="271"/>
      <c r="HID60" s="271"/>
      <c r="HIE60" s="271"/>
      <c r="HIF60" s="271"/>
      <c r="HIG60" s="271"/>
      <c r="HIH60" s="271"/>
      <c r="HII60" s="271"/>
      <c r="HIJ60" s="271"/>
      <c r="HIK60" s="271"/>
      <c r="HIL60" s="271"/>
      <c r="HIM60" s="271"/>
      <c r="HIN60" s="271"/>
      <c r="HIO60" s="271"/>
      <c r="HIP60" s="271"/>
      <c r="HIQ60" s="271"/>
      <c r="HIR60" s="271"/>
      <c r="HIS60" s="271"/>
      <c r="HIT60" s="271"/>
      <c r="HIU60" s="271"/>
      <c r="HIV60" s="271"/>
      <c r="HIW60" s="271"/>
      <c r="HIX60" s="271"/>
      <c r="HIY60" s="271"/>
      <c r="HIZ60" s="271"/>
      <c r="HJA60" s="271"/>
      <c r="HJB60" s="271"/>
      <c r="HJC60" s="271"/>
      <c r="HJD60" s="271"/>
      <c r="HJE60" s="271"/>
      <c r="HJF60" s="271"/>
      <c r="HJG60" s="271"/>
      <c r="HJH60" s="271"/>
      <c r="HJI60" s="271"/>
      <c r="HJJ60" s="271"/>
      <c r="HJK60" s="271"/>
      <c r="HJL60" s="271"/>
      <c r="HJM60" s="271"/>
      <c r="HJN60" s="271"/>
      <c r="HJO60" s="271"/>
      <c r="HJP60" s="271"/>
      <c r="HJQ60" s="271"/>
      <c r="HJR60" s="271"/>
      <c r="HJS60" s="271"/>
      <c r="HJT60" s="271"/>
      <c r="HJU60" s="271"/>
      <c r="HJV60" s="271"/>
      <c r="HJW60" s="271"/>
      <c r="HJX60" s="271"/>
      <c r="HJY60" s="271"/>
      <c r="HJZ60" s="271"/>
      <c r="HKA60" s="271"/>
      <c r="HKB60" s="271"/>
      <c r="HKC60" s="271"/>
      <c r="HKD60" s="271"/>
      <c r="HKE60" s="271"/>
      <c r="HKF60" s="271"/>
      <c r="HKG60" s="271"/>
      <c r="HKH60" s="271"/>
      <c r="HKI60" s="271"/>
      <c r="HKJ60" s="271"/>
      <c r="HKK60" s="271"/>
      <c r="HKL60" s="271"/>
      <c r="HKM60" s="271"/>
      <c r="HKN60" s="271"/>
      <c r="HKO60" s="271"/>
      <c r="HKP60" s="271"/>
      <c r="HKQ60" s="271"/>
      <c r="HKR60" s="271"/>
      <c r="HKS60" s="271"/>
      <c r="HKT60" s="271"/>
      <c r="HKU60" s="271"/>
      <c r="HKV60" s="271"/>
      <c r="HKW60" s="271"/>
      <c r="HKX60" s="271"/>
      <c r="HKY60" s="271"/>
      <c r="HKZ60" s="271"/>
      <c r="HLA60" s="271"/>
      <c r="HLB60" s="271"/>
      <c r="HLC60" s="271"/>
      <c r="HLD60" s="271"/>
      <c r="HLE60" s="271"/>
      <c r="HLF60" s="271"/>
      <c r="HLG60" s="271"/>
      <c r="HLH60" s="271"/>
      <c r="HLI60" s="271"/>
      <c r="HLJ60" s="271"/>
      <c r="HLK60" s="271"/>
      <c r="HLL60" s="271"/>
      <c r="HLM60" s="271"/>
      <c r="HLN60" s="271"/>
      <c r="HLO60" s="271"/>
      <c r="HLP60" s="271"/>
      <c r="HLQ60" s="271"/>
      <c r="HLR60" s="271"/>
      <c r="HLS60" s="271"/>
      <c r="HLT60" s="271"/>
      <c r="HLU60" s="271"/>
      <c r="HLV60" s="271"/>
      <c r="HLW60" s="271"/>
      <c r="HLX60" s="271"/>
      <c r="HLY60" s="271"/>
      <c r="HLZ60" s="271"/>
      <c r="HMA60" s="271"/>
      <c r="HMB60" s="271"/>
      <c r="HMC60" s="271"/>
      <c r="HMD60" s="271"/>
      <c r="HME60" s="271"/>
      <c r="HMF60" s="271"/>
      <c r="HMG60" s="271"/>
      <c r="HMH60" s="271"/>
      <c r="HMI60" s="271"/>
      <c r="HMJ60" s="271"/>
      <c r="HMK60" s="271"/>
      <c r="HML60" s="271"/>
      <c r="HMM60" s="271"/>
      <c r="HMN60" s="271"/>
      <c r="HMO60" s="271"/>
      <c r="HMP60" s="271"/>
      <c r="HMQ60" s="271"/>
      <c r="HMR60" s="271"/>
      <c r="HMS60" s="271"/>
      <c r="HMT60" s="271"/>
      <c r="HMU60" s="271"/>
      <c r="HMV60" s="271"/>
      <c r="HMW60" s="271"/>
      <c r="HMX60" s="271"/>
      <c r="HMY60" s="271"/>
      <c r="HMZ60" s="271"/>
      <c r="HNA60" s="271"/>
      <c r="HNB60" s="271"/>
      <c r="HNC60" s="271"/>
      <c r="HND60" s="271"/>
      <c r="HNE60" s="271"/>
      <c r="HNF60" s="271"/>
      <c r="HNG60" s="271"/>
      <c r="HNH60" s="271"/>
      <c r="HNI60" s="271"/>
      <c r="HNJ60" s="271"/>
      <c r="HNK60" s="271"/>
      <c r="HNL60" s="271"/>
      <c r="HNM60" s="271"/>
      <c r="HNN60" s="271"/>
      <c r="HNO60" s="271"/>
      <c r="HNP60" s="271"/>
      <c r="HNQ60" s="271"/>
      <c r="HNR60" s="271"/>
      <c r="HNS60" s="271"/>
      <c r="HNT60" s="271"/>
      <c r="HNU60" s="271"/>
      <c r="HNV60" s="271"/>
      <c r="HNW60" s="271"/>
      <c r="HNX60" s="271"/>
      <c r="HNY60" s="271"/>
      <c r="HNZ60" s="271"/>
      <c r="HOA60" s="271"/>
      <c r="HOB60" s="271"/>
      <c r="HOC60" s="271"/>
      <c r="HOD60" s="271"/>
      <c r="HOE60" s="271"/>
      <c r="HOF60" s="271"/>
      <c r="HOG60" s="271"/>
      <c r="HOH60" s="271"/>
      <c r="HOI60" s="271"/>
      <c r="HOJ60" s="271"/>
      <c r="HOK60" s="271"/>
      <c r="HOL60" s="271"/>
      <c r="HOM60" s="271"/>
      <c r="HON60" s="271"/>
      <c r="HOO60" s="271"/>
      <c r="HOP60" s="271"/>
      <c r="HOQ60" s="271"/>
      <c r="HOR60" s="271"/>
      <c r="HOS60" s="271"/>
      <c r="HOT60" s="271"/>
      <c r="HOU60" s="271"/>
      <c r="HOV60" s="271"/>
      <c r="HOW60" s="271"/>
      <c r="HOX60" s="271"/>
      <c r="HOY60" s="271"/>
      <c r="HOZ60" s="271"/>
      <c r="HPA60" s="271"/>
      <c r="HPB60" s="271"/>
      <c r="HPC60" s="271"/>
      <c r="HPD60" s="271"/>
      <c r="HPE60" s="271"/>
      <c r="HPF60" s="271"/>
      <c r="HPG60" s="271"/>
      <c r="HPH60" s="271"/>
      <c r="HPI60" s="271"/>
      <c r="HPJ60" s="271"/>
      <c r="HPK60" s="271"/>
      <c r="HPL60" s="271"/>
      <c r="HPM60" s="271"/>
      <c r="HPN60" s="271"/>
      <c r="HPO60" s="271"/>
      <c r="HPP60" s="271"/>
      <c r="HPQ60" s="271"/>
      <c r="HPR60" s="271"/>
      <c r="HPS60" s="271"/>
      <c r="HPT60" s="271"/>
      <c r="HPU60" s="271"/>
      <c r="HPV60" s="271"/>
      <c r="HPW60" s="271"/>
      <c r="HPX60" s="271"/>
      <c r="HPY60" s="271"/>
      <c r="HPZ60" s="271"/>
      <c r="HQA60" s="271"/>
      <c r="HQB60" s="271"/>
      <c r="HQC60" s="271"/>
      <c r="HQD60" s="271"/>
      <c r="HQE60" s="271"/>
      <c r="HQF60" s="271"/>
      <c r="HQG60" s="271"/>
      <c r="HQH60" s="271"/>
      <c r="HQI60" s="271"/>
      <c r="HQJ60" s="271"/>
      <c r="HQK60" s="271"/>
      <c r="HQL60" s="271"/>
      <c r="HQM60" s="271"/>
      <c r="HQN60" s="271"/>
      <c r="HQO60" s="271"/>
      <c r="HQP60" s="271"/>
      <c r="HQQ60" s="271"/>
      <c r="HQR60" s="271"/>
      <c r="HQS60" s="271"/>
      <c r="HQT60" s="271"/>
      <c r="HQU60" s="271"/>
      <c r="HQV60" s="271"/>
      <c r="HQW60" s="271"/>
      <c r="HQX60" s="271"/>
      <c r="HQY60" s="271"/>
      <c r="HQZ60" s="271"/>
      <c r="HRA60" s="271"/>
      <c r="HRB60" s="271"/>
      <c r="HRC60" s="271"/>
      <c r="HRD60" s="271"/>
      <c r="HRE60" s="271"/>
      <c r="HRF60" s="271"/>
      <c r="HRG60" s="271"/>
      <c r="HRH60" s="271"/>
      <c r="HRI60" s="271"/>
      <c r="HRJ60" s="271"/>
      <c r="HRK60" s="271"/>
      <c r="HRL60" s="271"/>
      <c r="HRM60" s="271"/>
      <c r="HRN60" s="271"/>
      <c r="HRO60" s="271"/>
      <c r="HRP60" s="271"/>
      <c r="HRQ60" s="271"/>
      <c r="HRR60" s="271"/>
      <c r="HRS60" s="271"/>
      <c r="HRT60" s="271"/>
      <c r="HRU60" s="271"/>
      <c r="HRV60" s="271"/>
      <c r="HRW60" s="271"/>
      <c r="HRX60" s="271"/>
      <c r="HRY60" s="271"/>
      <c r="HRZ60" s="271"/>
      <c r="HSA60" s="271"/>
      <c r="HSB60" s="271"/>
      <c r="HSC60" s="271"/>
      <c r="HSD60" s="271"/>
      <c r="HSE60" s="271"/>
      <c r="HSF60" s="271"/>
      <c r="HSG60" s="271"/>
      <c r="HSH60" s="271"/>
      <c r="HSI60" s="271"/>
      <c r="HSJ60" s="271"/>
      <c r="HSK60" s="271"/>
      <c r="HSL60" s="271"/>
      <c r="HSM60" s="271"/>
      <c r="HSN60" s="271"/>
      <c r="HSO60" s="271"/>
      <c r="HSP60" s="271"/>
      <c r="HSQ60" s="271"/>
      <c r="HSR60" s="271"/>
      <c r="HSS60" s="271"/>
      <c r="HST60" s="271"/>
      <c r="HSU60" s="271"/>
      <c r="HSV60" s="271"/>
      <c r="HSW60" s="271"/>
      <c r="HSX60" s="271"/>
      <c r="HSY60" s="271"/>
      <c r="HSZ60" s="271"/>
      <c r="HTA60" s="271"/>
      <c r="HTB60" s="271"/>
      <c r="HTC60" s="271"/>
      <c r="HTD60" s="271"/>
      <c r="HTE60" s="271"/>
      <c r="HTF60" s="271"/>
      <c r="HTG60" s="271"/>
      <c r="HTH60" s="271"/>
      <c r="HTI60" s="271"/>
      <c r="HTJ60" s="271"/>
      <c r="HTK60" s="271"/>
      <c r="HTL60" s="271"/>
      <c r="HTM60" s="271"/>
      <c r="HTN60" s="271"/>
      <c r="HTO60" s="271"/>
      <c r="HTP60" s="271"/>
      <c r="HTQ60" s="271"/>
      <c r="HTR60" s="271"/>
      <c r="HTS60" s="271"/>
      <c r="HTT60" s="271"/>
      <c r="HTU60" s="271"/>
      <c r="HTV60" s="271"/>
      <c r="HTW60" s="271"/>
      <c r="HTX60" s="271"/>
      <c r="HTY60" s="271"/>
      <c r="HTZ60" s="271"/>
      <c r="HUA60" s="271"/>
      <c r="HUB60" s="271"/>
      <c r="HUC60" s="271"/>
      <c r="HUD60" s="271"/>
      <c r="HUE60" s="271"/>
      <c r="HUF60" s="271"/>
      <c r="HUG60" s="271"/>
      <c r="HUH60" s="271"/>
      <c r="HUI60" s="271"/>
      <c r="HUJ60" s="271"/>
      <c r="HUK60" s="271"/>
      <c r="HUL60" s="271"/>
      <c r="HUM60" s="271"/>
      <c r="HUN60" s="271"/>
      <c r="HUO60" s="271"/>
      <c r="HUP60" s="271"/>
      <c r="HUQ60" s="271"/>
      <c r="HUR60" s="271"/>
      <c r="HUS60" s="271"/>
      <c r="HUT60" s="271"/>
      <c r="HUU60" s="271"/>
      <c r="HUV60" s="271"/>
      <c r="HUW60" s="271"/>
      <c r="HUX60" s="271"/>
      <c r="HUY60" s="271"/>
      <c r="HUZ60" s="271"/>
      <c r="HVA60" s="271"/>
      <c r="HVB60" s="271"/>
      <c r="HVC60" s="271"/>
      <c r="HVD60" s="271"/>
      <c r="HVE60" s="271"/>
      <c r="HVF60" s="271"/>
      <c r="HVG60" s="271"/>
      <c r="HVH60" s="271"/>
      <c r="HVI60" s="271"/>
      <c r="HVJ60" s="271"/>
      <c r="HVK60" s="271"/>
      <c r="HVL60" s="271"/>
      <c r="HVM60" s="271"/>
      <c r="HVN60" s="271"/>
      <c r="HVO60" s="271"/>
      <c r="HVP60" s="271"/>
      <c r="HVQ60" s="271"/>
      <c r="HVR60" s="271"/>
      <c r="HVS60" s="271"/>
      <c r="HVT60" s="271"/>
      <c r="HVU60" s="271"/>
      <c r="HVV60" s="271"/>
      <c r="HVW60" s="271"/>
      <c r="HVX60" s="271"/>
      <c r="HVY60" s="271"/>
      <c r="HVZ60" s="271"/>
      <c r="HWA60" s="271"/>
      <c r="HWB60" s="271"/>
      <c r="HWC60" s="271"/>
      <c r="HWD60" s="271"/>
      <c r="HWE60" s="271"/>
      <c r="HWF60" s="271"/>
      <c r="HWG60" s="271"/>
      <c r="HWH60" s="271"/>
      <c r="HWI60" s="271"/>
      <c r="HWJ60" s="271"/>
      <c r="HWK60" s="271"/>
      <c r="HWL60" s="271"/>
      <c r="HWM60" s="271"/>
      <c r="HWN60" s="271"/>
      <c r="HWO60" s="271"/>
      <c r="HWP60" s="271"/>
      <c r="HWQ60" s="271"/>
      <c r="HWR60" s="271"/>
      <c r="HWS60" s="271"/>
      <c r="HWT60" s="271"/>
      <c r="HWU60" s="271"/>
      <c r="HWV60" s="271"/>
      <c r="HWW60" s="271"/>
      <c r="HWX60" s="271"/>
      <c r="HWY60" s="271"/>
      <c r="HWZ60" s="271"/>
      <c r="HXA60" s="271"/>
      <c r="HXB60" s="271"/>
      <c r="HXC60" s="271"/>
      <c r="HXD60" s="271"/>
      <c r="HXE60" s="271"/>
      <c r="HXF60" s="271"/>
      <c r="HXG60" s="271"/>
      <c r="HXH60" s="271"/>
      <c r="HXI60" s="271"/>
      <c r="HXJ60" s="271"/>
      <c r="HXK60" s="271"/>
      <c r="HXL60" s="271"/>
      <c r="HXM60" s="271"/>
      <c r="HXN60" s="271"/>
      <c r="HXO60" s="271"/>
      <c r="HXP60" s="271"/>
      <c r="HXQ60" s="271"/>
      <c r="HXR60" s="271"/>
      <c r="HXS60" s="271"/>
      <c r="HXT60" s="271"/>
      <c r="HXU60" s="271"/>
      <c r="HXV60" s="271"/>
      <c r="HXW60" s="271"/>
      <c r="HXX60" s="271"/>
      <c r="HXY60" s="271"/>
      <c r="HXZ60" s="271"/>
      <c r="HYA60" s="271"/>
      <c r="HYB60" s="271"/>
      <c r="HYC60" s="271"/>
      <c r="HYD60" s="271"/>
      <c r="HYE60" s="271"/>
      <c r="HYF60" s="271"/>
      <c r="HYG60" s="271"/>
      <c r="HYH60" s="271"/>
      <c r="HYI60" s="271"/>
      <c r="HYJ60" s="271"/>
      <c r="HYK60" s="271"/>
      <c r="HYL60" s="271"/>
      <c r="HYM60" s="271"/>
      <c r="HYN60" s="271"/>
      <c r="HYO60" s="271"/>
      <c r="HYP60" s="271"/>
      <c r="HYQ60" s="271"/>
      <c r="HYR60" s="271"/>
      <c r="HYS60" s="271"/>
      <c r="HYT60" s="271"/>
      <c r="HYU60" s="271"/>
      <c r="HYV60" s="271"/>
      <c r="HYW60" s="271"/>
      <c r="HYX60" s="271"/>
      <c r="HYY60" s="271"/>
      <c r="HYZ60" s="271"/>
      <c r="HZA60" s="271"/>
      <c r="HZB60" s="271"/>
      <c r="HZC60" s="271"/>
      <c r="HZD60" s="271"/>
      <c r="HZE60" s="271"/>
      <c r="HZF60" s="271"/>
      <c r="HZG60" s="271"/>
      <c r="HZH60" s="271"/>
      <c r="HZI60" s="271"/>
      <c r="HZJ60" s="271"/>
      <c r="HZK60" s="271"/>
      <c r="HZL60" s="271"/>
      <c r="HZM60" s="271"/>
      <c r="HZN60" s="271"/>
      <c r="HZO60" s="271"/>
      <c r="HZP60" s="271"/>
      <c r="HZQ60" s="271"/>
      <c r="HZR60" s="271"/>
      <c r="HZS60" s="271"/>
      <c r="HZT60" s="271"/>
      <c r="HZU60" s="271"/>
      <c r="HZV60" s="271"/>
      <c r="HZW60" s="271"/>
      <c r="HZX60" s="271"/>
      <c r="HZY60" s="271"/>
      <c r="HZZ60" s="271"/>
      <c r="IAA60" s="271"/>
      <c r="IAB60" s="271"/>
      <c r="IAC60" s="271"/>
      <c r="IAD60" s="271"/>
      <c r="IAE60" s="271"/>
      <c r="IAF60" s="271"/>
      <c r="IAG60" s="271"/>
      <c r="IAH60" s="271"/>
      <c r="IAI60" s="271"/>
      <c r="IAJ60" s="271"/>
      <c r="IAK60" s="271"/>
      <c r="IAL60" s="271"/>
      <c r="IAM60" s="271"/>
      <c r="IAN60" s="271"/>
      <c r="IAO60" s="271"/>
      <c r="IAP60" s="271"/>
      <c r="IAQ60" s="271"/>
      <c r="IAR60" s="271"/>
      <c r="IAS60" s="271"/>
      <c r="IAT60" s="271"/>
      <c r="IAU60" s="271"/>
      <c r="IAV60" s="271"/>
      <c r="IAW60" s="271"/>
      <c r="IAX60" s="271"/>
      <c r="IAY60" s="271"/>
      <c r="IAZ60" s="271"/>
      <c r="IBA60" s="271"/>
      <c r="IBB60" s="271"/>
      <c r="IBC60" s="271"/>
      <c r="IBD60" s="271"/>
      <c r="IBE60" s="271"/>
      <c r="IBF60" s="271"/>
      <c r="IBG60" s="271"/>
      <c r="IBH60" s="271"/>
      <c r="IBI60" s="271"/>
      <c r="IBJ60" s="271"/>
      <c r="IBK60" s="271"/>
      <c r="IBL60" s="271"/>
      <c r="IBM60" s="271"/>
      <c r="IBN60" s="271"/>
      <c r="IBO60" s="271"/>
      <c r="IBP60" s="271"/>
      <c r="IBQ60" s="271"/>
      <c r="IBR60" s="271"/>
      <c r="IBS60" s="271"/>
      <c r="IBT60" s="271"/>
      <c r="IBU60" s="271"/>
      <c r="IBV60" s="271"/>
      <c r="IBW60" s="271"/>
      <c r="IBX60" s="271"/>
      <c r="IBY60" s="271"/>
      <c r="IBZ60" s="271"/>
      <c r="ICA60" s="271"/>
      <c r="ICB60" s="271"/>
      <c r="ICC60" s="271"/>
      <c r="ICD60" s="271"/>
      <c r="ICE60" s="271"/>
      <c r="ICF60" s="271"/>
      <c r="ICG60" s="271"/>
      <c r="ICH60" s="271"/>
      <c r="ICI60" s="271"/>
      <c r="ICJ60" s="271"/>
      <c r="ICK60" s="271"/>
      <c r="ICL60" s="271"/>
      <c r="ICM60" s="271"/>
      <c r="ICN60" s="271"/>
      <c r="ICO60" s="271"/>
      <c r="ICP60" s="271"/>
      <c r="ICQ60" s="271"/>
      <c r="ICR60" s="271"/>
      <c r="ICS60" s="271"/>
      <c r="ICT60" s="271"/>
      <c r="ICU60" s="271"/>
      <c r="ICV60" s="271"/>
      <c r="ICW60" s="271"/>
      <c r="ICX60" s="271"/>
      <c r="ICY60" s="271"/>
      <c r="ICZ60" s="271"/>
      <c r="IDA60" s="271"/>
      <c r="IDB60" s="271"/>
      <c r="IDC60" s="271"/>
      <c r="IDD60" s="271"/>
      <c r="IDE60" s="271"/>
      <c r="IDF60" s="271"/>
      <c r="IDG60" s="271"/>
      <c r="IDH60" s="271"/>
      <c r="IDI60" s="271"/>
      <c r="IDJ60" s="271"/>
      <c r="IDK60" s="271"/>
      <c r="IDL60" s="271"/>
      <c r="IDM60" s="271"/>
      <c r="IDN60" s="271"/>
      <c r="IDO60" s="271"/>
      <c r="IDP60" s="271"/>
      <c r="IDQ60" s="271"/>
      <c r="IDR60" s="271"/>
      <c r="IDS60" s="271"/>
      <c r="IDT60" s="271"/>
      <c r="IDU60" s="271"/>
      <c r="IDV60" s="271"/>
      <c r="IDW60" s="271"/>
      <c r="IDX60" s="271"/>
      <c r="IDY60" s="271"/>
      <c r="IDZ60" s="271"/>
      <c r="IEA60" s="271"/>
      <c r="IEB60" s="271"/>
      <c r="IEC60" s="271"/>
      <c r="IED60" s="271"/>
      <c r="IEE60" s="271"/>
      <c r="IEF60" s="271"/>
      <c r="IEG60" s="271"/>
      <c r="IEH60" s="271"/>
      <c r="IEI60" s="271"/>
      <c r="IEJ60" s="271"/>
      <c r="IEK60" s="271"/>
      <c r="IEL60" s="271"/>
      <c r="IEM60" s="271"/>
      <c r="IEN60" s="271"/>
      <c r="IEO60" s="271"/>
      <c r="IEP60" s="271"/>
      <c r="IEQ60" s="271"/>
      <c r="IER60" s="271"/>
      <c r="IES60" s="271"/>
      <c r="IET60" s="271"/>
      <c r="IEU60" s="271"/>
      <c r="IEV60" s="271"/>
      <c r="IEW60" s="271"/>
      <c r="IEX60" s="271"/>
      <c r="IEY60" s="271"/>
      <c r="IEZ60" s="271"/>
      <c r="IFA60" s="271"/>
      <c r="IFB60" s="271"/>
      <c r="IFC60" s="271"/>
      <c r="IFD60" s="271"/>
      <c r="IFE60" s="271"/>
      <c r="IFF60" s="271"/>
      <c r="IFG60" s="271"/>
      <c r="IFH60" s="271"/>
      <c r="IFI60" s="271"/>
      <c r="IFJ60" s="271"/>
      <c r="IFK60" s="271"/>
      <c r="IFL60" s="271"/>
      <c r="IFM60" s="271"/>
      <c r="IFN60" s="271"/>
      <c r="IFO60" s="271"/>
      <c r="IFP60" s="271"/>
      <c r="IFQ60" s="271"/>
      <c r="IFR60" s="271"/>
      <c r="IFS60" s="271"/>
      <c r="IFT60" s="271"/>
      <c r="IFU60" s="271"/>
      <c r="IFV60" s="271"/>
      <c r="IFW60" s="271"/>
      <c r="IFX60" s="271"/>
      <c r="IFY60" s="271"/>
      <c r="IFZ60" s="271"/>
      <c r="IGA60" s="271"/>
      <c r="IGB60" s="271"/>
      <c r="IGC60" s="271"/>
      <c r="IGD60" s="271"/>
      <c r="IGE60" s="271"/>
      <c r="IGF60" s="271"/>
      <c r="IGG60" s="271"/>
      <c r="IGH60" s="271"/>
      <c r="IGI60" s="271"/>
      <c r="IGJ60" s="271"/>
      <c r="IGK60" s="271"/>
      <c r="IGL60" s="271"/>
      <c r="IGM60" s="271"/>
      <c r="IGN60" s="271"/>
      <c r="IGO60" s="271"/>
      <c r="IGP60" s="271"/>
      <c r="IGQ60" s="271"/>
      <c r="IGR60" s="271"/>
      <c r="IGS60" s="271"/>
      <c r="IGT60" s="271"/>
      <c r="IGU60" s="271"/>
      <c r="IGV60" s="271"/>
      <c r="IGW60" s="271"/>
      <c r="IGX60" s="271"/>
      <c r="IGY60" s="271"/>
      <c r="IGZ60" s="271"/>
      <c r="IHA60" s="271"/>
      <c r="IHB60" s="271"/>
      <c r="IHC60" s="271"/>
      <c r="IHD60" s="271"/>
      <c r="IHE60" s="271"/>
      <c r="IHF60" s="271"/>
      <c r="IHG60" s="271"/>
      <c r="IHH60" s="271"/>
      <c r="IHI60" s="271"/>
      <c r="IHJ60" s="271"/>
      <c r="IHK60" s="271"/>
      <c r="IHL60" s="271"/>
      <c r="IHM60" s="271"/>
      <c r="IHN60" s="271"/>
      <c r="IHO60" s="271"/>
      <c r="IHP60" s="271"/>
      <c r="IHQ60" s="271"/>
      <c r="IHR60" s="271"/>
      <c r="IHS60" s="271"/>
      <c r="IHT60" s="271"/>
      <c r="IHU60" s="271"/>
      <c r="IHV60" s="271"/>
      <c r="IHW60" s="271"/>
      <c r="IHX60" s="271"/>
      <c r="IHY60" s="271"/>
      <c r="IHZ60" s="271"/>
      <c r="IIA60" s="271"/>
      <c r="IIB60" s="271"/>
      <c r="IIC60" s="271"/>
      <c r="IID60" s="271"/>
      <c r="IIE60" s="271"/>
      <c r="IIF60" s="271"/>
      <c r="IIG60" s="271"/>
      <c r="IIH60" s="271"/>
      <c r="III60" s="271"/>
      <c r="IIJ60" s="271"/>
      <c r="IIK60" s="271"/>
      <c r="IIL60" s="271"/>
      <c r="IIM60" s="271"/>
      <c r="IIN60" s="271"/>
      <c r="IIO60" s="271"/>
      <c r="IIP60" s="271"/>
      <c r="IIQ60" s="271"/>
      <c r="IIR60" s="271"/>
      <c r="IIS60" s="271"/>
      <c r="IIT60" s="271"/>
      <c r="IIU60" s="271"/>
      <c r="IIV60" s="271"/>
      <c r="IIW60" s="271"/>
      <c r="IIX60" s="271"/>
      <c r="IIY60" s="271"/>
      <c r="IIZ60" s="271"/>
      <c r="IJA60" s="271"/>
      <c r="IJB60" s="271"/>
      <c r="IJC60" s="271"/>
      <c r="IJD60" s="271"/>
      <c r="IJE60" s="271"/>
      <c r="IJF60" s="271"/>
      <c r="IJG60" s="271"/>
      <c r="IJH60" s="271"/>
      <c r="IJI60" s="271"/>
      <c r="IJJ60" s="271"/>
      <c r="IJK60" s="271"/>
      <c r="IJL60" s="271"/>
      <c r="IJM60" s="271"/>
      <c r="IJN60" s="271"/>
      <c r="IJO60" s="271"/>
      <c r="IJP60" s="271"/>
      <c r="IJQ60" s="271"/>
      <c r="IJR60" s="271"/>
      <c r="IJS60" s="271"/>
      <c r="IJT60" s="271"/>
      <c r="IJU60" s="271"/>
      <c r="IJV60" s="271"/>
      <c r="IJW60" s="271"/>
      <c r="IJX60" s="271"/>
      <c r="IJY60" s="271"/>
      <c r="IJZ60" s="271"/>
      <c r="IKA60" s="271"/>
      <c r="IKB60" s="271"/>
      <c r="IKC60" s="271"/>
      <c r="IKD60" s="271"/>
      <c r="IKE60" s="271"/>
      <c r="IKF60" s="271"/>
      <c r="IKG60" s="271"/>
      <c r="IKH60" s="271"/>
      <c r="IKI60" s="271"/>
      <c r="IKJ60" s="271"/>
      <c r="IKK60" s="271"/>
      <c r="IKL60" s="271"/>
      <c r="IKM60" s="271"/>
      <c r="IKN60" s="271"/>
      <c r="IKO60" s="271"/>
      <c r="IKP60" s="271"/>
      <c r="IKQ60" s="271"/>
      <c r="IKR60" s="271"/>
      <c r="IKS60" s="271"/>
      <c r="IKT60" s="271"/>
      <c r="IKU60" s="271"/>
      <c r="IKV60" s="271"/>
      <c r="IKW60" s="271"/>
      <c r="IKX60" s="271"/>
      <c r="IKY60" s="271"/>
      <c r="IKZ60" s="271"/>
      <c r="ILA60" s="271"/>
      <c r="ILB60" s="271"/>
      <c r="ILC60" s="271"/>
      <c r="ILD60" s="271"/>
      <c r="ILE60" s="271"/>
      <c r="ILF60" s="271"/>
      <c r="ILG60" s="271"/>
      <c r="ILH60" s="271"/>
      <c r="ILI60" s="271"/>
      <c r="ILJ60" s="271"/>
      <c r="ILK60" s="271"/>
      <c r="ILL60" s="271"/>
      <c r="ILM60" s="271"/>
      <c r="ILN60" s="271"/>
      <c r="ILO60" s="271"/>
      <c r="ILP60" s="271"/>
      <c r="ILQ60" s="271"/>
      <c r="ILR60" s="271"/>
      <c r="ILS60" s="271"/>
      <c r="ILT60" s="271"/>
      <c r="ILU60" s="271"/>
      <c r="ILV60" s="271"/>
      <c r="ILW60" s="271"/>
      <c r="ILX60" s="271"/>
      <c r="ILY60" s="271"/>
      <c r="ILZ60" s="271"/>
      <c r="IMA60" s="271"/>
      <c r="IMB60" s="271"/>
      <c r="IMC60" s="271"/>
      <c r="IMD60" s="271"/>
      <c r="IME60" s="271"/>
      <c r="IMF60" s="271"/>
      <c r="IMG60" s="271"/>
      <c r="IMH60" s="271"/>
      <c r="IMI60" s="271"/>
      <c r="IMJ60" s="271"/>
      <c r="IMK60" s="271"/>
      <c r="IML60" s="271"/>
      <c r="IMM60" s="271"/>
      <c r="IMN60" s="271"/>
      <c r="IMO60" s="271"/>
      <c r="IMP60" s="271"/>
      <c r="IMQ60" s="271"/>
      <c r="IMR60" s="271"/>
      <c r="IMS60" s="271"/>
      <c r="IMT60" s="271"/>
      <c r="IMU60" s="271"/>
      <c r="IMV60" s="271"/>
      <c r="IMW60" s="271"/>
      <c r="IMX60" s="271"/>
      <c r="IMY60" s="271"/>
      <c r="IMZ60" s="271"/>
      <c r="INA60" s="271"/>
      <c r="INB60" s="271"/>
      <c r="INC60" s="271"/>
      <c r="IND60" s="271"/>
      <c r="INE60" s="271"/>
      <c r="INF60" s="271"/>
      <c r="ING60" s="271"/>
      <c r="INH60" s="271"/>
      <c r="INI60" s="271"/>
      <c r="INJ60" s="271"/>
      <c r="INK60" s="271"/>
      <c r="INL60" s="271"/>
      <c r="INM60" s="271"/>
      <c r="INN60" s="271"/>
      <c r="INO60" s="271"/>
      <c r="INP60" s="271"/>
      <c r="INQ60" s="271"/>
      <c r="INR60" s="271"/>
      <c r="INS60" s="271"/>
      <c r="INT60" s="271"/>
      <c r="INU60" s="271"/>
      <c r="INV60" s="271"/>
      <c r="INW60" s="271"/>
      <c r="INX60" s="271"/>
      <c r="INY60" s="271"/>
      <c r="INZ60" s="271"/>
      <c r="IOA60" s="271"/>
      <c r="IOB60" s="271"/>
      <c r="IOC60" s="271"/>
      <c r="IOD60" s="271"/>
      <c r="IOE60" s="271"/>
      <c r="IOF60" s="271"/>
      <c r="IOG60" s="271"/>
      <c r="IOH60" s="271"/>
      <c r="IOI60" s="271"/>
      <c r="IOJ60" s="271"/>
      <c r="IOK60" s="271"/>
      <c r="IOL60" s="271"/>
      <c r="IOM60" s="271"/>
      <c r="ION60" s="271"/>
      <c r="IOO60" s="271"/>
      <c r="IOP60" s="271"/>
      <c r="IOQ60" s="271"/>
      <c r="IOR60" s="271"/>
      <c r="IOS60" s="271"/>
      <c r="IOT60" s="271"/>
      <c r="IOU60" s="271"/>
      <c r="IOV60" s="271"/>
      <c r="IOW60" s="271"/>
      <c r="IOX60" s="271"/>
      <c r="IOY60" s="271"/>
      <c r="IOZ60" s="271"/>
      <c r="IPA60" s="271"/>
      <c r="IPB60" s="271"/>
      <c r="IPC60" s="271"/>
      <c r="IPD60" s="271"/>
      <c r="IPE60" s="271"/>
      <c r="IPF60" s="271"/>
      <c r="IPG60" s="271"/>
      <c r="IPH60" s="271"/>
      <c r="IPI60" s="271"/>
      <c r="IPJ60" s="271"/>
      <c r="IPK60" s="271"/>
      <c r="IPL60" s="271"/>
      <c r="IPM60" s="271"/>
      <c r="IPN60" s="271"/>
      <c r="IPO60" s="271"/>
      <c r="IPP60" s="271"/>
      <c r="IPQ60" s="271"/>
      <c r="IPR60" s="271"/>
      <c r="IPS60" s="271"/>
      <c r="IPT60" s="271"/>
      <c r="IPU60" s="271"/>
      <c r="IPV60" s="271"/>
      <c r="IPW60" s="271"/>
      <c r="IPX60" s="271"/>
      <c r="IPY60" s="271"/>
      <c r="IPZ60" s="271"/>
      <c r="IQA60" s="271"/>
      <c r="IQB60" s="271"/>
      <c r="IQC60" s="271"/>
      <c r="IQD60" s="271"/>
      <c r="IQE60" s="271"/>
      <c r="IQF60" s="271"/>
      <c r="IQG60" s="271"/>
      <c r="IQH60" s="271"/>
      <c r="IQI60" s="271"/>
      <c r="IQJ60" s="271"/>
      <c r="IQK60" s="271"/>
      <c r="IQL60" s="271"/>
      <c r="IQM60" s="271"/>
      <c r="IQN60" s="271"/>
      <c r="IQO60" s="271"/>
      <c r="IQP60" s="271"/>
      <c r="IQQ60" s="271"/>
      <c r="IQR60" s="271"/>
      <c r="IQS60" s="271"/>
      <c r="IQT60" s="271"/>
      <c r="IQU60" s="271"/>
      <c r="IQV60" s="271"/>
      <c r="IQW60" s="271"/>
      <c r="IQX60" s="271"/>
      <c r="IQY60" s="271"/>
      <c r="IQZ60" s="271"/>
      <c r="IRA60" s="271"/>
      <c r="IRB60" s="271"/>
      <c r="IRC60" s="271"/>
      <c r="IRD60" s="271"/>
      <c r="IRE60" s="271"/>
      <c r="IRF60" s="271"/>
      <c r="IRG60" s="271"/>
      <c r="IRH60" s="271"/>
      <c r="IRI60" s="271"/>
      <c r="IRJ60" s="271"/>
      <c r="IRK60" s="271"/>
      <c r="IRL60" s="271"/>
      <c r="IRM60" s="271"/>
      <c r="IRN60" s="271"/>
      <c r="IRO60" s="271"/>
      <c r="IRP60" s="271"/>
      <c r="IRQ60" s="271"/>
      <c r="IRR60" s="271"/>
      <c r="IRS60" s="271"/>
      <c r="IRT60" s="271"/>
      <c r="IRU60" s="271"/>
      <c r="IRV60" s="271"/>
      <c r="IRW60" s="271"/>
      <c r="IRX60" s="271"/>
      <c r="IRY60" s="271"/>
      <c r="IRZ60" s="271"/>
      <c r="ISA60" s="271"/>
      <c r="ISB60" s="271"/>
      <c r="ISC60" s="271"/>
      <c r="ISD60" s="271"/>
      <c r="ISE60" s="271"/>
      <c r="ISF60" s="271"/>
      <c r="ISG60" s="271"/>
      <c r="ISH60" s="271"/>
      <c r="ISI60" s="271"/>
      <c r="ISJ60" s="271"/>
      <c r="ISK60" s="271"/>
      <c r="ISL60" s="271"/>
      <c r="ISM60" s="271"/>
      <c r="ISN60" s="271"/>
      <c r="ISO60" s="271"/>
      <c r="ISP60" s="271"/>
      <c r="ISQ60" s="271"/>
      <c r="ISR60" s="271"/>
      <c r="ISS60" s="271"/>
      <c r="IST60" s="271"/>
      <c r="ISU60" s="271"/>
      <c r="ISV60" s="271"/>
      <c r="ISW60" s="271"/>
      <c r="ISX60" s="271"/>
      <c r="ISY60" s="271"/>
      <c r="ISZ60" s="271"/>
      <c r="ITA60" s="271"/>
      <c r="ITB60" s="271"/>
      <c r="ITC60" s="271"/>
      <c r="ITD60" s="271"/>
      <c r="ITE60" s="271"/>
      <c r="ITF60" s="271"/>
      <c r="ITG60" s="271"/>
      <c r="ITH60" s="271"/>
      <c r="ITI60" s="271"/>
      <c r="ITJ60" s="271"/>
      <c r="ITK60" s="271"/>
      <c r="ITL60" s="271"/>
      <c r="ITM60" s="271"/>
      <c r="ITN60" s="271"/>
      <c r="ITO60" s="271"/>
      <c r="ITP60" s="271"/>
      <c r="ITQ60" s="271"/>
      <c r="ITR60" s="271"/>
      <c r="ITS60" s="271"/>
      <c r="ITT60" s="271"/>
      <c r="ITU60" s="271"/>
      <c r="ITV60" s="271"/>
      <c r="ITW60" s="271"/>
      <c r="ITX60" s="271"/>
      <c r="ITY60" s="271"/>
      <c r="ITZ60" s="271"/>
      <c r="IUA60" s="271"/>
      <c r="IUB60" s="271"/>
      <c r="IUC60" s="271"/>
      <c r="IUD60" s="271"/>
      <c r="IUE60" s="271"/>
      <c r="IUF60" s="271"/>
      <c r="IUG60" s="271"/>
      <c r="IUH60" s="271"/>
      <c r="IUI60" s="271"/>
      <c r="IUJ60" s="271"/>
      <c r="IUK60" s="271"/>
      <c r="IUL60" s="271"/>
      <c r="IUM60" s="271"/>
      <c r="IUN60" s="271"/>
      <c r="IUO60" s="271"/>
      <c r="IUP60" s="271"/>
      <c r="IUQ60" s="271"/>
      <c r="IUR60" s="271"/>
      <c r="IUS60" s="271"/>
      <c r="IUT60" s="271"/>
      <c r="IUU60" s="271"/>
      <c r="IUV60" s="271"/>
      <c r="IUW60" s="271"/>
      <c r="IUX60" s="271"/>
      <c r="IUY60" s="271"/>
      <c r="IUZ60" s="271"/>
      <c r="IVA60" s="271"/>
      <c r="IVB60" s="271"/>
      <c r="IVC60" s="271"/>
      <c r="IVD60" s="271"/>
      <c r="IVE60" s="271"/>
      <c r="IVF60" s="271"/>
      <c r="IVG60" s="271"/>
      <c r="IVH60" s="271"/>
      <c r="IVI60" s="271"/>
      <c r="IVJ60" s="271"/>
      <c r="IVK60" s="271"/>
      <c r="IVL60" s="271"/>
      <c r="IVM60" s="271"/>
      <c r="IVN60" s="271"/>
      <c r="IVO60" s="271"/>
      <c r="IVP60" s="271"/>
      <c r="IVQ60" s="271"/>
      <c r="IVR60" s="271"/>
      <c r="IVS60" s="271"/>
      <c r="IVT60" s="271"/>
      <c r="IVU60" s="271"/>
      <c r="IVV60" s="271"/>
      <c r="IVW60" s="271"/>
      <c r="IVX60" s="271"/>
      <c r="IVY60" s="271"/>
      <c r="IVZ60" s="271"/>
      <c r="IWA60" s="271"/>
      <c r="IWB60" s="271"/>
      <c r="IWC60" s="271"/>
      <c r="IWD60" s="271"/>
      <c r="IWE60" s="271"/>
      <c r="IWF60" s="271"/>
      <c r="IWG60" s="271"/>
      <c r="IWH60" s="271"/>
      <c r="IWI60" s="271"/>
      <c r="IWJ60" s="271"/>
      <c r="IWK60" s="271"/>
      <c r="IWL60" s="271"/>
      <c r="IWM60" s="271"/>
      <c r="IWN60" s="271"/>
      <c r="IWO60" s="271"/>
      <c r="IWP60" s="271"/>
      <c r="IWQ60" s="271"/>
      <c r="IWR60" s="271"/>
      <c r="IWS60" s="271"/>
      <c r="IWT60" s="271"/>
      <c r="IWU60" s="271"/>
      <c r="IWV60" s="271"/>
      <c r="IWW60" s="271"/>
      <c r="IWX60" s="271"/>
      <c r="IWY60" s="271"/>
      <c r="IWZ60" s="271"/>
      <c r="IXA60" s="271"/>
      <c r="IXB60" s="271"/>
      <c r="IXC60" s="271"/>
      <c r="IXD60" s="271"/>
      <c r="IXE60" s="271"/>
      <c r="IXF60" s="271"/>
      <c r="IXG60" s="271"/>
      <c r="IXH60" s="271"/>
      <c r="IXI60" s="271"/>
      <c r="IXJ60" s="271"/>
      <c r="IXK60" s="271"/>
      <c r="IXL60" s="271"/>
      <c r="IXM60" s="271"/>
      <c r="IXN60" s="271"/>
      <c r="IXO60" s="271"/>
      <c r="IXP60" s="271"/>
      <c r="IXQ60" s="271"/>
      <c r="IXR60" s="271"/>
      <c r="IXS60" s="271"/>
      <c r="IXT60" s="271"/>
      <c r="IXU60" s="271"/>
      <c r="IXV60" s="271"/>
      <c r="IXW60" s="271"/>
      <c r="IXX60" s="271"/>
      <c r="IXY60" s="271"/>
      <c r="IXZ60" s="271"/>
      <c r="IYA60" s="271"/>
      <c r="IYB60" s="271"/>
      <c r="IYC60" s="271"/>
      <c r="IYD60" s="271"/>
      <c r="IYE60" s="271"/>
      <c r="IYF60" s="271"/>
      <c r="IYG60" s="271"/>
      <c r="IYH60" s="271"/>
      <c r="IYI60" s="271"/>
      <c r="IYJ60" s="271"/>
      <c r="IYK60" s="271"/>
      <c r="IYL60" s="271"/>
      <c r="IYM60" s="271"/>
      <c r="IYN60" s="271"/>
      <c r="IYO60" s="271"/>
      <c r="IYP60" s="271"/>
      <c r="IYQ60" s="271"/>
      <c r="IYR60" s="271"/>
      <c r="IYS60" s="271"/>
      <c r="IYT60" s="271"/>
      <c r="IYU60" s="271"/>
      <c r="IYV60" s="271"/>
      <c r="IYW60" s="271"/>
      <c r="IYX60" s="271"/>
      <c r="IYY60" s="271"/>
      <c r="IYZ60" s="271"/>
      <c r="IZA60" s="271"/>
      <c r="IZB60" s="271"/>
      <c r="IZC60" s="271"/>
      <c r="IZD60" s="271"/>
      <c r="IZE60" s="271"/>
      <c r="IZF60" s="271"/>
      <c r="IZG60" s="271"/>
      <c r="IZH60" s="271"/>
      <c r="IZI60" s="271"/>
      <c r="IZJ60" s="271"/>
      <c r="IZK60" s="271"/>
      <c r="IZL60" s="271"/>
      <c r="IZM60" s="271"/>
      <c r="IZN60" s="271"/>
      <c r="IZO60" s="271"/>
      <c r="IZP60" s="271"/>
      <c r="IZQ60" s="271"/>
      <c r="IZR60" s="271"/>
      <c r="IZS60" s="271"/>
      <c r="IZT60" s="271"/>
      <c r="IZU60" s="271"/>
      <c r="IZV60" s="271"/>
      <c r="IZW60" s="271"/>
      <c r="IZX60" s="271"/>
      <c r="IZY60" s="271"/>
      <c r="IZZ60" s="271"/>
      <c r="JAA60" s="271"/>
      <c r="JAB60" s="271"/>
      <c r="JAC60" s="271"/>
      <c r="JAD60" s="271"/>
      <c r="JAE60" s="271"/>
      <c r="JAF60" s="271"/>
      <c r="JAG60" s="271"/>
      <c r="JAH60" s="271"/>
      <c r="JAI60" s="271"/>
      <c r="JAJ60" s="271"/>
      <c r="JAK60" s="271"/>
      <c r="JAL60" s="271"/>
      <c r="JAM60" s="271"/>
      <c r="JAN60" s="271"/>
      <c r="JAO60" s="271"/>
      <c r="JAP60" s="271"/>
      <c r="JAQ60" s="271"/>
      <c r="JAR60" s="271"/>
      <c r="JAS60" s="271"/>
      <c r="JAT60" s="271"/>
      <c r="JAU60" s="271"/>
      <c r="JAV60" s="271"/>
      <c r="JAW60" s="271"/>
      <c r="JAX60" s="271"/>
      <c r="JAY60" s="271"/>
      <c r="JAZ60" s="271"/>
      <c r="JBA60" s="271"/>
      <c r="JBB60" s="271"/>
      <c r="JBC60" s="271"/>
      <c r="JBD60" s="271"/>
      <c r="JBE60" s="271"/>
      <c r="JBF60" s="271"/>
      <c r="JBG60" s="271"/>
      <c r="JBH60" s="271"/>
      <c r="JBI60" s="271"/>
      <c r="JBJ60" s="271"/>
      <c r="JBK60" s="271"/>
      <c r="JBL60" s="271"/>
      <c r="JBM60" s="271"/>
      <c r="JBN60" s="271"/>
      <c r="JBO60" s="271"/>
      <c r="JBP60" s="271"/>
      <c r="JBQ60" s="271"/>
      <c r="JBR60" s="271"/>
      <c r="JBS60" s="271"/>
      <c r="JBT60" s="271"/>
      <c r="JBU60" s="271"/>
      <c r="JBV60" s="271"/>
      <c r="JBW60" s="271"/>
      <c r="JBX60" s="271"/>
      <c r="JBY60" s="271"/>
      <c r="JBZ60" s="271"/>
      <c r="JCA60" s="271"/>
      <c r="JCB60" s="271"/>
      <c r="JCC60" s="271"/>
      <c r="JCD60" s="271"/>
      <c r="JCE60" s="271"/>
      <c r="JCF60" s="271"/>
      <c r="JCG60" s="271"/>
      <c r="JCH60" s="271"/>
      <c r="JCI60" s="271"/>
      <c r="JCJ60" s="271"/>
      <c r="JCK60" s="271"/>
      <c r="JCL60" s="271"/>
      <c r="JCM60" s="271"/>
      <c r="JCN60" s="271"/>
      <c r="JCO60" s="271"/>
      <c r="JCP60" s="271"/>
      <c r="JCQ60" s="271"/>
      <c r="JCR60" s="271"/>
      <c r="JCS60" s="271"/>
      <c r="JCT60" s="271"/>
      <c r="JCU60" s="271"/>
      <c r="JCV60" s="271"/>
      <c r="JCW60" s="271"/>
      <c r="JCX60" s="271"/>
      <c r="JCY60" s="271"/>
      <c r="JCZ60" s="271"/>
      <c r="JDA60" s="271"/>
      <c r="JDB60" s="271"/>
      <c r="JDC60" s="271"/>
      <c r="JDD60" s="271"/>
      <c r="JDE60" s="271"/>
      <c r="JDF60" s="271"/>
      <c r="JDG60" s="271"/>
      <c r="JDH60" s="271"/>
      <c r="JDI60" s="271"/>
      <c r="JDJ60" s="271"/>
      <c r="JDK60" s="271"/>
      <c r="JDL60" s="271"/>
      <c r="JDM60" s="271"/>
      <c r="JDN60" s="271"/>
      <c r="JDO60" s="271"/>
      <c r="JDP60" s="271"/>
      <c r="JDQ60" s="271"/>
      <c r="JDR60" s="271"/>
      <c r="JDS60" s="271"/>
      <c r="JDT60" s="271"/>
      <c r="JDU60" s="271"/>
      <c r="JDV60" s="271"/>
      <c r="JDW60" s="271"/>
      <c r="JDX60" s="271"/>
      <c r="JDY60" s="271"/>
      <c r="JDZ60" s="271"/>
      <c r="JEA60" s="271"/>
      <c r="JEB60" s="271"/>
      <c r="JEC60" s="271"/>
      <c r="JED60" s="271"/>
      <c r="JEE60" s="271"/>
      <c r="JEF60" s="271"/>
      <c r="JEG60" s="271"/>
      <c r="JEH60" s="271"/>
      <c r="JEI60" s="271"/>
      <c r="JEJ60" s="271"/>
      <c r="JEK60" s="271"/>
      <c r="JEL60" s="271"/>
      <c r="JEM60" s="271"/>
      <c r="JEN60" s="271"/>
      <c r="JEO60" s="271"/>
      <c r="JEP60" s="271"/>
      <c r="JEQ60" s="271"/>
      <c r="JER60" s="271"/>
      <c r="JES60" s="271"/>
      <c r="JET60" s="271"/>
      <c r="JEU60" s="271"/>
      <c r="JEV60" s="271"/>
      <c r="JEW60" s="271"/>
      <c r="JEX60" s="271"/>
      <c r="JEY60" s="271"/>
      <c r="JEZ60" s="271"/>
      <c r="JFA60" s="271"/>
      <c r="JFB60" s="271"/>
      <c r="JFC60" s="271"/>
      <c r="JFD60" s="271"/>
      <c r="JFE60" s="271"/>
      <c r="JFF60" s="271"/>
      <c r="JFG60" s="271"/>
      <c r="JFH60" s="271"/>
      <c r="JFI60" s="271"/>
      <c r="JFJ60" s="271"/>
      <c r="JFK60" s="271"/>
      <c r="JFL60" s="271"/>
      <c r="JFM60" s="271"/>
      <c r="JFN60" s="271"/>
      <c r="JFO60" s="271"/>
      <c r="JFP60" s="271"/>
      <c r="JFQ60" s="271"/>
      <c r="JFR60" s="271"/>
      <c r="JFS60" s="271"/>
      <c r="JFT60" s="271"/>
      <c r="JFU60" s="271"/>
      <c r="JFV60" s="271"/>
      <c r="JFW60" s="271"/>
      <c r="JFX60" s="271"/>
      <c r="JFY60" s="271"/>
      <c r="JFZ60" s="271"/>
      <c r="JGA60" s="271"/>
      <c r="JGB60" s="271"/>
      <c r="JGC60" s="271"/>
      <c r="JGD60" s="271"/>
      <c r="JGE60" s="271"/>
      <c r="JGF60" s="271"/>
      <c r="JGG60" s="271"/>
      <c r="JGH60" s="271"/>
      <c r="JGI60" s="271"/>
      <c r="JGJ60" s="271"/>
      <c r="JGK60" s="271"/>
      <c r="JGL60" s="271"/>
      <c r="JGM60" s="271"/>
      <c r="JGN60" s="271"/>
      <c r="JGO60" s="271"/>
      <c r="JGP60" s="271"/>
      <c r="JGQ60" s="271"/>
      <c r="JGR60" s="271"/>
      <c r="JGS60" s="271"/>
      <c r="JGT60" s="271"/>
      <c r="JGU60" s="271"/>
      <c r="JGV60" s="271"/>
      <c r="JGW60" s="271"/>
      <c r="JGX60" s="271"/>
      <c r="JGY60" s="271"/>
      <c r="JGZ60" s="271"/>
      <c r="JHA60" s="271"/>
      <c r="JHB60" s="271"/>
      <c r="JHC60" s="271"/>
      <c r="JHD60" s="271"/>
      <c r="JHE60" s="271"/>
      <c r="JHF60" s="271"/>
      <c r="JHG60" s="271"/>
      <c r="JHH60" s="271"/>
      <c r="JHI60" s="271"/>
      <c r="JHJ60" s="271"/>
      <c r="JHK60" s="271"/>
      <c r="JHL60" s="271"/>
      <c r="JHM60" s="271"/>
      <c r="JHN60" s="271"/>
      <c r="JHO60" s="271"/>
      <c r="JHP60" s="271"/>
      <c r="JHQ60" s="271"/>
      <c r="JHR60" s="271"/>
      <c r="JHS60" s="271"/>
      <c r="JHT60" s="271"/>
      <c r="JHU60" s="271"/>
      <c r="JHV60" s="271"/>
      <c r="JHW60" s="271"/>
      <c r="JHX60" s="271"/>
      <c r="JHY60" s="271"/>
      <c r="JHZ60" s="271"/>
      <c r="JIA60" s="271"/>
      <c r="JIB60" s="271"/>
      <c r="JIC60" s="271"/>
      <c r="JID60" s="271"/>
      <c r="JIE60" s="271"/>
      <c r="JIF60" s="271"/>
      <c r="JIG60" s="271"/>
      <c r="JIH60" s="271"/>
      <c r="JII60" s="271"/>
      <c r="JIJ60" s="271"/>
      <c r="JIK60" s="271"/>
      <c r="JIL60" s="271"/>
      <c r="JIM60" s="271"/>
      <c r="JIN60" s="271"/>
      <c r="JIO60" s="271"/>
      <c r="JIP60" s="271"/>
      <c r="JIQ60" s="271"/>
      <c r="JIR60" s="271"/>
      <c r="JIS60" s="271"/>
      <c r="JIT60" s="271"/>
      <c r="JIU60" s="271"/>
      <c r="JIV60" s="271"/>
      <c r="JIW60" s="271"/>
      <c r="JIX60" s="271"/>
      <c r="JIY60" s="271"/>
      <c r="JIZ60" s="271"/>
      <c r="JJA60" s="271"/>
      <c r="JJB60" s="271"/>
      <c r="JJC60" s="271"/>
      <c r="JJD60" s="271"/>
      <c r="JJE60" s="271"/>
      <c r="JJF60" s="271"/>
      <c r="JJG60" s="271"/>
      <c r="JJH60" s="271"/>
      <c r="JJI60" s="271"/>
      <c r="JJJ60" s="271"/>
      <c r="JJK60" s="271"/>
      <c r="JJL60" s="271"/>
      <c r="JJM60" s="271"/>
      <c r="JJN60" s="271"/>
      <c r="JJO60" s="271"/>
      <c r="JJP60" s="271"/>
      <c r="JJQ60" s="271"/>
      <c r="JJR60" s="271"/>
      <c r="JJS60" s="271"/>
      <c r="JJT60" s="271"/>
      <c r="JJU60" s="271"/>
      <c r="JJV60" s="271"/>
      <c r="JJW60" s="271"/>
      <c r="JJX60" s="271"/>
      <c r="JJY60" s="271"/>
      <c r="JJZ60" s="271"/>
      <c r="JKA60" s="271"/>
      <c r="JKB60" s="271"/>
      <c r="JKC60" s="271"/>
      <c r="JKD60" s="271"/>
      <c r="JKE60" s="271"/>
      <c r="JKF60" s="271"/>
      <c r="JKG60" s="271"/>
      <c r="JKH60" s="271"/>
      <c r="JKI60" s="271"/>
      <c r="JKJ60" s="271"/>
      <c r="JKK60" s="271"/>
      <c r="JKL60" s="271"/>
      <c r="JKM60" s="271"/>
      <c r="JKN60" s="271"/>
      <c r="JKO60" s="271"/>
      <c r="JKP60" s="271"/>
      <c r="JKQ60" s="271"/>
      <c r="JKR60" s="271"/>
      <c r="JKS60" s="271"/>
      <c r="JKT60" s="271"/>
      <c r="JKU60" s="271"/>
      <c r="JKV60" s="271"/>
      <c r="JKW60" s="271"/>
      <c r="JKX60" s="271"/>
      <c r="JKY60" s="271"/>
      <c r="JKZ60" s="271"/>
      <c r="JLA60" s="271"/>
      <c r="JLB60" s="271"/>
      <c r="JLC60" s="271"/>
      <c r="JLD60" s="271"/>
      <c r="JLE60" s="271"/>
      <c r="JLF60" s="271"/>
      <c r="JLG60" s="271"/>
      <c r="JLH60" s="271"/>
      <c r="JLI60" s="271"/>
      <c r="JLJ60" s="271"/>
      <c r="JLK60" s="271"/>
      <c r="JLL60" s="271"/>
      <c r="JLM60" s="271"/>
      <c r="JLN60" s="271"/>
      <c r="JLO60" s="271"/>
      <c r="JLP60" s="271"/>
      <c r="JLQ60" s="271"/>
      <c r="JLR60" s="271"/>
      <c r="JLS60" s="271"/>
      <c r="JLT60" s="271"/>
      <c r="JLU60" s="271"/>
      <c r="JLV60" s="271"/>
      <c r="JLW60" s="271"/>
      <c r="JLX60" s="271"/>
      <c r="JLY60" s="271"/>
      <c r="JLZ60" s="271"/>
      <c r="JMA60" s="271"/>
      <c r="JMB60" s="271"/>
      <c r="JMC60" s="271"/>
      <c r="JMD60" s="271"/>
      <c r="JME60" s="271"/>
      <c r="JMF60" s="271"/>
      <c r="JMG60" s="271"/>
      <c r="JMH60" s="271"/>
      <c r="JMI60" s="271"/>
      <c r="JMJ60" s="271"/>
      <c r="JMK60" s="271"/>
      <c r="JML60" s="271"/>
      <c r="JMM60" s="271"/>
      <c r="JMN60" s="271"/>
      <c r="JMO60" s="271"/>
      <c r="JMP60" s="271"/>
      <c r="JMQ60" s="271"/>
      <c r="JMR60" s="271"/>
      <c r="JMS60" s="271"/>
      <c r="JMT60" s="271"/>
      <c r="JMU60" s="271"/>
      <c r="JMV60" s="271"/>
      <c r="JMW60" s="271"/>
      <c r="JMX60" s="271"/>
      <c r="JMY60" s="271"/>
      <c r="JMZ60" s="271"/>
      <c r="JNA60" s="271"/>
      <c r="JNB60" s="271"/>
      <c r="JNC60" s="271"/>
      <c r="JND60" s="271"/>
      <c r="JNE60" s="271"/>
      <c r="JNF60" s="271"/>
      <c r="JNG60" s="271"/>
      <c r="JNH60" s="271"/>
      <c r="JNI60" s="271"/>
      <c r="JNJ60" s="271"/>
      <c r="JNK60" s="271"/>
      <c r="JNL60" s="271"/>
      <c r="JNM60" s="271"/>
      <c r="JNN60" s="271"/>
      <c r="JNO60" s="271"/>
      <c r="JNP60" s="271"/>
      <c r="JNQ60" s="271"/>
      <c r="JNR60" s="271"/>
      <c r="JNS60" s="271"/>
      <c r="JNT60" s="271"/>
      <c r="JNU60" s="271"/>
      <c r="JNV60" s="271"/>
      <c r="JNW60" s="271"/>
      <c r="JNX60" s="271"/>
      <c r="JNY60" s="271"/>
      <c r="JNZ60" s="271"/>
      <c r="JOA60" s="271"/>
      <c r="JOB60" s="271"/>
      <c r="JOC60" s="271"/>
      <c r="JOD60" s="271"/>
      <c r="JOE60" s="271"/>
      <c r="JOF60" s="271"/>
      <c r="JOG60" s="271"/>
      <c r="JOH60" s="271"/>
      <c r="JOI60" s="271"/>
      <c r="JOJ60" s="271"/>
      <c r="JOK60" s="271"/>
      <c r="JOL60" s="271"/>
      <c r="JOM60" s="271"/>
      <c r="JON60" s="271"/>
      <c r="JOO60" s="271"/>
      <c r="JOP60" s="271"/>
      <c r="JOQ60" s="271"/>
      <c r="JOR60" s="271"/>
      <c r="JOS60" s="271"/>
      <c r="JOT60" s="271"/>
      <c r="JOU60" s="271"/>
      <c r="JOV60" s="271"/>
      <c r="JOW60" s="271"/>
      <c r="JOX60" s="271"/>
      <c r="JOY60" s="271"/>
      <c r="JOZ60" s="271"/>
      <c r="JPA60" s="271"/>
      <c r="JPB60" s="271"/>
      <c r="JPC60" s="271"/>
      <c r="JPD60" s="271"/>
      <c r="JPE60" s="271"/>
      <c r="JPF60" s="271"/>
      <c r="JPG60" s="271"/>
      <c r="JPH60" s="271"/>
      <c r="JPI60" s="271"/>
      <c r="JPJ60" s="271"/>
      <c r="JPK60" s="271"/>
      <c r="JPL60" s="271"/>
      <c r="JPM60" s="271"/>
      <c r="JPN60" s="271"/>
      <c r="JPO60" s="271"/>
      <c r="JPP60" s="271"/>
      <c r="JPQ60" s="271"/>
      <c r="JPR60" s="271"/>
      <c r="JPS60" s="271"/>
      <c r="JPT60" s="271"/>
      <c r="JPU60" s="271"/>
      <c r="JPV60" s="271"/>
      <c r="JPW60" s="271"/>
      <c r="JPX60" s="271"/>
      <c r="JPY60" s="271"/>
      <c r="JPZ60" s="271"/>
      <c r="JQA60" s="271"/>
      <c r="JQB60" s="271"/>
      <c r="JQC60" s="271"/>
      <c r="JQD60" s="271"/>
      <c r="JQE60" s="271"/>
      <c r="JQF60" s="271"/>
      <c r="JQG60" s="271"/>
      <c r="JQH60" s="271"/>
      <c r="JQI60" s="271"/>
      <c r="JQJ60" s="271"/>
      <c r="JQK60" s="271"/>
      <c r="JQL60" s="271"/>
      <c r="JQM60" s="271"/>
      <c r="JQN60" s="271"/>
      <c r="JQO60" s="271"/>
      <c r="JQP60" s="271"/>
      <c r="JQQ60" s="271"/>
      <c r="JQR60" s="271"/>
      <c r="JQS60" s="271"/>
      <c r="JQT60" s="271"/>
      <c r="JQU60" s="271"/>
      <c r="JQV60" s="271"/>
      <c r="JQW60" s="271"/>
      <c r="JQX60" s="271"/>
      <c r="JQY60" s="271"/>
      <c r="JQZ60" s="271"/>
      <c r="JRA60" s="271"/>
      <c r="JRB60" s="271"/>
      <c r="JRC60" s="271"/>
      <c r="JRD60" s="271"/>
      <c r="JRE60" s="271"/>
      <c r="JRF60" s="271"/>
      <c r="JRG60" s="271"/>
      <c r="JRH60" s="271"/>
      <c r="JRI60" s="271"/>
      <c r="JRJ60" s="271"/>
      <c r="JRK60" s="271"/>
      <c r="JRL60" s="271"/>
      <c r="JRM60" s="271"/>
      <c r="JRN60" s="271"/>
      <c r="JRO60" s="271"/>
      <c r="JRP60" s="271"/>
      <c r="JRQ60" s="271"/>
      <c r="JRR60" s="271"/>
      <c r="JRS60" s="271"/>
      <c r="JRT60" s="271"/>
      <c r="JRU60" s="271"/>
      <c r="JRV60" s="271"/>
      <c r="JRW60" s="271"/>
      <c r="JRX60" s="271"/>
      <c r="JRY60" s="271"/>
      <c r="JRZ60" s="271"/>
      <c r="JSA60" s="271"/>
      <c r="JSB60" s="271"/>
      <c r="JSC60" s="271"/>
      <c r="JSD60" s="271"/>
      <c r="JSE60" s="271"/>
      <c r="JSF60" s="271"/>
      <c r="JSG60" s="271"/>
      <c r="JSH60" s="271"/>
      <c r="JSI60" s="271"/>
      <c r="JSJ60" s="271"/>
      <c r="JSK60" s="271"/>
      <c r="JSL60" s="271"/>
      <c r="JSM60" s="271"/>
      <c r="JSN60" s="271"/>
      <c r="JSO60" s="271"/>
      <c r="JSP60" s="271"/>
      <c r="JSQ60" s="271"/>
      <c r="JSR60" s="271"/>
      <c r="JSS60" s="271"/>
      <c r="JST60" s="271"/>
      <c r="JSU60" s="271"/>
      <c r="JSV60" s="271"/>
      <c r="JSW60" s="271"/>
      <c r="JSX60" s="271"/>
      <c r="JSY60" s="271"/>
      <c r="JSZ60" s="271"/>
      <c r="JTA60" s="271"/>
      <c r="JTB60" s="271"/>
      <c r="JTC60" s="271"/>
      <c r="JTD60" s="271"/>
      <c r="JTE60" s="271"/>
      <c r="JTF60" s="271"/>
      <c r="JTG60" s="271"/>
      <c r="JTH60" s="271"/>
      <c r="JTI60" s="271"/>
      <c r="JTJ60" s="271"/>
      <c r="JTK60" s="271"/>
      <c r="JTL60" s="271"/>
      <c r="JTM60" s="271"/>
      <c r="JTN60" s="271"/>
      <c r="JTO60" s="271"/>
      <c r="JTP60" s="271"/>
      <c r="JTQ60" s="271"/>
      <c r="JTR60" s="271"/>
      <c r="JTS60" s="271"/>
      <c r="JTT60" s="271"/>
      <c r="JTU60" s="271"/>
      <c r="JTV60" s="271"/>
      <c r="JTW60" s="271"/>
      <c r="JTX60" s="271"/>
      <c r="JTY60" s="271"/>
      <c r="JTZ60" s="271"/>
      <c r="JUA60" s="271"/>
      <c r="JUB60" s="271"/>
      <c r="JUC60" s="271"/>
      <c r="JUD60" s="271"/>
      <c r="JUE60" s="271"/>
      <c r="JUF60" s="271"/>
      <c r="JUG60" s="271"/>
      <c r="JUH60" s="271"/>
      <c r="JUI60" s="271"/>
      <c r="JUJ60" s="271"/>
      <c r="JUK60" s="271"/>
      <c r="JUL60" s="271"/>
      <c r="JUM60" s="271"/>
      <c r="JUN60" s="271"/>
      <c r="JUO60" s="271"/>
      <c r="JUP60" s="271"/>
      <c r="JUQ60" s="271"/>
      <c r="JUR60" s="271"/>
      <c r="JUS60" s="271"/>
      <c r="JUT60" s="271"/>
      <c r="JUU60" s="271"/>
      <c r="JUV60" s="271"/>
      <c r="JUW60" s="271"/>
      <c r="JUX60" s="271"/>
      <c r="JUY60" s="271"/>
      <c r="JUZ60" s="271"/>
      <c r="JVA60" s="271"/>
      <c r="JVB60" s="271"/>
      <c r="JVC60" s="271"/>
      <c r="JVD60" s="271"/>
      <c r="JVE60" s="271"/>
      <c r="JVF60" s="271"/>
      <c r="JVG60" s="271"/>
      <c r="JVH60" s="271"/>
      <c r="JVI60" s="271"/>
      <c r="JVJ60" s="271"/>
      <c r="JVK60" s="271"/>
      <c r="JVL60" s="271"/>
      <c r="JVM60" s="271"/>
      <c r="JVN60" s="271"/>
      <c r="JVO60" s="271"/>
      <c r="JVP60" s="271"/>
      <c r="JVQ60" s="271"/>
      <c r="JVR60" s="271"/>
      <c r="JVS60" s="271"/>
      <c r="JVT60" s="271"/>
      <c r="JVU60" s="271"/>
      <c r="JVV60" s="271"/>
      <c r="JVW60" s="271"/>
      <c r="JVX60" s="271"/>
      <c r="JVY60" s="271"/>
      <c r="JVZ60" s="271"/>
      <c r="JWA60" s="271"/>
      <c r="JWB60" s="271"/>
      <c r="JWC60" s="271"/>
      <c r="JWD60" s="271"/>
      <c r="JWE60" s="271"/>
      <c r="JWF60" s="271"/>
      <c r="JWG60" s="271"/>
      <c r="JWH60" s="271"/>
      <c r="JWI60" s="271"/>
      <c r="JWJ60" s="271"/>
      <c r="JWK60" s="271"/>
      <c r="JWL60" s="271"/>
      <c r="JWM60" s="271"/>
      <c r="JWN60" s="271"/>
      <c r="JWO60" s="271"/>
      <c r="JWP60" s="271"/>
      <c r="JWQ60" s="271"/>
      <c r="JWR60" s="271"/>
      <c r="JWS60" s="271"/>
      <c r="JWT60" s="271"/>
      <c r="JWU60" s="271"/>
      <c r="JWV60" s="271"/>
      <c r="JWW60" s="271"/>
      <c r="JWX60" s="271"/>
      <c r="JWY60" s="271"/>
      <c r="JWZ60" s="271"/>
      <c r="JXA60" s="271"/>
      <c r="JXB60" s="271"/>
      <c r="JXC60" s="271"/>
      <c r="JXD60" s="271"/>
      <c r="JXE60" s="271"/>
      <c r="JXF60" s="271"/>
      <c r="JXG60" s="271"/>
      <c r="JXH60" s="271"/>
      <c r="JXI60" s="271"/>
      <c r="JXJ60" s="271"/>
      <c r="JXK60" s="271"/>
      <c r="JXL60" s="271"/>
      <c r="JXM60" s="271"/>
      <c r="JXN60" s="271"/>
      <c r="JXO60" s="271"/>
      <c r="JXP60" s="271"/>
      <c r="JXQ60" s="271"/>
      <c r="JXR60" s="271"/>
      <c r="JXS60" s="271"/>
      <c r="JXT60" s="271"/>
      <c r="JXU60" s="271"/>
      <c r="JXV60" s="271"/>
      <c r="JXW60" s="271"/>
      <c r="JXX60" s="271"/>
      <c r="JXY60" s="271"/>
      <c r="JXZ60" s="271"/>
      <c r="JYA60" s="271"/>
      <c r="JYB60" s="271"/>
      <c r="JYC60" s="271"/>
      <c r="JYD60" s="271"/>
      <c r="JYE60" s="271"/>
      <c r="JYF60" s="271"/>
      <c r="JYG60" s="271"/>
      <c r="JYH60" s="271"/>
      <c r="JYI60" s="271"/>
      <c r="JYJ60" s="271"/>
      <c r="JYK60" s="271"/>
      <c r="JYL60" s="271"/>
      <c r="JYM60" s="271"/>
      <c r="JYN60" s="271"/>
      <c r="JYO60" s="271"/>
      <c r="JYP60" s="271"/>
      <c r="JYQ60" s="271"/>
      <c r="JYR60" s="271"/>
      <c r="JYS60" s="271"/>
      <c r="JYT60" s="271"/>
      <c r="JYU60" s="271"/>
      <c r="JYV60" s="271"/>
      <c r="JYW60" s="271"/>
      <c r="JYX60" s="271"/>
      <c r="JYY60" s="271"/>
      <c r="JYZ60" s="271"/>
      <c r="JZA60" s="271"/>
      <c r="JZB60" s="271"/>
      <c r="JZC60" s="271"/>
      <c r="JZD60" s="271"/>
      <c r="JZE60" s="271"/>
      <c r="JZF60" s="271"/>
      <c r="JZG60" s="271"/>
      <c r="JZH60" s="271"/>
      <c r="JZI60" s="271"/>
      <c r="JZJ60" s="271"/>
      <c r="JZK60" s="271"/>
      <c r="JZL60" s="271"/>
      <c r="JZM60" s="271"/>
      <c r="JZN60" s="271"/>
      <c r="JZO60" s="271"/>
      <c r="JZP60" s="271"/>
      <c r="JZQ60" s="271"/>
      <c r="JZR60" s="271"/>
      <c r="JZS60" s="271"/>
      <c r="JZT60" s="271"/>
      <c r="JZU60" s="271"/>
      <c r="JZV60" s="271"/>
      <c r="JZW60" s="271"/>
      <c r="JZX60" s="271"/>
      <c r="JZY60" s="271"/>
      <c r="JZZ60" s="271"/>
      <c r="KAA60" s="271"/>
      <c r="KAB60" s="271"/>
      <c r="KAC60" s="271"/>
      <c r="KAD60" s="271"/>
      <c r="KAE60" s="271"/>
      <c r="KAF60" s="271"/>
      <c r="KAG60" s="271"/>
      <c r="KAH60" s="271"/>
      <c r="KAI60" s="271"/>
      <c r="KAJ60" s="271"/>
      <c r="KAK60" s="271"/>
      <c r="KAL60" s="271"/>
      <c r="KAM60" s="271"/>
      <c r="KAN60" s="271"/>
      <c r="KAO60" s="271"/>
      <c r="KAP60" s="271"/>
      <c r="KAQ60" s="271"/>
      <c r="KAR60" s="271"/>
      <c r="KAS60" s="271"/>
      <c r="KAT60" s="271"/>
      <c r="KAU60" s="271"/>
      <c r="KAV60" s="271"/>
      <c r="KAW60" s="271"/>
      <c r="KAX60" s="271"/>
      <c r="KAY60" s="271"/>
      <c r="KAZ60" s="271"/>
      <c r="KBA60" s="271"/>
      <c r="KBB60" s="271"/>
      <c r="KBC60" s="271"/>
      <c r="KBD60" s="271"/>
      <c r="KBE60" s="271"/>
      <c r="KBF60" s="271"/>
      <c r="KBG60" s="271"/>
      <c r="KBH60" s="271"/>
      <c r="KBI60" s="271"/>
      <c r="KBJ60" s="271"/>
      <c r="KBK60" s="271"/>
      <c r="KBL60" s="271"/>
      <c r="KBM60" s="271"/>
      <c r="KBN60" s="271"/>
      <c r="KBO60" s="271"/>
      <c r="KBP60" s="271"/>
      <c r="KBQ60" s="271"/>
      <c r="KBR60" s="271"/>
      <c r="KBS60" s="271"/>
      <c r="KBT60" s="271"/>
      <c r="KBU60" s="271"/>
      <c r="KBV60" s="271"/>
      <c r="KBW60" s="271"/>
      <c r="KBX60" s="271"/>
      <c r="KBY60" s="271"/>
      <c r="KBZ60" s="271"/>
      <c r="KCA60" s="271"/>
      <c r="KCB60" s="271"/>
      <c r="KCC60" s="271"/>
      <c r="KCD60" s="271"/>
      <c r="KCE60" s="271"/>
      <c r="KCF60" s="271"/>
      <c r="KCG60" s="271"/>
      <c r="KCH60" s="271"/>
      <c r="KCI60" s="271"/>
      <c r="KCJ60" s="271"/>
      <c r="KCK60" s="271"/>
      <c r="KCL60" s="271"/>
      <c r="KCM60" s="271"/>
      <c r="KCN60" s="271"/>
      <c r="KCO60" s="271"/>
      <c r="KCP60" s="271"/>
      <c r="KCQ60" s="271"/>
      <c r="KCR60" s="271"/>
      <c r="KCS60" s="271"/>
      <c r="KCT60" s="271"/>
      <c r="KCU60" s="271"/>
      <c r="KCV60" s="271"/>
      <c r="KCW60" s="271"/>
      <c r="KCX60" s="271"/>
      <c r="KCY60" s="271"/>
      <c r="KCZ60" s="271"/>
      <c r="KDA60" s="271"/>
      <c r="KDB60" s="271"/>
      <c r="KDC60" s="271"/>
      <c r="KDD60" s="271"/>
      <c r="KDE60" s="271"/>
      <c r="KDF60" s="271"/>
      <c r="KDG60" s="271"/>
      <c r="KDH60" s="271"/>
      <c r="KDI60" s="271"/>
      <c r="KDJ60" s="271"/>
      <c r="KDK60" s="271"/>
      <c r="KDL60" s="271"/>
      <c r="KDM60" s="271"/>
      <c r="KDN60" s="271"/>
      <c r="KDO60" s="271"/>
      <c r="KDP60" s="271"/>
      <c r="KDQ60" s="271"/>
      <c r="KDR60" s="271"/>
      <c r="KDS60" s="271"/>
      <c r="KDT60" s="271"/>
      <c r="KDU60" s="271"/>
      <c r="KDV60" s="271"/>
      <c r="KDW60" s="271"/>
      <c r="KDX60" s="271"/>
      <c r="KDY60" s="271"/>
      <c r="KDZ60" s="271"/>
      <c r="KEA60" s="271"/>
      <c r="KEB60" s="271"/>
      <c r="KEC60" s="271"/>
      <c r="KED60" s="271"/>
      <c r="KEE60" s="271"/>
      <c r="KEF60" s="271"/>
      <c r="KEG60" s="271"/>
      <c r="KEH60" s="271"/>
      <c r="KEI60" s="271"/>
      <c r="KEJ60" s="271"/>
      <c r="KEK60" s="271"/>
      <c r="KEL60" s="271"/>
      <c r="KEM60" s="271"/>
      <c r="KEN60" s="271"/>
      <c r="KEO60" s="271"/>
      <c r="KEP60" s="271"/>
      <c r="KEQ60" s="271"/>
      <c r="KER60" s="271"/>
      <c r="KES60" s="271"/>
      <c r="KET60" s="271"/>
      <c r="KEU60" s="271"/>
      <c r="KEV60" s="271"/>
      <c r="KEW60" s="271"/>
      <c r="KEX60" s="271"/>
      <c r="KEY60" s="271"/>
      <c r="KEZ60" s="271"/>
      <c r="KFA60" s="271"/>
      <c r="KFB60" s="271"/>
      <c r="KFC60" s="271"/>
      <c r="KFD60" s="271"/>
      <c r="KFE60" s="271"/>
      <c r="KFF60" s="271"/>
      <c r="KFG60" s="271"/>
      <c r="KFH60" s="271"/>
      <c r="KFI60" s="271"/>
      <c r="KFJ60" s="271"/>
      <c r="KFK60" s="271"/>
      <c r="KFL60" s="271"/>
      <c r="KFM60" s="271"/>
      <c r="KFN60" s="271"/>
      <c r="KFO60" s="271"/>
      <c r="KFP60" s="271"/>
      <c r="KFQ60" s="271"/>
      <c r="KFR60" s="271"/>
      <c r="KFS60" s="271"/>
      <c r="KFT60" s="271"/>
      <c r="KFU60" s="271"/>
      <c r="KFV60" s="271"/>
      <c r="KFW60" s="271"/>
      <c r="KFX60" s="271"/>
      <c r="KFY60" s="271"/>
      <c r="KFZ60" s="271"/>
      <c r="KGA60" s="271"/>
      <c r="KGB60" s="271"/>
      <c r="KGC60" s="271"/>
      <c r="KGD60" s="271"/>
      <c r="KGE60" s="271"/>
      <c r="KGF60" s="271"/>
      <c r="KGG60" s="271"/>
      <c r="KGH60" s="271"/>
      <c r="KGI60" s="271"/>
      <c r="KGJ60" s="271"/>
      <c r="KGK60" s="271"/>
      <c r="KGL60" s="271"/>
      <c r="KGM60" s="271"/>
      <c r="KGN60" s="271"/>
      <c r="KGO60" s="271"/>
      <c r="KGP60" s="271"/>
      <c r="KGQ60" s="271"/>
      <c r="KGR60" s="271"/>
      <c r="KGS60" s="271"/>
      <c r="KGT60" s="271"/>
      <c r="KGU60" s="271"/>
      <c r="KGV60" s="271"/>
      <c r="KGW60" s="271"/>
      <c r="KGX60" s="271"/>
      <c r="KGY60" s="271"/>
      <c r="KGZ60" s="271"/>
      <c r="KHA60" s="271"/>
      <c r="KHB60" s="271"/>
      <c r="KHC60" s="271"/>
      <c r="KHD60" s="271"/>
      <c r="KHE60" s="271"/>
      <c r="KHF60" s="271"/>
      <c r="KHG60" s="271"/>
      <c r="KHH60" s="271"/>
      <c r="KHI60" s="271"/>
      <c r="KHJ60" s="271"/>
      <c r="KHK60" s="271"/>
      <c r="KHL60" s="271"/>
      <c r="KHM60" s="271"/>
      <c r="KHN60" s="271"/>
      <c r="KHO60" s="271"/>
      <c r="KHP60" s="271"/>
      <c r="KHQ60" s="271"/>
      <c r="KHR60" s="271"/>
      <c r="KHS60" s="271"/>
      <c r="KHT60" s="271"/>
      <c r="KHU60" s="271"/>
      <c r="KHV60" s="271"/>
      <c r="KHW60" s="271"/>
      <c r="KHX60" s="271"/>
      <c r="KHY60" s="271"/>
      <c r="KHZ60" s="271"/>
      <c r="KIA60" s="271"/>
      <c r="KIB60" s="271"/>
      <c r="KIC60" s="271"/>
      <c r="KID60" s="271"/>
      <c r="KIE60" s="271"/>
      <c r="KIF60" s="271"/>
      <c r="KIG60" s="271"/>
      <c r="KIH60" s="271"/>
      <c r="KII60" s="271"/>
      <c r="KIJ60" s="271"/>
      <c r="KIK60" s="271"/>
      <c r="KIL60" s="271"/>
      <c r="KIM60" s="271"/>
      <c r="KIN60" s="271"/>
      <c r="KIO60" s="271"/>
      <c r="KIP60" s="271"/>
      <c r="KIQ60" s="271"/>
      <c r="KIR60" s="271"/>
      <c r="KIS60" s="271"/>
      <c r="KIT60" s="271"/>
      <c r="KIU60" s="271"/>
      <c r="KIV60" s="271"/>
      <c r="KIW60" s="271"/>
      <c r="KIX60" s="271"/>
      <c r="KIY60" s="271"/>
      <c r="KIZ60" s="271"/>
      <c r="KJA60" s="271"/>
      <c r="KJB60" s="271"/>
      <c r="KJC60" s="271"/>
      <c r="KJD60" s="271"/>
      <c r="KJE60" s="271"/>
      <c r="KJF60" s="271"/>
      <c r="KJG60" s="271"/>
      <c r="KJH60" s="271"/>
      <c r="KJI60" s="271"/>
      <c r="KJJ60" s="271"/>
      <c r="KJK60" s="271"/>
      <c r="KJL60" s="271"/>
      <c r="KJM60" s="271"/>
      <c r="KJN60" s="271"/>
      <c r="KJO60" s="271"/>
      <c r="KJP60" s="271"/>
      <c r="KJQ60" s="271"/>
      <c r="KJR60" s="271"/>
      <c r="KJS60" s="271"/>
      <c r="KJT60" s="271"/>
      <c r="KJU60" s="271"/>
      <c r="KJV60" s="271"/>
      <c r="KJW60" s="271"/>
      <c r="KJX60" s="271"/>
      <c r="KJY60" s="271"/>
      <c r="KJZ60" s="271"/>
      <c r="KKA60" s="271"/>
      <c r="KKB60" s="271"/>
      <c r="KKC60" s="271"/>
      <c r="KKD60" s="271"/>
      <c r="KKE60" s="271"/>
      <c r="KKF60" s="271"/>
      <c r="KKG60" s="271"/>
      <c r="KKH60" s="271"/>
      <c r="KKI60" s="271"/>
      <c r="KKJ60" s="271"/>
      <c r="KKK60" s="271"/>
      <c r="KKL60" s="271"/>
      <c r="KKM60" s="271"/>
      <c r="KKN60" s="271"/>
      <c r="KKO60" s="271"/>
      <c r="KKP60" s="271"/>
      <c r="KKQ60" s="271"/>
      <c r="KKR60" s="271"/>
      <c r="KKS60" s="271"/>
      <c r="KKT60" s="271"/>
      <c r="KKU60" s="271"/>
      <c r="KKV60" s="271"/>
      <c r="KKW60" s="271"/>
      <c r="KKX60" s="271"/>
      <c r="KKY60" s="271"/>
      <c r="KKZ60" s="271"/>
      <c r="KLA60" s="271"/>
      <c r="KLB60" s="271"/>
      <c r="KLC60" s="271"/>
      <c r="KLD60" s="271"/>
      <c r="KLE60" s="271"/>
      <c r="KLF60" s="271"/>
      <c r="KLG60" s="271"/>
      <c r="KLH60" s="271"/>
      <c r="KLI60" s="271"/>
      <c r="KLJ60" s="271"/>
      <c r="KLK60" s="271"/>
      <c r="KLL60" s="271"/>
      <c r="KLM60" s="271"/>
      <c r="KLN60" s="271"/>
      <c r="KLO60" s="271"/>
      <c r="KLP60" s="271"/>
      <c r="KLQ60" s="271"/>
      <c r="KLR60" s="271"/>
      <c r="KLS60" s="271"/>
      <c r="KLT60" s="271"/>
      <c r="KLU60" s="271"/>
      <c r="KLV60" s="271"/>
      <c r="KLW60" s="271"/>
      <c r="KLX60" s="271"/>
      <c r="KLY60" s="271"/>
      <c r="KLZ60" s="271"/>
      <c r="KMA60" s="271"/>
      <c r="KMB60" s="271"/>
      <c r="KMC60" s="271"/>
      <c r="KMD60" s="271"/>
      <c r="KME60" s="271"/>
      <c r="KMF60" s="271"/>
      <c r="KMG60" s="271"/>
      <c r="KMH60" s="271"/>
      <c r="KMI60" s="271"/>
      <c r="KMJ60" s="271"/>
      <c r="KMK60" s="271"/>
      <c r="KML60" s="271"/>
      <c r="KMM60" s="271"/>
      <c r="KMN60" s="271"/>
      <c r="KMO60" s="271"/>
      <c r="KMP60" s="271"/>
      <c r="KMQ60" s="271"/>
      <c r="KMR60" s="271"/>
      <c r="KMS60" s="271"/>
      <c r="KMT60" s="271"/>
      <c r="KMU60" s="271"/>
      <c r="KMV60" s="271"/>
      <c r="KMW60" s="271"/>
      <c r="KMX60" s="271"/>
      <c r="KMY60" s="271"/>
      <c r="KMZ60" s="271"/>
      <c r="KNA60" s="271"/>
      <c r="KNB60" s="271"/>
      <c r="KNC60" s="271"/>
      <c r="KND60" s="271"/>
      <c r="KNE60" s="271"/>
      <c r="KNF60" s="271"/>
      <c r="KNG60" s="271"/>
      <c r="KNH60" s="271"/>
      <c r="KNI60" s="271"/>
      <c r="KNJ60" s="271"/>
      <c r="KNK60" s="271"/>
      <c r="KNL60" s="271"/>
      <c r="KNM60" s="271"/>
      <c r="KNN60" s="271"/>
      <c r="KNO60" s="271"/>
      <c r="KNP60" s="271"/>
      <c r="KNQ60" s="271"/>
      <c r="KNR60" s="271"/>
      <c r="KNS60" s="271"/>
      <c r="KNT60" s="271"/>
      <c r="KNU60" s="271"/>
      <c r="KNV60" s="271"/>
      <c r="KNW60" s="271"/>
      <c r="KNX60" s="271"/>
      <c r="KNY60" s="271"/>
      <c r="KNZ60" s="271"/>
      <c r="KOA60" s="271"/>
      <c r="KOB60" s="271"/>
      <c r="KOC60" s="271"/>
      <c r="KOD60" s="271"/>
      <c r="KOE60" s="271"/>
      <c r="KOF60" s="271"/>
      <c r="KOG60" s="271"/>
      <c r="KOH60" s="271"/>
      <c r="KOI60" s="271"/>
      <c r="KOJ60" s="271"/>
      <c r="KOK60" s="271"/>
      <c r="KOL60" s="271"/>
      <c r="KOM60" s="271"/>
      <c r="KON60" s="271"/>
      <c r="KOO60" s="271"/>
      <c r="KOP60" s="271"/>
      <c r="KOQ60" s="271"/>
      <c r="KOR60" s="271"/>
      <c r="KOS60" s="271"/>
      <c r="KOT60" s="271"/>
      <c r="KOU60" s="271"/>
      <c r="KOV60" s="271"/>
      <c r="KOW60" s="271"/>
      <c r="KOX60" s="271"/>
      <c r="KOY60" s="271"/>
      <c r="KOZ60" s="271"/>
      <c r="KPA60" s="271"/>
      <c r="KPB60" s="271"/>
      <c r="KPC60" s="271"/>
      <c r="KPD60" s="271"/>
      <c r="KPE60" s="271"/>
      <c r="KPF60" s="271"/>
      <c r="KPG60" s="271"/>
      <c r="KPH60" s="271"/>
      <c r="KPI60" s="271"/>
      <c r="KPJ60" s="271"/>
      <c r="KPK60" s="271"/>
      <c r="KPL60" s="271"/>
      <c r="KPM60" s="271"/>
      <c r="KPN60" s="271"/>
      <c r="KPO60" s="271"/>
      <c r="KPP60" s="271"/>
      <c r="KPQ60" s="271"/>
      <c r="KPR60" s="271"/>
      <c r="KPS60" s="271"/>
      <c r="KPT60" s="271"/>
      <c r="KPU60" s="271"/>
      <c r="KPV60" s="271"/>
      <c r="KPW60" s="271"/>
      <c r="KPX60" s="271"/>
      <c r="KPY60" s="271"/>
      <c r="KPZ60" s="271"/>
      <c r="KQA60" s="271"/>
      <c r="KQB60" s="271"/>
      <c r="KQC60" s="271"/>
      <c r="KQD60" s="271"/>
      <c r="KQE60" s="271"/>
      <c r="KQF60" s="271"/>
      <c r="KQG60" s="271"/>
      <c r="KQH60" s="271"/>
      <c r="KQI60" s="271"/>
      <c r="KQJ60" s="271"/>
      <c r="KQK60" s="271"/>
      <c r="KQL60" s="271"/>
      <c r="KQM60" s="271"/>
      <c r="KQN60" s="271"/>
      <c r="KQO60" s="271"/>
      <c r="KQP60" s="271"/>
      <c r="KQQ60" s="271"/>
      <c r="KQR60" s="271"/>
      <c r="KQS60" s="271"/>
      <c r="KQT60" s="271"/>
      <c r="KQU60" s="271"/>
      <c r="KQV60" s="271"/>
      <c r="KQW60" s="271"/>
      <c r="KQX60" s="271"/>
      <c r="KQY60" s="271"/>
      <c r="KQZ60" s="271"/>
      <c r="KRA60" s="271"/>
      <c r="KRB60" s="271"/>
      <c r="KRC60" s="271"/>
      <c r="KRD60" s="271"/>
      <c r="KRE60" s="271"/>
      <c r="KRF60" s="271"/>
      <c r="KRG60" s="271"/>
      <c r="KRH60" s="271"/>
      <c r="KRI60" s="271"/>
      <c r="KRJ60" s="271"/>
      <c r="KRK60" s="271"/>
      <c r="KRL60" s="271"/>
      <c r="KRM60" s="271"/>
      <c r="KRN60" s="271"/>
      <c r="KRO60" s="271"/>
      <c r="KRP60" s="271"/>
      <c r="KRQ60" s="271"/>
      <c r="KRR60" s="271"/>
      <c r="KRS60" s="271"/>
      <c r="KRT60" s="271"/>
      <c r="KRU60" s="271"/>
      <c r="KRV60" s="271"/>
      <c r="KRW60" s="271"/>
      <c r="KRX60" s="271"/>
      <c r="KRY60" s="271"/>
      <c r="KRZ60" s="271"/>
      <c r="KSA60" s="271"/>
      <c r="KSB60" s="271"/>
      <c r="KSC60" s="271"/>
      <c r="KSD60" s="271"/>
      <c r="KSE60" s="271"/>
      <c r="KSF60" s="271"/>
      <c r="KSG60" s="271"/>
      <c r="KSH60" s="271"/>
      <c r="KSI60" s="271"/>
      <c r="KSJ60" s="271"/>
      <c r="KSK60" s="271"/>
      <c r="KSL60" s="271"/>
      <c r="KSM60" s="271"/>
      <c r="KSN60" s="271"/>
      <c r="KSO60" s="271"/>
      <c r="KSP60" s="271"/>
      <c r="KSQ60" s="271"/>
      <c r="KSR60" s="271"/>
      <c r="KSS60" s="271"/>
      <c r="KST60" s="271"/>
      <c r="KSU60" s="271"/>
      <c r="KSV60" s="271"/>
      <c r="KSW60" s="271"/>
      <c r="KSX60" s="271"/>
      <c r="KSY60" s="271"/>
      <c r="KSZ60" s="271"/>
      <c r="KTA60" s="271"/>
      <c r="KTB60" s="271"/>
      <c r="KTC60" s="271"/>
      <c r="KTD60" s="271"/>
      <c r="KTE60" s="271"/>
      <c r="KTF60" s="271"/>
      <c r="KTG60" s="271"/>
      <c r="KTH60" s="271"/>
      <c r="KTI60" s="271"/>
      <c r="KTJ60" s="271"/>
      <c r="KTK60" s="271"/>
      <c r="KTL60" s="271"/>
      <c r="KTM60" s="271"/>
      <c r="KTN60" s="271"/>
      <c r="KTO60" s="271"/>
      <c r="KTP60" s="271"/>
      <c r="KTQ60" s="271"/>
      <c r="KTR60" s="271"/>
      <c r="KTS60" s="271"/>
      <c r="KTT60" s="271"/>
      <c r="KTU60" s="271"/>
      <c r="KTV60" s="271"/>
      <c r="KTW60" s="271"/>
      <c r="KTX60" s="271"/>
      <c r="KTY60" s="271"/>
      <c r="KTZ60" s="271"/>
      <c r="KUA60" s="271"/>
      <c r="KUB60" s="271"/>
      <c r="KUC60" s="271"/>
      <c r="KUD60" s="271"/>
      <c r="KUE60" s="271"/>
      <c r="KUF60" s="271"/>
      <c r="KUG60" s="271"/>
      <c r="KUH60" s="271"/>
      <c r="KUI60" s="271"/>
      <c r="KUJ60" s="271"/>
      <c r="KUK60" s="271"/>
      <c r="KUL60" s="271"/>
      <c r="KUM60" s="271"/>
      <c r="KUN60" s="271"/>
      <c r="KUO60" s="271"/>
      <c r="KUP60" s="271"/>
      <c r="KUQ60" s="271"/>
      <c r="KUR60" s="271"/>
      <c r="KUS60" s="271"/>
      <c r="KUT60" s="271"/>
      <c r="KUU60" s="271"/>
      <c r="KUV60" s="271"/>
      <c r="KUW60" s="271"/>
      <c r="KUX60" s="271"/>
      <c r="KUY60" s="271"/>
      <c r="KUZ60" s="271"/>
      <c r="KVA60" s="271"/>
      <c r="KVB60" s="271"/>
      <c r="KVC60" s="271"/>
      <c r="KVD60" s="271"/>
      <c r="KVE60" s="271"/>
      <c r="KVF60" s="271"/>
      <c r="KVG60" s="271"/>
      <c r="KVH60" s="271"/>
      <c r="KVI60" s="271"/>
      <c r="KVJ60" s="271"/>
      <c r="KVK60" s="271"/>
      <c r="KVL60" s="271"/>
      <c r="KVM60" s="271"/>
      <c r="KVN60" s="271"/>
      <c r="KVO60" s="271"/>
      <c r="KVP60" s="271"/>
      <c r="KVQ60" s="271"/>
      <c r="KVR60" s="271"/>
      <c r="KVS60" s="271"/>
      <c r="KVT60" s="271"/>
      <c r="KVU60" s="271"/>
      <c r="KVV60" s="271"/>
      <c r="KVW60" s="271"/>
      <c r="KVX60" s="271"/>
      <c r="KVY60" s="271"/>
      <c r="KVZ60" s="271"/>
      <c r="KWA60" s="271"/>
      <c r="KWB60" s="271"/>
      <c r="KWC60" s="271"/>
      <c r="KWD60" s="271"/>
      <c r="KWE60" s="271"/>
      <c r="KWF60" s="271"/>
      <c r="KWG60" s="271"/>
      <c r="KWH60" s="271"/>
      <c r="KWI60" s="271"/>
      <c r="KWJ60" s="271"/>
      <c r="KWK60" s="271"/>
      <c r="KWL60" s="271"/>
      <c r="KWM60" s="271"/>
      <c r="KWN60" s="271"/>
      <c r="KWO60" s="271"/>
      <c r="KWP60" s="271"/>
      <c r="KWQ60" s="271"/>
      <c r="KWR60" s="271"/>
      <c r="KWS60" s="271"/>
      <c r="KWT60" s="271"/>
      <c r="KWU60" s="271"/>
      <c r="KWV60" s="271"/>
      <c r="KWW60" s="271"/>
      <c r="KWX60" s="271"/>
      <c r="KWY60" s="271"/>
      <c r="KWZ60" s="271"/>
      <c r="KXA60" s="271"/>
      <c r="KXB60" s="271"/>
      <c r="KXC60" s="271"/>
      <c r="KXD60" s="271"/>
      <c r="KXE60" s="271"/>
      <c r="KXF60" s="271"/>
      <c r="KXG60" s="271"/>
      <c r="KXH60" s="271"/>
      <c r="KXI60" s="271"/>
      <c r="KXJ60" s="271"/>
      <c r="KXK60" s="271"/>
      <c r="KXL60" s="271"/>
      <c r="KXM60" s="271"/>
      <c r="KXN60" s="271"/>
      <c r="KXO60" s="271"/>
      <c r="KXP60" s="271"/>
      <c r="KXQ60" s="271"/>
      <c r="KXR60" s="271"/>
      <c r="KXS60" s="271"/>
      <c r="KXT60" s="271"/>
      <c r="KXU60" s="271"/>
      <c r="KXV60" s="271"/>
      <c r="KXW60" s="271"/>
      <c r="KXX60" s="271"/>
      <c r="KXY60" s="271"/>
      <c r="KXZ60" s="271"/>
      <c r="KYA60" s="271"/>
      <c r="KYB60" s="271"/>
      <c r="KYC60" s="271"/>
      <c r="KYD60" s="271"/>
      <c r="KYE60" s="271"/>
      <c r="KYF60" s="271"/>
      <c r="KYG60" s="271"/>
      <c r="KYH60" s="271"/>
      <c r="KYI60" s="271"/>
      <c r="KYJ60" s="271"/>
      <c r="KYK60" s="271"/>
      <c r="KYL60" s="271"/>
      <c r="KYM60" s="271"/>
      <c r="KYN60" s="271"/>
      <c r="KYO60" s="271"/>
      <c r="KYP60" s="271"/>
      <c r="KYQ60" s="271"/>
      <c r="KYR60" s="271"/>
      <c r="KYS60" s="271"/>
      <c r="KYT60" s="271"/>
      <c r="KYU60" s="271"/>
      <c r="KYV60" s="271"/>
      <c r="KYW60" s="271"/>
      <c r="KYX60" s="271"/>
      <c r="KYY60" s="271"/>
      <c r="KYZ60" s="271"/>
      <c r="KZA60" s="271"/>
      <c r="KZB60" s="271"/>
      <c r="KZC60" s="271"/>
      <c r="KZD60" s="271"/>
      <c r="KZE60" s="271"/>
      <c r="KZF60" s="271"/>
      <c r="KZG60" s="271"/>
      <c r="KZH60" s="271"/>
      <c r="KZI60" s="271"/>
      <c r="KZJ60" s="271"/>
      <c r="KZK60" s="271"/>
      <c r="KZL60" s="271"/>
      <c r="KZM60" s="271"/>
      <c r="KZN60" s="271"/>
      <c r="KZO60" s="271"/>
      <c r="KZP60" s="271"/>
      <c r="KZQ60" s="271"/>
      <c r="KZR60" s="271"/>
      <c r="KZS60" s="271"/>
      <c r="KZT60" s="271"/>
      <c r="KZU60" s="271"/>
      <c r="KZV60" s="271"/>
      <c r="KZW60" s="271"/>
      <c r="KZX60" s="271"/>
      <c r="KZY60" s="271"/>
      <c r="KZZ60" s="271"/>
      <c r="LAA60" s="271"/>
      <c r="LAB60" s="271"/>
      <c r="LAC60" s="271"/>
      <c r="LAD60" s="271"/>
      <c r="LAE60" s="271"/>
      <c r="LAF60" s="271"/>
      <c r="LAG60" s="271"/>
      <c r="LAH60" s="271"/>
      <c r="LAI60" s="271"/>
      <c r="LAJ60" s="271"/>
      <c r="LAK60" s="271"/>
      <c r="LAL60" s="271"/>
      <c r="LAM60" s="271"/>
      <c r="LAN60" s="271"/>
      <c r="LAO60" s="271"/>
      <c r="LAP60" s="271"/>
      <c r="LAQ60" s="271"/>
      <c r="LAR60" s="271"/>
      <c r="LAS60" s="271"/>
      <c r="LAT60" s="271"/>
      <c r="LAU60" s="271"/>
      <c r="LAV60" s="271"/>
      <c r="LAW60" s="271"/>
      <c r="LAX60" s="271"/>
      <c r="LAY60" s="271"/>
      <c r="LAZ60" s="271"/>
      <c r="LBA60" s="271"/>
      <c r="LBB60" s="271"/>
      <c r="LBC60" s="271"/>
      <c r="LBD60" s="271"/>
      <c r="LBE60" s="271"/>
      <c r="LBF60" s="271"/>
      <c r="LBG60" s="271"/>
      <c r="LBH60" s="271"/>
      <c r="LBI60" s="271"/>
      <c r="LBJ60" s="271"/>
      <c r="LBK60" s="271"/>
      <c r="LBL60" s="271"/>
      <c r="LBM60" s="271"/>
      <c r="LBN60" s="271"/>
      <c r="LBO60" s="271"/>
      <c r="LBP60" s="271"/>
      <c r="LBQ60" s="271"/>
      <c r="LBR60" s="271"/>
      <c r="LBS60" s="271"/>
      <c r="LBT60" s="271"/>
      <c r="LBU60" s="271"/>
      <c r="LBV60" s="271"/>
      <c r="LBW60" s="271"/>
      <c r="LBX60" s="271"/>
      <c r="LBY60" s="271"/>
      <c r="LBZ60" s="271"/>
      <c r="LCA60" s="271"/>
      <c r="LCB60" s="271"/>
      <c r="LCC60" s="271"/>
      <c r="LCD60" s="271"/>
      <c r="LCE60" s="271"/>
      <c r="LCF60" s="271"/>
      <c r="LCG60" s="271"/>
      <c r="LCH60" s="271"/>
      <c r="LCI60" s="271"/>
      <c r="LCJ60" s="271"/>
      <c r="LCK60" s="271"/>
      <c r="LCL60" s="271"/>
      <c r="LCM60" s="271"/>
      <c r="LCN60" s="271"/>
      <c r="LCO60" s="271"/>
      <c r="LCP60" s="271"/>
      <c r="LCQ60" s="271"/>
      <c r="LCR60" s="271"/>
      <c r="LCS60" s="271"/>
      <c r="LCT60" s="271"/>
      <c r="LCU60" s="271"/>
      <c r="LCV60" s="271"/>
      <c r="LCW60" s="271"/>
      <c r="LCX60" s="271"/>
      <c r="LCY60" s="271"/>
      <c r="LCZ60" s="271"/>
      <c r="LDA60" s="271"/>
      <c r="LDB60" s="271"/>
      <c r="LDC60" s="271"/>
      <c r="LDD60" s="271"/>
      <c r="LDE60" s="271"/>
      <c r="LDF60" s="271"/>
      <c r="LDG60" s="271"/>
      <c r="LDH60" s="271"/>
      <c r="LDI60" s="271"/>
      <c r="LDJ60" s="271"/>
      <c r="LDK60" s="271"/>
      <c r="LDL60" s="271"/>
      <c r="LDM60" s="271"/>
      <c r="LDN60" s="271"/>
      <c r="LDO60" s="271"/>
      <c r="LDP60" s="271"/>
      <c r="LDQ60" s="271"/>
      <c r="LDR60" s="271"/>
      <c r="LDS60" s="271"/>
      <c r="LDT60" s="271"/>
      <c r="LDU60" s="271"/>
      <c r="LDV60" s="271"/>
      <c r="LDW60" s="271"/>
      <c r="LDX60" s="271"/>
      <c r="LDY60" s="271"/>
      <c r="LDZ60" s="271"/>
      <c r="LEA60" s="271"/>
      <c r="LEB60" s="271"/>
      <c r="LEC60" s="271"/>
      <c r="LED60" s="271"/>
      <c r="LEE60" s="271"/>
      <c r="LEF60" s="271"/>
      <c r="LEG60" s="271"/>
      <c r="LEH60" s="271"/>
      <c r="LEI60" s="271"/>
      <c r="LEJ60" s="271"/>
      <c r="LEK60" s="271"/>
      <c r="LEL60" s="271"/>
      <c r="LEM60" s="271"/>
      <c r="LEN60" s="271"/>
      <c r="LEO60" s="271"/>
      <c r="LEP60" s="271"/>
      <c r="LEQ60" s="271"/>
      <c r="LER60" s="271"/>
      <c r="LES60" s="271"/>
      <c r="LET60" s="271"/>
      <c r="LEU60" s="271"/>
      <c r="LEV60" s="271"/>
      <c r="LEW60" s="271"/>
      <c r="LEX60" s="271"/>
      <c r="LEY60" s="271"/>
      <c r="LEZ60" s="271"/>
      <c r="LFA60" s="271"/>
      <c r="LFB60" s="271"/>
      <c r="LFC60" s="271"/>
      <c r="LFD60" s="271"/>
      <c r="LFE60" s="271"/>
      <c r="LFF60" s="271"/>
      <c r="LFG60" s="271"/>
      <c r="LFH60" s="271"/>
      <c r="LFI60" s="271"/>
      <c r="LFJ60" s="271"/>
      <c r="LFK60" s="271"/>
      <c r="LFL60" s="271"/>
      <c r="LFM60" s="271"/>
      <c r="LFN60" s="271"/>
      <c r="LFO60" s="271"/>
      <c r="LFP60" s="271"/>
      <c r="LFQ60" s="271"/>
      <c r="LFR60" s="271"/>
      <c r="LFS60" s="271"/>
      <c r="LFT60" s="271"/>
      <c r="LFU60" s="271"/>
      <c r="LFV60" s="271"/>
      <c r="LFW60" s="271"/>
      <c r="LFX60" s="271"/>
      <c r="LFY60" s="271"/>
      <c r="LFZ60" s="271"/>
      <c r="LGA60" s="271"/>
      <c r="LGB60" s="271"/>
      <c r="LGC60" s="271"/>
      <c r="LGD60" s="271"/>
      <c r="LGE60" s="271"/>
      <c r="LGF60" s="271"/>
      <c r="LGG60" s="271"/>
      <c r="LGH60" s="271"/>
      <c r="LGI60" s="271"/>
      <c r="LGJ60" s="271"/>
      <c r="LGK60" s="271"/>
      <c r="LGL60" s="271"/>
      <c r="LGM60" s="271"/>
      <c r="LGN60" s="271"/>
      <c r="LGO60" s="271"/>
      <c r="LGP60" s="271"/>
      <c r="LGQ60" s="271"/>
      <c r="LGR60" s="271"/>
      <c r="LGS60" s="271"/>
      <c r="LGT60" s="271"/>
      <c r="LGU60" s="271"/>
      <c r="LGV60" s="271"/>
      <c r="LGW60" s="271"/>
      <c r="LGX60" s="271"/>
      <c r="LGY60" s="271"/>
      <c r="LGZ60" s="271"/>
      <c r="LHA60" s="271"/>
      <c r="LHB60" s="271"/>
      <c r="LHC60" s="271"/>
      <c r="LHD60" s="271"/>
      <c r="LHE60" s="271"/>
      <c r="LHF60" s="271"/>
      <c r="LHG60" s="271"/>
      <c r="LHH60" s="271"/>
      <c r="LHI60" s="271"/>
      <c r="LHJ60" s="271"/>
      <c r="LHK60" s="271"/>
      <c r="LHL60" s="271"/>
      <c r="LHM60" s="271"/>
      <c r="LHN60" s="271"/>
      <c r="LHO60" s="271"/>
      <c r="LHP60" s="271"/>
      <c r="LHQ60" s="271"/>
      <c r="LHR60" s="271"/>
      <c r="LHS60" s="271"/>
      <c r="LHT60" s="271"/>
      <c r="LHU60" s="271"/>
      <c r="LHV60" s="271"/>
      <c r="LHW60" s="271"/>
      <c r="LHX60" s="271"/>
      <c r="LHY60" s="271"/>
      <c r="LHZ60" s="271"/>
      <c r="LIA60" s="271"/>
      <c r="LIB60" s="271"/>
      <c r="LIC60" s="271"/>
      <c r="LID60" s="271"/>
      <c r="LIE60" s="271"/>
      <c r="LIF60" s="271"/>
      <c r="LIG60" s="271"/>
      <c r="LIH60" s="271"/>
      <c r="LII60" s="271"/>
      <c r="LIJ60" s="271"/>
      <c r="LIK60" s="271"/>
      <c r="LIL60" s="271"/>
      <c r="LIM60" s="271"/>
      <c r="LIN60" s="271"/>
      <c r="LIO60" s="271"/>
      <c r="LIP60" s="271"/>
      <c r="LIQ60" s="271"/>
      <c r="LIR60" s="271"/>
      <c r="LIS60" s="271"/>
      <c r="LIT60" s="271"/>
      <c r="LIU60" s="271"/>
      <c r="LIV60" s="271"/>
      <c r="LIW60" s="271"/>
      <c r="LIX60" s="271"/>
      <c r="LIY60" s="271"/>
      <c r="LIZ60" s="271"/>
      <c r="LJA60" s="271"/>
      <c r="LJB60" s="271"/>
      <c r="LJC60" s="271"/>
      <c r="LJD60" s="271"/>
      <c r="LJE60" s="271"/>
      <c r="LJF60" s="271"/>
      <c r="LJG60" s="271"/>
      <c r="LJH60" s="271"/>
      <c r="LJI60" s="271"/>
      <c r="LJJ60" s="271"/>
      <c r="LJK60" s="271"/>
      <c r="LJL60" s="271"/>
      <c r="LJM60" s="271"/>
      <c r="LJN60" s="271"/>
      <c r="LJO60" s="271"/>
      <c r="LJP60" s="271"/>
      <c r="LJQ60" s="271"/>
      <c r="LJR60" s="271"/>
      <c r="LJS60" s="271"/>
      <c r="LJT60" s="271"/>
      <c r="LJU60" s="271"/>
      <c r="LJV60" s="271"/>
      <c r="LJW60" s="271"/>
      <c r="LJX60" s="271"/>
      <c r="LJY60" s="271"/>
      <c r="LJZ60" s="271"/>
      <c r="LKA60" s="271"/>
      <c r="LKB60" s="271"/>
      <c r="LKC60" s="271"/>
      <c r="LKD60" s="271"/>
      <c r="LKE60" s="271"/>
      <c r="LKF60" s="271"/>
      <c r="LKG60" s="271"/>
      <c r="LKH60" s="271"/>
      <c r="LKI60" s="271"/>
      <c r="LKJ60" s="271"/>
      <c r="LKK60" s="271"/>
      <c r="LKL60" s="271"/>
      <c r="LKM60" s="271"/>
      <c r="LKN60" s="271"/>
      <c r="LKO60" s="271"/>
      <c r="LKP60" s="271"/>
      <c r="LKQ60" s="271"/>
      <c r="LKR60" s="271"/>
      <c r="LKS60" s="271"/>
      <c r="LKT60" s="271"/>
      <c r="LKU60" s="271"/>
      <c r="LKV60" s="271"/>
      <c r="LKW60" s="271"/>
      <c r="LKX60" s="271"/>
      <c r="LKY60" s="271"/>
      <c r="LKZ60" s="271"/>
      <c r="LLA60" s="271"/>
      <c r="LLB60" s="271"/>
      <c r="LLC60" s="271"/>
      <c r="LLD60" s="271"/>
      <c r="LLE60" s="271"/>
      <c r="LLF60" s="271"/>
      <c r="LLG60" s="271"/>
      <c r="LLH60" s="271"/>
      <c r="LLI60" s="271"/>
      <c r="LLJ60" s="271"/>
      <c r="LLK60" s="271"/>
      <c r="LLL60" s="271"/>
      <c r="LLM60" s="271"/>
      <c r="LLN60" s="271"/>
      <c r="LLO60" s="271"/>
      <c r="LLP60" s="271"/>
      <c r="LLQ60" s="271"/>
      <c r="LLR60" s="271"/>
      <c r="LLS60" s="271"/>
      <c r="LLT60" s="271"/>
      <c r="LLU60" s="271"/>
      <c r="LLV60" s="271"/>
      <c r="LLW60" s="271"/>
      <c r="LLX60" s="271"/>
      <c r="LLY60" s="271"/>
      <c r="LLZ60" s="271"/>
      <c r="LMA60" s="271"/>
      <c r="LMB60" s="271"/>
      <c r="LMC60" s="271"/>
      <c r="LMD60" s="271"/>
      <c r="LME60" s="271"/>
      <c r="LMF60" s="271"/>
      <c r="LMG60" s="271"/>
      <c r="LMH60" s="271"/>
      <c r="LMI60" s="271"/>
      <c r="LMJ60" s="271"/>
      <c r="LMK60" s="271"/>
      <c r="LML60" s="271"/>
      <c r="LMM60" s="271"/>
      <c r="LMN60" s="271"/>
      <c r="LMO60" s="271"/>
      <c r="LMP60" s="271"/>
      <c r="LMQ60" s="271"/>
      <c r="LMR60" s="271"/>
      <c r="LMS60" s="271"/>
      <c r="LMT60" s="271"/>
      <c r="LMU60" s="271"/>
      <c r="LMV60" s="271"/>
      <c r="LMW60" s="271"/>
      <c r="LMX60" s="271"/>
      <c r="LMY60" s="271"/>
      <c r="LMZ60" s="271"/>
      <c r="LNA60" s="271"/>
      <c r="LNB60" s="271"/>
      <c r="LNC60" s="271"/>
      <c r="LND60" s="271"/>
      <c r="LNE60" s="271"/>
      <c r="LNF60" s="271"/>
      <c r="LNG60" s="271"/>
      <c r="LNH60" s="271"/>
      <c r="LNI60" s="271"/>
      <c r="LNJ60" s="271"/>
      <c r="LNK60" s="271"/>
      <c r="LNL60" s="271"/>
      <c r="LNM60" s="271"/>
      <c r="LNN60" s="271"/>
      <c r="LNO60" s="271"/>
      <c r="LNP60" s="271"/>
      <c r="LNQ60" s="271"/>
      <c r="LNR60" s="271"/>
      <c r="LNS60" s="271"/>
      <c r="LNT60" s="271"/>
      <c r="LNU60" s="271"/>
      <c r="LNV60" s="271"/>
      <c r="LNW60" s="271"/>
      <c r="LNX60" s="271"/>
      <c r="LNY60" s="271"/>
      <c r="LNZ60" s="271"/>
      <c r="LOA60" s="271"/>
      <c r="LOB60" s="271"/>
      <c r="LOC60" s="271"/>
      <c r="LOD60" s="271"/>
      <c r="LOE60" s="271"/>
      <c r="LOF60" s="271"/>
      <c r="LOG60" s="271"/>
      <c r="LOH60" s="271"/>
      <c r="LOI60" s="271"/>
      <c r="LOJ60" s="271"/>
      <c r="LOK60" s="271"/>
      <c r="LOL60" s="271"/>
      <c r="LOM60" s="271"/>
      <c r="LON60" s="271"/>
      <c r="LOO60" s="271"/>
      <c r="LOP60" s="271"/>
      <c r="LOQ60" s="271"/>
      <c r="LOR60" s="271"/>
      <c r="LOS60" s="271"/>
      <c r="LOT60" s="271"/>
      <c r="LOU60" s="271"/>
      <c r="LOV60" s="271"/>
      <c r="LOW60" s="271"/>
      <c r="LOX60" s="271"/>
      <c r="LOY60" s="271"/>
      <c r="LOZ60" s="271"/>
      <c r="LPA60" s="271"/>
      <c r="LPB60" s="271"/>
      <c r="LPC60" s="271"/>
      <c r="LPD60" s="271"/>
      <c r="LPE60" s="271"/>
      <c r="LPF60" s="271"/>
      <c r="LPG60" s="271"/>
      <c r="LPH60" s="271"/>
      <c r="LPI60" s="271"/>
      <c r="LPJ60" s="271"/>
      <c r="LPK60" s="271"/>
      <c r="LPL60" s="271"/>
      <c r="LPM60" s="271"/>
      <c r="LPN60" s="271"/>
      <c r="LPO60" s="271"/>
      <c r="LPP60" s="271"/>
      <c r="LPQ60" s="271"/>
      <c r="LPR60" s="271"/>
      <c r="LPS60" s="271"/>
      <c r="LPT60" s="271"/>
      <c r="LPU60" s="271"/>
      <c r="LPV60" s="271"/>
      <c r="LPW60" s="271"/>
      <c r="LPX60" s="271"/>
      <c r="LPY60" s="271"/>
      <c r="LPZ60" s="271"/>
      <c r="LQA60" s="271"/>
      <c r="LQB60" s="271"/>
      <c r="LQC60" s="271"/>
      <c r="LQD60" s="271"/>
      <c r="LQE60" s="271"/>
      <c r="LQF60" s="271"/>
      <c r="LQG60" s="271"/>
      <c r="LQH60" s="271"/>
      <c r="LQI60" s="271"/>
      <c r="LQJ60" s="271"/>
      <c r="LQK60" s="271"/>
      <c r="LQL60" s="271"/>
      <c r="LQM60" s="271"/>
      <c r="LQN60" s="271"/>
      <c r="LQO60" s="271"/>
      <c r="LQP60" s="271"/>
      <c r="LQQ60" s="271"/>
      <c r="LQR60" s="271"/>
      <c r="LQS60" s="271"/>
      <c r="LQT60" s="271"/>
      <c r="LQU60" s="271"/>
      <c r="LQV60" s="271"/>
      <c r="LQW60" s="271"/>
      <c r="LQX60" s="271"/>
      <c r="LQY60" s="271"/>
      <c r="LQZ60" s="271"/>
      <c r="LRA60" s="271"/>
      <c r="LRB60" s="271"/>
      <c r="LRC60" s="271"/>
      <c r="LRD60" s="271"/>
      <c r="LRE60" s="271"/>
      <c r="LRF60" s="271"/>
      <c r="LRG60" s="271"/>
      <c r="LRH60" s="271"/>
      <c r="LRI60" s="271"/>
      <c r="LRJ60" s="271"/>
      <c r="LRK60" s="271"/>
      <c r="LRL60" s="271"/>
      <c r="LRM60" s="271"/>
      <c r="LRN60" s="271"/>
      <c r="LRO60" s="271"/>
      <c r="LRP60" s="271"/>
      <c r="LRQ60" s="271"/>
      <c r="LRR60" s="271"/>
      <c r="LRS60" s="271"/>
      <c r="LRT60" s="271"/>
      <c r="LRU60" s="271"/>
      <c r="LRV60" s="271"/>
      <c r="LRW60" s="271"/>
      <c r="LRX60" s="271"/>
      <c r="LRY60" s="271"/>
      <c r="LRZ60" s="271"/>
      <c r="LSA60" s="271"/>
      <c r="LSB60" s="271"/>
      <c r="LSC60" s="271"/>
      <c r="LSD60" s="271"/>
      <c r="LSE60" s="271"/>
      <c r="LSF60" s="271"/>
      <c r="LSG60" s="271"/>
      <c r="LSH60" s="271"/>
      <c r="LSI60" s="271"/>
      <c r="LSJ60" s="271"/>
      <c r="LSK60" s="271"/>
      <c r="LSL60" s="271"/>
      <c r="LSM60" s="271"/>
      <c r="LSN60" s="271"/>
      <c r="LSO60" s="271"/>
      <c r="LSP60" s="271"/>
      <c r="LSQ60" s="271"/>
      <c r="LSR60" s="271"/>
      <c r="LSS60" s="271"/>
      <c r="LST60" s="271"/>
      <c r="LSU60" s="271"/>
      <c r="LSV60" s="271"/>
      <c r="LSW60" s="271"/>
      <c r="LSX60" s="271"/>
      <c r="LSY60" s="271"/>
      <c r="LSZ60" s="271"/>
      <c r="LTA60" s="271"/>
      <c r="LTB60" s="271"/>
      <c r="LTC60" s="271"/>
      <c r="LTD60" s="271"/>
      <c r="LTE60" s="271"/>
      <c r="LTF60" s="271"/>
      <c r="LTG60" s="271"/>
      <c r="LTH60" s="271"/>
      <c r="LTI60" s="271"/>
      <c r="LTJ60" s="271"/>
      <c r="LTK60" s="271"/>
      <c r="LTL60" s="271"/>
      <c r="LTM60" s="271"/>
      <c r="LTN60" s="271"/>
      <c r="LTO60" s="271"/>
      <c r="LTP60" s="271"/>
      <c r="LTQ60" s="271"/>
      <c r="LTR60" s="271"/>
      <c r="LTS60" s="271"/>
      <c r="LTT60" s="271"/>
      <c r="LTU60" s="271"/>
      <c r="LTV60" s="271"/>
      <c r="LTW60" s="271"/>
      <c r="LTX60" s="271"/>
      <c r="LTY60" s="271"/>
      <c r="LTZ60" s="271"/>
      <c r="LUA60" s="271"/>
      <c r="LUB60" s="271"/>
      <c r="LUC60" s="271"/>
      <c r="LUD60" s="271"/>
      <c r="LUE60" s="271"/>
      <c r="LUF60" s="271"/>
      <c r="LUG60" s="271"/>
      <c r="LUH60" s="271"/>
      <c r="LUI60" s="271"/>
      <c r="LUJ60" s="271"/>
      <c r="LUK60" s="271"/>
      <c r="LUL60" s="271"/>
      <c r="LUM60" s="271"/>
      <c r="LUN60" s="271"/>
      <c r="LUO60" s="271"/>
      <c r="LUP60" s="271"/>
      <c r="LUQ60" s="271"/>
      <c r="LUR60" s="271"/>
      <c r="LUS60" s="271"/>
      <c r="LUT60" s="271"/>
      <c r="LUU60" s="271"/>
      <c r="LUV60" s="271"/>
      <c r="LUW60" s="271"/>
      <c r="LUX60" s="271"/>
      <c r="LUY60" s="271"/>
      <c r="LUZ60" s="271"/>
      <c r="LVA60" s="271"/>
      <c r="LVB60" s="271"/>
      <c r="LVC60" s="271"/>
      <c r="LVD60" s="271"/>
      <c r="LVE60" s="271"/>
      <c r="LVF60" s="271"/>
      <c r="LVG60" s="271"/>
      <c r="LVH60" s="271"/>
      <c r="LVI60" s="271"/>
      <c r="LVJ60" s="271"/>
      <c r="LVK60" s="271"/>
      <c r="LVL60" s="271"/>
      <c r="LVM60" s="271"/>
      <c r="LVN60" s="271"/>
      <c r="LVO60" s="271"/>
      <c r="LVP60" s="271"/>
      <c r="LVQ60" s="271"/>
      <c r="LVR60" s="271"/>
      <c r="LVS60" s="271"/>
      <c r="LVT60" s="271"/>
      <c r="LVU60" s="271"/>
      <c r="LVV60" s="271"/>
      <c r="LVW60" s="271"/>
      <c r="LVX60" s="271"/>
      <c r="LVY60" s="271"/>
      <c r="LVZ60" s="271"/>
      <c r="LWA60" s="271"/>
      <c r="LWB60" s="271"/>
      <c r="LWC60" s="271"/>
      <c r="LWD60" s="271"/>
      <c r="LWE60" s="271"/>
      <c r="LWF60" s="271"/>
      <c r="LWG60" s="271"/>
      <c r="LWH60" s="271"/>
      <c r="LWI60" s="271"/>
      <c r="LWJ60" s="271"/>
      <c r="LWK60" s="271"/>
      <c r="LWL60" s="271"/>
      <c r="LWM60" s="271"/>
      <c r="LWN60" s="271"/>
      <c r="LWO60" s="271"/>
      <c r="LWP60" s="271"/>
      <c r="LWQ60" s="271"/>
      <c r="LWR60" s="271"/>
      <c r="LWS60" s="271"/>
      <c r="LWT60" s="271"/>
      <c r="LWU60" s="271"/>
      <c r="LWV60" s="271"/>
      <c r="LWW60" s="271"/>
      <c r="LWX60" s="271"/>
      <c r="LWY60" s="271"/>
      <c r="LWZ60" s="271"/>
      <c r="LXA60" s="271"/>
      <c r="LXB60" s="271"/>
      <c r="LXC60" s="271"/>
      <c r="LXD60" s="271"/>
      <c r="LXE60" s="271"/>
      <c r="LXF60" s="271"/>
      <c r="LXG60" s="271"/>
      <c r="LXH60" s="271"/>
      <c r="LXI60" s="271"/>
      <c r="LXJ60" s="271"/>
      <c r="LXK60" s="271"/>
      <c r="LXL60" s="271"/>
      <c r="LXM60" s="271"/>
      <c r="LXN60" s="271"/>
      <c r="LXO60" s="271"/>
      <c r="LXP60" s="271"/>
      <c r="LXQ60" s="271"/>
      <c r="LXR60" s="271"/>
      <c r="LXS60" s="271"/>
      <c r="LXT60" s="271"/>
      <c r="LXU60" s="271"/>
      <c r="LXV60" s="271"/>
      <c r="LXW60" s="271"/>
      <c r="LXX60" s="271"/>
      <c r="LXY60" s="271"/>
      <c r="LXZ60" s="271"/>
      <c r="LYA60" s="271"/>
      <c r="LYB60" s="271"/>
      <c r="LYC60" s="271"/>
      <c r="LYD60" s="271"/>
      <c r="LYE60" s="271"/>
      <c r="LYF60" s="271"/>
      <c r="LYG60" s="271"/>
      <c r="LYH60" s="271"/>
      <c r="LYI60" s="271"/>
      <c r="LYJ60" s="271"/>
      <c r="LYK60" s="271"/>
      <c r="LYL60" s="271"/>
      <c r="LYM60" s="271"/>
      <c r="LYN60" s="271"/>
      <c r="LYO60" s="271"/>
      <c r="LYP60" s="271"/>
      <c r="LYQ60" s="271"/>
      <c r="LYR60" s="271"/>
      <c r="LYS60" s="271"/>
      <c r="LYT60" s="271"/>
      <c r="LYU60" s="271"/>
      <c r="LYV60" s="271"/>
      <c r="LYW60" s="271"/>
      <c r="LYX60" s="271"/>
      <c r="LYY60" s="271"/>
      <c r="LYZ60" s="271"/>
      <c r="LZA60" s="271"/>
      <c r="LZB60" s="271"/>
      <c r="LZC60" s="271"/>
      <c r="LZD60" s="271"/>
      <c r="LZE60" s="271"/>
      <c r="LZF60" s="271"/>
      <c r="LZG60" s="271"/>
      <c r="LZH60" s="271"/>
      <c r="LZI60" s="271"/>
      <c r="LZJ60" s="271"/>
      <c r="LZK60" s="271"/>
      <c r="LZL60" s="271"/>
      <c r="LZM60" s="271"/>
      <c r="LZN60" s="271"/>
      <c r="LZO60" s="271"/>
      <c r="LZP60" s="271"/>
      <c r="LZQ60" s="271"/>
      <c r="LZR60" s="271"/>
      <c r="LZS60" s="271"/>
      <c r="LZT60" s="271"/>
      <c r="LZU60" s="271"/>
      <c r="LZV60" s="271"/>
      <c r="LZW60" s="271"/>
      <c r="LZX60" s="271"/>
      <c r="LZY60" s="271"/>
      <c r="LZZ60" s="271"/>
      <c r="MAA60" s="271"/>
      <c r="MAB60" s="271"/>
      <c r="MAC60" s="271"/>
      <c r="MAD60" s="271"/>
      <c r="MAE60" s="271"/>
      <c r="MAF60" s="271"/>
      <c r="MAG60" s="271"/>
      <c r="MAH60" s="271"/>
      <c r="MAI60" s="271"/>
      <c r="MAJ60" s="271"/>
      <c r="MAK60" s="271"/>
      <c r="MAL60" s="271"/>
      <c r="MAM60" s="271"/>
      <c r="MAN60" s="271"/>
      <c r="MAO60" s="271"/>
      <c r="MAP60" s="271"/>
      <c r="MAQ60" s="271"/>
      <c r="MAR60" s="271"/>
      <c r="MAS60" s="271"/>
      <c r="MAT60" s="271"/>
      <c r="MAU60" s="271"/>
      <c r="MAV60" s="271"/>
      <c r="MAW60" s="271"/>
      <c r="MAX60" s="271"/>
      <c r="MAY60" s="271"/>
      <c r="MAZ60" s="271"/>
      <c r="MBA60" s="271"/>
      <c r="MBB60" s="271"/>
      <c r="MBC60" s="271"/>
      <c r="MBD60" s="271"/>
      <c r="MBE60" s="271"/>
      <c r="MBF60" s="271"/>
      <c r="MBG60" s="271"/>
      <c r="MBH60" s="271"/>
      <c r="MBI60" s="271"/>
      <c r="MBJ60" s="271"/>
      <c r="MBK60" s="271"/>
      <c r="MBL60" s="271"/>
      <c r="MBM60" s="271"/>
      <c r="MBN60" s="271"/>
      <c r="MBO60" s="271"/>
      <c r="MBP60" s="271"/>
      <c r="MBQ60" s="271"/>
      <c r="MBR60" s="271"/>
      <c r="MBS60" s="271"/>
      <c r="MBT60" s="271"/>
      <c r="MBU60" s="271"/>
      <c r="MBV60" s="271"/>
      <c r="MBW60" s="271"/>
      <c r="MBX60" s="271"/>
      <c r="MBY60" s="271"/>
      <c r="MBZ60" s="271"/>
      <c r="MCA60" s="271"/>
      <c r="MCB60" s="271"/>
      <c r="MCC60" s="271"/>
      <c r="MCD60" s="271"/>
      <c r="MCE60" s="271"/>
      <c r="MCF60" s="271"/>
      <c r="MCG60" s="271"/>
      <c r="MCH60" s="271"/>
      <c r="MCI60" s="271"/>
      <c r="MCJ60" s="271"/>
      <c r="MCK60" s="271"/>
      <c r="MCL60" s="271"/>
      <c r="MCM60" s="271"/>
      <c r="MCN60" s="271"/>
      <c r="MCO60" s="271"/>
      <c r="MCP60" s="271"/>
      <c r="MCQ60" s="271"/>
      <c r="MCR60" s="271"/>
      <c r="MCS60" s="271"/>
      <c r="MCT60" s="271"/>
      <c r="MCU60" s="271"/>
      <c r="MCV60" s="271"/>
      <c r="MCW60" s="271"/>
      <c r="MCX60" s="271"/>
      <c r="MCY60" s="271"/>
      <c r="MCZ60" s="271"/>
      <c r="MDA60" s="271"/>
      <c r="MDB60" s="271"/>
      <c r="MDC60" s="271"/>
      <c r="MDD60" s="271"/>
      <c r="MDE60" s="271"/>
      <c r="MDF60" s="271"/>
      <c r="MDG60" s="271"/>
      <c r="MDH60" s="271"/>
      <c r="MDI60" s="271"/>
      <c r="MDJ60" s="271"/>
      <c r="MDK60" s="271"/>
      <c r="MDL60" s="271"/>
      <c r="MDM60" s="271"/>
      <c r="MDN60" s="271"/>
      <c r="MDO60" s="271"/>
      <c r="MDP60" s="271"/>
      <c r="MDQ60" s="271"/>
      <c r="MDR60" s="271"/>
      <c r="MDS60" s="271"/>
      <c r="MDT60" s="271"/>
      <c r="MDU60" s="271"/>
      <c r="MDV60" s="271"/>
      <c r="MDW60" s="271"/>
      <c r="MDX60" s="271"/>
      <c r="MDY60" s="271"/>
      <c r="MDZ60" s="271"/>
      <c r="MEA60" s="271"/>
      <c r="MEB60" s="271"/>
      <c r="MEC60" s="271"/>
      <c r="MED60" s="271"/>
      <c r="MEE60" s="271"/>
      <c r="MEF60" s="271"/>
      <c r="MEG60" s="271"/>
      <c r="MEH60" s="271"/>
      <c r="MEI60" s="271"/>
      <c r="MEJ60" s="271"/>
      <c r="MEK60" s="271"/>
      <c r="MEL60" s="271"/>
      <c r="MEM60" s="271"/>
      <c r="MEN60" s="271"/>
      <c r="MEO60" s="271"/>
      <c r="MEP60" s="271"/>
      <c r="MEQ60" s="271"/>
      <c r="MER60" s="271"/>
      <c r="MES60" s="271"/>
      <c r="MET60" s="271"/>
      <c r="MEU60" s="271"/>
      <c r="MEV60" s="271"/>
      <c r="MEW60" s="271"/>
      <c r="MEX60" s="271"/>
      <c r="MEY60" s="271"/>
      <c r="MEZ60" s="271"/>
      <c r="MFA60" s="271"/>
      <c r="MFB60" s="271"/>
      <c r="MFC60" s="271"/>
      <c r="MFD60" s="271"/>
      <c r="MFE60" s="271"/>
      <c r="MFF60" s="271"/>
      <c r="MFG60" s="271"/>
      <c r="MFH60" s="271"/>
      <c r="MFI60" s="271"/>
      <c r="MFJ60" s="271"/>
      <c r="MFK60" s="271"/>
      <c r="MFL60" s="271"/>
      <c r="MFM60" s="271"/>
      <c r="MFN60" s="271"/>
      <c r="MFO60" s="271"/>
      <c r="MFP60" s="271"/>
      <c r="MFQ60" s="271"/>
      <c r="MFR60" s="271"/>
      <c r="MFS60" s="271"/>
      <c r="MFT60" s="271"/>
      <c r="MFU60" s="271"/>
      <c r="MFV60" s="271"/>
      <c r="MFW60" s="271"/>
      <c r="MFX60" s="271"/>
      <c r="MFY60" s="271"/>
      <c r="MFZ60" s="271"/>
      <c r="MGA60" s="271"/>
      <c r="MGB60" s="271"/>
      <c r="MGC60" s="271"/>
      <c r="MGD60" s="271"/>
      <c r="MGE60" s="271"/>
      <c r="MGF60" s="271"/>
      <c r="MGG60" s="271"/>
      <c r="MGH60" s="271"/>
      <c r="MGI60" s="271"/>
      <c r="MGJ60" s="271"/>
      <c r="MGK60" s="271"/>
      <c r="MGL60" s="271"/>
      <c r="MGM60" s="271"/>
      <c r="MGN60" s="271"/>
      <c r="MGO60" s="271"/>
      <c r="MGP60" s="271"/>
      <c r="MGQ60" s="271"/>
      <c r="MGR60" s="271"/>
      <c r="MGS60" s="271"/>
      <c r="MGT60" s="271"/>
      <c r="MGU60" s="271"/>
      <c r="MGV60" s="271"/>
      <c r="MGW60" s="271"/>
      <c r="MGX60" s="271"/>
      <c r="MGY60" s="271"/>
      <c r="MGZ60" s="271"/>
      <c r="MHA60" s="271"/>
      <c r="MHB60" s="271"/>
      <c r="MHC60" s="271"/>
      <c r="MHD60" s="271"/>
      <c r="MHE60" s="271"/>
      <c r="MHF60" s="271"/>
      <c r="MHG60" s="271"/>
      <c r="MHH60" s="271"/>
      <c r="MHI60" s="271"/>
      <c r="MHJ60" s="271"/>
      <c r="MHK60" s="271"/>
      <c r="MHL60" s="271"/>
      <c r="MHM60" s="271"/>
      <c r="MHN60" s="271"/>
      <c r="MHO60" s="271"/>
      <c r="MHP60" s="271"/>
      <c r="MHQ60" s="271"/>
      <c r="MHR60" s="271"/>
      <c r="MHS60" s="271"/>
      <c r="MHT60" s="271"/>
      <c r="MHU60" s="271"/>
      <c r="MHV60" s="271"/>
      <c r="MHW60" s="271"/>
      <c r="MHX60" s="271"/>
      <c r="MHY60" s="271"/>
      <c r="MHZ60" s="271"/>
      <c r="MIA60" s="271"/>
      <c r="MIB60" s="271"/>
      <c r="MIC60" s="271"/>
      <c r="MID60" s="271"/>
      <c r="MIE60" s="271"/>
      <c r="MIF60" s="271"/>
      <c r="MIG60" s="271"/>
      <c r="MIH60" s="271"/>
      <c r="MII60" s="271"/>
      <c r="MIJ60" s="271"/>
      <c r="MIK60" s="271"/>
      <c r="MIL60" s="271"/>
      <c r="MIM60" s="271"/>
      <c r="MIN60" s="271"/>
      <c r="MIO60" s="271"/>
      <c r="MIP60" s="271"/>
      <c r="MIQ60" s="271"/>
      <c r="MIR60" s="271"/>
      <c r="MIS60" s="271"/>
      <c r="MIT60" s="271"/>
      <c r="MIU60" s="271"/>
      <c r="MIV60" s="271"/>
      <c r="MIW60" s="271"/>
      <c r="MIX60" s="271"/>
      <c r="MIY60" s="271"/>
      <c r="MIZ60" s="271"/>
      <c r="MJA60" s="271"/>
      <c r="MJB60" s="271"/>
      <c r="MJC60" s="271"/>
      <c r="MJD60" s="271"/>
      <c r="MJE60" s="271"/>
      <c r="MJF60" s="271"/>
      <c r="MJG60" s="271"/>
      <c r="MJH60" s="271"/>
      <c r="MJI60" s="271"/>
      <c r="MJJ60" s="271"/>
      <c r="MJK60" s="271"/>
      <c r="MJL60" s="271"/>
      <c r="MJM60" s="271"/>
      <c r="MJN60" s="271"/>
      <c r="MJO60" s="271"/>
      <c r="MJP60" s="271"/>
      <c r="MJQ60" s="271"/>
      <c r="MJR60" s="271"/>
      <c r="MJS60" s="271"/>
      <c r="MJT60" s="271"/>
      <c r="MJU60" s="271"/>
      <c r="MJV60" s="271"/>
      <c r="MJW60" s="271"/>
      <c r="MJX60" s="271"/>
      <c r="MJY60" s="271"/>
      <c r="MJZ60" s="271"/>
      <c r="MKA60" s="271"/>
      <c r="MKB60" s="271"/>
      <c r="MKC60" s="271"/>
      <c r="MKD60" s="271"/>
      <c r="MKE60" s="271"/>
      <c r="MKF60" s="271"/>
      <c r="MKG60" s="271"/>
      <c r="MKH60" s="271"/>
      <c r="MKI60" s="271"/>
      <c r="MKJ60" s="271"/>
      <c r="MKK60" s="271"/>
      <c r="MKL60" s="271"/>
      <c r="MKM60" s="271"/>
      <c r="MKN60" s="271"/>
      <c r="MKO60" s="271"/>
      <c r="MKP60" s="271"/>
      <c r="MKQ60" s="271"/>
      <c r="MKR60" s="271"/>
      <c r="MKS60" s="271"/>
      <c r="MKT60" s="271"/>
      <c r="MKU60" s="271"/>
      <c r="MKV60" s="271"/>
      <c r="MKW60" s="271"/>
      <c r="MKX60" s="271"/>
      <c r="MKY60" s="271"/>
      <c r="MKZ60" s="271"/>
      <c r="MLA60" s="271"/>
      <c r="MLB60" s="271"/>
      <c r="MLC60" s="271"/>
      <c r="MLD60" s="271"/>
      <c r="MLE60" s="271"/>
      <c r="MLF60" s="271"/>
      <c r="MLG60" s="271"/>
      <c r="MLH60" s="271"/>
      <c r="MLI60" s="271"/>
      <c r="MLJ60" s="271"/>
      <c r="MLK60" s="271"/>
      <c r="MLL60" s="271"/>
      <c r="MLM60" s="271"/>
      <c r="MLN60" s="271"/>
      <c r="MLO60" s="271"/>
      <c r="MLP60" s="271"/>
      <c r="MLQ60" s="271"/>
      <c r="MLR60" s="271"/>
      <c r="MLS60" s="271"/>
      <c r="MLT60" s="271"/>
      <c r="MLU60" s="271"/>
      <c r="MLV60" s="271"/>
      <c r="MLW60" s="271"/>
      <c r="MLX60" s="271"/>
      <c r="MLY60" s="271"/>
      <c r="MLZ60" s="271"/>
      <c r="MMA60" s="271"/>
      <c r="MMB60" s="271"/>
      <c r="MMC60" s="271"/>
      <c r="MMD60" s="271"/>
      <c r="MME60" s="271"/>
      <c r="MMF60" s="271"/>
      <c r="MMG60" s="271"/>
      <c r="MMH60" s="271"/>
      <c r="MMI60" s="271"/>
      <c r="MMJ60" s="271"/>
      <c r="MMK60" s="271"/>
      <c r="MML60" s="271"/>
      <c r="MMM60" s="271"/>
      <c r="MMN60" s="271"/>
      <c r="MMO60" s="271"/>
      <c r="MMP60" s="271"/>
      <c r="MMQ60" s="271"/>
      <c r="MMR60" s="271"/>
      <c r="MMS60" s="271"/>
      <c r="MMT60" s="271"/>
      <c r="MMU60" s="271"/>
      <c r="MMV60" s="271"/>
      <c r="MMW60" s="271"/>
      <c r="MMX60" s="271"/>
      <c r="MMY60" s="271"/>
      <c r="MMZ60" s="271"/>
      <c r="MNA60" s="271"/>
      <c r="MNB60" s="271"/>
      <c r="MNC60" s="271"/>
      <c r="MND60" s="271"/>
      <c r="MNE60" s="271"/>
      <c r="MNF60" s="271"/>
      <c r="MNG60" s="271"/>
      <c r="MNH60" s="271"/>
      <c r="MNI60" s="271"/>
      <c r="MNJ60" s="271"/>
      <c r="MNK60" s="271"/>
      <c r="MNL60" s="271"/>
      <c r="MNM60" s="271"/>
      <c r="MNN60" s="271"/>
      <c r="MNO60" s="271"/>
      <c r="MNP60" s="271"/>
      <c r="MNQ60" s="271"/>
      <c r="MNR60" s="271"/>
      <c r="MNS60" s="271"/>
      <c r="MNT60" s="271"/>
      <c r="MNU60" s="271"/>
      <c r="MNV60" s="271"/>
      <c r="MNW60" s="271"/>
      <c r="MNX60" s="271"/>
      <c r="MNY60" s="271"/>
      <c r="MNZ60" s="271"/>
      <c r="MOA60" s="271"/>
      <c r="MOB60" s="271"/>
      <c r="MOC60" s="271"/>
      <c r="MOD60" s="271"/>
      <c r="MOE60" s="271"/>
      <c r="MOF60" s="271"/>
      <c r="MOG60" s="271"/>
      <c r="MOH60" s="271"/>
      <c r="MOI60" s="271"/>
      <c r="MOJ60" s="271"/>
      <c r="MOK60" s="271"/>
      <c r="MOL60" s="271"/>
      <c r="MOM60" s="271"/>
      <c r="MON60" s="271"/>
      <c r="MOO60" s="271"/>
      <c r="MOP60" s="271"/>
      <c r="MOQ60" s="271"/>
      <c r="MOR60" s="271"/>
      <c r="MOS60" s="271"/>
      <c r="MOT60" s="271"/>
      <c r="MOU60" s="271"/>
      <c r="MOV60" s="271"/>
      <c r="MOW60" s="271"/>
      <c r="MOX60" s="271"/>
      <c r="MOY60" s="271"/>
      <c r="MOZ60" s="271"/>
      <c r="MPA60" s="271"/>
      <c r="MPB60" s="271"/>
      <c r="MPC60" s="271"/>
      <c r="MPD60" s="271"/>
      <c r="MPE60" s="271"/>
      <c r="MPF60" s="271"/>
      <c r="MPG60" s="271"/>
      <c r="MPH60" s="271"/>
      <c r="MPI60" s="271"/>
      <c r="MPJ60" s="271"/>
      <c r="MPK60" s="271"/>
      <c r="MPL60" s="271"/>
      <c r="MPM60" s="271"/>
      <c r="MPN60" s="271"/>
      <c r="MPO60" s="271"/>
      <c r="MPP60" s="271"/>
      <c r="MPQ60" s="271"/>
      <c r="MPR60" s="271"/>
      <c r="MPS60" s="271"/>
      <c r="MPT60" s="271"/>
      <c r="MPU60" s="271"/>
      <c r="MPV60" s="271"/>
      <c r="MPW60" s="271"/>
      <c r="MPX60" s="271"/>
      <c r="MPY60" s="271"/>
      <c r="MPZ60" s="271"/>
      <c r="MQA60" s="271"/>
      <c r="MQB60" s="271"/>
      <c r="MQC60" s="271"/>
      <c r="MQD60" s="271"/>
      <c r="MQE60" s="271"/>
      <c r="MQF60" s="271"/>
      <c r="MQG60" s="271"/>
      <c r="MQH60" s="271"/>
      <c r="MQI60" s="271"/>
      <c r="MQJ60" s="271"/>
      <c r="MQK60" s="271"/>
      <c r="MQL60" s="271"/>
      <c r="MQM60" s="271"/>
      <c r="MQN60" s="271"/>
      <c r="MQO60" s="271"/>
      <c r="MQP60" s="271"/>
      <c r="MQQ60" s="271"/>
      <c r="MQR60" s="271"/>
      <c r="MQS60" s="271"/>
      <c r="MQT60" s="271"/>
      <c r="MQU60" s="271"/>
      <c r="MQV60" s="271"/>
      <c r="MQW60" s="271"/>
      <c r="MQX60" s="271"/>
      <c r="MQY60" s="271"/>
      <c r="MQZ60" s="271"/>
      <c r="MRA60" s="271"/>
      <c r="MRB60" s="271"/>
      <c r="MRC60" s="271"/>
      <c r="MRD60" s="271"/>
      <c r="MRE60" s="271"/>
      <c r="MRF60" s="271"/>
      <c r="MRG60" s="271"/>
      <c r="MRH60" s="271"/>
      <c r="MRI60" s="271"/>
      <c r="MRJ60" s="271"/>
      <c r="MRK60" s="271"/>
      <c r="MRL60" s="271"/>
      <c r="MRM60" s="271"/>
      <c r="MRN60" s="271"/>
      <c r="MRO60" s="271"/>
      <c r="MRP60" s="271"/>
      <c r="MRQ60" s="271"/>
      <c r="MRR60" s="271"/>
      <c r="MRS60" s="271"/>
      <c r="MRT60" s="271"/>
      <c r="MRU60" s="271"/>
      <c r="MRV60" s="271"/>
      <c r="MRW60" s="271"/>
      <c r="MRX60" s="271"/>
      <c r="MRY60" s="271"/>
      <c r="MRZ60" s="271"/>
      <c r="MSA60" s="271"/>
      <c r="MSB60" s="271"/>
      <c r="MSC60" s="271"/>
      <c r="MSD60" s="271"/>
      <c r="MSE60" s="271"/>
      <c r="MSF60" s="271"/>
      <c r="MSG60" s="271"/>
      <c r="MSH60" s="271"/>
      <c r="MSI60" s="271"/>
      <c r="MSJ60" s="271"/>
      <c r="MSK60" s="271"/>
      <c r="MSL60" s="271"/>
      <c r="MSM60" s="271"/>
      <c r="MSN60" s="271"/>
      <c r="MSO60" s="271"/>
      <c r="MSP60" s="271"/>
      <c r="MSQ60" s="271"/>
      <c r="MSR60" s="271"/>
      <c r="MSS60" s="271"/>
      <c r="MST60" s="271"/>
      <c r="MSU60" s="271"/>
      <c r="MSV60" s="271"/>
      <c r="MSW60" s="271"/>
      <c r="MSX60" s="271"/>
      <c r="MSY60" s="271"/>
      <c r="MSZ60" s="271"/>
      <c r="MTA60" s="271"/>
      <c r="MTB60" s="271"/>
      <c r="MTC60" s="271"/>
      <c r="MTD60" s="271"/>
      <c r="MTE60" s="271"/>
      <c r="MTF60" s="271"/>
      <c r="MTG60" s="271"/>
      <c r="MTH60" s="271"/>
      <c r="MTI60" s="271"/>
      <c r="MTJ60" s="271"/>
      <c r="MTK60" s="271"/>
      <c r="MTL60" s="271"/>
      <c r="MTM60" s="271"/>
      <c r="MTN60" s="271"/>
      <c r="MTO60" s="271"/>
      <c r="MTP60" s="271"/>
      <c r="MTQ60" s="271"/>
      <c r="MTR60" s="271"/>
      <c r="MTS60" s="271"/>
      <c r="MTT60" s="271"/>
      <c r="MTU60" s="271"/>
      <c r="MTV60" s="271"/>
      <c r="MTW60" s="271"/>
      <c r="MTX60" s="271"/>
      <c r="MTY60" s="271"/>
      <c r="MTZ60" s="271"/>
      <c r="MUA60" s="271"/>
      <c r="MUB60" s="271"/>
      <c r="MUC60" s="271"/>
      <c r="MUD60" s="271"/>
      <c r="MUE60" s="271"/>
      <c r="MUF60" s="271"/>
      <c r="MUG60" s="271"/>
      <c r="MUH60" s="271"/>
      <c r="MUI60" s="271"/>
      <c r="MUJ60" s="271"/>
      <c r="MUK60" s="271"/>
      <c r="MUL60" s="271"/>
      <c r="MUM60" s="271"/>
      <c r="MUN60" s="271"/>
      <c r="MUO60" s="271"/>
      <c r="MUP60" s="271"/>
      <c r="MUQ60" s="271"/>
      <c r="MUR60" s="271"/>
      <c r="MUS60" s="271"/>
      <c r="MUT60" s="271"/>
      <c r="MUU60" s="271"/>
      <c r="MUV60" s="271"/>
      <c r="MUW60" s="271"/>
      <c r="MUX60" s="271"/>
      <c r="MUY60" s="271"/>
      <c r="MUZ60" s="271"/>
      <c r="MVA60" s="271"/>
      <c r="MVB60" s="271"/>
      <c r="MVC60" s="271"/>
      <c r="MVD60" s="271"/>
      <c r="MVE60" s="271"/>
      <c r="MVF60" s="271"/>
      <c r="MVG60" s="271"/>
      <c r="MVH60" s="271"/>
      <c r="MVI60" s="271"/>
      <c r="MVJ60" s="271"/>
      <c r="MVK60" s="271"/>
      <c r="MVL60" s="271"/>
      <c r="MVM60" s="271"/>
      <c r="MVN60" s="271"/>
      <c r="MVO60" s="271"/>
      <c r="MVP60" s="271"/>
      <c r="MVQ60" s="271"/>
      <c r="MVR60" s="271"/>
      <c r="MVS60" s="271"/>
      <c r="MVT60" s="271"/>
      <c r="MVU60" s="271"/>
      <c r="MVV60" s="271"/>
      <c r="MVW60" s="271"/>
      <c r="MVX60" s="271"/>
      <c r="MVY60" s="271"/>
      <c r="MVZ60" s="271"/>
      <c r="MWA60" s="271"/>
      <c r="MWB60" s="271"/>
      <c r="MWC60" s="271"/>
      <c r="MWD60" s="271"/>
      <c r="MWE60" s="271"/>
      <c r="MWF60" s="271"/>
      <c r="MWG60" s="271"/>
      <c r="MWH60" s="271"/>
      <c r="MWI60" s="271"/>
      <c r="MWJ60" s="271"/>
      <c r="MWK60" s="271"/>
      <c r="MWL60" s="271"/>
      <c r="MWM60" s="271"/>
      <c r="MWN60" s="271"/>
      <c r="MWO60" s="271"/>
      <c r="MWP60" s="271"/>
      <c r="MWQ60" s="271"/>
      <c r="MWR60" s="271"/>
      <c r="MWS60" s="271"/>
      <c r="MWT60" s="271"/>
      <c r="MWU60" s="271"/>
      <c r="MWV60" s="271"/>
      <c r="MWW60" s="271"/>
      <c r="MWX60" s="271"/>
      <c r="MWY60" s="271"/>
      <c r="MWZ60" s="271"/>
      <c r="MXA60" s="271"/>
      <c r="MXB60" s="271"/>
      <c r="MXC60" s="271"/>
      <c r="MXD60" s="271"/>
      <c r="MXE60" s="271"/>
      <c r="MXF60" s="271"/>
      <c r="MXG60" s="271"/>
      <c r="MXH60" s="271"/>
      <c r="MXI60" s="271"/>
      <c r="MXJ60" s="271"/>
      <c r="MXK60" s="271"/>
      <c r="MXL60" s="271"/>
      <c r="MXM60" s="271"/>
      <c r="MXN60" s="271"/>
      <c r="MXO60" s="271"/>
      <c r="MXP60" s="271"/>
      <c r="MXQ60" s="271"/>
      <c r="MXR60" s="271"/>
      <c r="MXS60" s="271"/>
      <c r="MXT60" s="271"/>
      <c r="MXU60" s="271"/>
      <c r="MXV60" s="271"/>
      <c r="MXW60" s="271"/>
      <c r="MXX60" s="271"/>
      <c r="MXY60" s="271"/>
      <c r="MXZ60" s="271"/>
      <c r="MYA60" s="271"/>
      <c r="MYB60" s="271"/>
      <c r="MYC60" s="271"/>
      <c r="MYD60" s="271"/>
      <c r="MYE60" s="271"/>
      <c r="MYF60" s="271"/>
      <c r="MYG60" s="271"/>
      <c r="MYH60" s="271"/>
      <c r="MYI60" s="271"/>
      <c r="MYJ60" s="271"/>
      <c r="MYK60" s="271"/>
      <c r="MYL60" s="271"/>
      <c r="MYM60" s="271"/>
      <c r="MYN60" s="271"/>
      <c r="MYO60" s="271"/>
      <c r="MYP60" s="271"/>
      <c r="MYQ60" s="271"/>
      <c r="MYR60" s="271"/>
      <c r="MYS60" s="271"/>
      <c r="MYT60" s="271"/>
      <c r="MYU60" s="271"/>
      <c r="MYV60" s="271"/>
      <c r="MYW60" s="271"/>
      <c r="MYX60" s="271"/>
      <c r="MYY60" s="271"/>
      <c r="MYZ60" s="271"/>
      <c r="MZA60" s="271"/>
      <c r="MZB60" s="271"/>
      <c r="MZC60" s="271"/>
      <c r="MZD60" s="271"/>
      <c r="MZE60" s="271"/>
      <c r="MZF60" s="271"/>
      <c r="MZG60" s="271"/>
      <c r="MZH60" s="271"/>
      <c r="MZI60" s="271"/>
      <c r="MZJ60" s="271"/>
      <c r="MZK60" s="271"/>
      <c r="MZL60" s="271"/>
      <c r="MZM60" s="271"/>
      <c r="MZN60" s="271"/>
      <c r="MZO60" s="271"/>
      <c r="MZP60" s="271"/>
      <c r="MZQ60" s="271"/>
      <c r="MZR60" s="271"/>
      <c r="MZS60" s="271"/>
      <c r="MZT60" s="271"/>
      <c r="MZU60" s="271"/>
      <c r="MZV60" s="271"/>
      <c r="MZW60" s="271"/>
      <c r="MZX60" s="271"/>
      <c r="MZY60" s="271"/>
      <c r="MZZ60" s="271"/>
      <c r="NAA60" s="271"/>
      <c r="NAB60" s="271"/>
      <c r="NAC60" s="271"/>
      <c r="NAD60" s="271"/>
      <c r="NAE60" s="271"/>
      <c r="NAF60" s="271"/>
      <c r="NAG60" s="271"/>
      <c r="NAH60" s="271"/>
      <c r="NAI60" s="271"/>
      <c r="NAJ60" s="271"/>
      <c r="NAK60" s="271"/>
      <c r="NAL60" s="271"/>
      <c r="NAM60" s="271"/>
      <c r="NAN60" s="271"/>
      <c r="NAO60" s="271"/>
      <c r="NAP60" s="271"/>
      <c r="NAQ60" s="271"/>
      <c r="NAR60" s="271"/>
      <c r="NAS60" s="271"/>
      <c r="NAT60" s="271"/>
      <c r="NAU60" s="271"/>
      <c r="NAV60" s="271"/>
      <c r="NAW60" s="271"/>
      <c r="NAX60" s="271"/>
      <c r="NAY60" s="271"/>
      <c r="NAZ60" s="271"/>
      <c r="NBA60" s="271"/>
      <c r="NBB60" s="271"/>
      <c r="NBC60" s="271"/>
      <c r="NBD60" s="271"/>
      <c r="NBE60" s="271"/>
      <c r="NBF60" s="271"/>
      <c r="NBG60" s="271"/>
      <c r="NBH60" s="271"/>
      <c r="NBI60" s="271"/>
      <c r="NBJ60" s="271"/>
      <c r="NBK60" s="271"/>
      <c r="NBL60" s="271"/>
      <c r="NBM60" s="271"/>
      <c r="NBN60" s="271"/>
      <c r="NBO60" s="271"/>
      <c r="NBP60" s="271"/>
      <c r="NBQ60" s="271"/>
      <c r="NBR60" s="271"/>
      <c r="NBS60" s="271"/>
      <c r="NBT60" s="271"/>
      <c r="NBU60" s="271"/>
      <c r="NBV60" s="271"/>
      <c r="NBW60" s="271"/>
      <c r="NBX60" s="271"/>
      <c r="NBY60" s="271"/>
      <c r="NBZ60" s="271"/>
      <c r="NCA60" s="271"/>
      <c r="NCB60" s="271"/>
      <c r="NCC60" s="271"/>
      <c r="NCD60" s="271"/>
      <c r="NCE60" s="271"/>
      <c r="NCF60" s="271"/>
      <c r="NCG60" s="271"/>
      <c r="NCH60" s="271"/>
      <c r="NCI60" s="271"/>
      <c r="NCJ60" s="271"/>
      <c r="NCK60" s="271"/>
      <c r="NCL60" s="271"/>
      <c r="NCM60" s="271"/>
      <c r="NCN60" s="271"/>
      <c r="NCO60" s="271"/>
      <c r="NCP60" s="271"/>
      <c r="NCQ60" s="271"/>
      <c r="NCR60" s="271"/>
      <c r="NCS60" s="271"/>
      <c r="NCT60" s="271"/>
      <c r="NCU60" s="271"/>
      <c r="NCV60" s="271"/>
      <c r="NCW60" s="271"/>
      <c r="NCX60" s="271"/>
      <c r="NCY60" s="271"/>
      <c r="NCZ60" s="271"/>
      <c r="NDA60" s="271"/>
      <c r="NDB60" s="271"/>
      <c r="NDC60" s="271"/>
      <c r="NDD60" s="271"/>
      <c r="NDE60" s="271"/>
      <c r="NDF60" s="271"/>
      <c r="NDG60" s="271"/>
      <c r="NDH60" s="271"/>
      <c r="NDI60" s="271"/>
      <c r="NDJ60" s="271"/>
      <c r="NDK60" s="271"/>
      <c r="NDL60" s="271"/>
      <c r="NDM60" s="271"/>
      <c r="NDN60" s="271"/>
      <c r="NDO60" s="271"/>
      <c r="NDP60" s="271"/>
      <c r="NDQ60" s="271"/>
      <c r="NDR60" s="271"/>
      <c r="NDS60" s="271"/>
      <c r="NDT60" s="271"/>
      <c r="NDU60" s="271"/>
      <c r="NDV60" s="271"/>
      <c r="NDW60" s="271"/>
      <c r="NDX60" s="271"/>
      <c r="NDY60" s="271"/>
      <c r="NDZ60" s="271"/>
      <c r="NEA60" s="271"/>
      <c r="NEB60" s="271"/>
      <c r="NEC60" s="271"/>
      <c r="NED60" s="271"/>
      <c r="NEE60" s="271"/>
      <c r="NEF60" s="271"/>
      <c r="NEG60" s="271"/>
      <c r="NEH60" s="271"/>
      <c r="NEI60" s="271"/>
      <c r="NEJ60" s="271"/>
      <c r="NEK60" s="271"/>
      <c r="NEL60" s="271"/>
      <c r="NEM60" s="271"/>
      <c r="NEN60" s="271"/>
      <c r="NEO60" s="271"/>
      <c r="NEP60" s="271"/>
      <c r="NEQ60" s="271"/>
      <c r="NER60" s="271"/>
      <c r="NES60" s="271"/>
      <c r="NET60" s="271"/>
      <c r="NEU60" s="271"/>
      <c r="NEV60" s="271"/>
      <c r="NEW60" s="271"/>
      <c r="NEX60" s="271"/>
      <c r="NEY60" s="271"/>
      <c r="NEZ60" s="271"/>
      <c r="NFA60" s="271"/>
      <c r="NFB60" s="271"/>
      <c r="NFC60" s="271"/>
      <c r="NFD60" s="271"/>
      <c r="NFE60" s="271"/>
      <c r="NFF60" s="271"/>
      <c r="NFG60" s="271"/>
      <c r="NFH60" s="271"/>
      <c r="NFI60" s="271"/>
      <c r="NFJ60" s="271"/>
      <c r="NFK60" s="271"/>
      <c r="NFL60" s="271"/>
      <c r="NFM60" s="271"/>
      <c r="NFN60" s="271"/>
      <c r="NFO60" s="271"/>
      <c r="NFP60" s="271"/>
      <c r="NFQ60" s="271"/>
      <c r="NFR60" s="271"/>
      <c r="NFS60" s="271"/>
      <c r="NFT60" s="271"/>
      <c r="NFU60" s="271"/>
      <c r="NFV60" s="271"/>
      <c r="NFW60" s="271"/>
      <c r="NFX60" s="271"/>
      <c r="NFY60" s="271"/>
      <c r="NFZ60" s="271"/>
      <c r="NGA60" s="271"/>
      <c r="NGB60" s="271"/>
      <c r="NGC60" s="271"/>
      <c r="NGD60" s="271"/>
      <c r="NGE60" s="271"/>
      <c r="NGF60" s="271"/>
      <c r="NGG60" s="271"/>
      <c r="NGH60" s="271"/>
      <c r="NGI60" s="271"/>
      <c r="NGJ60" s="271"/>
      <c r="NGK60" s="271"/>
      <c r="NGL60" s="271"/>
      <c r="NGM60" s="271"/>
      <c r="NGN60" s="271"/>
      <c r="NGO60" s="271"/>
      <c r="NGP60" s="271"/>
      <c r="NGQ60" s="271"/>
      <c r="NGR60" s="271"/>
      <c r="NGS60" s="271"/>
      <c r="NGT60" s="271"/>
      <c r="NGU60" s="271"/>
      <c r="NGV60" s="271"/>
      <c r="NGW60" s="271"/>
      <c r="NGX60" s="271"/>
      <c r="NGY60" s="271"/>
      <c r="NGZ60" s="271"/>
      <c r="NHA60" s="271"/>
      <c r="NHB60" s="271"/>
      <c r="NHC60" s="271"/>
      <c r="NHD60" s="271"/>
      <c r="NHE60" s="271"/>
      <c r="NHF60" s="271"/>
      <c r="NHG60" s="271"/>
      <c r="NHH60" s="271"/>
      <c r="NHI60" s="271"/>
      <c r="NHJ60" s="271"/>
      <c r="NHK60" s="271"/>
      <c r="NHL60" s="271"/>
      <c r="NHM60" s="271"/>
      <c r="NHN60" s="271"/>
      <c r="NHO60" s="271"/>
      <c r="NHP60" s="271"/>
      <c r="NHQ60" s="271"/>
      <c r="NHR60" s="271"/>
      <c r="NHS60" s="271"/>
      <c r="NHT60" s="271"/>
      <c r="NHU60" s="271"/>
      <c r="NHV60" s="271"/>
      <c r="NHW60" s="271"/>
      <c r="NHX60" s="271"/>
      <c r="NHY60" s="271"/>
      <c r="NHZ60" s="271"/>
      <c r="NIA60" s="271"/>
      <c r="NIB60" s="271"/>
      <c r="NIC60" s="271"/>
      <c r="NID60" s="271"/>
      <c r="NIE60" s="271"/>
      <c r="NIF60" s="271"/>
      <c r="NIG60" s="271"/>
      <c r="NIH60" s="271"/>
      <c r="NII60" s="271"/>
      <c r="NIJ60" s="271"/>
      <c r="NIK60" s="271"/>
      <c r="NIL60" s="271"/>
      <c r="NIM60" s="271"/>
      <c r="NIN60" s="271"/>
      <c r="NIO60" s="271"/>
      <c r="NIP60" s="271"/>
      <c r="NIQ60" s="271"/>
      <c r="NIR60" s="271"/>
      <c r="NIS60" s="271"/>
      <c r="NIT60" s="271"/>
      <c r="NIU60" s="271"/>
      <c r="NIV60" s="271"/>
      <c r="NIW60" s="271"/>
      <c r="NIX60" s="271"/>
      <c r="NIY60" s="271"/>
      <c r="NIZ60" s="271"/>
      <c r="NJA60" s="271"/>
      <c r="NJB60" s="271"/>
      <c r="NJC60" s="271"/>
      <c r="NJD60" s="271"/>
      <c r="NJE60" s="271"/>
      <c r="NJF60" s="271"/>
      <c r="NJG60" s="271"/>
      <c r="NJH60" s="271"/>
      <c r="NJI60" s="271"/>
      <c r="NJJ60" s="271"/>
      <c r="NJK60" s="271"/>
      <c r="NJL60" s="271"/>
      <c r="NJM60" s="271"/>
      <c r="NJN60" s="271"/>
      <c r="NJO60" s="271"/>
      <c r="NJP60" s="271"/>
      <c r="NJQ60" s="271"/>
      <c r="NJR60" s="271"/>
      <c r="NJS60" s="271"/>
      <c r="NJT60" s="271"/>
      <c r="NJU60" s="271"/>
      <c r="NJV60" s="271"/>
      <c r="NJW60" s="271"/>
      <c r="NJX60" s="271"/>
      <c r="NJY60" s="271"/>
      <c r="NJZ60" s="271"/>
      <c r="NKA60" s="271"/>
      <c r="NKB60" s="271"/>
      <c r="NKC60" s="271"/>
      <c r="NKD60" s="271"/>
      <c r="NKE60" s="271"/>
      <c r="NKF60" s="271"/>
      <c r="NKG60" s="271"/>
      <c r="NKH60" s="271"/>
      <c r="NKI60" s="271"/>
      <c r="NKJ60" s="271"/>
      <c r="NKK60" s="271"/>
      <c r="NKL60" s="271"/>
      <c r="NKM60" s="271"/>
      <c r="NKN60" s="271"/>
      <c r="NKO60" s="271"/>
      <c r="NKP60" s="271"/>
      <c r="NKQ60" s="271"/>
      <c r="NKR60" s="271"/>
      <c r="NKS60" s="271"/>
      <c r="NKT60" s="271"/>
      <c r="NKU60" s="271"/>
      <c r="NKV60" s="271"/>
      <c r="NKW60" s="271"/>
      <c r="NKX60" s="271"/>
      <c r="NKY60" s="271"/>
      <c r="NKZ60" s="271"/>
      <c r="NLA60" s="271"/>
      <c r="NLB60" s="271"/>
      <c r="NLC60" s="271"/>
      <c r="NLD60" s="271"/>
      <c r="NLE60" s="271"/>
      <c r="NLF60" s="271"/>
      <c r="NLG60" s="271"/>
      <c r="NLH60" s="271"/>
      <c r="NLI60" s="271"/>
      <c r="NLJ60" s="271"/>
      <c r="NLK60" s="271"/>
      <c r="NLL60" s="271"/>
      <c r="NLM60" s="271"/>
      <c r="NLN60" s="271"/>
      <c r="NLO60" s="271"/>
      <c r="NLP60" s="271"/>
      <c r="NLQ60" s="271"/>
      <c r="NLR60" s="271"/>
      <c r="NLS60" s="271"/>
      <c r="NLT60" s="271"/>
      <c r="NLU60" s="271"/>
      <c r="NLV60" s="271"/>
      <c r="NLW60" s="271"/>
      <c r="NLX60" s="271"/>
      <c r="NLY60" s="271"/>
      <c r="NLZ60" s="271"/>
      <c r="NMA60" s="271"/>
      <c r="NMB60" s="271"/>
      <c r="NMC60" s="271"/>
      <c r="NMD60" s="271"/>
      <c r="NME60" s="271"/>
      <c r="NMF60" s="271"/>
      <c r="NMG60" s="271"/>
      <c r="NMH60" s="271"/>
      <c r="NMI60" s="271"/>
      <c r="NMJ60" s="271"/>
      <c r="NMK60" s="271"/>
      <c r="NML60" s="271"/>
      <c r="NMM60" s="271"/>
      <c r="NMN60" s="271"/>
      <c r="NMO60" s="271"/>
      <c r="NMP60" s="271"/>
      <c r="NMQ60" s="271"/>
      <c r="NMR60" s="271"/>
      <c r="NMS60" s="271"/>
      <c r="NMT60" s="271"/>
      <c r="NMU60" s="271"/>
      <c r="NMV60" s="271"/>
      <c r="NMW60" s="271"/>
      <c r="NMX60" s="271"/>
      <c r="NMY60" s="271"/>
      <c r="NMZ60" s="271"/>
      <c r="NNA60" s="271"/>
      <c r="NNB60" s="271"/>
      <c r="NNC60" s="271"/>
      <c r="NND60" s="271"/>
      <c r="NNE60" s="271"/>
      <c r="NNF60" s="271"/>
      <c r="NNG60" s="271"/>
      <c r="NNH60" s="271"/>
      <c r="NNI60" s="271"/>
      <c r="NNJ60" s="271"/>
      <c r="NNK60" s="271"/>
      <c r="NNL60" s="271"/>
      <c r="NNM60" s="271"/>
      <c r="NNN60" s="271"/>
      <c r="NNO60" s="271"/>
      <c r="NNP60" s="271"/>
      <c r="NNQ60" s="271"/>
      <c r="NNR60" s="271"/>
      <c r="NNS60" s="271"/>
      <c r="NNT60" s="271"/>
      <c r="NNU60" s="271"/>
      <c r="NNV60" s="271"/>
      <c r="NNW60" s="271"/>
      <c r="NNX60" s="271"/>
      <c r="NNY60" s="271"/>
      <c r="NNZ60" s="271"/>
      <c r="NOA60" s="271"/>
      <c r="NOB60" s="271"/>
      <c r="NOC60" s="271"/>
      <c r="NOD60" s="271"/>
      <c r="NOE60" s="271"/>
      <c r="NOF60" s="271"/>
      <c r="NOG60" s="271"/>
      <c r="NOH60" s="271"/>
      <c r="NOI60" s="271"/>
      <c r="NOJ60" s="271"/>
      <c r="NOK60" s="271"/>
      <c r="NOL60" s="271"/>
      <c r="NOM60" s="271"/>
      <c r="NON60" s="271"/>
      <c r="NOO60" s="271"/>
      <c r="NOP60" s="271"/>
      <c r="NOQ60" s="271"/>
      <c r="NOR60" s="271"/>
      <c r="NOS60" s="271"/>
      <c r="NOT60" s="271"/>
      <c r="NOU60" s="271"/>
      <c r="NOV60" s="271"/>
      <c r="NOW60" s="271"/>
      <c r="NOX60" s="271"/>
      <c r="NOY60" s="271"/>
      <c r="NOZ60" s="271"/>
      <c r="NPA60" s="271"/>
      <c r="NPB60" s="271"/>
      <c r="NPC60" s="271"/>
      <c r="NPD60" s="271"/>
      <c r="NPE60" s="271"/>
      <c r="NPF60" s="271"/>
      <c r="NPG60" s="271"/>
      <c r="NPH60" s="271"/>
      <c r="NPI60" s="271"/>
      <c r="NPJ60" s="271"/>
      <c r="NPK60" s="271"/>
      <c r="NPL60" s="271"/>
      <c r="NPM60" s="271"/>
      <c r="NPN60" s="271"/>
      <c r="NPO60" s="271"/>
      <c r="NPP60" s="271"/>
      <c r="NPQ60" s="271"/>
      <c r="NPR60" s="271"/>
      <c r="NPS60" s="271"/>
      <c r="NPT60" s="271"/>
      <c r="NPU60" s="271"/>
      <c r="NPV60" s="271"/>
      <c r="NPW60" s="271"/>
      <c r="NPX60" s="271"/>
      <c r="NPY60" s="271"/>
      <c r="NPZ60" s="271"/>
      <c r="NQA60" s="271"/>
      <c r="NQB60" s="271"/>
      <c r="NQC60" s="271"/>
      <c r="NQD60" s="271"/>
      <c r="NQE60" s="271"/>
      <c r="NQF60" s="271"/>
      <c r="NQG60" s="271"/>
      <c r="NQH60" s="271"/>
      <c r="NQI60" s="271"/>
      <c r="NQJ60" s="271"/>
      <c r="NQK60" s="271"/>
      <c r="NQL60" s="271"/>
      <c r="NQM60" s="271"/>
      <c r="NQN60" s="271"/>
      <c r="NQO60" s="271"/>
      <c r="NQP60" s="271"/>
      <c r="NQQ60" s="271"/>
      <c r="NQR60" s="271"/>
      <c r="NQS60" s="271"/>
      <c r="NQT60" s="271"/>
      <c r="NQU60" s="271"/>
      <c r="NQV60" s="271"/>
      <c r="NQW60" s="271"/>
      <c r="NQX60" s="271"/>
      <c r="NQY60" s="271"/>
      <c r="NQZ60" s="271"/>
      <c r="NRA60" s="271"/>
      <c r="NRB60" s="271"/>
      <c r="NRC60" s="271"/>
      <c r="NRD60" s="271"/>
      <c r="NRE60" s="271"/>
      <c r="NRF60" s="271"/>
      <c r="NRG60" s="271"/>
      <c r="NRH60" s="271"/>
      <c r="NRI60" s="271"/>
      <c r="NRJ60" s="271"/>
      <c r="NRK60" s="271"/>
      <c r="NRL60" s="271"/>
      <c r="NRM60" s="271"/>
      <c r="NRN60" s="271"/>
      <c r="NRO60" s="271"/>
      <c r="NRP60" s="271"/>
      <c r="NRQ60" s="271"/>
      <c r="NRR60" s="271"/>
      <c r="NRS60" s="271"/>
      <c r="NRT60" s="271"/>
      <c r="NRU60" s="271"/>
      <c r="NRV60" s="271"/>
      <c r="NRW60" s="271"/>
      <c r="NRX60" s="271"/>
      <c r="NRY60" s="271"/>
      <c r="NRZ60" s="271"/>
      <c r="NSA60" s="271"/>
      <c r="NSB60" s="271"/>
      <c r="NSC60" s="271"/>
      <c r="NSD60" s="271"/>
      <c r="NSE60" s="271"/>
      <c r="NSF60" s="271"/>
      <c r="NSG60" s="271"/>
      <c r="NSH60" s="271"/>
      <c r="NSI60" s="271"/>
      <c r="NSJ60" s="271"/>
      <c r="NSK60" s="271"/>
      <c r="NSL60" s="271"/>
      <c r="NSM60" s="271"/>
      <c r="NSN60" s="271"/>
      <c r="NSO60" s="271"/>
      <c r="NSP60" s="271"/>
      <c r="NSQ60" s="271"/>
      <c r="NSR60" s="271"/>
      <c r="NSS60" s="271"/>
      <c r="NST60" s="271"/>
      <c r="NSU60" s="271"/>
      <c r="NSV60" s="271"/>
      <c r="NSW60" s="271"/>
      <c r="NSX60" s="271"/>
      <c r="NSY60" s="271"/>
      <c r="NSZ60" s="271"/>
      <c r="NTA60" s="271"/>
      <c r="NTB60" s="271"/>
      <c r="NTC60" s="271"/>
      <c r="NTD60" s="271"/>
      <c r="NTE60" s="271"/>
      <c r="NTF60" s="271"/>
      <c r="NTG60" s="271"/>
      <c r="NTH60" s="271"/>
      <c r="NTI60" s="271"/>
      <c r="NTJ60" s="271"/>
      <c r="NTK60" s="271"/>
      <c r="NTL60" s="271"/>
      <c r="NTM60" s="271"/>
      <c r="NTN60" s="271"/>
      <c r="NTO60" s="271"/>
      <c r="NTP60" s="271"/>
      <c r="NTQ60" s="271"/>
      <c r="NTR60" s="271"/>
      <c r="NTS60" s="271"/>
      <c r="NTT60" s="271"/>
      <c r="NTU60" s="271"/>
      <c r="NTV60" s="271"/>
      <c r="NTW60" s="271"/>
      <c r="NTX60" s="271"/>
      <c r="NTY60" s="271"/>
      <c r="NTZ60" s="271"/>
      <c r="NUA60" s="271"/>
      <c r="NUB60" s="271"/>
      <c r="NUC60" s="271"/>
      <c r="NUD60" s="271"/>
      <c r="NUE60" s="271"/>
      <c r="NUF60" s="271"/>
      <c r="NUG60" s="271"/>
      <c r="NUH60" s="271"/>
      <c r="NUI60" s="271"/>
      <c r="NUJ60" s="271"/>
      <c r="NUK60" s="271"/>
      <c r="NUL60" s="271"/>
      <c r="NUM60" s="271"/>
      <c r="NUN60" s="271"/>
      <c r="NUO60" s="271"/>
      <c r="NUP60" s="271"/>
      <c r="NUQ60" s="271"/>
      <c r="NUR60" s="271"/>
      <c r="NUS60" s="271"/>
      <c r="NUT60" s="271"/>
      <c r="NUU60" s="271"/>
      <c r="NUV60" s="271"/>
      <c r="NUW60" s="271"/>
      <c r="NUX60" s="271"/>
      <c r="NUY60" s="271"/>
      <c r="NUZ60" s="271"/>
      <c r="NVA60" s="271"/>
      <c r="NVB60" s="271"/>
      <c r="NVC60" s="271"/>
      <c r="NVD60" s="271"/>
      <c r="NVE60" s="271"/>
      <c r="NVF60" s="271"/>
      <c r="NVG60" s="271"/>
      <c r="NVH60" s="271"/>
      <c r="NVI60" s="271"/>
      <c r="NVJ60" s="271"/>
      <c r="NVK60" s="271"/>
      <c r="NVL60" s="271"/>
      <c r="NVM60" s="271"/>
      <c r="NVN60" s="271"/>
      <c r="NVO60" s="271"/>
      <c r="NVP60" s="271"/>
      <c r="NVQ60" s="271"/>
      <c r="NVR60" s="271"/>
      <c r="NVS60" s="271"/>
      <c r="NVT60" s="271"/>
      <c r="NVU60" s="271"/>
      <c r="NVV60" s="271"/>
      <c r="NVW60" s="271"/>
      <c r="NVX60" s="271"/>
      <c r="NVY60" s="271"/>
      <c r="NVZ60" s="271"/>
      <c r="NWA60" s="271"/>
      <c r="NWB60" s="271"/>
      <c r="NWC60" s="271"/>
      <c r="NWD60" s="271"/>
      <c r="NWE60" s="271"/>
      <c r="NWF60" s="271"/>
      <c r="NWG60" s="271"/>
      <c r="NWH60" s="271"/>
      <c r="NWI60" s="271"/>
      <c r="NWJ60" s="271"/>
      <c r="NWK60" s="271"/>
      <c r="NWL60" s="271"/>
      <c r="NWM60" s="271"/>
      <c r="NWN60" s="271"/>
      <c r="NWO60" s="271"/>
      <c r="NWP60" s="271"/>
      <c r="NWQ60" s="271"/>
      <c r="NWR60" s="271"/>
      <c r="NWS60" s="271"/>
      <c r="NWT60" s="271"/>
      <c r="NWU60" s="271"/>
      <c r="NWV60" s="271"/>
      <c r="NWW60" s="271"/>
      <c r="NWX60" s="271"/>
      <c r="NWY60" s="271"/>
      <c r="NWZ60" s="271"/>
      <c r="NXA60" s="271"/>
      <c r="NXB60" s="271"/>
      <c r="NXC60" s="271"/>
      <c r="NXD60" s="271"/>
      <c r="NXE60" s="271"/>
      <c r="NXF60" s="271"/>
      <c r="NXG60" s="271"/>
      <c r="NXH60" s="271"/>
      <c r="NXI60" s="271"/>
      <c r="NXJ60" s="271"/>
      <c r="NXK60" s="271"/>
      <c r="NXL60" s="271"/>
      <c r="NXM60" s="271"/>
      <c r="NXN60" s="271"/>
      <c r="NXO60" s="271"/>
      <c r="NXP60" s="271"/>
      <c r="NXQ60" s="271"/>
      <c r="NXR60" s="271"/>
      <c r="NXS60" s="271"/>
      <c r="NXT60" s="271"/>
      <c r="NXU60" s="271"/>
      <c r="NXV60" s="271"/>
      <c r="NXW60" s="271"/>
      <c r="NXX60" s="271"/>
      <c r="NXY60" s="271"/>
      <c r="NXZ60" s="271"/>
      <c r="NYA60" s="271"/>
      <c r="NYB60" s="271"/>
      <c r="NYC60" s="271"/>
      <c r="NYD60" s="271"/>
      <c r="NYE60" s="271"/>
      <c r="NYF60" s="271"/>
      <c r="NYG60" s="271"/>
      <c r="NYH60" s="271"/>
      <c r="NYI60" s="271"/>
      <c r="NYJ60" s="271"/>
      <c r="NYK60" s="271"/>
      <c r="NYL60" s="271"/>
      <c r="NYM60" s="271"/>
      <c r="NYN60" s="271"/>
      <c r="NYO60" s="271"/>
      <c r="NYP60" s="271"/>
      <c r="NYQ60" s="271"/>
      <c r="NYR60" s="271"/>
      <c r="NYS60" s="271"/>
      <c r="NYT60" s="271"/>
      <c r="NYU60" s="271"/>
      <c r="NYV60" s="271"/>
      <c r="NYW60" s="271"/>
      <c r="NYX60" s="271"/>
      <c r="NYY60" s="271"/>
      <c r="NYZ60" s="271"/>
      <c r="NZA60" s="271"/>
      <c r="NZB60" s="271"/>
      <c r="NZC60" s="271"/>
      <c r="NZD60" s="271"/>
      <c r="NZE60" s="271"/>
      <c r="NZF60" s="271"/>
      <c r="NZG60" s="271"/>
      <c r="NZH60" s="271"/>
      <c r="NZI60" s="271"/>
      <c r="NZJ60" s="271"/>
      <c r="NZK60" s="271"/>
      <c r="NZL60" s="271"/>
      <c r="NZM60" s="271"/>
      <c r="NZN60" s="271"/>
      <c r="NZO60" s="271"/>
      <c r="NZP60" s="271"/>
      <c r="NZQ60" s="271"/>
      <c r="NZR60" s="271"/>
      <c r="NZS60" s="271"/>
      <c r="NZT60" s="271"/>
      <c r="NZU60" s="271"/>
      <c r="NZV60" s="271"/>
      <c r="NZW60" s="271"/>
      <c r="NZX60" s="271"/>
      <c r="NZY60" s="271"/>
      <c r="NZZ60" s="271"/>
      <c r="OAA60" s="271"/>
      <c r="OAB60" s="271"/>
      <c r="OAC60" s="271"/>
      <c r="OAD60" s="271"/>
      <c r="OAE60" s="271"/>
      <c r="OAF60" s="271"/>
      <c r="OAG60" s="271"/>
      <c r="OAH60" s="271"/>
      <c r="OAI60" s="271"/>
      <c r="OAJ60" s="271"/>
      <c r="OAK60" s="271"/>
      <c r="OAL60" s="271"/>
      <c r="OAM60" s="271"/>
      <c r="OAN60" s="271"/>
      <c r="OAO60" s="271"/>
      <c r="OAP60" s="271"/>
      <c r="OAQ60" s="271"/>
      <c r="OAR60" s="271"/>
      <c r="OAS60" s="271"/>
      <c r="OAT60" s="271"/>
      <c r="OAU60" s="271"/>
      <c r="OAV60" s="271"/>
      <c r="OAW60" s="271"/>
      <c r="OAX60" s="271"/>
      <c r="OAY60" s="271"/>
      <c r="OAZ60" s="271"/>
      <c r="OBA60" s="271"/>
      <c r="OBB60" s="271"/>
      <c r="OBC60" s="271"/>
      <c r="OBD60" s="271"/>
      <c r="OBE60" s="271"/>
      <c r="OBF60" s="271"/>
      <c r="OBG60" s="271"/>
      <c r="OBH60" s="271"/>
      <c r="OBI60" s="271"/>
      <c r="OBJ60" s="271"/>
      <c r="OBK60" s="271"/>
      <c r="OBL60" s="271"/>
      <c r="OBM60" s="271"/>
      <c r="OBN60" s="271"/>
      <c r="OBO60" s="271"/>
      <c r="OBP60" s="271"/>
      <c r="OBQ60" s="271"/>
      <c r="OBR60" s="271"/>
      <c r="OBS60" s="271"/>
      <c r="OBT60" s="271"/>
      <c r="OBU60" s="271"/>
      <c r="OBV60" s="271"/>
      <c r="OBW60" s="271"/>
      <c r="OBX60" s="271"/>
      <c r="OBY60" s="271"/>
      <c r="OBZ60" s="271"/>
      <c r="OCA60" s="271"/>
      <c r="OCB60" s="271"/>
      <c r="OCC60" s="271"/>
      <c r="OCD60" s="271"/>
      <c r="OCE60" s="271"/>
      <c r="OCF60" s="271"/>
      <c r="OCG60" s="271"/>
      <c r="OCH60" s="271"/>
      <c r="OCI60" s="271"/>
      <c r="OCJ60" s="271"/>
      <c r="OCK60" s="271"/>
      <c r="OCL60" s="271"/>
      <c r="OCM60" s="271"/>
      <c r="OCN60" s="271"/>
      <c r="OCO60" s="271"/>
      <c r="OCP60" s="271"/>
      <c r="OCQ60" s="271"/>
      <c r="OCR60" s="271"/>
      <c r="OCS60" s="271"/>
      <c r="OCT60" s="271"/>
      <c r="OCU60" s="271"/>
      <c r="OCV60" s="271"/>
      <c r="OCW60" s="271"/>
      <c r="OCX60" s="271"/>
      <c r="OCY60" s="271"/>
      <c r="OCZ60" s="271"/>
      <c r="ODA60" s="271"/>
      <c r="ODB60" s="271"/>
      <c r="ODC60" s="271"/>
      <c r="ODD60" s="271"/>
      <c r="ODE60" s="271"/>
      <c r="ODF60" s="271"/>
      <c r="ODG60" s="271"/>
      <c r="ODH60" s="271"/>
      <c r="ODI60" s="271"/>
      <c r="ODJ60" s="271"/>
      <c r="ODK60" s="271"/>
      <c r="ODL60" s="271"/>
      <c r="ODM60" s="271"/>
      <c r="ODN60" s="271"/>
      <c r="ODO60" s="271"/>
      <c r="ODP60" s="271"/>
      <c r="ODQ60" s="271"/>
      <c r="ODR60" s="271"/>
      <c r="ODS60" s="271"/>
      <c r="ODT60" s="271"/>
      <c r="ODU60" s="271"/>
      <c r="ODV60" s="271"/>
      <c r="ODW60" s="271"/>
      <c r="ODX60" s="271"/>
      <c r="ODY60" s="271"/>
      <c r="ODZ60" s="271"/>
      <c r="OEA60" s="271"/>
      <c r="OEB60" s="271"/>
      <c r="OEC60" s="271"/>
      <c r="OED60" s="271"/>
      <c r="OEE60" s="271"/>
      <c r="OEF60" s="271"/>
      <c r="OEG60" s="271"/>
      <c r="OEH60" s="271"/>
      <c r="OEI60" s="271"/>
      <c r="OEJ60" s="271"/>
      <c r="OEK60" s="271"/>
      <c r="OEL60" s="271"/>
      <c r="OEM60" s="271"/>
      <c r="OEN60" s="271"/>
      <c r="OEO60" s="271"/>
      <c r="OEP60" s="271"/>
      <c r="OEQ60" s="271"/>
      <c r="OER60" s="271"/>
      <c r="OES60" s="271"/>
      <c r="OET60" s="271"/>
      <c r="OEU60" s="271"/>
      <c r="OEV60" s="271"/>
      <c r="OEW60" s="271"/>
      <c r="OEX60" s="271"/>
      <c r="OEY60" s="271"/>
      <c r="OEZ60" s="271"/>
      <c r="OFA60" s="271"/>
      <c r="OFB60" s="271"/>
      <c r="OFC60" s="271"/>
      <c r="OFD60" s="271"/>
      <c r="OFE60" s="271"/>
      <c r="OFF60" s="271"/>
      <c r="OFG60" s="271"/>
      <c r="OFH60" s="271"/>
      <c r="OFI60" s="271"/>
      <c r="OFJ60" s="271"/>
      <c r="OFK60" s="271"/>
      <c r="OFL60" s="271"/>
      <c r="OFM60" s="271"/>
      <c r="OFN60" s="271"/>
      <c r="OFO60" s="271"/>
      <c r="OFP60" s="271"/>
      <c r="OFQ60" s="271"/>
      <c r="OFR60" s="271"/>
      <c r="OFS60" s="271"/>
      <c r="OFT60" s="271"/>
      <c r="OFU60" s="271"/>
      <c r="OFV60" s="271"/>
      <c r="OFW60" s="271"/>
      <c r="OFX60" s="271"/>
      <c r="OFY60" s="271"/>
      <c r="OFZ60" s="271"/>
      <c r="OGA60" s="271"/>
      <c r="OGB60" s="271"/>
      <c r="OGC60" s="271"/>
      <c r="OGD60" s="271"/>
      <c r="OGE60" s="271"/>
      <c r="OGF60" s="271"/>
      <c r="OGG60" s="271"/>
      <c r="OGH60" s="271"/>
      <c r="OGI60" s="271"/>
      <c r="OGJ60" s="271"/>
      <c r="OGK60" s="271"/>
      <c r="OGL60" s="271"/>
      <c r="OGM60" s="271"/>
      <c r="OGN60" s="271"/>
      <c r="OGO60" s="271"/>
      <c r="OGP60" s="271"/>
      <c r="OGQ60" s="271"/>
      <c r="OGR60" s="271"/>
      <c r="OGS60" s="271"/>
      <c r="OGT60" s="271"/>
      <c r="OGU60" s="271"/>
      <c r="OGV60" s="271"/>
      <c r="OGW60" s="271"/>
      <c r="OGX60" s="271"/>
      <c r="OGY60" s="271"/>
      <c r="OGZ60" s="271"/>
      <c r="OHA60" s="271"/>
      <c r="OHB60" s="271"/>
      <c r="OHC60" s="271"/>
      <c r="OHD60" s="271"/>
      <c r="OHE60" s="271"/>
      <c r="OHF60" s="271"/>
      <c r="OHG60" s="271"/>
      <c r="OHH60" s="271"/>
      <c r="OHI60" s="271"/>
      <c r="OHJ60" s="271"/>
      <c r="OHK60" s="271"/>
      <c r="OHL60" s="271"/>
      <c r="OHM60" s="271"/>
      <c r="OHN60" s="271"/>
      <c r="OHO60" s="271"/>
      <c r="OHP60" s="271"/>
      <c r="OHQ60" s="271"/>
      <c r="OHR60" s="271"/>
      <c r="OHS60" s="271"/>
      <c r="OHT60" s="271"/>
      <c r="OHU60" s="271"/>
      <c r="OHV60" s="271"/>
      <c r="OHW60" s="271"/>
      <c r="OHX60" s="271"/>
      <c r="OHY60" s="271"/>
      <c r="OHZ60" s="271"/>
      <c r="OIA60" s="271"/>
      <c r="OIB60" s="271"/>
      <c r="OIC60" s="271"/>
      <c r="OID60" s="271"/>
      <c r="OIE60" s="271"/>
      <c r="OIF60" s="271"/>
      <c r="OIG60" s="271"/>
      <c r="OIH60" s="271"/>
      <c r="OII60" s="271"/>
      <c r="OIJ60" s="271"/>
      <c r="OIK60" s="271"/>
      <c r="OIL60" s="271"/>
      <c r="OIM60" s="271"/>
      <c r="OIN60" s="271"/>
      <c r="OIO60" s="271"/>
      <c r="OIP60" s="271"/>
      <c r="OIQ60" s="271"/>
      <c r="OIR60" s="271"/>
      <c r="OIS60" s="271"/>
      <c r="OIT60" s="271"/>
      <c r="OIU60" s="271"/>
      <c r="OIV60" s="271"/>
      <c r="OIW60" s="271"/>
      <c r="OIX60" s="271"/>
      <c r="OIY60" s="271"/>
      <c r="OIZ60" s="271"/>
      <c r="OJA60" s="271"/>
      <c r="OJB60" s="271"/>
      <c r="OJC60" s="271"/>
      <c r="OJD60" s="271"/>
      <c r="OJE60" s="271"/>
      <c r="OJF60" s="271"/>
      <c r="OJG60" s="271"/>
      <c r="OJH60" s="271"/>
      <c r="OJI60" s="271"/>
      <c r="OJJ60" s="271"/>
      <c r="OJK60" s="271"/>
      <c r="OJL60" s="271"/>
      <c r="OJM60" s="271"/>
      <c r="OJN60" s="271"/>
      <c r="OJO60" s="271"/>
      <c r="OJP60" s="271"/>
      <c r="OJQ60" s="271"/>
      <c r="OJR60" s="271"/>
      <c r="OJS60" s="271"/>
      <c r="OJT60" s="271"/>
      <c r="OJU60" s="271"/>
      <c r="OJV60" s="271"/>
      <c r="OJW60" s="271"/>
      <c r="OJX60" s="271"/>
      <c r="OJY60" s="271"/>
      <c r="OJZ60" s="271"/>
      <c r="OKA60" s="271"/>
      <c r="OKB60" s="271"/>
      <c r="OKC60" s="271"/>
      <c r="OKD60" s="271"/>
      <c r="OKE60" s="271"/>
      <c r="OKF60" s="271"/>
      <c r="OKG60" s="271"/>
      <c r="OKH60" s="271"/>
      <c r="OKI60" s="271"/>
      <c r="OKJ60" s="271"/>
      <c r="OKK60" s="271"/>
      <c r="OKL60" s="271"/>
      <c r="OKM60" s="271"/>
      <c r="OKN60" s="271"/>
      <c r="OKO60" s="271"/>
      <c r="OKP60" s="271"/>
      <c r="OKQ60" s="271"/>
      <c r="OKR60" s="271"/>
      <c r="OKS60" s="271"/>
      <c r="OKT60" s="271"/>
      <c r="OKU60" s="271"/>
      <c r="OKV60" s="271"/>
      <c r="OKW60" s="271"/>
      <c r="OKX60" s="271"/>
      <c r="OKY60" s="271"/>
      <c r="OKZ60" s="271"/>
      <c r="OLA60" s="271"/>
      <c r="OLB60" s="271"/>
      <c r="OLC60" s="271"/>
      <c r="OLD60" s="271"/>
      <c r="OLE60" s="271"/>
      <c r="OLF60" s="271"/>
      <c r="OLG60" s="271"/>
      <c r="OLH60" s="271"/>
      <c r="OLI60" s="271"/>
      <c r="OLJ60" s="271"/>
      <c r="OLK60" s="271"/>
      <c r="OLL60" s="271"/>
      <c r="OLM60" s="271"/>
      <c r="OLN60" s="271"/>
      <c r="OLO60" s="271"/>
      <c r="OLP60" s="271"/>
      <c r="OLQ60" s="271"/>
      <c r="OLR60" s="271"/>
      <c r="OLS60" s="271"/>
      <c r="OLT60" s="271"/>
      <c r="OLU60" s="271"/>
      <c r="OLV60" s="271"/>
      <c r="OLW60" s="271"/>
      <c r="OLX60" s="271"/>
      <c r="OLY60" s="271"/>
      <c r="OLZ60" s="271"/>
      <c r="OMA60" s="271"/>
      <c r="OMB60" s="271"/>
      <c r="OMC60" s="271"/>
      <c r="OMD60" s="271"/>
      <c r="OME60" s="271"/>
      <c r="OMF60" s="271"/>
      <c r="OMG60" s="271"/>
      <c r="OMH60" s="271"/>
      <c r="OMI60" s="271"/>
      <c r="OMJ60" s="271"/>
      <c r="OMK60" s="271"/>
      <c r="OML60" s="271"/>
      <c r="OMM60" s="271"/>
      <c r="OMN60" s="271"/>
      <c r="OMO60" s="271"/>
      <c r="OMP60" s="271"/>
      <c r="OMQ60" s="271"/>
      <c r="OMR60" s="271"/>
      <c r="OMS60" s="271"/>
      <c r="OMT60" s="271"/>
      <c r="OMU60" s="271"/>
      <c r="OMV60" s="271"/>
      <c r="OMW60" s="271"/>
      <c r="OMX60" s="271"/>
      <c r="OMY60" s="271"/>
      <c r="OMZ60" s="271"/>
      <c r="ONA60" s="271"/>
      <c r="ONB60" s="271"/>
      <c r="ONC60" s="271"/>
      <c r="OND60" s="271"/>
      <c r="ONE60" s="271"/>
      <c r="ONF60" s="271"/>
      <c r="ONG60" s="271"/>
      <c r="ONH60" s="271"/>
      <c r="ONI60" s="271"/>
      <c r="ONJ60" s="271"/>
      <c r="ONK60" s="271"/>
      <c r="ONL60" s="271"/>
      <c r="ONM60" s="271"/>
      <c r="ONN60" s="271"/>
      <c r="ONO60" s="271"/>
      <c r="ONP60" s="271"/>
      <c r="ONQ60" s="271"/>
      <c r="ONR60" s="271"/>
      <c r="ONS60" s="271"/>
      <c r="ONT60" s="271"/>
      <c r="ONU60" s="271"/>
      <c r="ONV60" s="271"/>
      <c r="ONW60" s="271"/>
      <c r="ONX60" s="271"/>
      <c r="ONY60" s="271"/>
      <c r="ONZ60" s="271"/>
      <c r="OOA60" s="271"/>
      <c r="OOB60" s="271"/>
      <c r="OOC60" s="271"/>
      <c r="OOD60" s="271"/>
      <c r="OOE60" s="271"/>
      <c r="OOF60" s="271"/>
      <c r="OOG60" s="271"/>
      <c r="OOH60" s="271"/>
      <c r="OOI60" s="271"/>
      <c r="OOJ60" s="271"/>
      <c r="OOK60" s="271"/>
      <c r="OOL60" s="271"/>
      <c r="OOM60" s="271"/>
      <c r="OON60" s="271"/>
      <c r="OOO60" s="271"/>
      <c r="OOP60" s="271"/>
      <c r="OOQ60" s="271"/>
      <c r="OOR60" s="271"/>
      <c r="OOS60" s="271"/>
      <c r="OOT60" s="271"/>
      <c r="OOU60" s="271"/>
      <c r="OOV60" s="271"/>
      <c r="OOW60" s="271"/>
      <c r="OOX60" s="271"/>
      <c r="OOY60" s="271"/>
      <c r="OOZ60" s="271"/>
      <c r="OPA60" s="271"/>
      <c r="OPB60" s="271"/>
      <c r="OPC60" s="271"/>
      <c r="OPD60" s="271"/>
      <c r="OPE60" s="271"/>
      <c r="OPF60" s="271"/>
      <c r="OPG60" s="271"/>
      <c r="OPH60" s="271"/>
      <c r="OPI60" s="271"/>
      <c r="OPJ60" s="271"/>
      <c r="OPK60" s="271"/>
      <c r="OPL60" s="271"/>
      <c r="OPM60" s="271"/>
      <c r="OPN60" s="271"/>
      <c r="OPO60" s="271"/>
      <c r="OPP60" s="271"/>
      <c r="OPQ60" s="271"/>
      <c r="OPR60" s="271"/>
      <c r="OPS60" s="271"/>
      <c r="OPT60" s="271"/>
      <c r="OPU60" s="271"/>
      <c r="OPV60" s="271"/>
      <c r="OPW60" s="271"/>
      <c r="OPX60" s="271"/>
      <c r="OPY60" s="271"/>
      <c r="OPZ60" s="271"/>
      <c r="OQA60" s="271"/>
      <c r="OQB60" s="271"/>
      <c r="OQC60" s="271"/>
      <c r="OQD60" s="271"/>
      <c r="OQE60" s="271"/>
      <c r="OQF60" s="271"/>
      <c r="OQG60" s="271"/>
      <c r="OQH60" s="271"/>
      <c r="OQI60" s="271"/>
      <c r="OQJ60" s="271"/>
      <c r="OQK60" s="271"/>
      <c r="OQL60" s="271"/>
      <c r="OQM60" s="271"/>
      <c r="OQN60" s="271"/>
      <c r="OQO60" s="271"/>
      <c r="OQP60" s="271"/>
      <c r="OQQ60" s="271"/>
      <c r="OQR60" s="271"/>
      <c r="OQS60" s="271"/>
      <c r="OQT60" s="271"/>
      <c r="OQU60" s="271"/>
      <c r="OQV60" s="271"/>
      <c r="OQW60" s="271"/>
      <c r="OQX60" s="271"/>
      <c r="OQY60" s="271"/>
      <c r="OQZ60" s="271"/>
      <c r="ORA60" s="271"/>
      <c r="ORB60" s="271"/>
      <c r="ORC60" s="271"/>
      <c r="ORD60" s="271"/>
      <c r="ORE60" s="271"/>
      <c r="ORF60" s="271"/>
      <c r="ORG60" s="271"/>
      <c r="ORH60" s="271"/>
      <c r="ORI60" s="271"/>
      <c r="ORJ60" s="271"/>
      <c r="ORK60" s="271"/>
      <c r="ORL60" s="271"/>
      <c r="ORM60" s="271"/>
      <c r="ORN60" s="271"/>
      <c r="ORO60" s="271"/>
      <c r="ORP60" s="271"/>
      <c r="ORQ60" s="271"/>
      <c r="ORR60" s="271"/>
      <c r="ORS60" s="271"/>
      <c r="ORT60" s="271"/>
      <c r="ORU60" s="271"/>
      <c r="ORV60" s="271"/>
      <c r="ORW60" s="271"/>
      <c r="ORX60" s="271"/>
      <c r="ORY60" s="271"/>
      <c r="ORZ60" s="271"/>
      <c r="OSA60" s="271"/>
      <c r="OSB60" s="271"/>
      <c r="OSC60" s="271"/>
      <c r="OSD60" s="271"/>
      <c r="OSE60" s="271"/>
      <c r="OSF60" s="271"/>
      <c r="OSG60" s="271"/>
      <c r="OSH60" s="271"/>
      <c r="OSI60" s="271"/>
      <c r="OSJ60" s="271"/>
      <c r="OSK60" s="271"/>
      <c r="OSL60" s="271"/>
      <c r="OSM60" s="271"/>
      <c r="OSN60" s="271"/>
      <c r="OSO60" s="271"/>
      <c r="OSP60" s="271"/>
      <c r="OSQ60" s="271"/>
      <c r="OSR60" s="271"/>
      <c r="OSS60" s="271"/>
      <c r="OST60" s="271"/>
      <c r="OSU60" s="271"/>
      <c r="OSV60" s="271"/>
      <c r="OSW60" s="271"/>
      <c r="OSX60" s="271"/>
      <c r="OSY60" s="271"/>
      <c r="OSZ60" s="271"/>
      <c r="OTA60" s="271"/>
      <c r="OTB60" s="271"/>
      <c r="OTC60" s="271"/>
      <c r="OTD60" s="271"/>
      <c r="OTE60" s="271"/>
      <c r="OTF60" s="271"/>
      <c r="OTG60" s="271"/>
      <c r="OTH60" s="271"/>
      <c r="OTI60" s="271"/>
      <c r="OTJ60" s="271"/>
      <c r="OTK60" s="271"/>
      <c r="OTL60" s="271"/>
      <c r="OTM60" s="271"/>
      <c r="OTN60" s="271"/>
      <c r="OTO60" s="271"/>
      <c r="OTP60" s="271"/>
      <c r="OTQ60" s="271"/>
      <c r="OTR60" s="271"/>
      <c r="OTS60" s="271"/>
      <c r="OTT60" s="271"/>
      <c r="OTU60" s="271"/>
      <c r="OTV60" s="271"/>
      <c r="OTW60" s="271"/>
      <c r="OTX60" s="271"/>
      <c r="OTY60" s="271"/>
      <c r="OTZ60" s="271"/>
      <c r="OUA60" s="271"/>
      <c r="OUB60" s="271"/>
      <c r="OUC60" s="271"/>
      <c r="OUD60" s="271"/>
      <c r="OUE60" s="271"/>
      <c r="OUF60" s="271"/>
      <c r="OUG60" s="271"/>
      <c r="OUH60" s="271"/>
      <c r="OUI60" s="271"/>
      <c r="OUJ60" s="271"/>
      <c r="OUK60" s="271"/>
      <c r="OUL60" s="271"/>
      <c r="OUM60" s="271"/>
      <c r="OUN60" s="271"/>
      <c r="OUO60" s="271"/>
      <c r="OUP60" s="271"/>
      <c r="OUQ60" s="271"/>
      <c r="OUR60" s="271"/>
      <c r="OUS60" s="271"/>
      <c r="OUT60" s="271"/>
      <c r="OUU60" s="271"/>
      <c r="OUV60" s="271"/>
      <c r="OUW60" s="271"/>
      <c r="OUX60" s="271"/>
      <c r="OUY60" s="271"/>
      <c r="OUZ60" s="271"/>
      <c r="OVA60" s="271"/>
      <c r="OVB60" s="271"/>
      <c r="OVC60" s="271"/>
      <c r="OVD60" s="271"/>
      <c r="OVE60" s="271"/>
      <c r="OVF60" s="271"/>
      <c r="OVG60" s="271"/>
      <c r="OVH60" s="271"/>
      <c r="OVI60" s="271"/>
      <c r="OVJ60" s="271"/>
      <c r="OVK60" s="271"/>
      <c r="OVL60" s="271"/>
      <c r="OVM60" s="271"/>
      <c r="OVN60" s="271"/>
      <c r="OVO60" s="271"/>
      <c r="OVP60" s="271"/>
      <c r="OVQ60" s="271"/>
      <c r="OVR60" s="271"/>
      <c r="OVS60" s="271"/>
      <c r="OVT60" s="271"/>
      <c r="OVU60" s="271"/>
      <c r="OVV60" s="271"/>
      <c r="OVW60" s="271"/>
      <c r="OVX60" s="271"/>
      <c r="OVY60" s="271"/>
      <c r="OVZ60" s="271"/>
      <c r="OWA60" s="271"/>
      <c r="OWB60" s="271"/>
      <c r="OWC60" s="271"/>
      <c r="OWD60" s="271"/>
      <c r="OWE60" s="271"/>
      <c r="OWF60" s="271"/>
      <c r="OWG60" s="271"/>
      <c r="OWH60" s="271"/>
      <c r="OWI60" s="271"/>
      <c r="OWJ60" s="271"/>
      <c r="OWK60" s="271"/>
      <c r="OWL60" s="271"/>
      <c r="OWM60" s="271"/>
      <c r="OWN60" s="271"/>
      <c r="OWO60" s="271"/>
      <c r="OWP60" s="271"/>
      <c r="OWQ60" s="271"/>
      <c r="OWR60" s="271"/>
      <c r="OWS60" s="271"/>
      <c r="OWT60" s="271"/>
      <c r="OWU60" s="271"/>
      <c r="OWV60" s="271"/>
      <c r="OWW60" s="271"/>
      <c r="OWX60" s="271"/>
      <c r="OWY60" s="271"/>
      <c r="OWZ60" s="271"/>
      <c r="OXA60" s="271"/>
      <c r="OXB60" s="271"/>
      <c r="OXC60" s="271"/>
      <c r="OXD60" s="271"/>
      <c r="OXE60" s="271"/>
      <c r="OXF60" s="271"/>
      <c r="OXG60" s="271"/>
      <c r="OXH60" s="271"/>
      <c r="OXI60" s="271"/>
      <c r="OXJ60" s="271"/>
      <c r="OXK60" s="271"/>
      <c r="OXL60" s="271"/>
      <c r="OXM60" s="271"/>
      <c r="OXN60" s="271"/>
      <c r="OXO60" s="271"/>
      <c r="OXP60" s="271"/>
      <c r="OXQ60" s="271"/>
      <c r="OXR60" s="271"/>
      <c r="OXS60" s="271"/>
      <c r="OXT60" s="271"/>
      <c r="OXU60" s="271"/>
      <c r="OXV60" s="271"/>
      <c r="OXW60" s="271"/>
      <c r="OXX60" s="271"/>
      <c r="OXY60" s="271"/>
      <c r="OXZ60" s="271"/>
      <c r="OYA60" s="271"/>
      <c r="OYB60" s="271"/>
      <c r="OYC60" s="271"/>
      <c r="OYD60" s="271"/>
      <c r="OYE60" s="271"/>
      <c r="OYF60" s="271"/>
      <c r="OYG60" s="271"/>
      <c r="OYH60" s="271"/>
      <c r="OYI60" s="271"/>
      <c r="OYJ60" s="271"/>
      <c r="OYK60" s="271"/>
      <c r="OYL60" s="271"/>
      <c r="OYM60" s="271"/>
      <c r="OYN60" s="271"/>
      <c r="OYO60" s="271"/>
      <c r="OYP60" s="271"/>
      <c r="OYQ60" s="271"/>
      <c r="OYR60" s="271"/>
      <c r="OYS60" s="271"/>
      <c r="OYT60" s="271"/>
      <c r="OYU60" s="271"/>
      <c r="OYV60" s="271"/>
      <c r="OYW60" s="271"/>
      <c r="OYX60" s="271"/>
      <c r="OYY60" s="271"/>
      <c r="OYZ60" s="271"/>
      <c r="OZA60" s="271"/>
      <c r="OZB60" s="271"/>
      <c r="OZC60" s="271"/>
      <c r="OZD60" s="271"/>
      <c r="OZE60" s="271"/>
      <c r="OZF60" s="271"/>
      <c r="OZG60" s="271"/>
      <c r="OZH60" s="271"/>
      <c r="OZI60" s="271"/>
      <c r="OZJ60" s="271"/>
      <c r="OZK60" s="271"/>
      <c r="OZL60" s="271"/>
      <c r="OZM60" s="271"/>
      <c r="OZN60" s="271"/>
      <c r="OZO60" s="271"/>
      <c r="OZP60" s="271"/>
      <c r="OZQ60" s="271"/>
      <c r="OZR60" s="271"/>
      <c r="OZS60" s="271"/>
      <c r="OZT60" s="271"/>
      <c r="OZU60" s="271"/>
      <c r="OZV60" s="271"/>
      <c r="OZW60" s="271"/>
      <c r="OZX60" s="271"/>
      <c r="OZY60" s="271"/>
      <c r="OZZ60" s="271"/>
      <c r="PAA60" s="271"/>
      <c r="PAB60" s="271"/>
      <c r="PAC60" s="271"/>
      <c r="PAD60" s="271"/>
      <c r="PAE60" s="271"/>
      <c r="PAF60" s="271"/>
      <c r="PAG60" s="271"/>
      <c r="PAH60" s="271"/>
      <c r="PAI60" s="271"/>
      <c r="PAJ60" s="271"/>
      <c r="PAK60" s="271"/>
      <c r="PAL60" s="271"/>
      <c r="PAM60" s="271"/>
      <c r="PAN60" s="271"/>
      <c r="PAO60" s="271"/>
      <c r="PAP60" s="271"/>
      <c r="PAQ60" s="271"/>
      <c r="PAR60" s="271"/>
      <c r="PAS60" s="271"/>
      <c r="PAT60" s="271"/>
      <c r="PAU60" s="271"/>
      <c r="PAV60" s="271"/>
      <c r="PAW60" s="271"/>
      <c r="PAX60" s="271"/>
      <c r="PAY60" s="271"/>
      <c r="PAZ60" s="271"/>
      <c r="PBA60" s="271"/>
      <c r="PBB60" s="271"/>
      <c r="PBC60" s="271"/>
      <c r="PBD60" s="271"/>
      <c r="PBE60" s="271"/>
      <c r="PBF60" s="271"/>
      <c r="PBG60" s="271"/>
      <c r="PBH60" s="271"/>
      <c r="PBI60" s="271"/>
      <c r="PBJ60" s="271"/>
      <c r="PBK60" s="271"/>
      <c r="PBL60" s="271"/>
      <c r="PBM60" s="271"/>
      <c r="PBN60" s="271"/>
      <c r="PBO60" s="271"/>
      <c r="PBP60" s="271"/>
      <c r="PBQ60" s="271"/>
      <c r="PBR60" s="271"/>
      <c r="PBS60" s="271"/>
      <c r="PBT60" s="271"/>
      <c r="PBU60" s="271"/>
      <c r="PBV60" s="271"/>
      <c r="PBW60" s="271"/>
      <c r="PBX60" s="271"/>
      <c r="PBY60" s="271"/>
      <c r="PBZ60" s="271"/>
      <c r="PCA60" s="271"/>
      <c r="PCB60" s="271"/>
      <c r="PCC60" s="271"/>
      <c r="PCD60" s="271"/>
      <c r="PCE60" s="271"/>
      <c r="PCF60" s="271"/>
      <c r="PCG60" s="271"/>
      <c r="PCH60" s="271"/>
      <c r="PCI60" s="271"/>
      <c r="PCJ60" s="271"/>
      <c r="PCK60" s="271"/>
      <c r="PCL60" s="271"/>
      <c r="PCM60" s="271"/>
      <c r="PCN60" s="271"/>
      <c r="PCO60" s="271"/>
      <c r="PCP60" s="271"/>
      <c r="PCQ60" s="271"/>
      <c r="PCR60" s="271"/>
      <c r="PCS60" s="271"/>
      <c r="PCT60" s="271"/>
      <c r="PCU60" s="271"/>
      <c r="PCV60" s="271"/>
      <c r="PCW60" s="271"/>
      <c r="PCX60" s="271"/>
      <c r="PCY60" s="271"/>
      <c r="PCZ60" s="271"/>
      <c r="PDA60" s="271"/>
      <c r="PDB60" s="271"/>
      <c r="PDC60" s="271"/>
      <c r="PDD60" s="271"/>
      <c r="PDE60" s="271"/>
      <c r="PDF60" s="271"/>
      <c r="PDG60" s="271"/>
      <c r="PDH60" s="271"/>
      <c r="PDI60" s="271"/>
      <c r="PDJ60" s="271"/>
      <c r="PDK60" s="271"/>
      <c r="PDL60" s="271"/>
      <c r="PDM60" s="271"/>
      <c r="PDN60" s="271"/>
      <c r="PDO60" s="271"/>
      <c r="PDP60" s="271"/>
      <c r="PDQ60" s="271"/>
      <c r="PDR60" s="271"/>
      <c r="PDS60" s="271"/>
      <c r="PDT60" s="271"/>
      <c r="PDU60" s="271"/>
      <c r="PDV60" s="271"/>
      <c r="PDW60" s="271"/>
      <c r="PDX60" s="271"/>
      <c r="PDY60" s="271"/>
      <c r="PDZ60" s="271"/>
      <c r="PEA60" s="271"/>
      <c r="PEB60" s="271"/>
      <c r="PEC60" s="271"/>
      <c r="PED60" s="271"/>
      <c r="PEE60" s="271"/>
      <c r="PEF60" s="271"/>
      <c r="PEG60" s="271"/>
      <c r="PEH60" s="271"/>
      <c r="PEI60" s="271"/>
      <c r="PEJ60" s="271"/>
      <c r="PEK60" s="271"/>
      <c r="PEL60" s="271"/>
      <c r="PEM60" s="271"/>
      <c r="PEN60" s="271"/>
      <c r="PEO60" s="271"/>
      <c r="PEP60" s="271"/>
      <c r="PEQ60" s="271"/>
      <c r="PER60" s="271"/>
      <c r="PES60" s="271"/>
      <c r="PET60" s="271"/>
      <c r="PEU60" s="271"/>
      <c r="PEV60" s="271"/>
      <c r="PEW60" s="271"/>
      <c r="PEX60" s="271"/>
      <c r="PEY60" s="271"/>
      <c r="PEZ60" s="271"/>
      <c r="PFA60" s="271"/>
      <c r="PFB60" s="271"/>
      <c r="PFC60" s="271"/>
      <c r="PFD60" s="271"/>
      <c r="PFE60" s="271"/>
      <c r="PFF60" s="271"/>
      <c r="PFG60" s="271"/>
      <c r="PFH60" s="271"/>
      <c r="PFI60" s="271"/>
      <c r="PFJ60" s="271"/>
      <c r="PFK60" s="271"/>
      <c r="PFL60" s="271"/>
      <c r="PFM60" s="271"/>
      <c r="PFN60" s="271"/>
      <c r="PFO60" s="271"/>
      <c r="PFP60" s="271"/>
      <c r="PFQ60" s="271"/>
      <c r="PFR60" s="271"/>
      <c r="PFS60" s="271"/>
      <c r="PFT60" s="271"/>
      <c r="PFU60" s="271"/>
      <c r="PFV60" s="271"/>
      <c r="PFW60" s="271"/>
      <c r="PFX60" s="271"/>
      <c r="PFY60" s="271"/>
      <c r="PFZ60" s="271"/>
      <c r="PGA60" s="271"/>
      <c r="PGB60" s="271"/>
      <c r="PGC60" s="271"/>
      <c r="PGD60" s="271"/>
      <c r="PGE60" s="271"/>
      <c r="PGF60" s="271"/>
      <c r="PGG60" s="271"/>
      <c r="PGH60" s="271"/>
      <c r="PGI60" s="271"/>
      <c r="PGJ60" s="271"/>
      <c r="PGK60" s="271"/>
      <c r="PGL60" s="271"/>
      <c r="PGM60" s="271"/>
      <c r="PGN60" s="271"/>
      <c r="PGO60" s="271"/>
      <c r="PGP60" s="271"/>
      <c r="PGQ60" s="271"/>
      <c r="PGR60" s="271"/>
      <c r="PGS60" s="271"/>
      <c r="PGT60" s="271"/>
      <c r="PGU60" s="271"/>
      <c r="PGV60" s="271"/>
      <c r="PGW60" s="271"/>
      <c r="PGX60" s="271"/>
      <c r="PGY60" s="271"/>
      <c r="PGZ60" s="271"/>
      <c r="PHA60" s="271"/>
      <c r="PHB60" s="271"/>
      <c r="PHC60" s="271"/>
      <c r="PHD60" s="271"/>
      <c r="PHE60" s="271"/>
      <c r="PHF60" s="271"/>
      <c r="PHG60" s="271"/>
      <c r="PHH60" s="271"/>
      <c r="PHI60" s="271"/>
      <c r="PHJ60" s="271"/>
      <c r="PHK60" s="271"/>
      <c r="PHL60" s="271"/>
      <c r="PHM60" s="271"/>
      <c r="PHN60" s="271"/>
      <c r="PHO60" s="271"/>
      <c r="PHP60" s="271"/>
      <c r="PHQ60" s="271"/>
      <c r="PHR60" s="271"/>
      <c r="PHS60" s="271"/>
      <c r="PHT60" s="271"/>
      <c r="PHU60" s="271"/>
      <c r="PHV60" s="271"/>
      <c r="PHW60" s="271"/>
      <c r="PHX60" s="271"/>
      <c r="PHY60" s="271"/>
      <c r="PHZ60" s="271"/>
      <c r="PIA60" s="271"/>
      <c r="PIB60" s="271"/>
      <c r="PIC60" s="271"/>
      <c r="PID60" s="271"/>
      <c r="PIE60" s="271"/>
      <c r="PIF60" s="271"/>
      <c r="PIG60" s="271"/>
      <c r="PIH60" s="271"/>
      <c r="PII60" s="271"/>
      <c r="PIJ60" s="271"/>
      <c r="PIK60" s="271"/>
      <c r="PIL60" s="271"/>
      <c r="PIM60" s="271"/>
      <c r="PIN60" s="271"/>
      <c r="PIO60" s="271"/>
      <c r="PIP60" s="271"/>
      <c r="PIQ60" s="271"/>
      <c r="PIR60" s="271"/>
      <c r="PIS60" s="271"/>
      <c r="PIT60" s="271"/>
      <c r="PIU60" s="271"/>
      <c r="PIV60" s="271"/>
      <c r="PIW60" s="271"/>
      <c r="PIX60" s="271"/>
      <c r="PIY60" s="271"/>
      <c r="PIZ60" s="271"/>
      <c r="PJA60" s="271"/>
      <c r="PJB60" s="271"/>
      <c r="PJC60" s="271"/>
      <c r="PJD60" s="271"/>
      <c r="PJE60" s="271"/>
      <c r="PJF60" s="271"/>
      <c r="PJG60" s="271"/>
      <c r="PJH60" s="271"/>
      <c r="PJI60" s="271"/>
      <c r="PJJ60" s="271"/>
      <c r="PJK60" s="271"/>
      <c r="PJL60" s="271"/>
      <c r="PJM60" s="271"/>
      <c r="PJN60" s="271"/>
      <c r="PJO60" s="271"/>
      <c r="PJP60" s="271"/>
      <c r="PJQ60" s="271"/>
      <c r="PJR60" s="271"/>
      <c r="PJS60" s="271"/>
      <c r="PJT60" s="271"/>
      <c r="PJU60" s="271"/>
      <c r="PJV60" s="271"/>
      <c r="PJW60" s="271"/>
      <c r="PJX60" s="271"/>
      <c r="PJY60" s="271"/>
      <c r="PJZ60" s="271"/>
      <c r="PKA60" s="271"/>
      <c r="PKB60" s="271"/>
      <c r="PKC60" s="271"/>
      <c r="PKD60" s="271"/>
      <c r="PKE60" s="271"/>
      <c r="PKF60" s="271"/>
      <c r="PKG60" s="271"/>
      <c r="PKH60" s="271"/>
      <c r="PKI60" s="271"/>
      <c r="PKJ60" s="271"/>
      <c r="PKK60" s="271"/>
      <c r="PKL60" s="271"/>
      <c r="PKM60" s="271"/>
      <c r="PKN60" s="271"/>
      <c r="PKO60" s="271"/>
      <c r="PKP60" s="271"/>
      <c r="PKQ60" s="271"/>
      <c r="PKR60" s="271"/>
      <c r="PKS60" s="271"/>
      <c r="PKT60" s="271"/>
      <c r="PKU60" s="271"/>
      <c r="PKV60" s="271"/>
      <c r="PKW60" s="271"/>
      <c r="PKX60" s="271"/>
      <c r="PKY60" s="271"/>
      <c r="PKZ60" s="271"/>
      <c r="PLA60" s="271"/>
      <c r="PLB60" s="271"/>
      <c r="PLC60" s="271"/>
      <c r="PLD60" s="271"/>
      <c r="PLE60" s="271"/>
      <c r="PLF60" s="271"/>
      <c r="PLG60" s="271"/>
      <c r="PLH60" s="271"/>
      <c r="PLI60" s="271"/>
      <c r="PLJ60" s="271"/>
      <c r="PLK60" s="271"/>
      <c r="PLL60" s="271"/>
      <c r="PLM60" s="271"/>
      <c r="PLN60" s="271"/>
      <c r="PLO60" s="271"/>
      <c r="PLP60" s="271"/>
      <c r="PLQ60" s="271"/>
      <c r="PLR60" s="271"/>
      <c r="PLS60" s="271"/>
      <c r="PLT60" s="271"/>
      <c r="PLU60" s="271"/>
      <c r="PLV60" s="271"/>
      <c r="PLW60" s="271"/>
      <c r="PLX60" s="271"/>
      <c r="PLY60" s="271"/>
      <c r="PLZ60" s="271"/>
      <c r="PMA60" s="271"/>
      <c r="PMB60" s="271"/>
      <c r="PMC60" s="271"/>
      <c r="PMD60" s="271"/>
      <c r="PME60" s="271"/>
      <c r="PMF60" s="271"/>
      <c r="PMG60" s="271"/>
      <c r="PMH60" s="271"/>
      <c r="PMI60" s="271"/>
      <c r="PMJ60" s="271"/>
      <c r="PMK60" s="271"/>
      <c r="PML60" s="271"/>
      <c r="PMM60" s="271"/>
      <c r="PMN60" s="271"/>
      <c r="PMO60" s="271"/>
      <c r="PMP60" s="271"/>
      <c r="PMQ60" s="271"/>
      <c r="PMR60" s="271"/>
      <c r="PMS60" s="271"/>
      <c r="PMT60" s="271"/>
      <c r="PMU60" s="271"/>
      <c r="PMV60" s="271"/>
      <c r="PMW60" s="271"/>
      <c r="PMX60" s="271"/>
      <c r="PMY60" s="271"/>
      <c r="PMZ60" s="271"/>
      <c r="PNA60" s="271"/>
      <c r="PNB60" s="271"/>
      <c r="PNC60" s="271"/>
      <c r="PND60" s="271"/>
      <c r="PNE60" s="271"/>
      <c r="PNF60" s="271"/>
      <c r="PNG60" s="271"/>
      <c r="PNH60" s="271"/>
      <c r="PNI60" s="271"/>
      <c r="PNJ60" s="271"/>
      <c r="PNK60" s="271"/>
      <c r="PNL60" s="271"/>
      <c r="PNM60" s="271"/>
      <c r="PNN60" s="271"/>
      <c r="PNO60" s="271"/>
      <c r="PNP60" s="271"/>
      <c r="PNQ60" s="271"/>
      <c r="PNR60" s="271"/>
      <c r="PNS60" s="271"/>
      <c r="PNT60" s="271"/>
      <c r="PNU60" s="271"/>
      <c r="PNV60" s="271"/>
      <c r="PNW60" s="271"/>
      <c r="PNX60" s="271"/>
      <c r="PNY60" s="271"/>
      <c r="PNZ60" s="271"/>
      <c r="POA60" s="271"/>
      <c r="POB60" s="271"/>
      <c r="POC60" s="271"/>
      <c r="POD60" s="271"/>
      <c r="POE60" s="271"/>
      <c r="POF60" s="271"/>
      <c r="POG60" s="271"/>
      <c r="POH60" s="271"/>
      <c r="POI60" s="271"/>
      <c r="POJ60" s="271"/>
      <c r="POK60" s="271"/>
      <c r="POL60" s="271"/>
      <c r="POM60" s="271"/>
      <c r="PON60" s="271"/>
      <c r="POO60" s="271"/>
      <c r="POP60" s="271"/>
      <c r="POQ60" s="271"/>
      <c r="POR60" s="271"/>
      <c r="POS60" s="271"/>
      <c r="POT60" s="271"/>
      <c r="POU60" s="271"/>
      <c r="POV60" s="271"/>
      <c r="POW60" s="271"/>
      <c r="POX60" s="271"/>
      <c r="POY60" s="271"/>
      <c r="POZ60" s="271"/>
      <c r="PPA60" s="271"/>
      <c r="PPB60" s="271"/>
      <c r="PPC60" s="271"/>
      <c r="PPD60" s="271"/>
      <c r="PPE60" s="271"/>
      <c r="PPF60" s="271"/>
      <c r="PPG60" s="271"/>
      <c r="PPH60" s="271"/>
      <c r="PPI60" s="271"/>
      <c r="PPJ60" s="271"/>
      <c r="PPK60" s="271"/>
      <c r="PPL60" s="271"/>
      <c r="PPM60" s="271"/>
      <c r="PPN60" s="271"/>
      <c r="PPO60" s="271"/>
      <c r="PPP60" s="271"/>
      <c r="PPQ60" s="271"/>
      <c r="PPR60" s="271"/>
      <c r="PPS60" s="271"/>
      <c r="PPT60" s="271"/>
      <c r="PPU60" s="271"/>
      <c r="PPV60" s="271"/>
      <c r="PPW60" s="271"/>
      <c r="PPX60" s="271"/>
      <c r="PPY60" s="271"/>
      <c r="PPZ60" s="271"/>
      <c r="PQA60" s="271"/>
      <c r="PQB60" s="271"/>
      <c r="PQC60" s="271"/>
      <c r="PQD60" s="271"/>
      <c r="PQE60" s="271"/>
      <c r="PQF60" s="271"/>
      <c r="PQG60" s="271"/>
      <c r="PQH60" s="271"/>
      <c r="PQI60" s="271"/>
      <c r="PQJ60" s="271"/>
      <c r="PQK60" s="271"/>
      <c r="PQL60" s="271"/>
      <c r="PQM60" s="271"/>
      <c r="PQN60" s="271"/>
      <c r="PQO60" s="271"/>
      <c r="PQP60" s="271"/>
      <c r="PQQ60" s="271"/>
      <c r="PQR60" s="271"/>
      <c r="PQS60" s="271"/>
      <c r="PQT60" s="271"/>
      <c r="PQU60" s="271"/>
      <c r="PQV60" s="271"/>
      <c r="PQW60" s="271"/>
      <c r="PQX60" s="271"/>
      <c r="PQY60" s="271"/>
      <c r="PQZ60" s="271"/>
      <c r="PRA60" s="271"/>
      <c r="PRB60" s="271"/>
      <c r="PRC60" s="271"/>
      <c r="PRD60" s="271"/>
      <c r="PRE60" s="271"/>
      <c r="PRF60" s="271"/>
      <c r="PRG60" s="271"/>
      <c r="PRH60" s="271"/>
      <c r="PRI60" s="271"/>
      <c r="PRJ60" s="271"/>
      <c r="PRK60" s="271"/>
      <c r="PRL60" s="271"/>
      <c r="PRM60" s="271"/>
      <c r="PRN60" s="271"/>
      <c r="PRO60" s="271"/>
      <c r="PRP60" s="271"/>
      <c r="PRQ60" s="271"/>
      <c r="PRR60" s="271"/>
      <c r="PRS60" s="271"/>
      <c r="PRT60" s="271"/>
      <c r="PRU60" s="271"/>
      <c r="PRV60" s="271"/>
      <c r="PRW60" s="271"/>
      <c r="PRX60" s="271"/>
      <c r="PRY60" s="271"/>
      <c r="PRZ60" s="271"/>
      <c r="PSA60" s="271"/>
      <c r="PSB60" s="271"/>
      <c r="PSC60" s="271"/>
      <c r="PSD60" s="271"/>
      <c r="PSE60" s="271"/>
      <c r="PSF60" s="271"/>
      <c r="PSG60" s="271"/>
      <c r="PSH60" s="271"/>
      <c r="PSI60" s="271"/>
      <c r="PSJ60" s="271"/>
      <c r="PSK60" s="271"/>
      <c r="PSL60" s="271"/>
      <c r="PSM60" s="271"/>
      <c r="PSN60" s="271"/>
      <c r="PSO60" s="271"/>
      <c r="PSP60" s="271"/>
      <c r="PSQ60" s="271"/>
      <c r="PSR60" s="271"/>
      <c r="PSS60" s="271"/>
      <c r="PST60" s="271"/>
      <c r="PSU60" s="271"/>
      <c r="PSV60" s="271"/>
      <c r="PSW60" s="271"/>
      <c r="PSX60" s="271"/>
      <c r="PSY60" s="271"/>
      <c r="PSZ60" s="271"/>
      <c r="PTA60" s="271"/>
      <c r="PTB60" s="271"/>
      <c r="PTC60" s="271"/>
      <c r="PTD60" s="271"/>
      <c r="PTE60" s="271"/>
      <c r="PTF60" s="271"/>
      <c r="PTG60" s="271"/>
      <c r="PTH60" s="271"/>
      <c r="PTI60" s="271"/>
      <c r="PTJ60" s="271"/>
      <c r="PTK60" s="271"/>
      <c r="PTL60" s="271"/>
      <c r="PTM60" s="271"/>
      <c r="PTN60" s="271"/>
      <c r="PTO60" s="271"/>
      <c r="PTP60" s="271"/>
      <c r="PTQ60" s="271"/>
      <c r="PTR60" s="271"/>
      <c r="PTS60" s="271"/>
      <c r="PTT60" s="271"/>
      <c r="PTU60" s="271"/>
      <c r="PTV60" s="271"/>
      <c r="PTW60" s="271"/>
      <c r="PTX60" s="271"/>
      <c r="PTY60" s="271"/>
      <c r="PTZ60" s="271"/>
      <c r="PUA60" s="271"/>
      <c r="PUB60" s="271"/>
      <c r="PUC60" s="271"/>
      <c r="PUD60" s="271"/>
      <c r="PUE60" s="271"/>
      <c r="PUF60" s="271"/>
      <c r="PUG60" s="271"/>
      <c r="PUH60" s="271"/>
      <c r="PUI60" s="271"/>
      <c r="PUJ60" s="271"/>
      <c r="PUK60" s="271"/>
      <c r="PUL60" s="271"/>
      <c r="PUM60" s="271"/>
      <c r="PUN60" s="271"/>
      <c r="PUO60" s="271"/>
      <c r="PUP60" s="271"/>
      <c r="PUQ60" s="271"/>
      <c r="PUR60" s="271"/>
      <c r="PUS60" s="271"/>
      <c r="PUT60" s="271"/>
      <c r="PUU60" s="271"/>
      <c r="PUV60" s="271"/>
      <c r="PUW60" s="271"/>
      <c r="PUX60" s="271"/>
      <c r="PUY60" s="271"/>
      <c r="PUZ60" s="271"/>
      <c r="PVA60" s="271"/>
      <c r="PVB60" s="271"/>
      <c r="PVC60" s="271"/>
      <c r="PVD60" s="271"/>
      <c r="PVE60" s="271"/>
      <c r="PVF60" s="271"/>
      <c r="PVG60" s="271"/>
      <c r="PVH60" s="271"/>
      <c r="PVI60" s="271"/>
      <c r="PVJ60" s="271"/>
      <c r="PVK60" s="271"/>
      <c r="PVL60" s="271"/>
      <c r="PVM60" s="271"/>
      <c r="PVN60" s="271"/>
      <c r="PVO60" s="271"/>
      <c r="PVP60" s="271"/>
      <c r="PVQ60" s="271"/>
      <c r="PVR60" s="271"/>
      <c r="PVS60" s="271"/>
      <c r="PVT60" s="271"/>
      <c r="PVU60" s="271"/>
      <c r="PVV60" s="271"/>
      <c r="PVW60" s="271"/>
      <c r="PVX60" s="271"/>
      <c r="PVY60" s="271"/>
      <c r="PVZ60" s="271"/>
      <c r="PWA60" s="271"/>
      <c r="PWB60" s="271"/>
      <c r="PWC60" s="271"/>
      <c r="PWD60" s="271"/>
      <c r="PWE60" s="271"/>
      <c r="PWF60" s="271"/>
      <c r="PWG60" s="271"/>
      <c r="PWH60" s="271"/>
      <c r="PWI60" s="271"/>
      <c r="PWJ60" s="271"/>
      <c r="PWK60" s="271"/>
      <c r="PWL60" s="271"/>
      <c r="PWM60" s="271"/>
      <c r="PWN60" s="271"/>
      <c r="PWO60" s="271"/>
      <c r="PWP60" s="271"/>
      <c r="PWQ60" s="271"/>
      <c r="PWR60" s="271"/>
      <c r="PWS60" s="271"/>
      <c r="PWT60" s="271"/>
      <c r="PWU60" s="271"/>
      <c r="PWV60" s="271"/>
      <c r="PWW60" s="271"/>
      <c r="PWX60" s="271"/>
      <c r="PWY60" s="271"/>
      <c r="PWZ60" s="271"/>
      <c r="PXA60" s="271"/>
      <c r="PXB60" s="271"/>
      <c r="PXC60" s="271"/>
      <c r="PXD60" s="271"/>
      <c r="PXE60" s="271"/>
      <c r="PXF60" s="271"/>
      <c r="PXG60" s="271"/>
      <c r="PXH60" s="271"/>
      <c r="PXI60" s="271"/>
      <c r="PXJ60" s="271"/>
      <c r="PXK60" s="271"/>
      <c r="PXL60" s="271"/>
      <c r="PXM60" s="271"/>
      <c r="PXN60" s="271"/>
      <c r="PXO60" s="271"/>
      <c r="PXP60" s="271"/>
      <c r="PXQ60" s="271"/>
      <c r="PXR60" s="271"/>
      <c r="PXS60" s="271"/>
      <c r="PXT60" s="271"/>
      <c r="PXU60" s="271"/>
      <c r="PXV60" s="271"/>
      <c r="PXW60" s="271"/>
      <c r="PXX60" s="271"/>
      <c r="PXY60" s="271"/>
      <c r="PXZ60" s="271"/>
      <c r="PYA60" s="271"/>
      <c r="PYB60" s="271"/>
      <c r="PYC60" s="271"/>
      <c r="PYD60" s="271"/>
      <c r="PYE60" s="271"/>
      <c r="PYF60" s="271"/>
      <c r="PYG60" s="271"/>
      <c r="PYH60" s="271"/>
      <c r="PYI60" s="271"/>
      <c r="PYJ60" s="271"/>
      <c r="PYK60" s="271"/>
      <c r="PYL60" s="271"/>
      <c r="PYM60" s="271"/>
      <c r="PYN60" s="271"/>
      <c r="PYO60" s="271"/>
      <c r="PYP60" s="271"/>
      <c r="PYQ60" s="271"/>
      <c r="PYR60" s="271"/>
      <c r="PYS60" s="271"/>
      <c r="PYT60" s="271"/>
      <c r="PYU60" s="271"/>
      <c r="PYV60" s="271"/>
      <c r="PYW60" s="271"/>
      <c r="PYX60" s="271"/>
      <c r="PYY60" s="271"/>
      <c r="PYZ60" s="271"/>
      <c r="PZA60" s="271"/>
      <c r="PZB60" s="271"/>
      <c r="PZC60" s="271"/>
      <c r="PZD60" s="271"/>
      <c r="PZE60" s="271"/>
      <c r="PZF60" s="271"/>
      <c r="PZG60" s="271"/>
      <c r="PZH60" s="271"/>
      <c r="PZI60" s="271"/>
      <c r="PZJ60" s="271"/>
      <c r="PZK60" s="271"/>
      <c r="PZL60" s="271"/>
      <c r="PZM60" s="271"/>
      <c r="PZN60" s="271"/>
      <c r="PZO60" s="271"/>
      <c r="PZP60" s="271"/>
      <c r="PZQ60" s="271"/>
      <c r="PZR60" s="271"/>
      <c r="PZS60" s="271"/>
      <c r="PZT60" s="271"/>
      <c r="PZU60" s="271"/>
      <c r="PZV60" s="271"/>
      <c r="PZW60" s="271"/>
      <c r="PZX60" s="271"/>
      <c r="PZY60" s="271"/>
      <c r="PZZ60" s="271"/>
      <c r="QAA60" s="271"/>
      <c r="QAB60" s="271"/>
      <c r="QAC60" s="271"/>
      <c r="QAD60" s="271"/>
      <c r="QAE60" s="271"/>
      <c r="QAF60" s="271"/>
      <c r="QAG60" s="271"/>
      <c r="QAH60" s="271"/>
      <c r="QAI60" s="271"/>
      <c r="QAJ60" s="271"/>
      <c r="QAK60" s="271"/>
      <c r="QAL60" s="271"/>
      <c r="QAM60" s="271"/>
      <c r="QAN60" s="271"/>
      <c r="QAO60" s="271"/>
      <c r="QAP60" s="271"/>
      <c r="QAQ60" s="271"/>
      <c r="QAR60" s="271"/>
      <c r="QAS60" s="271"/>
      <c r="QAT60" s="271"/>
      <c r="QAU60" s="271"/>
      <c r="QAV60" s="271"/>
      <c r="QAW60" s="271"/>
      <c r="QAX60" s="271"/>
      <c r="QAY60" s="271"/>
      <c r="QAZ60" s="271"/>
      <c r="QBA60" s="271"/>
      <c r="QBB60" s="271"/>
      <c r="QBC60" s="271"/>
      <c r="QBD60" s="271"/>
      <c r="QBE60" s="271"/>
      <c r="QBF60" s="271"/>
      <c r="QBG60" s="271"/>
      <c r="QBH60" s="271"/>
      <c r="QBI60" s="271"/>
      <c r="QBJ60" s="271"/>
      <c r="QBK60" s="271"/>
      <c r="QBL60" s="271"/>
      <c r="QBM60" s="271"/>
      <c r="QBN60" s="271"/>
      <c r="QBO60" s="271"/>
      <c r="QBP60" s="271"/>
      <c r="QBQ60" s="271"/>
      <c r="QBR60" s="271"/>
      <c r="QBS60" s="271"/>
      <c r="QBT60" s="271"/>
      <c r="QBU60" s="271"/>
      <c r="QBV60" s="271"/>
      <c r="QBW60" s="271"/>
      <c r="QBX60" s="271"/>
      <c r="QBY60" s="271"/>
      <c r="QBZ60" s="271"/>
      <c r="QCA60" s="271"/>
      <c r="QCB60" s="271"/>
      <c r="QCC60" s="271"/>
      <c r="QCD60" s="271"/>
      <c r="QCE60" s="271"/>
      <c r="QCF60" s="271"/>
      <c r="QCG60" s="271"/>
      <c r="QCH60" s="271"/>
      <c r="QCI60" s="271"/>
      <c r="QCJ60" s="271"/>
      <c r="QCK60" s="271"/>
      <c r="QCL60" s="271"/>
      <c r="QCM60" s="271"/>
      <c r="QCN60" s="271"/>
      <c r="QCO60" s="271"/>
      <c r="QCP60" s="271"/>
      <c r="QCQ60" s="271"/>
      <c r="QCR60" s="271"/>
      <c r="QCS60" s="271"/>
      <c r="QCT60" s="271"/>
      <c r="QCU60" s="271"/>
      <c r="QCV60" s="271"/>
      <c r="QCW60" s="271"/>
      <c r="QCX60" s="271"/>
      <c r="QCY60" s="271"/>
      <c r="QCZ60" s="271"/>
      <c r="QDA60" s="271"/>
      <c r="QDB60" s="271"/>
      <c r="QDC60" s="271"/>
      <c r="QDD60" s="271"/>
      <c r="QDE60" s="271"/>
      <c r="QDF60" s="271"/>
      <c r="QDG60" s="271"/>
      <c r="QDH60" s="271"/>
      <c r="QDI60" s="271"/>
      <c r="QDJ60" s="271"/>
      <c r="QDK60" s="271"/>
      <c r="QDL60" s="271"/>
      <c r="QDM60" s="271"/>
      <c r="QDN60" s="271"/>
      <c r="QDO60" s="271"/>
      <c r="QDP60" s="271"/>
      <c r="QDQ60" s="271"/>
      <c r="QDR60" s="271"/>
      <c r="QDS60" s="271"/>
      <c r="QDT60" s="271"/>
      <c r="QDU60" s="271"/>
      <c r="QDV60" s="271"/>
      <c r="QDW60" s="271"/>
      <c r="QDX60" s="271"/>
      <c r="QDY60" s="271"/>
      <c r="QDZ60" s="271"/>
      <c r="QEA60" s="271"/>
      <c r="QEB60" s="271"/>
      <c r="QEC60" s="271"/>
      <c r="QED60" s="271"/>
      <c r="QEE60" s="271"/>
      <c r="QEF60" s="271"/>
      <c r="QEG60" s="271"/>
      <c r="QEH60" s="271"/>
      <c r="QEI60" s="271"/>
      <c r="QEJ60" s="271"/>
      <c r="QEK60" s="271"/>
      <c r="QEL60" s="271"/>
      <c r="QEM60" s="271"/>
      <c r="QEN60" s="271"/>
      <c r="QEO60" s="271"/>
      <c r="QEP60" s="271"/>
      <c r="QEQ60" s="271"/>
      <c r="QER60" s="271"/>
      <c r="QES60" s="271"/>
      <c r="QET60" s="271"/>
      <c r="QEU60" s="271"/>
      <c r="QEV60" s="271"/>
      <c r="QEW60" s="271"/>
      <c r="QEX60" s="271"/>
      <c r="QEY60" s="271"/>
      <c r="QEZ60" s="271"/>
      <c r="QFA60" s="271"/>
      <c r="QFB60" s="271"/>
      <c r="QFC60" s="271"/>
      <c r="QFD60" s="271"/>
      <c r="QFE60" s="271"/>
      <c r="QFF60" s="271"/>
      <c r="QFG60" s="271"/>
      <c r="QFH60" s="271"/>
      <c r="QFI60" s="271"/>
      <c r="QFJ60" s="271"/>
      <c r="QFK60" s="271"/>
      <c r="QFL60" s="271"/>
      <c r="QFM60" s="271"/>
      <c r="QFN60" s="271"/>
      <c r="QFO60" s="271"/>
      <c r="QFP60" s="271"/>
      <c r="QFQ60" s="271"/>
      <c r="QFR60" s="271"/>
      <c r="QFS60" s="271"/>
      <c r="QFT60" s="271"/>
      <c r="QFU60" s="271"/>
      <c r="QFV60" s="271"/>
      <c r="QFW60" s="271"/>
      <c r="QFX60" s="271"/>
      <c r="QFY60" s="271"/>
      <c r="QFZ60" s="271"/>
      <c r="QGA60" s="271"/>
      <c r="QGB60" s="271"/>
      <c r="QGC60" s="271"/>
      <c r="QGD60" s="271"/>
      <c r="QGE60" s="271"/>
      <c r="QGF60" s="271"/>
      <c r="QGG60" s="271"/>
      <c r="QGH60" s="271"/>
      <c r="QGI60" s="271"/>
      <c r="QGJ60" s="271"/>
      <c r="QGK60" s="271"/>
      <c r="QGL60" s="271"/>
      <c r="QGM60" s="271"/>
      <c r="QGN60" s="271"/>
      <c r="QGO60" s="271"/>
      <c r="QGP60" s="271"/>
      <c r="QGQ60" s="271"/>
      <c r="QGR60" s="271"/>
      <c r="QGS60" s="271"/>
      <c r="QGT60" s="271"/>
      <c r="QGU60" s="271"/>
      <c r="QGV60" s="271"/>
      <c r="QGW60" s="271"/>
      <c r="QGX60" s="271"/>
      <c r="QGY60" s="271"/>
      <c r="QGZ60" s="271"/>
      <c r="QHA60" s="271"/>
      <c r="QHB60" s="271"/>
      <c r="QHC60" s="271"/>
      <c r="QHD60" s="271"/>
      <c r="QHE60" s="271"/>
      <c r="QHF60" s="271"/>
      <c r="QHG60" s="271"/>
      <c r="QHH60" s="271"/>
      <c r="QHI60" s="271"/>
      <c r="QHJ60" s="271"/>
      <c r="QHK60" s="271"/>
      <c r="QHL60" s="271"/>
      <c r="QHM60" s="271"/>
      <c r="QHN60" s="271"/>
      <c r="QHO60" s="271"/>
      <c r="QHP60" s="271"/>
      <c r="QHQ60" s="271"/>
      <c r="QHR60" s="271"/>
      <c r="QHS60" s="271"/>
      <c r="QHT60" s="271"/>
      <c r="QHU60" s="271"/>
      <c r="QHV60" s="271"/>
      <c r="QHW60" s="271"/>
      <c r="QHX60" s="271"/>
      <c r="QHY60" s="271"/>
      <c r="QHZ60" s="271"/>
      <c r="QIA60" s="271"/>
      <c r="QIB60" s="271"/>
      <c r="QIC60" s="271"/>
      <c r="QID60" s="271"/>
      <c r="QIE60" s="271"/>
      <c r="QIF60" s="271"/>
      <c r="QIG60" s="271"/>
      <c r="QIH60" s="271"/>
      <c r="QII60" s="271"/>
      <c r="QIJ60" s="271"/>
      <c r="QIK60" s="271"/>
      <c r="QIL60" s="271"/>
      <c r="QIM60" s="271"/>
      <c r="QIN60" s="271"/>
      <c r="QIO60" s="271"/>
      <c r="QIP60" s="271"/>
      <c r="QIQ60" s="271"/>
      <c r="QIR60" s="271"/>
      <c r="QIS60" s="271"/>
      <c r="QIT60" s="271"/>
      <c r="QIU60" s="271"/>
      <c r="QIV60" s="271"/>
      <c r="QIW60" s="271"/>
      <c r="QIX60" s="271"/>
      <c r="QIY60" s="271"/>
      <c r="QIZ60" s="271"/>
      <c r="QJA60" s="271"/>
      <c r="QJB60" s="271"/>
      <c r="QJC60" s="271"/>
      <c r="QJD60" s="271"/>
      <c r="QJE60" s="271"/>
      <c r="QJF60" s="271"/>
      <c r="QJG60" s="271"/>
      <c r="QJH60" s="271"/>
      <c r="QJI60" s="271"/>
      <c r="QJJ60" s="271"/>
      <c r="QJK60" s="271"/>
      <c r="QJL60" s="271"/>
      <c r="QJM60" s="271"/>
      <c r="QJN60" s="271"/>
      <c r="QJO60" s="271"/>
      <c r="QJP60" s="271"/>
      <c r="QJQ60" s="271"/>
      <c r="QJR60" s="271"/>
      <c r="QJS60" s="271"/>
      <c r="QJT60" s="271"/>
      <c r="QJU60" s="271"/>
      <c r="QJV60" s="271"/>
      <c r="QJW60" s="271"/>
      <c r="QJX60" s="271"/>
      <c r="QJY60" s="271"/>
      <c r="QJZ60" s="271"/>
      <c r="QKA60" s="271"/>
      <c r="QKB60" s="271"/>
      <c r="QKC60" s="271"/>
      <c r="QKD60" s="271"/>
      <c r="QKE60" s="271"/>
      <c r="QKF60" s="271"/>
      <c r="QKG60" s="271"/>
      <c r="QKH60" s="271"/>
      <c r="QKI60" s="271"/>
      <c r="QKJ60" s="271"/>
      <c r="QKK60" s="271"/>
      <c r="QKL60" s="271"/>
      <c r="QKM60" s="271"/>
      <c r="QKN60" s="271"/>
      <c r="QKO60" s="271"/>
      <c r="QKP60" s="271"/>
      <c r="QKQ60" s="271"/>
      <c r="QKR60" s="271"/>
      <c r="QKS60" s="271"/>
      <c r="QKT60" s="271"/>
      <c r="QKU60" s="271"/>
      <c r="QKV60" s="271"/>
      <c r="QKW60" s="271"/>
      <c r="QKX60" s="271"/>
      <c r="QKY60" s="271"/>
      <c r="QKZ60" s="271"/>
      <c r="QLA60" s="271"/>
      <c r="QLB60" s="271"/>
      <c r="QLC60" s="271"/>
      <c r="QLD60" s="271"/>
      <c r="QLE60" s="271"/>
      <c r="QLF60" s="271"/>
      <c r="QLG60" s="271"/>
      <c r="QLH60" s="271"/>
      <c r="QLI60" s="271"/>
      <c r="QLJ60" s="271"/>
      <c r="QLK60" s="271"/>
      <c r="QLL60" s="271"/>
      <c r="QLM60" s="271"/>
      <c r="QLN60" s="271"/>
      <c r="QLO60" s="271"/>
      <c r="QLP60" s="271"/>
      <c r="QLQ60" s="271"/>
      <c r="QLR60" s="271"/>
      <c r="QLS60" s="271"/>
      <c r="QLT60" s="271"/>
      <c r="QLU60" s="271"/>
      <c r="QLV60" s="271"/>
      <c r="QLW60" s="271"/>
      <c r="QLX60" s="271"/>
      <c r="QLY60" s="271"/>
      <c r="QLZ60" s="271"/>
      <c r="QMA60" s="271"/>
      <c r="QMB60" s="271"/>
      <c r="QMC60" s="271"/>
      <c r="QMD60" s="271"/>
      <c r="QME60" s="271"/>
      <c r="QMF60" s="271"/>
      <c r="QMG60" s="271"/>
      <c r="QMH60" s="271"/>
      <c r="QMI60" s="271"/>
      <c r="QMJ60" s="271"/>
      <c r="QMK60" s="271"/>
      <c r="QML60" s="271"/>
      <c r="QMM60" s="271"/>
      <c r="QMN60" s="271"/>
      <c r="QMO60" s="271"/>
      <c r="QMP60" s="271"/>
      <c r="QMQ60" s="271"/>
      <c r="QMR60" s="271"/>
      <c r="QMS60" s="271"/>
      <c r="QMT60" s="271"/>
      <c r="QMU60" s="271"/>
      <c r="QMV60" s="271"/>
      <c r="QMW60" s="271"/>
      <c r="QMX60" s="271"/>
      <c r="QMY60" s="271"/>
      <c r="QMZ60" s="271"/>
      <c r="QNA60" s="271"/>
      <c r="QNB60" s="271"/>
      <c r="QNC60" s="271"/>
      <c r="QND60" s="271"/>
      <c r="QNE60" s="271"/>
      <c r="QNF60" s="271"/>
      <c r="QNG60" s="271"/>
      <c r="QNH60" s="271"/>
      <c r="QNI60" s="271"/>
      <c r="QNJ60" s="271"/>
      <c r="QNK60" s="271"/>
      <c r="QNL60" s="271"/>
      <c r="QNM60" s="271"/>
      <c r="QNN60" s="271"/>
      <c r="QNO60" s="271"/>
      <c r="QNP60" s="271"/>
      <c r="QNQ60" s="271"/>
      <c r="QNR60" s="271"/>
      <c r="QNS60" s="271"/>
      <c r="QNT60" s="271"/>
      <c r="QNU60" s="271"/>
      <c r="QNV60" s="271"/>
      <c r="QNW60" s="271"/>
      <c r="QNX60" s="271"/>
      <c r="QNY60" s="271"/>
      <c r="QNZ60" s="271"/>
      <c r="QOA60" s="271"/>
      <c r="QOB60" s="271"/>
      <c r="QOC60" s="271"/>
      <c r="QOD60" s="271"/>
      <c r="QOE60" s="271"/>
      <c r="QOF60" s="271"/>
      <c r="QOG60" s="271"/>
      <c r="QOH60" s="271"/>
      <c r="QOI60" s="271"/>
      <c r="QOJ60" s="271"/>
      <c r="QOK60" s="271"/>
      <c r="QOL60" s="271"/>
      <c r="QOM60" s="271"/>
      <c r="QON60" s="271"/>
      <c r="QOO60" s="271"/>
      <c r="QOP60" s="271"/>
      <c r="QOQ60" s="271"/>
      <c r="QOR60" s="271"/>
      <c r="QOS60" s="271"/>
      <c r="QOT60" s="271"/>
      <c r="QOU60" s="271"/>
      <c r="QOV60" s="271"/>
      <c r="QOW60" s="271"/>
      <c r="QOX60" s="271"/>
      <c r="QOY60" s="271"/>
      <c r="QOZ60" s="271"/>
      <c r="QPA60" s="271"/>
      <c r="QPB60" s="271"/>
      <c r="QPC60" s="271"/>
      <c r="QPD60" s="271"/>
      <c r="QPE60" s="271"/>
      <c r="QPF60" s="271"/>
      <c r="QPG60" s="271"/>
      <c r="QPH60" s="271"/>
      <c r="QPI60" s="271"/>
      <c r="QPJ60" s="271"/>
      <c r="QPK60" s="271"/>
      <c r="QPL60" s="271"/>
      <c r="QPM60" s="271"/>
      <c r="QPN60" s="271"/>
      <c r="QPO60" s="271"/>
      <c r="QPP60" s="271"/>
      <c r="QPQ60" s="271"/>
      <c r="QPR60" s="271"/>
      <c r="QPS60" s="271"/>
      <c r="QPT60" s="271"/>
      <c r="QPU60" s="271"/>
      <c r="QPV60" s="271"/>
      <c r="QPW60" s="271"/>
      <c r="QPX60" s="271"/>
      <c r="QPY60" s="271"/>
      <c r="QPZ60" s="271"/>
      <c r="QQA60" s="271"/>
      <c r="QQB60" s="271"/>
      <c r="QQC60" s="271"/>
      <c r="QQD60" s="271"/>
      <c r="QQE60" s="271"/>
      <c r="QQF60" s="271"/>
      <c r="QQG60" s="271"/>
      <c r="QQH60" s="271"/>
      <c r="QQI60" s="271"/>
      <c r="QQJ60" s="271"/>
      <c r="QQK60" s="271"/>
      <c r="QQL60" s="271"/>
      <c r="QQM60" s="271"/>
      <c r="QQN60" s="271"/>
      <c r="QQO60" s="271"/>
      <c r="QQP60" s="271"/>
      <c r="QQQ60" s="271"/>
      <c r="QQR60" s="271"/>
      <c r="QQS60" s="271"/>
      <c r="QQT60" s="271"/>
      <c r="QQU60" s="271"/>
      <c r="QQV60" s="271"/>
      <c r="QQW60" s="271"/>
      <c r="QQX60" s="271"/>
      <c r="QQY60" s="271"/>
      <c r="QQZ60" s="271"/>
      <c r="QRA60" s="271"/>
      <c r="QRB60" s="271"/>
      <c r="QRC60" s="271"/>
      <c r="QRD60" s="271"/>
      <c r="QRE60" s="271"/>
      <c r="QRF60" s="271"/>
      <c r="QRG60" s="271"/>
      <c r="QRH60" s="271"/>
      <c r="QRI60" s="271"/>
      <c r="QRJ60" s="271"/>
      <c r="QRK60" s="271"/>
      <c r="QRL60" s="271"/>
      <c r="QRM60" s="271"/>
      <c r="QRN60" s="271"/>
      <c r="QRO60" s="271"/>
      <c r="QRP60" s="271"/>
      <c r="QRQ60" s="271"/>
      <c r="QRR60" s="271"/>
      <c r="QRS60" s="271"/>
      <c r="QRT60" s="271"/>
      <c r="QRU60" s="271"/>
      <c r="QRV60" s="271"/>
      <c r="QRW60" s="271"/>
      <c r="QRX60" s="271"/>
      <c r="QRY60" s="271"/>
      <c r="QRZ60" s="271"/>
      <c r="QSA60" s="271"/>
      <c r="QSB60" s="271"/>
      <c r="QSC60" s="271"/>
      <c r="QSD60" s="271"/>
      <c r="QSE60" s="271"/>
      <c r="QSF60" s="271"/>
      <c r="QSG60" s="271"/>
      <c r="QSH60" s="271"/>
      <c r="QSI60" s="271"/>
      <c r="QSJ60" s="271"/>
      <c r="QSK60" s="271"/>
      <c r="QSL60" s="271"/>
      <c r="QSM60" s="271"/>
      <c r="QSN60" s="271"/>
      <c r="QSO60" s="271"/>
      <c r="QSP60" s="271"/>
      <c r="QSQ60" s="271"/>
      <c r="QSR60" s="271"/>
      <c r="QSS60" s="271"/>
      <c r="QST60" s="271"/>
      <c r="QSU60" s="271"/>
      <c r="QSV60" s="271"/>
      <c r="QSW60" s="271"/>
      <c r="QSX60" s="271"/>
      <c r="QSY60" s="271"/>
      <c r="QSZ60" s="271"/>
      <c r="QTA60" s="271"/>
      <c r="QTB60" s="271"/>
      <c r="QTC60" s="271"/>
      <c r="QTD60" s="271"/>
      <c r="QTE60" s="271"/>
      <c r="QTF60" s="271"/>
      <c r="QTG60" s="271"/>
      <c r="QTH60" s="271"/>
      <c r="QTI60" s="271"/>
      <c r="QTJ60" s="271"/>
      <c r="QTK60" s="271"/>
      <c r="QTL60" s="271"/>
      <c r="QTM60" s="271"/>
      <c r="QTN60" s="271"/>
      <c r="QTO60" s="271"/>
      <c r="QTP60" s="271"/>
      <c r="QTQ60" s="271"/>
      <c r="QTR60" s="271"/>
      <c r="QTS60" s="271"/>
      <c r="QTT60" s="271"/>
      <c r="QTU60" s="271"/>
      <c r="QTV60" s="271"/>
      <c r="QTW60" s="271"/>
      <c r="QTX60" s="271"/>
      <c r="QTY60" s="271"/>
      <c r="QTZ60" s="271"/>
      <c r="QUA60" s="271"/>
      <c r="QUB60" s="271"/>
      <c r="QUC60" s="271"/>
      <c r="QUD60" s="271"/>
      <c r="QUE60" s="271"/>
      <c r="QUF60" s="271"/>
      <c r="QUG60" s="271"/>
      <c r="QUH60" s="271"/>
      <c r="QUI60" s="271"/>
      <c r="QUJ60" s="271"/>
      <c r="QUK60" s="271"/>
      <c r="QUL60" s="271"/>
      <c r="QUM60" s="271"/>
      <c r="QUN60" s="271"/>
      <c r="QUO60" s="271"/>
      <c r="QUP60" s="271"/>
      <c r="QUQ60" s="271"/>
      <c r="QUR60" s="271"/>
      <c r="QUS60" s="271"/>
      <c r="QUT60" s="271"/>
      <c r="QUU60" s="271"/>
      <c r="QUV60" s="271"/>
      <c r="QUW60" s="271"/>
      <c r="QUX60" s="271"/>
      <c r="QUY60" s="271"/>
      <c r="QUZ60" s="271"/>
      <c r="QVA60" s="271"/>
      <c r="QVB60" s="271"/>
      <c r="QVC60" s="271"/>
      <c r="QVD60" s="271"/>
      <c r="QVE60" s="271"/>
      <c r="QVF60" s="271"/>
      <c r="QVG60" s="271"/>
      <c r="QVH60" s="271"/>
      <c r="QVI60" s="271"/>
      <c r="QVJ60" s="271"/>
      <c r="QVK60" s="271"/>
      <c r="QVL60" s="271"/>
      <c r="QVM60" s="271"/>
      <c r="QVN60" s="271"/>
      <c r="QVO60" s="271"/>
      <c r="QVP60" s="271"/>
      <c r="QVQ60" s="271"/>
      <c r="QVR60" s="271"/>
      <c r="QVS60" s="271"/>
      <c r="QVT60" s="271"/>
      <c r="QVU60" s="271"/>
      <c r="QVV60" s="271"/>
      <c r="QVW60" s="271"/>
      <c r="QVX60" s="271"/>
      <c r="QVY60" s="271"/>
      <c r="QVZ60" s="271"/>
      <c r="QWA60" s="271"/>
      <c r="QWB60" s="271"/>
      <c r="QWC60" s="271"/>
      <c r="QWD60" s="271"/>
      <c r="QWE60" s="271"/>
      <c r="QWF60" s="271"/>
      <c r="QWG60" s="271"/>
      <c r="QWH60" s="271"/>
      <c r="QWI60" s="271"/>
      <c r="QWJ60" s="271"/>
      <c r="QWK60" s="271"/>
      <c r="QWL60" s="271"/>
      <c r="QWM60" s="271"/>
      <c r="QWN60" s="271"/>
      <c r="QWO60" s="271"/>
      <c r="QWP60" s="271"/>
      <c r="QWQ60" s="271"/>
      <c r="QWR60" s="271"/>
      <c r="QWS60" s="271"/>
      <c r="QWT60" s="271"/>
      <c r="QWU60" s="271"/>
      <c r="QWV60" s="271"/>
      <c r="QWW60" s="271"/>
      <c r="QWX60" s="271"/>
      <c r="QWY60" s="271"/>
      <c r="QWZ60" s="271"/>
      <c r="QXA60" s="271"/>
      <c r="QXB60" s="271"/>
      <c r="QXC60" s="271"/>
      <c r="QXD60" s="271"/>
      <c r="QXE60" s="271"/>
      <c r="QXF60" s="271"/>
      <c r="QXG60" s="271"/>
      <c r="QXH60" s="271"/>
      <c r="QXI60" s="271"/>
      <c r="QXJ60" s="271"/>
      <c r="QXK60" s="271"/>
      <c r="QXL60" s="271"/>
      <c r="QXM60" s="271"/>
      <c r="QXN60" s="271"/>
      <c r="QXO60" s="271"/>
      <c r="QXP60" s="271"/>
      <c r="QXQ60" s="271"/>
      <c r="QXR60" s="271"/>
      <c r="QXS60" s="271"/>
      <c r="QXT60" s="271"/>
      <c r="QXU60" s="271"/>
      <c r="QXV60" s="271"/>
      <c r="QXW60" s="271"/>
      <c r="QXX60" s="271"/>
      <c r="QXY60" s="271"/>
      <c r="QXZ60" s="271"/>
      <c r="QYA60" s="271"/>
      <c r="QYB60" s="271"/>
      <c r="QYC60" s="271"/>
      <c r="QYD60" s="271"/>
      <c r="QYE60" s="271"/>
      <c r="QYF60" s="271"/>
      <c r="QYG60" s="271"/>
      <c r="QYH60" s="271"/>
      <c r="QYI60" s="271"/>
      <c r="QYJ60" s="271"/>
      <c r="QYK60" s="271"/>
      <c r="QYL60" s="271"/>
      <c r="QYM60" s="271"/>
      <c r="QYN60" s="271"/>
      <c r="QYO60" s="271"/>
      <c r="QYP60" s="271"/>
      <c r="QYQ60" s="271"/>
      <c r="QYR60" s="271"/>
      <c r="QYS60" s="271"/>
      <c r="QYT60" s="271"/>
      <c r="QYU60" s="271"/>
      <c r="QYV60" s="271"/>
      <c r="QYW60" s="271"/>
      <c r="QYX60" s="271"/>
      <c r="QYY60" s="271"/>
      <c r="QYZ60" s="271"/>
      <c r="QZA60" s="271"/>
      <c r="QZB60" s="271"/>
      <c r="QZC60" s="271"/>
      <c r="QZD60" s="271"/>
      <c r="QZE60" s="271"/>
      <c r="QZF60" s="271"/>
      <c r="QZG60" s="271"/>
      <c r="QZH60" s="271"/>
      <c r="QZI60" s="271"/>
      <c r="QZJ60" s="271"/>
      <c r="QZK60" s="271"/>
      <c r="QZL60" s="271"/>
      <c r="QZM60" s="271"/>
      <c r="QZN60" s="271"/>
      <c r="QZO60" s="271"/>
      <c r="QZP60" s="271"/>
      <c r="QZQ60" s="271"/>
      <c r="QZR60" s="271"/>
      <c r="QZS60" s="271"/>
      <c r="QZT60" s="271"/>
      <c r="QZU60" s="271"/>
      <c r="QZV60" s="271"/>
      <c r="QZW60" s="271"/>
      <c r="QZX60" s="271"/>
      <c r="QZY60" s="271"/>
      <c r="QZZ60" s="271"/>
      <c r="RAA60" s="271"/>
      <c r="RAB60" s="271"/>
      <c r="RAC60" s="271"/>
      <c r="RAD60" s="271"/>
      <c r="RAE60" s="271"/>
      <c r="RAF60" s="271"/>
      <c r="RAG60" s="271"/>
      <c r="RAH60" s="271"/>
      <c r="RAI60" s="271"/>
      <c r="RAJ60" s="271"/>
      <c r="RAK60" s="271"/>
      <c r="RAL60" s="271"/>
      <c r="RAM60" s="271"/>
      <c r="RAN60" s="271"/>
      <c r="RAO60" s="271"/>
      <c r="RAP60" s="271"/>
      <c r="RAQ60" s="271"/>
      <c r="RAR60" s="271"/>
      <c r="RAS60" s="271"/>
      <c r="RAT60" s="271"/>
      <c r="RAU60" s="271"/>
      <c r="RAV60" s="271"/>
      <c r="RAW60" s="271"/>
      <c r="RAX60" s="271"/>
      <c r="RAY60" s="271"/>
      <c r="RAZ60" s="271"/>
      <c r="RBA60" s="271"/>
      <c r="RBB60" s="271"/>
      <c r="RBC60" s="271"/>
      <c r="RBD60" s="271"/>
      <c r="RBE60" s="271"/>
      <c r="RBF60" s="271"/>
      <c r="RBG60" s="271"/>
      <c r="RBH60" s="271"/>
      <c r="RBI60" s="271"/>
      <c r="RBJ60" s="271"/>
      <c r="RBK60" s="271"/>
      <c r="RBL60" s="271"/>
      <c r="RBM60" s="271"/>
      <c r="RBN60" s="271"/>
      <c r="RBO60" s="271"/>
      <c r="RBP60" s="271"/>
      <c r="RBQ60" s="271"/>
      <c r="RBR60" s="271"/>
      <c r="RBS60" s="271"/>
      <c r="RBT60" s="271"/>
      <c r="RBU60" s="271"/>
      <c r="RBV60" s="271"/>
      <c r="RBW60" s="271"/>
      <c r="RBX60" s="271"/>
      <c r="RBY60" s="271"/>
      <c r="RBZ60" s="271"/>
      <c r="RCA60" s="271"/>
      <c r="RCB60" s="271"/>
      <c r="RCC60" s="271"/>
      <c r="RCD60" s="271"/>
      <c r="RCE60" s="271"/>
      <c r="RCF60" s="271"/>
      <c r="RCG60" s="271"/>
      <c r="RCH60" s="271"/>
      <c r="RCI60" s="271"/>
      <c r="RCJ60" s="271"/>
      <c r="RCK60" s="271"/>
      <c r="RCL60" s="271"/>
      <c r="RCM60" s="271"/>
      <c r="RCN60" s="271"/>
      <c r="RCO60" s="271"/>
      <c r="RCP60" s="271"/>
      <c r="RCQ60" s="271"/>
      <c r="RCR60" s="271"/>
      <c r="RCS60" s="271"/>
      <c r="RCT60" s="271"/>
      <c r="RCU60" s="271"/>
      <c r="RCV60" s="271"/>
      <c r="RCW60" s="271"/>
      <c r="RCX60" s="271"/>
      <c r="RCY60" s="271"/>
      <c r="RCZ60" s="271"/>
      <c r="RDA60" s="271"/>
      <c r="RDB60" s="271"/>
      <c r="RDC60" s="271"/>
      <c r="RDD60" s="271"/>
      <c r="RDE60" s="271"/>
      <c r="RDF60" s="271"/>
      <c r="RDG60" s="271"/>
      <c r="RDH60" s="271"/>
      <c r="RDI60" s="271"/>
      <c r="RDJ60" s="271"/>
      <c r="RDK60" s="271"/>
      <c r="RDL60" s="271"/>
      <c r="RDM60" s="271"/>
      <c r="RDN60" s="271"/>
      <c r="RDO60" s="271"/>
      <c r="RDP60" s="271"/>
      <c r="RDQ60" s="271"/>
      <c r="RDR60" s="271"/>
      <c r="RDS60" s="271"/>
      <c r="RDT60" s="271"/>
      <c r="RDU60" s="271"/>
      <c r="RDV60" s="271"/>
      <c r="RDW60" s="271"/>
      <c r="RDX60" s="271"/>
      <c r="RDY60" s="271"/>
      <c r="RDZ60" s="271"/>
      <c r="REA60" s="271"/>
      <c r="REB60" s="271"/>
      <c r="REC60" s="271"/>
      <c r="RED60" s="271"/>
      <c r="REE60" s="271"/>
      <c r="REF60" s="271"/>
      <c r="REG60" s="271"/>
      <c r="REH60" s="271"/>
      <c r="REI60" s="271"/>
      <c r="REJ60" s="271"/>
      <c r="REK60" s="271"/>
      <c r="REL60" s="271"/>
      <c r="REM60" s="271"/>
      <c r="REN60" s="271"/>
      <c r="REO60" s="271"/>
      <c r="REP60" s="271"/>
      <c r="REQ60" s="271"/>
      <c r="RER60" s="271"/>
      <c r="RES60" s="271"/>
      <c r="RET60" s="271"/>
      <c r="REU60" s="271"/>
      <c r="REV60" s="271"/>
      <c r="REW60" s="271"/>
      <c r="REX60" s="271"/>
      <c r="REY60" s="271"/>
      <c r="REZ60" s="271"/>
      <c r="RFA60" s="271"/>
      <c r="RFB60" s="271"/>
      <c r="RFC60" s="271"/>
      <c r="RFD60" s="271"/>
      <c r="RFE60" s="271"/>
      <c r="RFF60" s="271"/>
      <c r="RFG60" s="271"/>
      <c r="RFH60" s="271"/>
      <c r="RFI60" s="271"/>
      <c r="RFJ60" s="271"/>
      <c r="RFK60" s="271"/>
      <c r="RFL60" s="271"/>
      <c r="RFM60" s="271"/>
      <c r="RFN60" s="271"/>
      <c r="RFO60" s="271"/>
      <c r="RFP60" s="271"/>
      <c r="RFQ60" s="271"/>
      <c r="RFR60" s="271"/>
      <c r="RFS60" s="271"/>
      <c r="RFT60" s="271"/>
      <c r="RFU60" s="271"/>
      <c r="RFV60" s="271"/>
      <c r="RFW60" s="271"/>
      <c r="RFX60" s="271"/>
      <c r="RFY60" s="271"/>
      <c r="RFZ60" s="271"/>
      <c r="RGA60" s="271"/>
      <c r="RGB60" s="271"/>
      <c r="RGC60" s="271"/>
      <c r="RGD60" s="271"/>
      <c r="RGE60" s="271"/>
      <c r="RGF60" s="271"/>
      <c r="RGG60" s="271"/>
      <c r="RGH60" s="271"/>
      <c r="RGI60" s="271"/>
      <c r="RGJ60" s="271"/>
      <c r="RGK60" s="271"/>
      <c r="RGL60" s="271"/>
      <c r="RGM60" s="271"/>
      <c r="RGN60" s="271"/>
      <c r="RGO60" s="271"/>
      <c r="RGP60" s="271"/>
      <c r="RGQ60" s="271"/>
      <c r="RGR60" s="271"/>
      <c r="RGS60" s="271"/>
      <c r="RGT60" s="271"/>
      <c r="RGU60" s="271"/>
      <c r="RGV60" s="271"/>
      <c r="RGW60" s="271"/>
      <c r="RGX60" s="271"/>
      <c r="RGY60" s="271"/>
      <c r="RGZ60" s="271"/>
      <c r="RHA60" s="271"/>
      <c r="RHB60" s="271"/>
      <c r="RHC60" s="271"/>
      <c r="RHD60" s="271"/>
      <c r="RHE60" s="271"/>
      <c r="RHF60" s="271"/>
      <c r="RHG60" s="271"/>
      <c r="RHH60" s="271"/>
      <c r="RHI60" s="271"/>
      <c r="RHJ60" s="271"/>
      <c r="RHK60" s="271"/>
      <c r="RHL60" s="271"/>
      <c r="RHM60" s="271"/>
      <c r="RHN60" s="271"/>
      <c r="RHO60" s="271"/>
      <c r="RHP60" s="271"/>
      <c r="RHQ60" s="271"/>
      <c r="RHR60" s="271"/>
      <c r="RHS60" s="271"/>
      <c r="RHT60" s="271"/>
      <c r="RHU60" s="271"/>
      <c r="RHV60" s="271"/>
      <c r="RHW60" s="271"/>
      <c r="RHX60" s="271"/>
      <c r="RHY60" s="271"/>
      <c r="RHZ60" s="271"/>
      <c r="RIA60" s="271"/>
      <c r="RIB60" s="271"/>
      <c r="RIC60" s="271"/>
      <c r="RID60" s="271"/>
      <c r="RIE60" s="271"/>
      <c r="RIF60" s="271"/>
      <c r="RIG60" s="271"/>
      <c r="RIH60" s="271"/>
      <c r="RII60" s="271"/>
      <c r="RIJ60" s="271"/>
      <c r="RIK60" s="271"/>
      <c r="RIL60" s="271"/>
      <c r="RIM60" s="271"/>
      <c r="RIN60" s="271"/>
      <c r="RIO60" s="271"/>
      <c r="RIP60" s="271"/>
      <c r="RIQ60" s="271"/>
      <c r="RIR60" s="271"/>
      <c r="RIS60" s="271"/>
      <c r="RIT60" s="271"/>
      <c r="RIU60" s="271"/>
      <c r="RIV60" s="271"/>
      <c r="RIW60" s="271"/>
      <c r="RIX60" s="271"/>
      <c r="RIY60" s="271"/>
      <c r="RIZ60" s="271"/>
      <c r="RJA60" s="271"/>
      <c r="RJB60" s="271"/>
      <c r="RJC60" s="271"/>
      <c r="RJD60" s="271"/>
      <c r="RJE60" s="271"/>
      <c r="RJF60" s="271"/>
      <c r="RJG60" s="271"/>
      <c r="RJH60" s="271"/>
      <c r="RJI60" s="271"/>
      <c r="RJJ60" s="271"/>
      <c r="RJK60" s="271"/>
      <c r="RJL60" s="271"/>
      <c r="RJM60" s="271"/>
      <c r="RJN60" s="271"/>
      <c r="RJO60" s="271"/>
      <c r="RJP60" s="271"/>
      <c r="RJQ60" s="271"/>
      <c r="RJR60" s="271"/>
      <c r="RJS60" s="271"/>
      <c r="RJT60" s="271"/>
      <c r="RJU60" s="271"/>
      <c r="RJV60" s="271"/>
      <c r="RJW60" s="271"/>
      <c r="RJX60" s="271"/>
      <c r="RJY60" s="271"/>
      <c r="RJZ60" s="271"/>
      <c r="RKA60" s="271"/>
      <c r="RKB60" s="271"/>
      <c r="RKC60" s="271"/>
      <c r="RKD60" s="271"/>
      <c r="RKE60" s="271"/>
      <c r="RKF60" s="271"/>
      <c r="RKG60" s="271"/>
      <c r="RKH60" s="271"/>
      <c r="RKI60" s="271"/>
      <c r="RKJ60" s="271"/>
      <c r="RKK60" s="271"/>
      <c r="RKL60" s="271"/>
      <c r="RKM60" s="271"/>
      <c r="RKN60" s="271"/>
      <c r="RKO60" s="271"/>
      <c r="RKP60" s="271"/>
      <c r="RKQ60" s="271"/>
      <c r="RKR60" s="271"/>
      <c r="RKS60" s="271"/>
      <c r="RKT60" s="271"/>
      <c r="RKU60" s="271"/>
      <c r="RKV60" s="271"/>
      <c r="RKW60" s="271"/>
      <c r="RKX60" s="271"/>
      <c r="RKY60" s="271"/>
      <c r="RKZ60" s="271"/>
      <c r="RLA60" s="271"/>
      <c r="RLB60" s="271"/>
      <c r="RLC60" s="271"/>
      <c r="RLD60" s="271"/>
      <c r="RLE60" s="271"/>
      <c r="RLF60" s="271"/>
      <c r="RLG60" s="271"/>
      <c r="RLH60" s="271"/>
      <c r="RLI60" s="271"/>
      <c r="RLJ60" s="271"/>
      <c r="RLK60" s="271"/>
      <c r="RLL60" s="271"/>
      <c r="RLM60" s="271"/>
      <c r="RLN60" s="271"/>
      <c r="RLO60" s="271"/>
      <c r="RLP60" s="271"/>
      <c r="RLQ60" s="271"/>
      <c r="RLR60" s="271"/>
      <c r="RLS60" s="271"/>
      <c r="RLT60" s="271"/>
      <c r="RLU60" s="271"/>
      <c r="RLV60" s="271"/>
      <c r="RLW60" s="271"/>
      <c r="RLX60" s="271"/>
      <c r="RLY60" s="271"/>
      <c r="RLZ60" s="271"/>
      <c r="RMA60" s="271"/>
      <c r="RMB60" s="271"/>
      <c r="RMC60" s="271"/>
      <c r="RMD60" s="271"/>
      <c r="RME60" s="271"/>
      <c r="RMF60" s="271"/>
      <c r="RMG60" s="271"/>
      <c r="RMH60" s="271"/>
      <c r="RMI60" s="271"/>
      <c r="RMJ60" s="271"/>
      <c r="RMK60" s="271"/>
      <c r="RML60" s="271"/>
      <c r="RMM60" s="271"/>
      <c r="RMN60" s="271"/>
      <c r="RMO60" s="271"/>
      <c r="RMP60" s="271"/>
      <c r="RMQ60" s="271"/>
      <c r="RMR60" s="271"/>
      <c r="RMS60" s="271"/>
      <c r="RMT60" s="271"/>
      <c r="RMU60" s="271"/>
      <c r="RMV60" s="271"/>
      <c r="RMW60" s="271"/>
      <c r="RMX60" s="271"/>
      <c r="RMY60" s="271"/>
      <c r="RMZ60" s="271"/>
      <c r="RNA60" s="271"/>
      <c r="RNB60" s="271"/>
      <c r="RNC60" s="271"/>
      <c r="RND60" s="271"/>
      <c r="RNE60" s="271"/>
      <c r="RNF60" s="271"/>
      <c r="RNG60" s="271"/>
      <c r="RNH60" s="271"/>
      <c r="RNI60" s="271"/>
      <c r="RNJ60" s="271"/>
      <c r="RNK60" s="271"/>
      <c r="RNL60" s="271"/>
      <c r="RNM60" s="271"/>
      <c r="RNN60" s="271"/>
      <c r="RNO60" s="271"/>
      <c r="RNP60" s="271"/>
      <c r="RNQ60" s="271"/>
      <c r="RNR60" s="271"/>
      <c r="RNS60" s="271"/>
      <c r="RNT60" s="271"/>
      <c r="RNU60" s="271"/>
      <c r="RNV60" s="271"/>
      <c r="RNW60" s="271"/>
      <c r="RNX60" s="271"/>
      <c r="RNY60" s="271"/>
      <c r="RNZ60" s="271"/>
      <c r="ROA60" s="271"/>
      <c r="ROB60" s="271"/>
      <c r="ROC60" s="271"/>
      <c r="ROD60" s="271"/>
      <c r="ROE60" s="271"/>
      <c r="ROF60" s="271"/>
      <c r="ROG60" s="271"/>
      <c r="ROH60" s="271"/>
      <c r="ROI60" s="271"/>
      <c r="ROJ60" s="271"/>
      <c r="ROK60" s="271"/>
      <c r="ROL60" s="271"/>
      <c r="ROM60" s="271"/>
      <c r="RON60" s="271"/>
      <c r="ROO60" s="271"/>
      <c r="ROP60" s="271"/>
      <c r="ROQ60" s="271"/>
      <c r="ROR60" s="271"/>
      <c r="ROS60" s="271"/>
      <c r="ROT60" s="271"/>
      <c r="ROU60" s="271"/>
      <c r="ROV60" s="271"/>
      <c r="ROW60" s="271"/>
      <c r="ROX60" s="271"/>
      <c r="ROY60" s="271"/>
      <c r="ROZ60" s="271"/>
      <c r="RPA60" s="271"/>
      <c r="RPB60" s="271"/>
      <c r="RPC60" s="271"/>
      <c r="RPD60" s="271"/>
      <c r="RPE60" s="271"/>
      <c r="RPF60" s="271"/>
      <c r="RPG60" s="271"/>
      <c r="RPH60" s="271"/>
      <c r="RPI60" s="271"/>
      <c r="RPJ60" s="271"/>
      <c r="RPK60" s="271"/>
      <c r="RPL60" s="271"/>
      <c r="RPM60" s="271"/>
      <c r="RPN60" s="271"/>
      <c r="RPO60" s="271"/>
      <c r="RPP60" s="271"/>
      <c r="RPQ60" s="271"/>
      <c r="RPR60" s="271"/>
      <c r="RPS60" s="271"/>
      <c r="RPT60" s="271"/>
      <c r="RPU60" s="271"/>
      <c r="RPV60" s="271"/>
      <c r="RPW60" s="271"/>
      <c r="RPX60" s="271"/>
      <c r="RPY60" s="271"/>
      <c r="RPZ60" s="271"/>
      <c r="RQA60" s="271"/>
      <c r="RQB60" s="271"/>
      <c r="RQC60" s="271"/>
      <c r="RQD60" s="271"/>
      <c r="RQE60" s="271"/>
      <c r="RQF60" s="271"/>
      <c r="RQG60" s="271"/>
      <c r="RQH60" s="271"/>
      <c r="RQI60" s="271"/>
      <c r="RQJ60" s="271"/>
      <c r="RQK60" s="271"/>
      <c r="RQL60" s="271"/>
      <c r="RQM60" s="271"/>
      <c r="RQN60" s="271"/>
      <c r="RQO60" s="271"/>
      <c r="RQP60" s="271"/>
      <c r="RQQ60" s="271"/>
      <c r="RQR60" s="271"/>
      <c r="RQS60" s="271"/>
      <c r="RQT60" s="271"/>
      <c r="RQU60" s="271"/>
      <c r="RQV60" s="271"/>
      <c r="RQW60" s="271"/>
      <c r="RQX60" s="271"/>
      <c r="RQY60" s="271"/>
      <c r="RQZ60" s="271"/>
      <c r="RRA60" s="271"/>
      <c r="RRB60" s="271"/>
      <c r="RRC60" s="271"/>
      <c r="RRD60" s="271"/>
      <c r="RRE60" s="271"/>
      <c r="RRF60" s="271"/>
      <c r="RRG60" s="271"/>
      <c r="RRH60" s="271"/>
      <c r="RRI60" s="271"/>
      <c r="RRJ60" s="271"/>
      <c r="RRK60" s="271"/>
      <c r="RRL60" s="271"/>
      <c r="RRM60" s="271"/>
      <c r="RRN60" s="271"/>
      <c r="RRO60" s="271"/>
      <c r="RRP60" s="271"/>
      <c r="RRQ60" s="271"/>
      <c r="RRR60" s="271"/>
      <c r="RRS60" s="271"/>
      <c r="RRT60" s="271"/>
      <c r="RRU60" s="271"/>
      <c r="RRV60" s="271"/>
      <c r="RRW60" s="271"/>
      <c r="RRX60" s="271"/>
      <c r="RRY60" s="271"/>
      <c r="RRZ60" s="271"/>
      <c r="RSA60" s="271"/>
      <c r="RSB60" s="271"/>
      <c r="RSC60" s="271"/>
      <c r="RSD60" s="271"/>
      <c r="RSE60" s="271"/>
      <c r="RSF60" s="271"/>
      <c r="RSG60" s="271"/>
      <c r="RSH60" s="271"/>
      <c r="RSI60" s="271"/>
      <c r="RSJ60" s="271"/>
      <c r="RSK60" s="271"/>
      <c r="RSL60" s="271"/>
      <c r="RSM60" s="271"/>
      <c r="RSN60" s="271"/>
      <c r="RSO60" s="271"/>
      <c r="RSP60" s="271"/>
      <c r="RSQ60" s="271"/>
      <c r="RSR60" s="271"/>
      <c r="RSS60" s="271"/>
      <c r="RST60" s="271"/>
      <c r="RSU60" s="271"/>
      <c r="RSV60" s="271"/>
      <c r="RSW60" s="271"/>
      <c r="RSX60" s="271"/>
      <c r="RSY60" s="271"/>
      <c r="RSZ60" s="271"/>
      <c r="RTA60" s="271"/>
      <c r="RTB60" s="271"/>
      <c r="RTC60" s="271"/>
      <c r="RTD60" s="271"/>
      <c r="RTE60" s="271"/>
      <c r="RTF60" s="271"/>
      <c r="RTG60" s="271"/>
      <c r="RTH60" s="271"/>
      <c r="RTI60" s="271"/>
      <c r="RTJ60" s="271"/>
      <c r="RTK60" s="271"/>
      <c r="RTL60" s="271"/>
      <c r="RTM60" s="271"/>
      <c r="RTN60" s="271"/>
      <c r="RTO60" s="271"/>
      <c r="RTP60" s="271"/>
      <c r="RTQ60" s="271"/>
      <c r="RTR60" s="271"/>
      <c r="RTS60" s="271"/>
      <c r="RTT60" s="271"/>
      <c r="RTU60" s="271"/>
      <c r="RTV60" s="271"/>
      <c r="RTW60" s="271"/>
      <c r="RTX60" s="271"/>
      <c r="RTY60" s="271"/>
      <c r="RTZ60" s="271"/>
      <c r="RUA60" s="271"/>
      <c r="RUB60" s="271"/>
      <c r="RUC60" s="271"/>
      <c r="RUD60" s="271"/>
      <c r="RUE60" s="271"/>
      <c r="RUF60" s="271"/>
      <c r="RUG60" s="271"/>
      <c r="RUH60" s="271"/>
      <c r="RUI60" s="271"/>
      <c r="RUJ60" s="271"/>
      <c r="RUK60" s="271"/>
      <c r="RUL60" s="271"/>
      <c r="RUM60" s="271"/>
      <c r="RUN60" s="271"/>
      <c r="RUO60" s="271"/>
      <c r="RUP60" s="271"/>
      <c r="RUQ60" s="271"/>
      <c r="RUR60" s="271"/>
      <c r="RUS60" s="271"/>
      <c r="RUT60" s="271"/>
      <c r="RUU60" s="271"/>
      <c r="RUV60" s="271"/>
      <c r="RUW60" s="271"/>
      <c r="RUX60" s="271"/>
      <c r="RUY60" s="271"/>
      <c r="RUZ60" s="271"/>
      <c r="RVA60" s="271"/>
      <c r="RVB60" s="271"/>
      <c r="RVC60" s="271"/>
      <c r="RVD60" s="271"/>
      <c r="RVE60" s="271"/>
      <c r="RVF60" s="271"/>
      <c r="RVG60" s="271"/>
      <c r="RVH60" s="271"/>
      <c r="RVI60" s="271"/>
      <c r="RVJ60" s="271"/>
      <c r="RVK60" s="271"/>
      <c r="RVL60" s="271"/>
      <c r="RVM60" s="271"/>
      <c r="RVN60" s="271"/>
      <c r="RVO60" s="271"/>
      <c r="RVP60" s="271"/>
      <c r="RVQ60" s="271"/>
      <c r="RVR60" s="271"/>
      <c r="RVS60" s="271"/>
      <c r="RVT60" s="271"/>
      <c r="RVU60" s="271"/>
      <c r="RVV60" s="271"/>
      <c r="RVW60" s="271"/>
      <c r="RVX60" s="271"/>
      <c r="RVY60" s="271"/>
      <c r="RVZ60" s="271"/>
      <c r="RWA60" s="271"/>
      <c r="RWB60" s="271"/>
      <c r="RWC60" s="271"/>
      <c r="RWD60" s="271"/>
      <c r="RWE60" s="271"/>
      <c r="RWF60" s="271"/>
      <c r="RWG60" s="271"/>
      <c r="RWH60" s="271"/>
      <c r="RWI60" s="271"/>
      <c r="RWJ60" s="271"/>
      <c r="RWK60" s="271"/>
      <c r="RWL60" s="271"/>
      <c r="RWM60" s="271"/>
      <c r="RWN60" s="271"/>
      <c r="RWO60" s="271"/>
      <c r="RWP60" s="271"/>
      <c r="RWQ60" s="271"/>
      <c r="RWR60" s="271"/>
      <c r="RWS60" s="271"/>
      <c r="RWT60" s="271"/>
      <c r="RWU60" s="271"/>
      <c r="RWV60" s="271"/>
      <c r="RWW60" s="271"/>
      <c r="RWX60" s="271"/>
      <c r="RWY60" s="271"/>
      <c r="RWZ60" s="271"/>
      <c r="RXA60" s="271"/>
      <c r="RXB60" s="271"/>
      <c r="RXC60" s="271"/>
      <c r="RXD60" s="271"/>
      <c r="RXE60" s="271"/>
      <c r="RXF60" s="271"/>
      <c r="RXG60" s="271"/>
      <c r="RXH60" s="271"/>
      <c r="RXI60" s="271"/>
      <c r="RXJ60" s="271"/>
      <c r="RXK60" s="271"/>
      <c r="RXL60" s="271"/>
      <c r="RXM60" s="271"/>
      <c r="RXN60" s="271"/>
      <c r="RXO60" s="271"/>
      <c r="RXP60" s="271"/>
      <c r="RXQ60" s="271"/>
      <c r="RXR60" s="271"/>
      <c r="RXS60" s="271"/>
      <c r="RXT60" s="271"/>
      <c r="RXU60" s="271"/>
      <c r="RXV60" s="271"/>
      <c r="RXW60" s="271"/>
      <c r="RXX60" s="271"/>
      <c r="RXY60" s="271"/>
      <c r="RXZ60" s="271"/>
      <c r="RYA60" s="271"/>
      <c r="RYB60" s="271"/>
      <c r="RYC60" s="271"/>
      <c r="RYD60" s="271"/>
      <c r="RYE60" s="271"/>
      <c r="RYF60" s="271"/>
      <c r="RYG60" s="271"/>
      <c r="RYH60" s="271"/>
      <c r="RYI60" s="271"/>
      <c r="RYJ60" s="271"/>
      <c r="RYK60" s="271"/>
      <c r="RYL60" s="271"/>
      <c r="RYM60" s="271"/>
      <c r="RYN60" s="271"/>
      <c r="RYO60" s="271"/>
      <c r="RYP60" s="271"/>
      <c r="RYQ60" s="271"/>
      <c r="RYR60" s="271"/>
      <c r="RYS60" s="271"/>
      <c r="RYT60" s="271"/>
      <c r="RYU60" s="271"/>
      <c r="RYV60" s="271"/>
      <c r="RYW60" s="271"/>
      <c r="RYX60" s="271"/>
      <c r="RYY60" s="271"/>
      <c r="RYZ60" s="271"/>
      <c r="RZA60" s="271"/>
      <c r="RZB60" s="271"/>
      <c r="RZC60" s="271"/>
      <c r="RZD60" s="271"/>
      <c r="RZE60" s="271"/>
      <c r="RZF60" s="271"/>
      <c r="RZG60" s="271"/>
      <c r="RZH60" s="271"/>
      <c r="RZI60" s="271"/>
      <c r="RZJ60" s="271"/>
      <c r="RZK60" s="271"/>
      <c r="RZL60" s="271"/>
      <c r="RZM60" s="271"/>
      <c r="RZN60" s="271"/>
      <c r="RZO60" s="271"/>
      <c r="RZP60" s="271"/>
      <c r="RZQ60" s="271"/>
      <c r="RZR60" s="271"/>
      <c r="RZS60" s="271"/>
      <c r="RZT60" s="271"/>
      <c r="RZU60" s="271"/>
      <c r="RZV60" s="271"/>
      <c r="RZW60" s="271"/>
      <c r="RZX60" s="271"/>
      <c r="RZY60" s="271"/>
      <c r="RZZ60" s="271"/>
      <c r="SAA60" s="271"/>
      <c r="SAB60" s="271"/>
      <c r="SAC60" s="271"/>
      <c r="SAD60" s="271"/>
      <c r="SAE60" s="271"/>
      <c r="SAF60" s="271"/>
      <c r="SAG60" s="271"/>
      <c r="SAH60" s="271"/>
      <c r="SAI60" s="271"/>
      <c r="SAJ60" s="271"/>
      <c r="SAK60" s="271"/>
      <c r="SAL60" s="271"/>
      <c r="SAM60" s="271"/>
      <c r="SAN60" s="271"/>
      <c r="SAO60" s="271"/>
      <c r="SAP60" s="271"/>
      <c r="SAQ60" s="271"/>
      <c r="SAR60" s="271"/>
      <c r="SAS60" s="271"/>
      <c r="SAT60" s="271"/>
      <c r="SAU60" s="271"/>
      <c r="SAV60" s="271"/>
      <c r="SAW60" s="271"/>
      <c r="SAX60" s="271"/>
      <c r="SAY60" s="271"/>
      <c r="SAZ60" s="271"/>
      <c r="SBA60" s="271"/>
      <c r="SBB60" s="271"/>
      <c r="SBC60" s="271"/>
      <c r="SBD60" s="271"/>
      <c r="SBE60" s="271"/>
      <c r="SBF60" s="271"/>
      <c r="SBG60" s="271"/>
      <c r="SBH60" s="271"/>
      <c r="SBI60" s="271"/>
      <c r="SBJ60" s="271"/>
      <c r="SBK60" s="271"/>
      <c r="SBL60" s="271"/>
      <c r="SBM60" s="271"/>
      <c r="SBN60" s="271"/>
      <c r="SBO60" s="271"/>
      <c r="SBP60" s="271"/>
      <c r="SBQ60" s="271"/>
      <c r="SBR60" s="271"/>
      <c r="SBS60" s="271"/>
      <c r="SBT60" s="271"/>
      <c r="SBU60" s="271"/>
      <c r="SBV60" s="271"/>
      <c r="SBW60" s="271"/>
      <c r="SBX60" s="271"/>
      <c r="SBY60" s="271"/>
      <c r="SBZ60" s="271"/>
      <c r="SCA60" s="271"/>
      <c r="SCB60" s="271"/>
      <c r="SCC60" s="271"/>
      <c r="SCD60" s="271"/>
      <c r="SCE60" s="271"/>
      <c r="SCF60" s="271"/>
      <c r="SCG60" s="271"/>
      <c r="SCH60" s="271"/>
      <c r="SCI60" s="271"/>
      <c r="SCJ60" s="271"/>
      <c r="SCK60" s="271"/>
      <c r="SCL60" s="271"/>
      <c r="SCM60" s="271"/>
      <c r="SCN60" s="271"/>
      <c r="SCO60" s="271"/>
      <c r="SCP60" s="271"/>
      <c r="SCQ60" s="271"/>
      <c r="SCR60" s="271"/>
      <c r="SCS60" s="271"/>
      <c r="SCT60" s="271"/>
      <c r="SCU60" s="271"/>
      <c r="SCV60" s="271"/>
      <c r="SCW60" s="271"/>
      <c r="SCX60" s="271"/>
      <c r="SCY60" s="271"/>
      <c r="SCZ60" s="271"/>
      <c r="SDA60" s="271"/>
      <c r="SDB60" s="271"/>
      <c r="SDC60" s="271"/>
      <c r="SDD60" s="271"/>
      <c r="SDE60" s="271"/>
      <c r="SDF60" s="271"/>
      <c r="SDG60" s="271"/>
      <c r="SDH60" s="271"/>
      <c r="SDI60" s="271"/>
      <c r="SDJ60" s="271"/>
      <c r="SDK60" s="271"/>
      <c r="SDL60" s="271"/>
      <c r="SDM60" s="271"/>
      <c r="SDN60" s="271"/>
      <c r="SDO60" s="271"/>
      <c r="SDP60" s="271"/>
      <c r="SDQ60" s="271"/>
      <c r="SDR60" s="271"/>
      <c r="SDS60" s="271"/>
      <c r="SDT60" s="271"/>
      <c r="SDU60" s="271"/>
      <c r="SDV60" s="271"/>
      <c r="SDW60" s="271"/>
      <c r="SDX60" s="271"/>
      <c r="SDY60" s="271"/>
      <c r="SDZ60" s="271"/>
      <c r="SEA60" s="271"/>
      <c r="SEB60" s="271"/>
      <c r="SEC60" s="271"/>
      <c r="SED60" s="271"/>
      <c r="SEE60" s="271"/>
      <c r="SEF60" s="271"/>
      <c r="SEG60" s="271"/>
      <c r="SEH60" s="271"/>
      <c r="SEI60" s="271"/>
      <c r="SEJ60" s="271"/>
      <c r="SEK60" s="271"/>
      <c r="SEL60" s="271"/>
      <c r="SEM60" s="271"/>
      <c r="SEN60" s="271"/>
      <c r="SEO60" s="271"/>
      <c r="SEP60" s="271"/>
      <c r="SEQ60" s="271"/>
      <c r="SER60" s="271"/>
      <c r="SES60" s="271"/>
      <c r="SET60" s="271"/>
      <c r="SEU60" s="271"/>
      <c r="SEV60" s="271"/>
      <c r="SEW60" s="271"/>
      <c r="SEX60" s="271"/>
      <c r="SEY60" s="271"/>
      <c r="SEZ60" s="271"/>
      <c r="SFA60" s="271"/>
      <c r="SFB60" s="271"/>
      <c r="SFC60" s="271"/>
      <c r="SFD60" s="271"/>
      <c r="SFE60" s="271"/>
      <c r="SFF60" s="271"/>
      <c r="SFG60" s="271"/>
      <c r="SFH60" s="271"/>
      <c r="SFI60" s="271"/>
      <c r="SFJ60" s="271"/>
      <c r="SFK60" s="271"/>
      <c r="SFL60" s="271"/>
      <c r="SFM60" s="271"/>
      <c r="SFN60" s="271"/>
      <c r="SFO60" s="271"/>
      <c r="SFP60" s="271"/>
      <c r="SFQ60" s="271"/>
      <c r="SFR60" s="271"/>
      <c r="SFS60" s="271"/>
      <c r="SFT60" s="271"/>
      <c r="SFU60" s="271"/>
      <c r="SFV60" s="271"/>
      <c r="SFW60" s="271"/>
      <c r="SFX60" s="271"/>
      <c r="SFY60" s="271"/>
      <c r="SFZ60" s="271"/>
      <c r="SGA60" s="271"/>
      <c r="SGB60" s="271"/>
      <c r="SGC60" s="271"/>
      <c r="SGD60" s="271"/>
      <c r="SGE60" s="271"/>
      <c r="SGF60" s="271"/>
      <c r="SGG60" s="271"/>
      <c r="SGH60" s="271"/>
      <c r="SGI60" s="271"/>
      <c r="SGJ60" s="271"/>
      <c r="SGK60" s="271"/>
      <c r="SGL60" s="271"/>
      <c r="SGM60" s="271"/>
      <c r="SGN60" s="271"/>
      <c r="SGO60" s="271"/>
      <c r="SGP60" s="271"/>
      <c r="SGQ60" s="271"/>
      <c r="SGR60" s="271"/>
      <c r="SGS60" s="271"/>
      <c r="SGT60" s="271"/>
      <c r="SGU60" s="271"/>
      <c r="SGV60" s="271"/>
      <c r="SGW60" s="271"/>
      <c r="SGX60" s="271"/>
      <c r="SGY60" s="271"/>
      <c r="SGZ60" s="271"/>
      <c r="SHA60" s="271"/>
      <c r="SHB60" s="271"/>
      <c r="SHC60" s="271"/>
      <c r="SHD60" s="271"/>
      <c r="SHE60" s="271"/>
      <c r="SHF60" s="271"/>
      <c r="SHG60" s="271"/>
      <c r="SHH60" s="271"/>
      <c r="SHI60" s="271"/>
      <c r="SHJ60" s="271"/>
      <c r="SHK60" s="271"/>
      <c r="SHL60" s="271"/>
      <c r="SHM60" s="271"/>
      <c r="SHN60" s="271"/>
      <c r="SHO60" s="271"/>
      <c r="SHP60" s="271"/>
      <c r="SHQ60" s="271"/>
      <c r="SHR60" s="271"/>
      <c r="SHS60" s="271"/>
      <c r="SHT60" s="271"/>
      <c r="SHU60" s="271"/>
      <c r="SHV60" s="271"/>
      <c r="SHW60" s="271"/>
      <c r="SHX60" s="271"/>
      <c r="SHY60" s="271"/>
      <c r="SHZ60" s="271"/>
      <c r="SIA60" s="271"/>
      <c r="SIB60" s="271"/>
      <c r="SIC60" s="271"/>
      <c r="SID60" s="271"/>
      <c r="SIE60" s="271"/>
      <c r="SIF60" s="271"/>
      <c r="SIG60" s="271"/>
      <c r="SIH60" s="271"/>
      <c r="SII60" s="271"/>
      <c r="SIJ60" s="271"/>
      <c r="SIK60" s="271"/>
      <c r="SIL60" s="271"/>
      <c r="SIM60" s="271"/>
      <c r="SIN60" s="271"/>
      <c r="SIO60" s="271"/>
      <c r="SIP60" s="271"/>
      <c r="SIQ60" s="271"/>
      <c r="SIR60" s="271"/>
      <c r="SIS60" s="271"/>
      <c r="SIT60" s="271"/>
      <c r="SIU60" s="271"/>
      <c r="SIV60" s="271"/>
      <c r="SIW60" s="271"/>
      <c r="SIX60" s="271"/>
      <c r="SIY60" s="271"/>
      <c r="SIZ60" s="271"/>
      <c r="SJA60" s="271"/>
      <c r="SJB60" s="271"/>
      <c r="SJC60" s="271"/>
      <c r="SJD60" s="271"/>
      <c r="SJE60" s="271"/>
      <c r="SJF60" s="271"/>
      <c r="SJG60" s="271"/>
      <c r="SJH60" s="271"/>
      <c r="SJI60" s="271"/>
      <c r="SJJ60" s="271"/>
      <c r="SJK60" s="271"/>
      <c r="SJL60" s="271"/>
      <c r="SJM60" s="271"/>
      <c r="SJN60" s="271"/>
      <c r="SJO60" s="271"/>
      <c r="SJP60" s="271"/>
      <c r="SJQ60" s="271"/>
      <c r="SJR60" s="271"/>
      <c r="SJS60" s="271"/>
      <c r="SJT60" s="271"/>
      <c r="SJU60" s="271"/>
      <c r="SJV60" s="271"/>
      <c r="SJW60" s="271"/>
      <c r="SJX60" s="271"/>
      <c r="SJY60" s="271"/>
      <c r="SJZ60" s="271"/>
      <c r="SKA60" s="271"/>
      <c r="SKB60" s="271"/>
      <c r="SKC60" s="271"/>
      <c r="SKD60" s="271"/>
      <c r="SKE60" s="271"/>
      <c r="SKF60" s="271"/>
      <c r="SKG60" s="271"/>
      <c r="SKH60" s="271"/>
      <c r="SKI60" s="271"/>
      <c r="SKJ60" s="271"/>
      <c r="SKK60" s="271"/>
      <c r="SKL60" s="271"/>
      <c r="SKM60" s="271"/>
      <c r="SKN60" s="271"/>
      <c r="SKO60" s="271"/>
      <c r="SKP60" s="271"/>
      <c r="SKQ60" s="271"/>
      <c r="SKR60" s="271"/>
      <c r="SKS60" s="271"/>
      <c r="SKT60" s="271"/>
      <c r="SKU60" s="271"/>
      <c r="SKV60" s="271"/>
      <c r="SKW60" s="271"/>
      <c r="SKX60" s="271"/>
      <c r="SKY60" s="271"/>
      <c r="SKZ60" s="271"/>
      <c r="SLA60" s="271"/>
      <c r="SLB60" s="271"/>
      <c r="SLC60" s="271"/>
      <c r="SLD60" s="271"/>
      <c r="SLE60" s="271"/>
      <c r="SLF60" s="271"/>
      <c r="SLG60" s="271"/>
      <c r="SLH60" s="271"/>
      <c r="SLI60" s="271"/>
      <c r="SLJ60" s="271"/>
      <c r="SLK60" s="271"/>
      <c r="SLL60" s="271"/>
      <c r="SLM60" s="271"/>
      <c r="SLN60" s="271"/>
      <c r="SLO60" s="271"/>
      <c r="SLP60" s="271"/>
      <c r="SLQ60" s="271"/>
      <c r="SLR60" s="271"/>
      <c r="SLS60" s="271"/>
      <c r="SLT60" s="271"/>
      <c r="SLU60" s="271"/>
      <c r="SLV60" s="271"/>
      <c r="SLW60" s="271"/>
      <c r="SLX60" s="271"/>
      <c r="SLY60" s="271"/>
      <c r="SLZ60" s="271"/>
      <c r="SMA60" s="271"/>
      <c r="SMB60" s="271"/>
      <c r="SMC60" s="271"/>
      <c r="SMD60" s="271"/>
      <c r="SME60" s="271"/>
      <c r="SMF60" s="271"/>
      <c r="SMG60" s="271"/>
      <c r="SMH60" s="271"/>
      <c r="SMI60" s="271"/>
      <c r="SMJ60" s="271"/>
      <c r="SMK60" s="271"/>
      <c r="SML60" s="271"/>
      <c r="SMM60" s="271"/>
      <c r="SMN60" s="271"/>
      <c r="SMO60" s="271"/>
      <c r="SMP60" s="271"/>
      <c r="SMQ60" s="271"/>
      <c r="SMR60" s="271"/>
      <c r="SMS60" s="271"/>
      <c r="SMT60" s="271"/>
      <c r="SMU60" s="271"/>
      <c r="SMV60" s="271"/>
      <c r="SMW60" s="271"/>
      <c r="SMX60" s="271"/>
      <c r="SMY60" s="271"/>
      <c r="SMZ60" s="271"/>
      <c r="SNA60" s="271"/>
      <c r="SNB60" s="271"/>
      <c r="SNC60" s="271"/>
      <c r="SND60" s="271"/>
      <c r="SNE60" s="271"/>
      <c r="SNF60" s="271"/>
      <c r="SNG60" s="271"/>
      <c r="SNH60" s="271"/>
      <c r="SNI60" s="271"/>
      <c r="SNJ60" s="271"/>
      <c r="SNK60" s="271"/>
      <c r="SNL60" s="271"/>
      <c r="SNM60" s="271"/>
      <c r="SNN60" s="271"/>
      <c r="SNO60" s="271"/>
      <c r="SNP60" s="271"/>
      <c r="SNQ60" s="271"/>
      <c r="SNR60" s="271"/>
      <c r="SNS60" s="271"/>
      <c r="SNT60" s="271"/>
      <c r="SNU60" s="271"/>
      <c r="SNV60" s="271"/>
      <c r="SNW60" s="271"/>
      <c r="SNX60" s="271"/>
      <c r="SNY60" s="271"/>
      <c r="SNZ60" s="271"/>
      <c r="SOA60" s="271"/>
      <c r="SOB60" s="271"/>
      <c r="SOC60" s="271"/>
      <c r="SOD60" s="271"/>
      <c r="SOE60" s="271"/>
      <c r="SOF60" s="271"/>
      <c r="SOG60" s="271"/>
      <c r="SOH60" s="271"/>
      <c r="SOI60" s="271"/>
      <c r="SOJ60" s="271"/>
      <c r="SOK60" s="271"/>
      <c r="SOL60" s="271"/>
      <c r="SOM60" s="271"/>
      <c r="SON60" s="271"/>
      <c r="SOO60" s="271"/>
      <c r="SOP60" s="271"/>
      <c r="SOQ60" s="271"/>
      <c r="SOR60" s="271"/>
      <c r="SOS60" s="271"/>
      <c r="SOT60" s="271"/>
      <c r="SOU60" s="271"/>
      <c r="SOV60" s="271"/>
      <c r="SOW60" s="271"/>
      <c r="SOX60" s="271"/>
      <c r="SOY60" s="271"/>
      <c r="SOZ60" s="271"/>
      <c r="SPA60" s="271"/>
      <c r="SPB60" s="271"/>
      <c r="SPC60" s="271"/>
      <c r="SPD60" s="271"/>
      <c r="SPE60" s="271"/>
      <c r="SPF60" s="271"/>
      <c r="SPG60" s="271"/>
      <c r="SPH60" s="271"/>
      <c r="SPI60" s="271"/>
      <c r="SPJ60" s="271"/>
      <c r="SPK60" s="271"/>
      <c r="SPL60" s="271"/>
      <c r="SPM60" s="271"/>
      <c r="SPN60" s="271"/>
      <c r="SPO60" s="271"/>
      <c r="SPP60" s="271"/>
      <c r="SPQ60" s="271"/>
      <c r="SPR60" s="271"/>
      <c r="SPS60" s="271"/>
      <c r="SPT60" s="271"/>
      <c r="SPU60" s="271"/>
      <c r="SPV60" s="271"/>
      <c r="SPW60" s="271"/>
      <c r="SPX60" s="271"/>
      <c r="SPY60" s="271"/>
      <c r="SPZ60" s="271"/>
      <c r="SQA60" s="271"/>
      <c r="SQB60" s="271"/>
      <c r="SQC60" s="271"/>
      <c r="SQD60" s="271"/>
      <c r="SQE60" s="271"/>
      <c r="SQF60" s="271"/>
      <c r="SQG60" s="271"/>
      <c r="SQH60" s="271"/>
      <c r="SQI60" s="271"/>
      <c r="SQJ60" s="271"/>
      <c r="SQK60" s="271"/>
      <c r="SQL60" s="271"/>
      <c r="SQM60" s="271"/>
      <c r="SQN60" s="271"/>
      <c r="SQO60" s="271"/>
      <c r="SQP60" s="271"/>
      <c r="SQQ60" s="271"/>
      <c r="SQR60" s="271"/>
      <c r="SQS60" s="271"/>
      <c r="SQT60" s="271"/>
      <c r="SQU60" s="271"/>
      <c r="SQV60" s="271"/>
      <c r="SQW60" s="271"/>
      <c r="SQX60" s="271"/>
      <c r="SQY60" s="271"/>
      <c r="SQZ60" s="271"/>
      <c r="SRA60" s="271"/>
      <c r="SRB60" s="271"/>
      <c r="SRC60" s="271"/>
      <c r="SRD60" s="271"/>
      <c r="SRE60" s="271"/>
      <c r="SRF60" s="271"/>
      <c r="SRG60" s="271"/>
      <c r="SRH60" s="271"/>
      <c r="SRI60" s="271"/>
      <c r="SRJ60" s="271"/>
      <c r="SRK60" s="271"/>
      <c r="SRL60" s="271"/>
      <c r="SRM60" s="271"/>
      <c r="SRN60" s="271"/>
      <c r="SRO60" s="271"/>
      <c r="SRP60" s="271"/>
      <c r="SRQ60" s="271"/>
      <c r="SRR60" s="271"/>
      <c r="SRS60" s="271"/>
      <c r="SRT60" s="271"/>
      <c r="SRU60" s="271"/>
      <c r="SRV60" s="271"/>
      <c r="SRW60" s="271"/>
      <c r="SRX60" s="271"/>
      <c r="SRY60" s="271"/>
      <c r="SRZ60" s="271"/>
      <c r="SSA60" s="271"/>
      <c r="SSB60" s="271"/>
      <c r="SSC60" s="271"/>
      <c r="SSD60" s="271"/>
      <c r="SSE60" s="271"/>
      <c r="SSF60" s="271"/>
      <c r="SSG60" s="271"/>
      <c r="SSH60" s="271"/>
      <c r="SSI60" s="271"/>
      <c r="SSJ60" s="271"/>
      <c r="SSK60" s="271"/>
      <c r="SSL60" s="271"/>
      <c r="SSM60" s="271"/>
      <c r="SSN60" s="271"/>
      <c r="SSO60" s="271"/>
      <c r="SSP60" s="271"/>
      <c r="SSQ60" s="271"/>
      <c r="SSR60" s="271"/>
      <c r="SSS60" s="271"/>
      <c r="SST60" s="271"/>
      <c r="SSU60" s="271"/>
      <c r="SSV60" s="271"/>
      <c r="SSW60" s="271"/>
      <c r="SSX60" s="271"/>
      <c r="SSY60" s="271"/>
      <c r="SSZ60" s="271"/>
      <c r="STA60" s="271"/>
      <c r="STB60" s="271"/>
      <c r="STC60" s="271"/>
      <c r="STD60" s="271"/>
      <c r="STE60" s="271"/>
      <c r="STF60" s="271"/>
      <c r="STG60" s="271"/>
      <c r="STH60" s="271"/>
      <c r="STI60" s="271"/>
      <c r="STJ60" s="271"/>
      <c r="STK60" s="271"/>
      <c r="STL60" s="271"/>
      <c r="STM60" s="271"/>
      <c r="STN60" s="271"/>
      <c r="STO60" s="271"/>
      <c r="STP60" s="271"/>
      <c r="STQ60" s="271"/>
      <c r="STR60" s="271"/>
      <c r="STS60" s="271"/>
      <c r="STT60" s="271"/>
      <c r="STU60" s="271"/>
      <c r="STV60" s="271"/>
      <c r="STW60" s="271"/>
      <c r="STX60" s="271"/>
      <c r="STY60" s="271"/>
      <c r="STZ60" s="271"/>
      <c r="SUA60" s="271"/>
      <c r="SUB60" s="271"/>
      <c r="SUC60" s="271"/>
      <c r="SUD60" s="271"/>
      <c r="SUE60" s="271"/>
      <c r="SUF60" s="271"/>
      <c r="SUG60" s="271"/>
      <c r="SUH60" s="271"/>
      <c r="SUI60" s="271"/>
      <c r="SUJ60" s="271"/>
      <c r="SUK60" s="271"/>
      <c r="SUL60" s="271"/>
      <c r="SUM60" s="271"/>
      <c r="SUN60" s="271"/>
      <c r="SUO60" s="271"/>
      <c r="SUP60" s="271"/>
      <c r="SUQ60" s="271"/>
      <c r="SUR60" s="271"/>
      <c r="SUS60" s="271"/>
      <c r="SUT60" s="271"/>
      <c r="SUU60" s="271"/>
      <c r="SUV60" s="271"/>
      <c r="SUW60" s="271"/>
      <c r="SUX60" s="271"/>
      <c r="SUY60" s="271"/>
      <c r="SUZ60" s="271"/>
      <c r="SVA60" s="271"/>
      <c r="SVB60" s="271"/>
      <c r="SVC60" s="271"/>
      <c r="SVD60" s="271"/>
      <c r="SVE60" s="271"/>
      <c r="SVF60" s="271"/>
      <c r="SVG60" s="271"/>
      <c r="SVH60" s="271"/>
      <c r="SVI60" s="271"/>
      <c r="SVJ60" s="271"/>
      <c r="SVK60" s="271"/>
      <c r="SVL60" s="271"/>
      <c r="SVM60" s="271"/>
      <c r="SVN60" s="271"/>
      <c r="SVO60" s="271"/>
      <c r="SVP60" s="271"/>
      <c r="SVQ60" s="271"/>
      <c r="SVR60" s="271"/>
      <c r="SVS60" s="271"/>
      <c r="SVT60" s="271"/>
      <c r="SVU60" s="271"/>
      <c r="SVV60" s="271"/>
      <c r="SVW60" s="271"/>
      <c r="SVX60" s="271"/>
      <c r="SVY60" s="271"/>
      <c r="SVZ60" s="271"/>
      <c r="SWA60" s="271"/>
      <c r="SWB60" s="271"/>
      <c r="SWC60" s="271"/>
      <c r="SWD60" s="271"/>
      <c r="SWE60" s="271"/>
      <c r="SWF60" s="271"/>
      <c r="SWG60" s="271"/>
      <c r="SWH60" s="271"/>
      <c r="SWI60" s="271"/>
      <c r="SWJ60" s="271"/>
      <c r="SWK60" s="271"/>
      <c r="SWL60" s="271"/>
      <c r="SWM60" s="271"/>
      <c r="SWN60" s="271"/>
      <c r="SWO60" s="271"/>
      <c r="SWP60" s="271"/>
      <c r="SWQ60" s="271"/>
      <c r="SWR60" s="271"/>
      <c r="SWS60" s="271"/>
      <c r="SWT60" s="271"/>
      <c r="SWU60" s="271"/>
      <c r="SWV60" s="271"/>
      <c r="SWW60" s="271"/>
      <c r="SWX60" s="271"/>
      <c r="SWY60" s="271"/>
      <c r="SWZ60" s="271"/>
      <c r="SXA60" s="271"/>
      <c r="SXB60" s="271"/>
      <c r="SXC60" s="271"/>
      <c r="SXD60" s="271"/>
      <c r="SXE60" s="271"/>
      <c r="SXF60" s="271"/>
      <c r="SXG60" s="271"/>
      <c r="SXH60" s="271"/>
      <c r="SXI60" s="271"/>
      <c r="SXJ60" s="271"/>
      <c r="SXK60" s="271"/>
      <c r="SXL60" s="271"/>
      <c r="SXM60" s="271"/>
      <c r="SXN60" s="271"/>
      <c r="SXO60" s="271"/>
      <c r="SXP60" s="271"/>
      <c r="SXQ60" s="271"/>
      <c r="SXR60" s="271"/>
      <c r="SXS60" s="271"/>
      <c r="SXT60" s="271"/>
      <c r="SXU60" s="271"/>
      <c r="SXV60" s="271"/>
      <c r="SXW60" s="271"/>
      <c r="SXX60" s="271"/>
      <c r="SXY60" s="271"/>
      <c r="SXZ60" s="271"/>
      <c r="SYA60" s="271"/>
      <c r="SYB60" s="271"/>
      <c r="SYC60" s="271"/>
      <c r="SYD60" s="271"/>
      <c r="SYE60" s="271"/>
      <c r="SYF60" s="271"/>
      <c r="SYG60" s="271"/>
      <c r="SYH60" s="271"/>
      <c r="SYI60" s="271"/>
      <c r="SYJ60" s="271"/>
      <c r="SYK60" s="271"/>
      <c r="SYL60" s="271"/>
      <c r="SYM60" s="271"/>
      <c r="SYN60" s="271"/>
      <c r="SYO60" s="271"/>
      <c r="SYP60" s="271"/>
      <c r="SYQ60" s="271"/>
      <c r="SYR60" s="271"/>
      <c r="SYS60" s="271"/>
      <c r="SYT60" s="271"/>
      <c r="SYU60" s="271"/>
      <c r="SYV60" s="271"/>
      <c r="SYW60" s="271"/>
      <c r="SYX60" s="271"/>
      <c r="SYY60" s="271"/>
      <c r="SYZ60" s="271"/>
      <c r="SZA60" s="271"/>
      <c r="SZB60" s="271"/>
      <c r="SZC60" s="271"/>
      <c r="SZD60" s="271"/>
      <c r="SZE60" s="271"/>
      <c r="SZF60" s="271"/>
      <c r="SZG60" s="271"/>
      <c r="SZH60" s="271"/>
      <c r="SZI60" s="271"/>
      <c r="SZJ60" s="271"/>
      <c r="SZK60" s="271"/>
      <c r="SZL60" s="271"/>
      <c r="SZM60" s="271"/>
      <c r="SZN60" s="271"/>
      <c r="SZO60" s="271"/>
      <c r="SZP60" s="271"/>
      <c r="SZQ60" s="271"/>
      <c r="SZR60" s="271"/>
      <c r="SZS60" s="271"/>
      <c r="SZT60" s="271"/>
      <c r="SZU60" s="271"/>
      <c r="SZV60" s="271"/>
      <c r="SZW60" s="271"/>
      <c r="SZX60" s="271"/>
      <c r="SZY60" s="271"/>
      <c r="SZZ60" s="271"/>
      <c r="TAA60" s="271"/>
      <c r="TAB60" s="271"/>
      <c r="TAC60" s="271"/>
      <c r="TAD60" s="271"/>
      <c r="TAE60" s="271"/>
      <c r="TAF60" s="271"/>
      <c r="TAG60" s="271"/>
      <c r="TAH60" s="271"/>
      <c r="TAI60" s="271"/>
      <c r="TAJ60" s="271"/>
      <c r="TAK60" s="271"/>
      <c r="TAL60" s="271"/>
      <c r="TAM60" s="271"/>
      <c r="TAN60" s="271"/>
      <c r="TAO60" s="271"/>
      <c r="TAP60" s="271"/>
      <c r="TAQ60" s="271"/>
      <c r="TAR60" s="271"/>
      <c r="TAS60" s="271"/>
      <c r="TAT60" s="271"/>
      <c r="TAU60" s="271"/>
      <c r="TAV60" s="271"/>
      <c r="TAW60" s="271"/>
      <c r="TAX60" s="271"/>
      <c r="TAY60" s="271"/>
      <c r="TAZ60" s="271"/>
      <c r="TBA60" s="271"/>
      <c r="TBB60" s="271"/>
      <c r="TBC60" s="271"/>
      <c r="TBD60" s="271"/>
      <c r="TBE60" s="271"/>
      <c r="TBF60" s="271"/>
      <c r="TBG60" s="271"/>
      <c r="TBH60" s="271"/>
      <c r="TBI60" s="271"/>
      <c r="TBJ60" s="271"/>
      <c r="TBK60" s="271"/>
      <c r="TBL60" s="271"/>
      <c r="TBM60" s="271"/>
      <c r="TBN60" s="271"/>
      <c r="TBO60" s="271"/>
      <c r="TBP60" s="271"/>
      <c r="TBQ60" s="271"/>
      <c r="TBR60" s="271"/>
      <c r="TBS60" s="271"/>
      <c r="TBT60" s="271"/>
      <c r="TBU60" s="271"/>
      <c r="TBV60" s="271"/>
      <c r="TBW60" s="271"/>
      <c r="TBX60" s="271"/>
      <c r="TBY60" s="271"/>
      <c r="TBZ60" s="271"/>
      <c r="TCA60" s="271"/>
      <c r="TCB60" s="271"/>
      <c r="TCC60" s="271"/>
      <c r="TCD60" s="271"/>
      <c r="TCE60" s="271"/>
      <c r="TCF60" s="271"/>
      <c r="TCG60" s="271"/>
      <c r="TCH60" s="271"/>
      <c r="TCI60" s="271"/>
      <c r="TCJ60" s="271"/>
      <c r="TCK60" s="271"/>
      <c r="TCL60" s="271"/>
      <c r="TCM60" s="271"/>
      <c r="TCN60" s="271"/>
      <c r="TCO60" s="271"/>
      <c r="TCP60" s="271"/>
      <c r="TCQ60" s="271"/>
      <c r="TCR60" s="271"/>
      <c r="TCS60" s="271"/>
      <c r="TCT60" s="271"/>
      <c r="TCU60" s="271"/>
      <c r="TCV60" s="271"/>
      <c r="TCW60" s="271"/>
      <c r="TCX60" s="271"/>
      <c r="TCY60" s="271"/>
      <c r="TCZ60" s="271"/>
      <c r="TDA60" s="271"/>
      <c r="TDB60" s="271"/>
      <c r="TDC60" s="271"/>
      <c r="TDD60" s="271"/>
      <c r="TDE60" s="271"/>
      <c r="TDF60" s="271"/>
      <c r="TDG60" s="271"/>
      <c r="TDH60" s="271"/>
      <c r="TDI60" s="271"/>
      <c r="TDJ60" s="271"/>
      <c r="TDK60" s="271"/>
      <c r="TDL60" s="271"/>
      <c r="TDM60" s="271"/>
      <c r="TDN60" s="271"/>
      <c r="TDO60" s="271"/>
      <c r="TDP60" s="271"/>
      <c r="TDQ60" s="271"/>
      <c r="TDR60" s="271"/>
      <c r="TDS60" s="271"/>
      <c r="TDT60" s="271"/>
      <c r="TDU60" s="271"/>
      <c r="TDV60" s="271"/>
      <c r="TDW60" s="271"/>
      <c r="TDX60" s="271"/>
      <c r="TDY60" s="271"/>
      <c r="TDZ60" s="271"/>
      <c r="TEA60" s="271"/>
      <c r="TEB60" s="271"/>
      <c r="TEC60" s="271"/>
      <c r="TED60" s="271"/>
      <c r="TEE60" s="271"/>
      <c r="TEF60" s="271"/>
      <c r="TEG60" s="271"/>
      <c r="TEH60" s="271"/>
      <c r="TEI60" s="271"/>
      <c r="TEJ60" s="271"/>
      <c r="TEK60" s="271"/>
      <c r="TEL60" s="271"/>
      <c r="TEM60" s="271"/>
      <c r="TEN60" s="271"/>
      <c r="TEO60" s="271"/>
      <c r="TEP60" s="271"/>
      <c r="TEQ60" s="271"/>
      <c r="TER60" s="271"/>
      <c r="TES60" s="271"/>
      <c r="TET60" s="271"/>
      <c r="TEU60" s="271"/>
      <c r="TEV60" s="271"/>
      <c r="TEW60" s="271"/>
      <c r="TEX60" s="271"/>
      <c r="TEY60" s="271"/>
      <c r="TEZ60" s="271"/>
      <c r="TFA60" s="271"/>
      <c r="TFB60" s="271"/>
      <c r="TFC60" s="271"/>
      <c r="TFD60" s="271"/>
      <c r="TFE60" s="271"/>
      <c r="TFF60" s="271"/>
      <c r="TFG60" s="271"/>
      <c r="TFH60" s="271"/>
      <c r="TFI60" s="271"/>
      <c r="TFJ60" s="271"/>
      <c r="TFK60" s="271"/>
      <c r="TFL60" s="271"/>
      <c r="TFM60" s="271"/>
      <c r="TFN60" s="271"/>
      <c r="TFO60" s="271"/>
      <c r="TFP60" s="271"/>
      <c r="TFQ60" s="271"/>
      <c r="TFR60" s="271"/>
      <c r="TFS60" s="271"/>
      <c r="TFT60" s="271"/>
      <c r="TFU60" s="271"/>
      <c r="TFV60" s="271"/>
      <c r="TFW60" s="271"/>
      <c r="TFX60" s="271"/>
      <c r="TFY60" s="271"/>
      <c r="TFZ60" s="271"/>
      <c r="TGA60" s="271"/>
      <c r="TGB60" s="271"/>
      <c r="TGC60" s="271"/>
      <c r="TGD60" s="271"/>
      <c r="TGE60" s="271"/>
      <c r="TGF60" s="271"/>
      <c r="TGG60" s="271"/>
      <c r="TGH60" s="271"/>
      <c r="TGI60" s="271"/>
      <c r="TGJ60" s="271"/>
      <c r="TGK60" s="271"/>
      <c r="TGL60" s="271"/>
      <c r="TGM60" s="271"/>
      <c r="TGN60" s="271"/>
      <c r="TGO60" s="271"/>
      <c r="TGP60" s="271"/>
      <c r="TGQ60" s="271"/>
      <c r="TGR60" s="271"/>
      <c r="TGS60" s="271"/>
      <c r="TGT60" s="271"/>
      <c r="TGU60" s="271"/>
      <c r="TGV60" s="271"/>
      <c r="TGW60" s="271"/>
      <c r="TGX60" s="271"/>
      <c r="TGY60" s="271"/>
      <c r="TGZ60" s="271"/>
      <c r="THA60" s="271"/>
      <c r="THB60" s="271"/>
      <c r="THC60" s="271"/>
      <c r="THD60" s="271"/>
      <c r="THE60" s="271"/>
      <c r="THF60" s="271"/>
      <c r="THG60" s="271"/>
      <c r="THH60" s="271"/>
      <c r="THI60" s="271"/>
      <c r="THJ60" s="271"/>
      <c r="THK60" s="271"/>
      <c r="THL60" s="271"/>
      <c r="THM60" s="271"/>
      <c r="THN60" s="271"/>
      <c r="THO60" s="271"/>
      <c r="THP60" s="271"/>
      <c r="THQ60" s="271"/>
      <c r="THR60" s="271"/>
      <c r="THS60" s="271"/>
      <c r="THT60" s="271"/>
      <c r="THU60" s="271"/>
      <c r="THV60" s="271"/>
      <c r="THW60" s="271"/>
      <c r="THX60" s="271"/>
      <c r="THY60" s="271"/>
      <c r="THZ60" s="271"/>
      <c r="TIA60" s="271"/>
      <c r="TIB60" s="271"/>
      <c r="TIC60" s="271"/>
      <c r="TID60" s="271"/>
      <c r="TIE60" s="271"/>
      <c r="TIF60" s="271"/>
      <c r="TIG60" s="271"/>
      <c r="TIH60" s="271"/>
      <c r="TII60" s="271"/>
      <c r="TIJ60" s="271"/>
      <c r="TIK60" s="271"/>
      <c r="TIL60" s="271"/>
      <c r="TIM60" s="271"/>
      <c r="TIN60" s="271"/>
      <c r="TIO60" s="271"/>
      <c r="TIP60" s="271"/>
      <c r="TIQ60" s="271"/>
      <c r="TIR60" s="271"/>
      <c r="TIS60" s="271"/>
      <c r="TIT60" s="271"/>
      <c r="TIU60" s="271"/>
      <c r="TIV60" s="271"/>
      <c r="TIW60" s="271"/>
      <c r="TIX60" s="271"/>
      <c r="TIY60" s="271"/>
      <c r="TIZ60" s="271"/>
      <c r="TJA60" s="271"/>
      <c r="TJB60" s="271"/>
      <c r="TJC60" s="271"/>
      <c r="TJD60" s="271"/>
      <c r="TJE60" s="271"/>
      <c r="TJF60" s="271"/>
      <c r="TJG60" s="271"/>
      <c r="TJH60" s="271"/>
      <c r="TJI60" s="271"/>
      <c r="TJJ60" s="271"/>
      <c r="TJK60" s="271"/>
      <c r="TJL60" s="271"/>
      <c r="TJM60" s="271"/>
      <c r="TJN60" s="271"/>
      <c r="TJO60" s="271"/>
      <c r="TJP60" s="271"/>
      <c r="TJQ60" s="271"/>
      <c r="TJR60" s="271"/>
      <c r="TJS60" s="271"/>
      <c r="TJT60" s="271"/>
      <c r="TJU60" s="271"/>
      <c r="TJV60" s="271"/>
      <c r="TJW60" s="271"/>
      <c r="TJX60" s="271"/>
      <c r="TJY60" s="271"/>
      <c r="TJZ60" s="271"/>
      <c r="TKA60" s="271"/>
      <c r="TKB60" s="271"/>
      <c r="TKC60" s="271"/>
      <c r="TKD60" s="271"/>
      <c r="TKE60" s="271"/>
      <c r="TKF60" s="271"/>
      <c r="TKG60" s="271"/>
      <c r="TKH60" s="271"/>
      <c r="TKI60" s="271"/>
      <c r="TKJ60" s="271"/>
      <c r="TKK60" s="271"/>
      <c r="TKL60" s="271"/>
      <c r="TKM60" s="271"/>
      <c r="TKN60" s="271"/>
      <c r="TKO60" s="271"/>
      <c r="TKP60" s="271"/>
      <c r="TKQ60" s="271"/>
      <c r="TKR60" s="271"/>
      <c r="TKS60" s="271"/>
      <c r="TKT60" s="271"/>
      <c r="TKU60" s="271"/>
      <c r="TKV60" s="271"/>
      <c r="TKW60" s="271"/>
      <c r="TKX60" s="271"/>
      <c r="TKY60" s="271"/>
      <c r="TKZ60" s="271"/>
      <c r="TLA60" s="271"/>
      <c r="TLB60" s="271"/>
      <c r="TLC60" s="271"/>
      <c r="TLD60" s="271"/>
      <c r="TLE60" s="271"/>
      <c r="TLF60" s="271"/>
      <c r="TLG60" s="271"/>
      <c r="TLH60" s="271"/>
      <c r="TLI60" s="271"/>
      <c r="TLJ60" s="271"/>
      <c r="TLK60" s="271"/>
      <c r="TLL60" s="271"/>
      <c r="TLM60" s="271"/>
      <c r="TLN60" s="271"/>
      <c r="TLO60" s="271"/>
      <c r="TLP60" s="271"/>
      <c r="TLQ60" s="271"/>
      <c r="TLR60" s="271"/>
      <c r="TLS60" s="271"/>
      <c r="TLT60" s="271"/>
      <c r="TLU60" s="271"/>
      <c r="TLV60" s="271"/>
      <c r="TLW60" s="271"/>
      <c r="TLX60" s="271"/>
      <c r="TLY60" s="271"/>
      <c r="TLZ60" s="271"/>
      <c r="TMA60" s="271"/>
      <c r="TMB60" s="271"/>
      <c r="TMC60" s="271"/>
      <c r="TMD60" s="271"/>
      <c r="TME60" s="271"/>
      <c r="TMF60" s="271"/>
      <c r="TMG60" s="271"/>
      <c r="TMH60" s="271"/>
      <c r="TMI60" s="271"/>
      <c r="TMJ60" s="271"/>
      <c r="TMK60" s="271"/>
      <c r="TML60" s="271"/>
      <c r="TMM60" s="271"/>
      <c r="TMN60" s="271"/>
      <c r="TMO60" s="271"/>
      <c r="TMP60" s="271"/>
      <c r="TMQ60" s="271"/>
      <c r="TMR60" s="271"/>
      <c r="TMS60" s="271"/>
      <c r="TMT60" s="271"/>
      <c r="TMU60" s="271"/>
      <c r="TMV60" s="271"/>
      <c r="TMW60" s="271"/>
      <c r="TMX60" s="271"/>
      <c r="TMY60" s="271"/>
      <c r="TMZ60" s="271"/>
      <c r="TNA60" s="271"/>
      <c r="TNB60" s="271"/>
      <c r="TNC60" s="271"/>
      <c r="TND60" s="271"/>
      <c r="TNE60" s="271"/>
      <c r="TNF60" s="271"/>
      <c r="TNG60" s="271"/>
      <c r="TNH60" s="271"/>
      <c r="TNI60" s="271"/>
      <c r="TNJ60" s="271"/>
      <c r="TNK60" s="271"/>
      <c r="TNL60" s="271"/>
      <c r="TNM60" s="271"/>
      <c r="TNN60" s="271"/>
      <c r="TNO60" s="271"/>
      <c r="TNP60" s="271"/>
      <c r="TNQ60" s="271"/>
      <c r="TNR60" s="271"/>
      <c r="TNS60" s="271"/>
      <c r="TNT60" s="271"/>
      <c r="TNU60" s="271"/>
      <c r="TNV60" s="271"/>
      <c r="TNW60" s="271"/>
      <c r="TNX60" s="271"/>
      <c r="TNY60" s="271"/>
      <c r="TNZ60" s="271"/>
      <c r="TOA60" s="271"/>
      <c r="TOB60" s="271"/>
      <c r="TOC60" s="271"/>
      <c r="TOD60" s="271"/>
      <c r="TOE60" s="271"/>
      <c r="TOF60" s="271"/>
      <c r="TOG60" s="271"/>
      <c r="TOH60" s="271"/>
      <c r="TOI60" s="271"/>
      <c r="TOJ60" s="271"/>
      <c r="TOK60" s="271"/>
      <c r="TOL60" s="271"/>
      <c r="TOM60" s="271"/>
      <c r="TON60" s="271"/>
      <c r="TOO60" s="271"/>
      <c r="TOP60" s="271"/>
      <c r="TOQ60" s="271"/>
      <c r="TOR60" s="271"/>
      <c r="TOS60" s="271"/>
      <c r="TOT60" s="271"/>
      <c r="TOU60" s="271"/>
      <c r="TOV60" s="271"/>
      <c r="TOW60" s="271"/>
      <c r="TOX60" s="271"/>
      <c r="TOY60" s="271"/>
      <c r="TOZ60" s="271"/>
      <c r="TPA60" s="271"/>
      <c r="TPB60" s="271"/>
      <c r="TPC60" s="271"/>
      <c r="TPD60" s="271"/>
      <c r="TPE60" s="271"/>
      <c r="TPF60" s="271"/>
      <c r="TPG60" s="271"/>
      <c r="TPH60" s="271"/>
      <c r="TPI60" s="271"/>
      <c r="TPJ60" s="271"/>
      <c r="TPK60" s="271"/>
      <c r="TPL60" s="271"/>
      <c r="TPM60" s="271"/>
      <c r="TPN60" s="271"/>
      <c r="TPO60" s="271"/>
      <c r="TPP60" s="271"/>
      <c r="TPQ60" s="271"/>
      <c r="TPR60" s="271"/>
      <c r="TPS60" s="271"/>
      <c r="TPT60" s="271"/>
      <c r="TPU60" s="271"/>
      <c r="TPV60" s="271"/>
      <c r="TPW60" s="271"/>
      <c r="TPX60" s="271"/>
      <c r="TPY60" s="271"/>
      <c r="TPZ60" s="271"/>
      <c r="TQA60" s="271"/>
      <c r="TQB60" s="271"/>
      <c r="TQC60" s="271"/>
      <c r="TQD60" s="271"/>
      <c r="TQE60" s="271"/>
      <c r="TQF60" s="271"/>
      <c r="TQG60" s="271"/>
      <c r="TQH60" s="271"/>
      <c r="TQI60" s="271"/>
      <c r="TQJ60" s="271"/>
      <c r="TQK60" s="271"/>
      <c r="TQL60" s="271"/>
      <c r="TQM60" s="271"/>
      <c r="TQN60" s="271"/>
      <c r="TQO60" s="271"/>
      <c r="TQP60" s="271"/>
      <c r="TQQ60" s="271"/>
      <c r="TQR60" s="271"/>
      <c r="TQS60" s="271"/>
      <c r="TQT60" s="271"/>
      <c r="TQU60" s="271"/>
      <c r="TQV60" s="271"/>
      <c r="TQW60" s="271"/>
      <c r="TQX60" s="271"/>
      <c r="TQY60" s="271"/>
      <c r="TQZ60" s="271"/>
      <c r="TRA60" s="271"/>
      <c r="TRB60" s="271"/>
      <c r="TRC60" s="271"/>
      <c r="TRD60" s="271"/>
      <c r="TRE60" s="271"/>
      <c r="TRF60" s="271"/>
      <c r="TRG60" s="271"/>
      <c r="TRH60" s="271"/>
      <c r="TRI60" s="271"/>
      <c r="TRJ60" s="271"/>
      <c r="TRK60" s="271"/>
      <c r="TRL60" s="271"/>
      <c r="TRM60" s="271"/>
      <c r="TRN60" s="271"/>
      <c r="TRO60" s="271"/>
      <c r="TRP60" s="271"/>
      <c r="TRQ60" s="271"/>
      <c r="TRR60" s="271"/>
      <c r="TRS60" s="271"/>
      <c r="TRT60" s="271"/>
      <c r="TRU60" s="271"/>
      <c r="TRV60" s="271"/>
      <c r="TRW60" s="271"/>
      <c r="TRX60" s="271"/>
      <c r="TRY60" s="271"/>
      <c r="TRZ60" s="271"/>
      <c r="TSA60" s="271"/>
      <c r="TSB60" s="271"/>
      <c r="TSC60" s="271"/>
      <c r="TSD60" s="271"/>
      <c r="TSE60" s="271"/>
      <c r="TSF60" s="271"/>
      <c r="TSG60" s="271"/>
      <c r="TSH60" s="271"/>
      <c r="TSI60" s="271"/>
      <c r="TSJ60" s="271"/>
      <c r="TSK60" s="271"/>
      <c r="TSL60" s="271"/>
      <c r="TSM60" s="271"/>
      <c r="TSN60" s="271"/>
      <c r="TSO60" s="271"/>
      <c r="TSP60" s="271"/>
      <c r="TSQ60" s="271"/>
      <c r="TSR60" s="271"/>
      <c r="TSS60" s="271"/>
      <c r="TST60" s="271"/>
      <c r="TSU60" s="271"/>
      <c r="TSV60" s="271"/>
      <c r="TSW60" s="271"/>
      <c r="TSX60" s="271"/>
      <c r="TSY60" s="271"/>
      <c r="TSZ60" s="271"/>
      <c r="TTA60" s="271"/>
      <c r="TTB60" s="271"/>
      <c r="TTC60" s="271"/>
      <c r="TTD60" s="271"/>
      <c r="TTE60" s="271"/>
      <c r="TTF60" s="271"/>
      <c r="TTG60" s="271"/>
      <c r="TTH60" s="271"/>
      <c r="TTI60" s="271"/>
      <c r="TTJ60" s="271"/>
      <c r="TTK60" s="271"/>
      <c r="TTL60" s="271"/>
      <c r="TTM60" s="271"/>
      <c r="TTN60" s="271"/>
      <c r="TTO60" s="271"/>
      <c r="TTP60" s="271"/>
      <c r="TTQ60" s="271"/>
      <c r="TTR60" s="271"/>
      <c r="TTS60" s="271"/>
      <c r="TTT60" s="271"/>
      <c r="TTU60" s="271"/>
      <c r="TTV60" s="271"/>
      <c r="TTW60" s="271"/>
      <c r="TTX60" s="271"/>
      <c r="TTY60" s="271"/>
      <c r="TTZ60" s="271"/>
      <c r="TUA60" s="271"/>
      <c r="TUB60" s="271"/>
      <c r="TUC60" s="271"/>
      <c r="TUD60" s="271"/>
      <c r="TUE60" s="271"/>
      <c r="TUF60" s="271"/>
      <c r="TUG60" s="271"/>
      <c r="TUH60" s="271"/>
      <c r="TUI60" s="271"/>
      <c r="TUJ60" s="271"/>
      <c r="TUK60" s="271"/>
      <c r="TUL60" s="271"/>
      <c r="TUM60" s="271"/>
      <c r="TUN60" s="271"/>
      <c r="TUO60" s="271"/>
      <c r="TUP60" s="271"/>
      <c r="TUQ60" s="271"/>
      <c r="TUR60" s="271"/>
      <c r="TUS60" s="271"/>
      <c r="TUT60" s="271"/>
      <c r="TUU60" s="271"/>
      <c r="TUV60" s="271"/>
      <c r="TUW60" s="271"/>
      <c r="TUX60" s="271"/>
      <c r="TUY60" s="271"/>
      <c r="TUZ60" s="271"/>
      <c r="TVA60" s="271"/>
      <c r="TVB60" s="271"/>
      <c r="TVC60" s="271"/>
      <c r="TVD60" s="271"/>
      <c r="TVE60" s="271"/>
      <c r="TVF60" s="271"/>
      <c r="TVG60" s="271"/>
      <c r="TVH60" s="271"/>
      <c r="TVI60" s="271"/>
      <c r="TVJ60" s="271"/>
      <c r="TVK60" s="271"/>
      <c r="TVL60" s="271"/>
      <c r="TVM60" s="271"/>
      <c r="TVN60" s="271"/>
      <c r="TVO60" s="271"/>
      <c r="TVP60" s="271"/>
      <c r="TVQ60" s="271"/>
      <c r="TVR60" s="271"/>
      <c r="TVS60" s="271"/>
      <c r="TVT60" s="271"/>
      <c r="TVU60" s="271"/>
      <c r="TVV60" s="271"/>
      <c r="TVW60" s="271"/>
      <c r="TVX60" s="271"/>
      <c r="TVY60" s="271"/>
      <c r="TVZ60" s="271"/>
      <c r="TWA60" s="271"/>
      <c r="TWB60" s="271"/>
      <c r="TWC60" s="271"/>
      <c r="TWD60" s="271"/>
      <c r="TWE60" s="271"/>
      <c r="TWF60" s="271"/>
      <c r="TWG60" s="271"/>
      <c r="TWH60" s="271"/>
      <c r="TWI60" s="271"/>
      <c r="TWJ60" s="271"/>
      <c r="TWK60" s="271"/>
      <c r="TWL60" s="271"/>
      <c r="TWM60" s="271"/>
      <c r="TWN60" s="271"/>
      <c r="TWO60" s="271"/>
      <c r="TWP60" s="271"/>
      <c r="TWQ60" s="271"/>
      <c r="TWR60" s="271"/>
      <c r="TWS60" s="271"/>
      <c r="TWT60" s="271"/>
      <c r="TWU60" s="271"/>
      <c r="TWV60" s="271"/>
      <c r="TWW60" s="271"/>
      <c r="TWX60" s="271"/>
      <c r="TWY60" s="271"/>
      <c r="TWZ60" s="271"/>
      <c r="TXA60" s="271"/>
      <c r="TXB60" s="271"/>
      <c r="TXC60" s="271"/>
      <c r="TXD60" s="271"/>
      <c r="TXE60" s="271"/>
      <c r="TXF60" s="271"/>
      <c r="TXG60" s="271"/>
      <c r="TXH60" s="271"/>
      <c r="TXI60" s="271"/>
      <c r="TXJ60" s="271"/>
      <c r="TXK60" s="271"/>
      <c r="TXL60" s="271"/>
      <c r="TXM60" s="271"/>
      <c r="TXN60" s="271"/>
      <c r="TXO60" s="271"/>
      <c r="TXP60" s="271"/>
      <c r="TXQ60" s="271"/>
      <c r="TXR60" s="271"/>
      <c r="TXS60" s="271"/>
      <c r="TXT60" s="271"/>
      <c r="TXU60" s="271"/>
      <c r="TXV60" s="271"/>
      <c r="TXW60" s="271"/>
      <c r="TXX60" s="271"/>
      <c r="TXY60" s="271"/>
      <c r="TXZ60" s="271"/>
      <c r="TYA60" s="271"/>
      <c r="TYB60" s="271"/>
      <c r="TYC60" s="271"/>
      <c r="TYD60" s="271"/>
      <c r="TYE60" s="271"/>
      <c r="TYF60" s="271"/>
      <c r="TYG60" s="271"/>
      <c r="TYH60" s="271"/>
      <c r="TYI60" s="271"/>
      <c r="TYJ60" s="271"/>
      <c r="TYK60" s="271"/>
      <c r="TYL60" s="271"/>
      <c r="TYM60" s="271"/>
      <c r="TYN60" s="271"/>
      <c r="TYO60" s="271"/>
      <c r="TYP60" s="271"/>
      <c r="TYQ60" s="271"/>
      <c r="TYR60" s="271"/>
      <c r="TYS60" s="271"/>
      <c r="TYT60" s="271"/>
      <c r="TYU60" s="271"/>
      <c r="TYV60" s="271"/>
      <c r="TYW60" s="271"/>
      <c r="TYX60" s="271"/>
      <c r="TYY60" s="271"/>
      <c r="TYZ60" s="271"/>
      <c r="TZA60" s="271"/>
      <c r="TZB60" s="271"/>
      <c r="TZC60" s="271"/>
      <c r="TZD60" s="271"/>
      <c r="TZE60" s="271"/>
      <c r="TZF60" s="271"/>
      <c r="TZG60" s="271"/>
      <c r="TZH60" s="271"/>
      <c r="TZI60" s="271"/>
      <c r="TZJ60" s="271"/>
      <c r="TZK60" s="271"/>
      <c r="TZL60" s="271"/>
      <c r="TZM60" s="271"/>
      <c r="TZN60" s="271"/>
      <c r="TZO60" s="271"/>
      <c r="TZP60" s="271"/>
      <c r="TZQ60" s="271"/>
      <c r="TZR60" s="271"/>
      <c r="TZS60" s="271"/>
      <c r="TZT60" s="271"/>
      <c r="TZU60" s="271"/>
      <c r="TZV60" s="271"/>
      <c r="TZW60" s="271"/>
      <c r="TZX60" s="271"/>
      <c r="TZY60" s="271"/>
      <c r="TZZ60" s="271"/>
      <c r="UAA60" s="271"/>
      <c r="UAB60" s="271"/>
      <c r="UAC60" s="271"/>
      <c r="UAD60" s="271"/>
      <c r="UAE60" s="271"/>
      <c r="UAF60" s="271"/>
      <c r="UAG60" s="271"/>
      <c r="UAH60" s="271"/>
      <c r="UAI60" s="271"/>
      <c r="UAJ60" s="271"/>
      <c r="UAK60" s="271"/>
      <c r="UAL60" s="271"/>
      <c r="UAM60" s="271"/>
      <c r="UAN60" s="271"/>
      <c r="UAO60" s="271"/>
      <c r="UAP60" s="271"/>
      <c r="UAQ60" s="271"/>
      <c r="UAR60" s="271"/>
      <c r="UAS60" s="271"/>
      <c r="UAT60" s="271"/>
      <c r="UAU60" s="271"/>
      <c r="UAV60" s="271"/>
      <c r="UAW60" s="271"/>
      <c r="UAX60" s="271"/>
      <c r="UAY60" s="271"/>
      <c r="UAZ60" s="271"/>
      <c r="UBA60" s="271"/>
      <c r="UBB60" s="271"/>
      <c r="UBC60" s="271"/>
      <c r="UBD60" s="271"/>
      <c r="UBE60" s="271"/>
      <c r="UBF60" s="271"/>
      <c r="UBG60" s="271"/>
      <c r="UBH60" s="271"/>
      <c r="UBI60" s="271"/>
      <c r="UBJ60" s="271"/>
      <c r="UBK60" s="271"/>
      <c r="UBL60" s="271"/>
      <c r="UBM60" s="271"/>
      <c r="UBN60" s="271"/>
      <c r="UBO60" s="271"/>
      <c r="UBP60" s="271"/>
      <c r="UBQ60" s="271"/>
      <c r="UBR60" s="271"/>
      <c r="UBS60" s="271"/>
      <c r="UBT60" s="271"/>
      <c r="UBU60" s="271"/>
      <c r="UBV60" s="271"/>
      <c r="UBW60" s="271"/>
      <c r="UBX60" s="271"/>
      <c r="UBY60" s="271"/>
      <c r="UBZ60" s="271"/>
      <c r="UCA60" s="271"/>
      <c r="UCB60" s="271"/>
      <c r="UCC60" s="271"/>
      <c r="UCD60" s="271"/>
      <c r="UCE60" s="271"/>
      <c r="UCF60" s="271"/>
      <c r="UCG60" s="271"/>
      <c r="UCH60" s="271"/>
      <c r="UCI60" s="271"/>
      <c r="UCJ60" s="271"/>
      <c r="UCK60" s="271"/>
      <c r="UCL60" s="271"/>
      <c r="UCM60" s="271"/>
      <c r="UCN60" s="271"/>
      <c r="UCO60" s="271"/>
      <c r="UCP60" s="271"/>
      <c r="UCQ60" s="271"/>
      <c r="UCR60" s="271"/>
      <c r="UCS60" s="271"/>
      <c r="UCT60" s="271"/>
      <c r="UCU60" s="271"/>
      <c r="UCV60" s="271"/>
      <c r="UCW60" s="271"/>
      <c r="UCX60" s="271"/>
      <c r="UCY60" s="271"/>
      <c r="UCZ60" s="271"/>
      <c r="UDA60" s="271"/>
      <c r="UDB60" s="271"/>
      <c r="UDC60" s="271"/>
      <c r="UDD60" s="271"/>
      <c r="UDE60" s="271"/>
      <c r="UDF60" s="271"/>
      <c r="UDG60" s="271"/>
      <c r="UDH60" s="271"/>
      <c r="UDI60" s="271"/>
      <c r="UDJ60" s="271"/>
      <c r="UDK60" s="271"/>
      <c r="UDL60" s="271"/>
      <c r="UDM60" s="271"/>
      <c r="UDN60" s="271"/>
      <c r="UDO60" s="271"/>
      <c r="UDP60" s="271"/>
      <c r="UDQ60" s="271"/>
      <c r="UDR60" s="271"/>
      <c r="UDS60" s="271"/>
      <c r="UDT60" s="271"/>
      <c r="UDU60" s="271"/>
      <c r="UDV60" s="271"/>
      <c r="UDW60" s="271"/>
      <c r="UDX60" s="271"/>
      <c r="UDY60" s="271"/>
      <c r="UDZ60" s="271"/>
      <c r="UEA60" s="271"/>
      <c r="UEB60" s="271"/>
      <c r="UEC60" s="271"/>
      <c r="UED60" s="271"/>
      <c r="UEE60" s="271"/>
      <c r="UEF60" s="271"/>
      <c r="UEG60" s="271"/>
      <c r="UEH60" s="271"/>
      <c r="UEI60" s="271"/>
      <c r="UEJ60" s="271"/>
      <c r="UEK60" s="271"/>
      <c r="UEL60" s="271"/>
      <c r="UEM60" s="271"/>
      <c r="UEN60" s="271"/>
      <c r="UEO60" s="271"/>
      <c r="UEP60" s="271"/>
      <c r="UEQ60" s="271"/>
      <c r="UER60" s="271"/>
      <c r="UES60" s="271"/>
      <c r="UET60" s="271"/>
      <c r="UEU60" s="271"/>
      <c r="UEV60" s="271"/>
      <c r="UEW60" s="271"/>
      <c r="UEX60" s="271"/>
      <c r="UEY60" s="271"/>
      <c r="UEZ60" s="271"/>
      <c r="UFA60" s="271"/>
      <c r="UFB60" s="271"/>
      <c r="UFC60" s="271"/>
      <c r="UFD60" s="271"/>
      <c r="UFE60" s="271"/>
      <c r="UFF60" s="271"/>
      <c r="UFG60" s="271"/>
      <c r="UFH60" s="271"/>
      <c r="UFI60" s="271"/>
      <c r="UFJ60" s="271"/>
      <c r="UFK60" s="271"/>
      <c r="UFL60" s="271"/>
      <c r="UFM60" s="271"/>
      <c r="UFN60" s="271"/>
      <c r="UFO60" s="271"/>
      <c r="UFP60" s="271"/>
      <c r="UFQ60" s="271"/>
      <c r="UFR60" s="271"/>
      <c r="UFS60" s="271"/>
      <c r="UFT60" s="271"/>
      <c r="UFU60" s="271"/>
      <c r="UFV60" s="271"/>
      <c r="UFW60" s="271"/>
      <c r="UFX60" s="271"/>
      <c r="UFY60" s="271"/>
      <c r="UFZ60" s="271"/>
      <c r="UGA60" s="271"/>
      <c r="UGB60" s="271"/>
      <c r="UGC60" s="271"/>
      <c r="UGD60" s="271"/>
      <c r="UGE60" s="271"/>
      <c r="UGF60" s="271"/>
      <c r="UGG60" s="271"/>
      <c r="UGH60" s="271"/>
      <c r="UGI60" s="271"/>
      <c r="UGJ60" s="271"/>
      <c r="UGK60" s="271"/>
      <c r="UGL60" s="271"/>
      <c r="UGM60" s="271"/>
      <c r="UGN60" s="271"/>
      <c r="UGO60" s="271"/>
      <c r="UGP60" s="271"/>
      <c r="UGQ60" s="271"/>
      <c r="UGR60" s="271"/>
      <c r="UGS60" s="271"/>
      <c r="UGT60" s="271"/>
      <c r="UGU60" s="271"/>
      <c r="UGV60" s="271"/>
      <c r="UGW60" s="271"/>
      <c r="UGX60" s="271"/>
      <c r="UGY60" s="271"/>
      <c r="UGZ60" s="271"/>
      <c r="UHA60" s="271"/>
      <c r="UHB60" s="271"/>
      <c r="UHC60" s="271"/>
      <c r="UHD60" s="271"/>
      <c r="UHE60" s="271"/>
      <c r="UHF60" s="271"/>
      <c r="UHG60" s="271"/>
      <c r="UHH60" s="271"/>
      <c r="UHI60" s="271"/>
      <c r="UHJ60" s="271"/>
      <c r="UHK60" s="271"/>
      <c r="UHL60" s="271"/>
      <c r="UHM60" s="271"/>
      <c r="UHN60" s="271"/>
      <c r="UHO60" s="271"/>
      <c r="UHP60" s="271"/>
      <c r="UHQ60" s="271"/>
      <c r="UHR60" s="271"/>
      <c r="UHS60" s="271"/>
      <c r="UHT60" s="271"/>
      <c r="UHU60" s="271"/>
      <c r="UHV60" s="271"/>
      <c r="UHW60" s="271"/>
      <c r="UHX60" s="271"/>
      <c r="UHY60" s="271"/>
      <c r="UHZ60" s="271"/>
      <c r="UIA60" s="271"/>
      <c r="UIB60" s="271"/>
      <c r="UIC60" s="271"/>
      <c r="UID60" s="271"/>
      <c r="UIE60" s="271"/>
      <c r="UIF60" s="271"/>
      <c r="UIG60" s="271"/>
      <c r="UIH60" s="271"/>
      <c r="UII60" s="271"/>
      <c r="UIJ60" s="271"/>
      <c r="UIK60" s="271"/>
      <c r="UIL60" s="271"/>
      <c r="UIM60" s="271"/>
      <c r="UIN60" s="271"/>
      <c r="UIO60" s="271"/>
      <c r="UIP60" s="271"/>
      <c r="UIQ60" s="271"/>
      <c r="UIR60" s="271"/>
      <c r="UIS60" s="271"/>
      <c r="UIT60" s="271"/>
      <c r="UIU60" s="271"/>
      <c r="UIV60" s="271"/>
      <c r="UIW60" s="271"/>
      <c r="UIX60" s="271"/>
      <c r="UIY60" s="271"/>
      <c r="UIZ60" s="271"/>
      <c r="UJA60" s="271"/>
      <c r="UJB60" s="271"/>
      <c r="UJC60" s="271"/>
      <c r="UJD60" s="271"/>
      <c r="UJE60" s="271"/>
      <c r="UJF60" s="271"/>
      <c r="UJG60" s="271"/>
      <c r="UJH60" s="271"/>
      <c r="UJI60" s="271"/>
      <c r="UJJ60" s="271"/>
      <c r="UJK60" s="271"/>
      <c r="UJL60" s="271"/>
      <c r="UJM60" s="271"/>
      <c r="UJN60" s="271"/>
      <c r="UJO60" s="271"/>
      <c r="UJP60" s="271"/>
      <c r="UJQ60" s="271"/>
      <c r="UJR60" s="271"/>
      <c r="UJS60" s="271"/>
      <c r="UJT60" s="271"/>
      <c r="UJU60" s="271"/>
      <c r="UJV60" s="271"/>
      <c r="UJW60" s="271"/>
      <c r="UJX60" s="271"/>
      <c r="UJY60" s="271"/>
      <c r="UJZ60" s="271"/>
      <c r="UKA60" s="271"/>
      <c r="UKB60" s="271"/>
      <c r="UKC60" s="271"/>
      <c r="UKD60" s="271"/>
      <c r="UKE60" s="271"/>
      <c r="UKF60" s="271"/>
      <c r="UKG60" s="271"/>
      <c r="UKH60" s="271"/>
      <c r="UKI60" s="271"/>
      <c r="UKJ60" s="271"/>
      <c r="UKK60" s="271"/>
      <c r="UKL60" s="271"/>
      <c r="UKM60" s="271"/>
      <c r="UKN60" s="271"/>
      <c r="UKO60" s="271"/>
      <c r="UKP60" s="271"/>
      <c r="UKQ60" s="271"/>
      <c r="UKR60" s="271"/>
      <c r="UKS60" s="271"/>
      <c r="UKT60" s="271"/>
      <c r="UKU60" s="271"/>
      <c r="UKV60" s="271"/>
      <c r="UKW60" s="271"/>
      <c r="UKX60" s="271"/>
      <c r="UKY60" s="271"/>
      <c r="UKZ60" s="271"/>
      <c r="ULA60" s="271"/>
      <c r="ULB60" s="271"/>
      <c r="ULC60" s="271"/>
      <c r="ULD60" s="271"/>
      <c r="ULE60" s="271"/>
      <c r="ULF60" s="271"/>
      <c r="ULG60" s="271"/>
      <c r="ULH60" s="271"/>
      <c r="ULI60" s="271"/>
      <c r="ULJ60" s="271"/>
      <c r="ULK60" s="271"/>
      <c r="ULL60" s="271"/>
      <c r="ULM60" s="271"/>
      <c r="ULN60" s="271"/>
      <c r="ULO60" s="271"/>
      <c r="ULP60" s="271"/>
      <c r="ULQ60" s="271"/>
      <c r="ULR60" s="271"/>
      <c r="ULS60" s="271"/>
      <c r="ULT60" s="271"/>
      <c r="ULU60" s="271"/>
      <c r="ULV60" s="271"/>
      <c r="ULW60" s="271"/>
      <c r="ULX60" s="271"/>
      <c r="ULY60" s="271"/>
      <c r="ULZ60" s="271"/>
      <c r="UMA60" s="271"/>
      <c r="UMB60" s="271"/>
      <c r="UMC60" s="271"/>
      <c r="UMD60" s="271"/>
      <c r="UME60" s="271"/>
      <c r="UMF60" s="271"/>
      <c r="UMG60" s="271"/>
      <c r="UMH60" s="271"/>
      <c r="UMI60" s="271"/>
      <c r="UMJ60" s="271"/>
      <c r="UMK60" s="271"/>
      <c r="UML60" s="271"/>
      <c r="UMM60" s="271"/>
      <c r="UMN60" s="271"/>
      <c r="UMO60" s="271"/>
      <c r="UMP60" s="271"/>
      <c r="UMQ60" s="271"/>
      <c r="UMR60" s="271"/>
      <c r="UMS60" s="271"/>
      <c r="UMT60" s="271"/>
      <c r="UMU60" s="271"/>
      <c r="UMV60" s="271"/>
      <c r="UMW60" s="271"/>
      <c r="UMX60" s="271"/>
      <c r="UMY60" s="271"/>
      <c r="UMZ60" s="271"/>
      <c r="UNA60" s="271"/>
      <c r="UNB60" s="271"/>
      <c r="UNC60" s="271"/>
      <c r="UND60" s="271"/>
      <c r="UNE60" s="271"/>
      <c r="UNF60" s="271"/>
      <c r="UNG60" s="271"/>
      <c r="UNH60" s="271"/>
      <c r="UNI60" s="271"/>
      <c r="UNJ60" s="271"/>
      <c r="UNK60" s="271"/>
      <c r="UNL60" s="271"/>
      <c r="UNM60" s="271"/>
      <c r="UNN60" s="271"/>
      <c r="UNO60" s="271"/>
      <c r="UNP60" s="271"/>
      <c r="UNQ60" s="271"/>
      <c r="UNR60" s="271"/>
      <c r="UNS60" s="271"/>
      <c r="UNT60" s="271"/>
      <c r="UNU60" s="271"/>
      <c r="UNV60" s="271"/>
      <c r="UNW60" s="271"/>
      <c r="UNX60" s="271"/>
      <c r="UNY60" s="271"/>
      <c r="UNZ60" s="271"/>
      <c r="UOA60" s="271"/>
      <c r="UOB60" s="271"/>
      <c r="UOC60" s="271"/>
      <c r="UOD60" s="271"/>
      <c r="UOE60" s="271"/>
      <c r="UOF60" s="271"/>
      <c r="UOG60" s="271"/>
      <c r="UOH60" s="271"/>
      <c r="UOI60" s="271"/>
      <c r="UOJ60" s="271"/>
      <c r="UOK60" s="271"/>
      <c r="UOL60" s="271"/>
      <c r="UOM60" s="271"/>
      <c r="UON60" s="271"/>
      <c r="UOO60" s="271"/>
      <c r="UOP60" s="271"/>
      <c r="UOQ60" s="271"/>
      <c r="UOR60" s="271"/>
      <c r="UOS60" s="271"/>
      <c r="UOT60" s="271"/>
      <c r="UOU60" s="271"/>
      <c r="UOV60" s="271"/>
      <c r="UOW60" s="271"/>
      <c r="UOX60" s="271"/>
      <c r="UOY60" s="271"/>
      <c r="UOZ60" s="271"/>
      <c r="UPA60" s="271"/>
      <c r="UPB60" s="271"/>
      <c r="UPC60" s="271"/>
      <c r="UPD60" s="271"/>
      <c r="UPE60" s="271"/>
      <c r="UPF60" s="271"/>
      <c r="UPG60" s="271"/>
      <c r="UPH60" s="271"/>
      <c r="UPI60" s="271"/>
      <c r="UPJ60" s="271"/>
      <c r="UPK60" s="271"/>
      <c r="UPL60" s="271"/>
      <c r="UPM60" s="271"/>
      <c r="UPN60" s="271"/>
      <c r="UPO60" s="271"/>
      <c r="UPP60" s="271"/>
      <c r="UPQ60" s="271"/>
      <c r="UPR60" s="271"/>
      <c r="UPS60" s="271"/>
      <c r="UPT60" s="271"/>
      <c r="UPU60" s="271"/>
      <c r="UPV60" s="271"/>
      <c r="UPW60" s="271"/>
      <c r="UPX60" s="271"/>
      <c r="UPY60" s="271"/>
      <c r="UPZ60" s="271"/>
      <c r="UQA60" s="271"/>
      <c r="UQB60" s="271"/>
      <c r="UQC60" s="271"/>
      <c r="UQD60" s="271"/>
      <c r="UQE60" s="271"/>
      <c r="UQF60" s="271"/>
      <c r="UQG60" s="271"/>
      <c r="UQH60" s="271"/>
      <c r="UQI60" s="271"/>
      <c r="UQJ60" s="271"/>
      <c r="UQK60" s="271"/>
      <c r="UQL60" s="271"/>
      <c r="UQM60" s="271"/>
      <c r="UQN60" s="271"/>
      <c r="UQO60" s="271"/>
      <c r="UQP60" s="271"/>
      <c r="UQQ60" s="271"/>
      <c r="UQR60" s="271"/>
      <c r="UQS60" s="271"/>
      <c r="UQT60" s="271"/>
      <c r="UQU60" s="271"/>
      <c r="UQV60" s="271"/>
      <c r="UQW60" s="271"/>
      <c r="UQX60" s="271"/>
      <c r="UQY60" s="271"/>
      <c r="UQZ60" s="271"/>
      <c r="URA60" s="271"/>
      <c r="URB60" s="271"/>
      <c r="URC60" s="271"/>
      <c r="URD60" s="271"/>
      <c r="URE60" s="271"/>
      <c r="URF60" s="271"/>
      <c r="URG60" s="271"/>
      <c r="URH60" s="271"/>
      <c r="URI60" s="271"/>
      <c r="URJ60" s="271"/>
      <c r="URK60" s="271"/>
      <c r="URL60" s="271"/>
      <c r="URM60" s="271"/>
      <c r="URN60" s="271"/>
      <c r="URO60" s="271"/>
      <c r="URP60" s="271"/>
      <c r="URQ60" s="271"/>
      <c r="URR60" s="271"/>
      <c r="URS60" s="271"/>
      <c r="URT60" s="271"/>
      <c r="URU60" s="271"/>
      <c r="URV60" s="271"/>
      <c r="URW60" s="271"/>
      <c r="URX60" s="271"/>
      <c r="URY60" s="271"/>
      <c r="URZ60" s="271"/>
      <c r="USA60" s="271"/>
      <c r="USB60" s="271"/>
      <c r="USC60" s="271"/>
      <c r="USD60" s="271"/>
      <c r="USE60" s="271"/>
      <c r="USF60" s="271"/>
      <c r="USG60" s="271"/>
      <c r="USH60" s="271"/>
      <c r="USI60" s="271"/>
      <c r="USJ60" s="271"/>
      <c r="USK60" s="271"/>
      <c r="USL60" s="271"/>
      <c r="USM60" s="271"/>
      <c r="USN60" s="271"/>
      <c r="USO60" s="271"/>
      <c r="USP60" s="271"/>
      <c r="USQ60" s="271"/>
      <c r="USR60" s="271"/>
      <c r="USS60" s="271"/>
      <c r="UST60" s="271"/>
      <c r="USU60" s="271"/>
      <c r="USV60" s="271"/>
      <c r="USW60" s="271"/>
      <c r="USX60" s="271"/>
      <c r="USY60" s="271"/>
      <c r="USZ60" s="271"/>
      <c r="UTA60" s="271"/>
      <c r="UTB60" s="271"/>
      <c r="UTC60" s="271"/>
      <c r="UTD60" s="271"/>
      <c r="UTE60" s="271"/>
      <c r="UTF60" s="271"/>
      <c r="UTG60" s="271"/>
      <c r="UTH60" s="271"/>
      <c r="UTI60" s="271"/>
      <c r="UTJ60" s="271"/>
      <c r="UTK60" s="271"/>
      <c r="UTL60" s="271"/>
      <c r="UTM60" s="271"/>
      <c r="UTN60" s="271"/>
      <c r="UTO60" s="271"/>
      <c r="UTP60" s="271"/>
      <c r="UTQ60" s="271"/>
      <c r="UTR60" s="271"/>
      <c r="UTS60" s="271"/>
      <c r="UTT60" s="271"/>
      <c r="UTU60" s="271"/>
      <c r="UTV60" s="271"/>
      <c r="UTW60" s="271"/>
      <c r="UTX60" s="271"/>
      <c r="UTY60" s="271"/>
      <c r="UTZ60" s="271"/>
      <c r="UUA60" s="271"/>
      <c r="UUB60" s="271"/>
      <c r="UUC60" s="271"/>
      <c r="UUD60" s="271"/>
      <c r="UUE60" s="271"/>
      <c r="UUF60" s="271"/>
      <c r="UUG60" s="271"/>
      <c r="UUH60" s="271"/>
      <c r="UUI60" s="271"/>
      <c r="UUJ60" s="271"/>
      <c r="UUK60" s="271"/>
      <c r="UUL60" s="271"/>
      <c r="UUM60" s="271"/>
      <c r="UUN60" s="271"/>
      <c r="UUO60" s="271"/>
      <c r="UUP60" s="271"/>
      <c r="UUQ60" s="271"/>
      <c r="UUR60" s="271"/>
      <c r="UUS60" s="271"/>
      <c r="UUT60" s="271"/>
      <c r="UUU60" s="271"/>
      <c r="UUV60" s="271"/>
      <c r="UUW60" s="271"/>
      <c r="UUX60" s="271"/>
      <c r="UUY60" s="271"/>
      <c r="UUZ60" s="271"/>
      <c r="UVA60" s="271"/>
      <c r="UVB60" s="271"/>
      <c r="UVC60" s="271"/>
      <c r="UVD60" s="271"/>
      <c r="UVE60" s="271"/>
      <c r="UVF60" s="271"/>
      <c r="UVG60" s="271"/>
      <c r="UVH60" s="271"/>
      <c r="UVI60" s="271"/>
      <c r="UVJ60" s="271"/>
      <c r="UVK60" s="271"/>
      <c r="UVL60" s="271"/>
      <c r="UVM60" s="271"/>
      <c r="UVN60" s="271"/>
      <c r="UVO60" s="271"/>
      <c r="UVP60" s="271"/>
      <c r="UVQ60" s="271"/>
      <c r="UVR60" s="271"/>
      <c r="UVS60" s="271"/>
      <c r="UVT60" s="271"/>
      <c r="UVU60" s="271"/>
      <c r="UVV60" s="271"/>
      <c r="UVW60" s="271"/>
      <c r="UVX60" s="271"/>
      <c r="UVY60" s="271"/>
      <c r="UVZ60" s="271"/>
      <c r="UWA60" s="271"/>
      <c r="UWB60" s="271"/>
      <c r="UWC60" s="271"/>
      <c r="UWD60" s="271"/>
      <c r="UWE60" s="271"/>
      <c r="UWF60" s="271"/>
      <c r="UWG60" s="271"/>
      <c r="UWH60" s="271"/>
      <c r="UWI60" s="271"/>
      <c r="UWJ60" s="271"/>
      <c r="UWK60" s="271"/>
      <c r="UWL60" s="271"/>
      <c r="UWM60" s="271"/>
      <c r="UWN60" s="271"/>
      <c r="UWO60" s="271"/>
      <c r="UWP60" s="271"/>
      <c r="UWQ60" s="271"/>
      <c r="UWR60" s="271"/>
      <c r="UWS60" s="271"/>
      <c r="UWT60" s="271"/>
      <c r="UWU60" s="271"/>
      <c r="UWV60" s="271"/>
      <c r="UWW60" s="271"/>
      <c r="UWX60" s="271"/>
      <c r="UWY60" s="271"/>
      <c r="UWZ60" s="271"/>
      <c r="UXA60" s="271"/>
      <c r="UXB60" s="271"/>
      <c r="UXC60" s="271"/>
      <c r="UXD60" s="271"/>
      <c r="UXE60" s="271"/>
      <c r="UXF60" s="271"/>
      <c r="UXG60" s="271"/>
      <c r="UXH60" s="271"/>
      <c r="UXI60" s="271"/>
      <c r="UXJ60" s="271"/>
      <c r="UXK60" s="271"/>
      <c r="UXL60" s="271"/>
      <c r="UXM60" s="271"/>
      <c r="UXN60" s="271"/>
      <c r="UXO60" s="271"/>
      <c r="UXP60" s="271"/>
      <c r="UXQ60" s="271"/>
      <c r="UXR60" s="271"/>
      <c r="UXS60" s="271"/>
      <c r="UXT60" s="271"/>
      <c r="UXU60" s="271"/>
      <c r="UXV60" s="271"/>
      <c r="UXW60" s="271"/>
      <c r="UXX60" s="271"/>
      <c r="UXY60" s="271"/>
      <c r="UXZ60" s="271"/>
      <c r="UYA60" s="271"/>
      <c r="UYB60" s="271"/>
      <c r="UYC60" s="271"/>
      <c r="UYD60" s="271"/>
      <c r="UYE60" s="271"/>
      <c r="UYF60" s="271"/>
      <c r="UYG60" s="271"/>
      <c r="UYH60" s="271"/>
      <c r="UYI60" s="271"/>
      <c r="UYJ60" s="271"/>
      <c r="UYK60" s="271"/>
      <c r="UYL60" s="271"/>
      <c r="UYM60" s="271"/>
      <c r="UYN60" s="271"/>
      <c r="UYO60" s="271"/>
      <c r="UYP60" s="271"/>
      <c r="UYQ60" s="271"/>
      <c r="UYR60" s="271"/>
      <c r="UYS60" s="271"/>
      <c r="UYT60" s="271"/>
      <c r="UYU60" s="271"/>
      <c r="UYV60" s="271"/>
      <c r="UYW60" s="271"/>
      <c r="UYX60" s="271"/>
      <c r="UYY60" s="271"/>
      <c r="UYZ60" s="271"/>
      <c r="UZA60" s="271"/>
      <c r="UZB60" s="271"/>
      <c r="UZC60" s="271"/>
      <c r="UZD60" s="271"/>
      <c r="UZE60" s="271"/>
      <c r="UZF60" s="271"/>
      <c r="UZG60" s="271"/>
      <c r="UZH60" s="271"/>
      <c r="UZI60" s="271"/>
      <c r="UZJ60" s="271"/>
      <c r="UZK60" s="271"/>
      <c r="UZL60" s="271"/>
      <c r="UZM60" s="271"/>
      <c r="UZN60" s="271"/>
      <c r="UZO60" s="271"/>
      <c r="UZP60" s="271"/>
      <c r="UZQ60" s="271"/>
      <c r="UZR60" s="271"/>
      <c r="UZS60" s="271"/>
      <c r="UZT60" s="271"/>
      <c r="UZU60" s="271"/>
      <c r="UZV60" s="271"/>
      <c r="UZW60" s="271"/>
      <c r="UZX60" s="271"/>
      <c r="UZY60" s="271"/>
      <c r="UZZ60" s="271"/>
      <c r="VAA60" s="271"/>
      <c r="VAB60" s="271"/>
      <c r="VAC60" s="271"/>
      <c r="VAD60" s="271"/>
      <c r="VAE60" s="271"/>
      <c r="VAF60" s="271"/>
      <c r="VAG60" s="271"/>
      <c r="VAH60" s="271"/>
      <c r="VAI60" s="271"/>
      <c r="VAJ60" s="271"/>
      <c r="VAK60" s="271"/>
      <c r="VAL60" s="271"/>
      <c r="VAM60" s="271"/>
      <c r="VAN60" s="271"/>
      <c r="VAO60" s="271"/>
      <c r="VAP60" s="271"/>
      <c r="VAQ60" s="271"/>
      <c r="VAR60" s="271"/>
      <c r="VAS60" s="271"/>
      <c r="VAT60" s="271"/>
      <c r="VAU60" s="271"/>
      <c r="VAV60" s="271"/>
      <c r="VAW60" s="271"/>
      <c r="VAX60" s="271"/>
      <c r="VAY60" s="271"/>
      <c r="VAZ60" s="271"/>
      <c r="VBA60" s="271"/>
      <c r="VBB60" s="271"/>
      <c r="VBC60" s="271"/>
      <c r="VBD60" s="271"/>
      <c r="VBE60" s="271"/>
      <c r="VBF60" s="271"/>
      <c r="VBG60" s="271"/>
      <c r="VBH60" s="271"/>
      <c r="VBI60" s="271"/>
      <c r="VBJ60" s="271"/>
      <c r="VBK60" s="271"/>
      <c r="VBL60" s="271"/>
      <c r="VBM60" s="271"/>
      <c r="VBN60" s="271"/>
      <c r="VBO60" s="271"/>
      <c r="VBP60" s="271"/>
      <c r="VBQ60" s="271"/>
      <c r="VBR60" s="271"/>
      <c r="VBS60" s="271"/>
      <c r="VBT60" s="271"/>
      <c r="VBU60" s="271"/>
      <c r="VBV60" s="271"/>
      <c r="VBW60" s="271"/>
      <c r="VBX60" s="271"/>
      <c r="VBY60" s="271"/>
      <c r="VBZ60" s="271"/>
      <c r="VCA60" s="271"/>
      <c r="VCB60" s="271"/>
      <c r="VCC60" s="271"/>
      <c r="VCD60" s="271"/>
      <c r="VCE60" s="271"/>
      <c r="VCF60" s="271"/>
      <c r="VCG60" s="271"/>
      <c r="VCH60" s="271"/>
      <c r="VCI60" s="271"/>
      <c r="VCJ60" s="271"/>
      <c r="VCK60" s="271"/>
      <c r="VCL60" s="271"/>
      <c r="VCM60" s="271"/>
      <c r="VCN60" s="271"/>
      <c r="VCO60" s="271"/>
      <c r="VCP60" s="271"/>
      <c r="VCQ60" s="271"/>
      <c r="VCR60" s="271"/>
      <c r="VCS60" s="271"/>
      <c r="VCT60" s="271"/>
      <c r="VCU60" s="271"/>
      <c r="VCV60" s="271"/>
      <c r="VCW60" s="271"/>
      <c r="VCX60" s="271"/>
      <c r="VCY60" s="271"/>
      <c r="VCZ60" s="271"/>
      <c r="VDA60" s="271"/>
      <c r="VDB60" s="271"/>
      <c r="VDC60" s="271"/>
      <c r="VDD60" s="271"/>
      <c r="VDE60" s="271"/>
      <c r="VDF60" s="271"/>
      <c r="VDG60" s="271"/>
      <c r="VDH60" s="271"/>
      <c r="VDI60" s="271"/>
      <c r="VDJ60" s="271"/>
      <c r="VDK60" s="271"/>
      <c r="VDL60" s="271"/>
      <c r="VDM60" s="271"/>
      <c r="VDN60" s="271"/>
      <c r="VDO60" s="271"/>
      <c r="VDP60" s="271"/>
      <c r="VDQ60" s="271"/>
      <c r="VDR60" s="271"/>
      <c r="VDS60" s="271"/>
      <c r="VDT60" s="271"/>
      <c r="VDU60" s="271"/>
      <c r="VDV60" s="271"/>
      <c r="VDW60" s="271"/>
      <c r="VDX60" s="271"/>
      <c r="VDY60" s="271"/>
      <c r="VDZ60" s="271"/>
      <c r="VEA60" s="271"/>
      <c r="VEB60" s="271"/>
      <c r="VEC60" s="271"/>
      <c r="VED60" s="271"/>
      <c r="VEE60" s="271"/>
      <c r="VEF60" s="271"/>
      <c r="VEG60" s="271"/>
      <c r="VEH60" s="271"/>
      <c r="VEI60" s="271"/>
      <c r="VEJ60" s="271"/>
      <c r="VEK60" s="271"/>
      <c r="VEL60" s="271"/>
      <c r="VEM60" s="271"/>
      <c r="VEN60" s="271"/>
      <c r="VEO60" s="271"/>
      <c r="VEP60" s="271"/>
      <c r="VEQ60" s="271"/>
      <c r="VER60" s="271"/>
      <c r="VES60" s="271"/>
      <c r="VET60" s="271"/>
      <c r="VEU60" s="271"/>
      <c r="VEV60" s="271"/>
      <c r="VEW60" s="271"/>
      <c r="VEX60" s="271"/>
      <c r="VEY60" s="271"/>
      <c r="VEZ60" s="271"/>
      <c r="VFA60" s="271"/>
      <c r="VFB60" s="271"/>
      <c r="VFC60" s="271"/>
      <c r="VFD60" s="271"/>
      <c r="VFE60" s="271"/>
      <c r="VFF60" s="271"/>
      <c r="VFG60" s="271"/>
      <c r="VFH60" s="271"/>
      <c r="VFI60" s="271"/>
      <c r="VFJ60" s="271"/>
      <c r="VFK60" s="271"/>
      <c r="VFL60" s="271"/>
      <c r="VFM60" s="271"/>
      <c r="VFN60" s="271"/>
      <c r="VFO60" s="271"/>
      <c r="VFP60" s="271"/>
      <c r="VFQ60" s="271"/>
      <c r="VFR60" s="271"/>
      <c r="VFS60" s="271"/>
      <c r="VFT60" s="271"/>
      <c r="VFU60" s="271"/>
      <c r="VFV60" s="271"/>
      <c r="VFW60" s="271"/>
      <c r="VFX60" s="271"/>
      <c r="VFY60" s="271"/>
      <c r="VFZ60" s="271"/>
      <c r="VGA60" s="271"/>
      <c r="VGB60" s="271"/>
      <c r="VGC60" s="271"/>
      <c r="VGD60" s="271"/>
      <c r="VGE60" s="271"/>
      <c r="VGF60" s="271"/>
      <c r="VGG60" s="271"/>
      <c r="VGH60" s="271"/>
      <c r="VGI60" s="271"/>
      <c r="VGJ60" s="271"/>
      <c r="VGK60" s="271"/>
      <c r="VGL60" s="271"/>
      <c r="VGM60" s="271"/>
      <c r="VGN60" s="271"/>
      <c r="VGO60" s="271"/>
      <c r="VGP60" s="271"/>
      <c r="VGQ60" s="271"/>
      <c r="VGR60" s="271"/>
      <c r="VGS60" s="271"/>
      <c r="VGT60" s="271"/>
      <c r="VGU60" s="271"/>
      <c r="VGV60" s="271"/>
      <c r="VGW60" s="271"/>
      <c r="VGX60" s="271"/>
      <c r="VGY60" s="271"/>
      <c r="VGZ60" s="271"/>
      <c r="VHA60" s="271"/>
      <c r="VHB60" s="271"/>
      <c r="VHC60" s="271"/>
      <c r="VHD60" s="271"/>
      <c r="VHE60" s="271"/>
      <c r="VHF60" s="271"/>
      <c r="VHG60" s="271"/>
      <c r="VHH60" s="271"/>
      <c r="VHI60" s="271"/>
      <c r="VHJ60" s="271"/>
      <c r="VHK60" s="271"/>
      <c r="VHL60" s="271"/>
      <c r="VHM60" s="271"/>
      <c r="VHN60" s="271"/>
      <c r="VHO60" s="271"/>
      <c r="VHP60" s="271"/>
      <c r="VHQ60" s="271"/>
      <c r="VHR60" s="271"/>
      <c r="VHS60" s="271"/>
      <c r="VHT60" s="271"/>
      <c r="VHU60" s="271"/>
      <c r="VHV60" s="271"/>
      <c r="VHW60" s="271"/>
      <c r="VHX60" s="271"/>
      <c r="VHY60" s="271"/>
      <c r="VHZ60" s="271"/>
      <c r="VIA60" s="271"/>
      <c r="VIB60" s="271"/>
      <c r="VIC60" s="271"/>
      <c r="VID60" s="271"/>
      <c r="VIE60" s="271"/>
      <c r="VIF60" s="271"/>
      <c r="VIG60" s="271"/>
      <c r="VIH60" s="271"/>
      <c r="VII60" s="271"/>
      <c r="VIJ60" s="271"/>
      <c r="VIK60" s="271"/>
      <c r="VIL60" s="271"/>
      <c r="VIM60" s="271"/>
      <c r="VIN60" s="271"/>
      <c r="VIO60" s="271"/>
      <c r="VIP60" s="271"/>
      <c r="VIQ60" s="271"/>
      <c r="VIR60" s="271"/>
      <c r="VIS60" s="271"/>
      <c r="VIT60" s="271"/>
      <c r="VIU60" s="271"/>
      <c r="VIV60" s="271"/>
      <c r="VIW60" s="271"/>
      <c r="VIX60" s="271"/>
      <c r="VIY60" s="271"/>
      <c r="VIZ60" s="271"/>
      <c r="VJA60" s="271"/>
      <c r="VJB60" s="271"/>
      <c r="VJC60" s="271"/>
      <c r="VJD60" s="271"/>
      <c r="VJE60" s="271"/>
      <c r="VJF60" s="271"/>
      <c r="VJG60" s="271"/>
      <c r="VJH60" s="271"/>
      <c r="VJI60" s="271"/>
      <c r="VJJ60" s="271"/>
      <c r="VJK60" s="271"/>
      <c r="VJL60" s="271"/>
      <c r="VJM60" s="271"/>
      <c r="VJN60" s="271"/>
      <c r="VJO60" s="271"/>
      <c r="VJP60" s="271"/>
      <c r="VJQ60" s="271"/>
      <c r="VJR60" s="271"/>
      <c r="VJS60" s="271"/>
      <c r="VJT60" s="271"/>
      <c r="VJU60" s="271"/>
      <c r="VJV60" s="271"/>
      <c r="VJW60" s="271"/>
      <c r="VJX60" s="271"/>
      <c r="VJY60" s="271"/>
      <c r="VJZ60" s="271"/>
      <c r="VKA60" s="271"/>
      <c r="VKB60" s="271"/>
      <c r="VKC60" s="271"/>
      <c r="VKD60" s="271"/>
      <c r="VKE60" s="271"/>
      <c r="VKF60" s="271"/>
      <c r="VKG60" s="271"/>
      <c r="VKH60" s="271"/>
      <c r="VKI60" s="271"/>
      <c r="VKJ60" s="271"/>
      <c r="VKK60" s="271"/>
      <c r="VKL60" s="271"/>
      <c r="VKM60" s="271"/>
      <c r="VKN60" s="271"/>
      <c r="VKO60" s="271"/>
      <c r="VKP60" s="271"/>
      <c r="VKQ60" s="271"/>
      <c r="VKR60" s="271"/>
      <c r="VKS60" s="271"/>
      <c r="VKT60" s="271"/>
      <c r="VKU60" s="271"/>
      <c r="VKV60" s="271"/>
      <c r="VKW60" s="271"/>
      <c r="VKX60" s="271"/>
      <c r="VKY60" s="271"/>
      <c r="VKZ60" s="271"/>
      <c r="VLA60" s="271"/>
      <c r="VLB60" s="271"/>
      <c r="VLC60" s="271"/>
      <c r="VLD60" s="271"/>
      <c r="VLE60" s="271"/>
      <c r="VLF60" s="271"/>
      <c r="VLG60" s="271"/>
      <c r="VLH60" s="271"/>
      <c r="VLI60" s="271"/>
      <c r="VLJ60" s="271"/>
      <c r="VLK60" s="271"/>
      <c r="VLL60" s="271"/>
      <c r="VLM60" s="271"/>
      <c r="VLN60" s="271"/>
      <c r="VLO60" s="271"/>
      <c r="VLP60" s="271"/>
      <c r="VLQ60" s="271"/>
      <c r="VLR60" s="271"/>
      <c r="VLS60" s="271"/>
      <c r="VLT60" s="271"/>
      <c r="VLU60" s="271"/>
      <c r="VLV60" s="271"/>
      <c r="VLW60" s="271"/>
      <c r="VLX60" s="271"/>
      <c r="VLY60" s="271"/>
      <c r="VLZ60" s="271"/>
      <c r="VMA60" s="271"/>
      <c r="VMB60" s="271"/>
      <c r="VMC60" s="271"/>
      <c r="VMD60" s="271"/>
      <c r="VME60" s="271"/>
      <c r="VMF60" s="271"/>
      <c r="VMG60" s="271"/>
      <c r="VMH60" s="271"/>
      <c r="VMI60" s="271"/>
      <c r="VMJ60" s="271"/>
      <c r="VMK60" s="271"/>
      <c r="VML60" s="271"/>
      <c r="VMM60" s="271"/>
      <c r="VMN60" s="271"/>
      <c r="VMO60" s="271"/>
      <c r="VMP60" s="271"/>
      <c r="VMQ60" s="271"/>
      <c r="VMR60" s="271"/>
      <c r="VMS60" s="271"/>
      <c r="VMT60" s="271"/>
      <c r="VMU60" s="271"/>
      <c r="VMV60" s="271"/>
      <c r="VMW60" s="271"/>
      <c r="VMX60" s="271"/>
      <c r="VMY60" s="271"/>
      <c r="VMZ60" s="271"/>
      <c r="VNA60" s="271"/>
      <c r="VNB60" s="271"/>
      <c r="VNC60" s="271"/>
      <c r="VND60" s="271"/>
      <c r="VNE60" s="271"/>
      <c r="VNF60" s="271"/>
      <c r="VNG60" s="271"/>
      <c r="VNH60" s="271"/>
      <c r="VNI60" s="271"/>
      <c r="VNJ60" s="271"/>
      <c r="VNK60" s="271"/>
      <c r="VNL60" s="271"/>
      <c r="VNM60" s="271"/>
      <c r="VNN60" s="271"/>
      <c r="VNO60" s="271"/>
      <c r="VNP60" s="271"/>
      <c r="VNQ60" s="271"/>
      <c r="VNR60" s="271"/>
      <c r="VNS60" s="271"/>
      <c r="VNT60" s="271"/>
      <c r="VNU60" s="271"/>
      <c r="VNV60" s="271"/>
      <c r="VNW60" s="271"/>
      <c r="VNX60" s="271"/>
      <c r="VNY60" s="271"/>
      <c r="VNZ60" s="271"/>
      <c r="VOA60" s="271"/>
      <c r="VOB60" s="271"/>
      <c r="VOC60" s="271"/>
      <c r="VOD60" s="271"/>
      <c r="VOE60" s="271"/>
      <c r="VOF60" s="271"/>
      <c r="VOG60" s="271"/>
      <c r="VOH60" s="271"/>
      <c r="VOI60" s="271"/>
      <c r="VOJ60" s="271"/>
      <c r="VOK60" s="271"/>
      <c r="VOL60" s="271"/>
      <c r="VOM60" s="271"/>
      <c r="VON60" s="271"/>
      <c r="VOO60" s="271"/>
      <c r="VOP60" s="271"/>
      <c r="VOQ60" s="271"/>
      <c r="VOR60" s="271"/>
      <c r="VOS60" s="271"/>
      <c r="VOT60" s="271"/>
      <c r="VOU60" s="271"/>
      <c r="VOV60" s="271"/>
      <c r="VOW60" s="271"/>
      <c r="VOX60" s="271"/>
      <c r="VOY60" s="271"/>
      <c r="VOZ60" s="271"/>
      <c r="VPA60" s="271"/>
      <c r="VPB60" s="271"/>
      <c r="VPC60" s="271"/>
      <c r="VPD60" s="271"/>
      <c r="VPE60" s="271"/>
      <c r="VPF60" s="271"/>
      <c r="VPG60" s="271"/>
      <c r="VPH60" s="271"/>
      <c r="VPI60" s="271"/>
      <c r="VPJ60" s="271"/>
      <c r="VPK60" s="271"/>
      <c r="VPL60" s="271"/>
      <c r="VPM60" s="271"/>
      <c r="VPN60" s="271"/>
      <c r="VPO60" s="271"/>
      <c r="VPP60" s="271"/>
      <c r="VPQ60" s="271"/>
      <c r="VPR60" s="271"/>
      <c r="VPS60" s="271"/>
      <c r="VPT60" s="271"/>
      <c r="VPU60" s="271"/>
      <c r="VPV60" s="271"/>
      <c r="VPW60" s="271"/>
      <c r="VPX60" s="271"/>
      <c r="VPY60" s="271"/>
      <c r="VPZ60" s="271"/>
      <c r="VQA60" s="271"/>
      <c r="VQB60" s="271"/>
      <c r="VQC60" s="271"/>
      <c r="VQD60" s="271"/>
      <c r="VQE60" s="271"/>
      <c r="VQF60" s="271"/>
      <c r="VQG60" s="271"/>
      <c r="VQH60" s="271"/>
      <c r="VQI60" s="271"/>
      <c r="VQJ60" s="271"/>
      <c r="VQK60" s="271"/>
      <c r="VQL60" s="271"/>
      <c r="VQM60" s="271"/>
      <c r="VQN60" s="271"/>
      <c r="VQO60" s="271"/>
      <c r="VQP60" s="271"/>
      <c r="VQQ60" s="271"/>
      <c r="VQR60" s="271"/>
      <c r="VQS60" s="271"/>
      <c r="VQT60" s="271"/>
      <c r="VQU60" s="271"/>
      <c r="VQV60" s="271"/>
      <c r="VQW60" s="271"/>
      <c r="VQX60" s="271"/>
      <c r="VQY60" s="271"/>
      <c r="VQZ60" s="271"/>
      <c r="VRA60" s="271"/>
      <c r="VRB60" s="271"/>
      <c r="VRC60" s="271"/>
      <c r="VRD60" s="271"/>
      <c r="VRE60" s="271"/>
      <c r="VRF60" s="271"/>
      <c r="VRG60" s="271"/>
      <c r="VRH60" s="271"/>
      <c r="VRI60" s="271"/>
      <c r="VRJ60" s="271"/>
      <c r="VRK60" s="271"/>
      <c r="VRL60" s="271"/>
      <c r="VRM60" s="271"/>
      <c r="VRN60" s="271"/>
      <c r="VRO60" s="271"/>
      <c r="VRP60" s="271"/>
      <c r="VRQ60" s="271"/>
      <c r="VRR60" s="271"/>
      <c r="VRS60" s="271"/>
      <c r="VRT60" s="271"/>
      <c r="VRU60" s="271"/>
      <c r="VRV60" s="271"/>
      <c r="VRW60" s="271"/>
      <c r="VRX60" s="271"/>
      <c r="VRY60" s="271"/>
      <c r="VRZ60" s="271"/>
      <c r="VSA60" s="271"/>
      <c r="VSB60" s="271"/>
      <c r="VSC60" s="271"/>
      <c r="VSD60" s="271"/>
      <c r="VSE60" s="271"/>
      <c r="VSF60" s="271"/>
      <c r="VSG60" s="271"/>
      <c r="VSH60" s="271"/>
      <c r="VSI60" s="271"/>
      <c r="VSJ60" s="271"/>
      <c r="VSK60" s="271"/>
      <c r="VSL60" s="271"/>
      <c r="VSM60" s="271"/>
      <c r="VSN60" s="271"/>
      <c r="VSO60" s="271"/>
      <c r="VSP60" s="271"/>
      <c r="VSQ60" s="271"/>
      <c r="VSR60" s="271"/>
      <c r="VSS60" s="271"/>
      <c r="VST60" s="271"/>
      <c r="VSU60" s="271"/>
      <c r="VSV60" s="271"/>
      <c r="VSW60" s="271"/>
      <c r="VSX60" s="271"/>
      <c r="VSY60" s="271"/>
      <c r="VSZ60" s="271"/>
      <c r="VTA60" s="271"/>
      <c r="VTB60" s="271"/>
      <c r="VTC60" s="271"/>
      <c r="VTD60" s="271"/>
      <c r="VTE60" s="271"/>
      <c r="VTF60" s="271"/>
      <c r="VTG60" s="271"/>
      <c r="VTH60" s="271"/>
      <c r="VTI60" s="271"/>
      <c r="VTJ60" s="271"/>
      <c r="VTK60" s="271"/>
      <c r="VTL60" s="271"/>
      <c r="VTM60" s="271"/>
      <c r="VTN60" s="271"/>
      <c r="VTO60" s="271"/>
      <c r="VTP60" s="271"/>
      <c r="VTQ60" s="271"/>
      <c r="VTR60" s="271"/>
      <c r="VTS60" s="271"/>
      <c r="VTT60" s="271"/>
      <c r="VTU60" s="271"/>
      <c r="VTV60" s="271"/>
      <c r="VTW60" s="271"/>
      <c r="VTX60" s="271"/>
      <c r="VTY60" s="271"/>
      <c r="VTZ60" s="271"/>
      <c r="VUA60" s="271"/>
      <c r="VUB60" s="271"/>
      <c r="VUC60" s="271"/>
      <c r="VUD60" s="271"/>
      <c r="VUE60" s="271"/>
      <c r="VUF60" s="271"/>
      <c r="VUG60" s="271"/>
      <c r="VUH60" s="271"/>
      <c r="VUI60" s="271"/>
      <c r="VUJ60" s="271"/>
      <c r="VUK60" s="271"/>
      <c r="VUL60" s="271"/>
      <c r="VUM60" s="271"/>
      <c r="VUN60" s="271"/>
      <c r="VUO60" s="271"/>
      <c r="VUP60" s="271"/>
      <c r="VUQ60" s="271"/>
      <c r="VUR60" s="271"/>
      <c r="VUS60" s="271"/>
      <c r="VUT60" s="271"/>
      <c r="VUU60" s="271"/>
      <c r="VUV60" s="271"/>
      <c r="VUW60" s="271"/>
      <c r="VUX60" s="271"/>
      <c r="VUY60" s="271"/>
      <c r="VUZ60" s="271"/>
      <c r="VVA60" s="271"/>
      <c r="VVB60" s="271"/>
      <c r="VVC60" s="271"/>
      <c r="VVD60" s="271"/>
      <c r="VVE60" s="271"/>
      <c r="VVF60" s="271"/>
      <c r="VVG60" s="271"/>
      <c r="VVH60" s="271"/>
      <c r="VVI60" s="271"/>
      <c r="VVJ60" s="271"/>
      <c r="VVK60" s="271"/>
      <c r="VVL60" s="271"/>
      <c r="VVM60" s="271"/>
      <c r="VVN60" s="271"/>
      <c r="VVO60" s="271"/>
      <c r="VVP60" s="271"/>
      <c r="VVQ60" s="271"/>
      <c r="VVR60" s="271"/>
      <c r="VVS60" s="271"/>
      <c r="VVT60" s="271"/>
      <c r="VVU60" s="271"/>
      <c r="VVV60" s="271"/>
      <c r="VVW60" s="271"/>
      <c r="VVX60" s="271"/>
      <c r="VVY60" s="271"/>
      <c r="VVZ60" s="271"/>
      <c r="VWA60" s="271"/>
      <c r="VWB60" s="271"/>
      <c r="VWC60" s="271"/>
      <c r="VWD60" s="271"/>
      <c r="VWE60" s="271"/>
      <c r="VWF60" s="271"/>
      <c r="VWG60" s="271"/>
      <c r="VWH60" s="271"/>
      <c r="VWI60" s="271"/>
      <c r="VWJ60" s="271"/>
      <c r="VWK60" s="271"/>
      <c r="VWL60" s="271"/>
      <c r="VWM60" s="271"/>
      <c r="VWN60" s="271"/>
      <c r="VWO60" s="271"/>
      <c r="VWP60" s="271"/>
      <c r="VWQ60" s="271"/>
      <c r="VWR60" s="271"/>
      <c r="VWS60" s="271"/>
      <c r="VWT60" s="271"/>
      <c r="VWU60" s="271"/>
      <c r="VWV60" s="271"/>
      <c r="VWW60" s="271"/>
      <c r="VWX60" s="271"/>
      <c r="VWY60" s="271"/>
      <c r="VWZ60" s="271"/>
      <c r="VXA60" s="271"/>
      <c r="VXB60" s="271"/>
      <c r="VXC60" s="271"/>
      <c r="VXD60" s="271"/>
      <c r="VXE60" s="271"/>
      <c r="VXF60" s="271"/>
      <c r="VXG60" s="271"/>
      <c r="VXH60" s="271"/>
      <c r="VXI60" s="271"/>
      <c r="VXJ60" s="271"/>
      <c r="VXK60" s="271"/>
      <c r="VXL60" s="271"/>
      <c r="VXM60" s="271"/>
      <c r="VXN60" s="271"/>
      <c r="VXO60" s="271"/>
      <c r="VXP60" s="271"/>
      <c r="VXQ60" s="271"/>
      <c r="VXR60" s="271"/>
      <c r="VXS60" s="271"/>
      <c r="VXT60" s="271"/>
      <c r="VXU60" s="271"/>
      <c r="VXV60" s="271"/>
      <c r="VXW60" s="271"/>
      <c r="VXX60" s="271"/>
      <c r="VXY60" s="271"/>
      <c r="VXZ60" s="271"/>
      <c r="VYA60" s="271"/>
      <c r="VYB60" s="271"/>
      <c r="VYC60" s="271"/>
      <c r="VYD60" s="271"/>
      <c r="VYE60" s="271"/>
      <c r="VYF60" s="271"/>
      <c r="VYG60" s="271"/>
      <c r="VYH60" s="271"/>
      <c r="VYI60" s="271"/>
      <c r="VYJ60" s="271"/>
      <c r="VYK60" s="271"/>
      <c r="VYL60" s="271"/>
      <c r="VYM60" s="271"/>
      <c r="VYN60" s="271"/>
      <c r="VYO60" s="271"/>
      <c r="VYP60" s="271"/>
      <c r="VYQ60" s="271"/>
      <c r="VYR60" s="271"/>
      <c r="VYS60" s="271"/>
      <c r="VYT60" s="271"/>
      <c r="VYU60" s="271"/>
      <c r="VYV60" s="271"/>
      <c r="VYW60" s="271"/>
      <c r="VYX60" s="271"/>
      <c r="VYY60" s="271"/>
      <c r="VYZ60" s="271"/>
      <c r="VZA60" s="271"/>
      <c r="VZB60" s="271"/>
      <c r="VZC60" s="271"/>
      <c r="VZD60" s="271"/>
      <c r="VZE60" s="271"/>
      <c r="VZF60" s="271"/>
      <c r="VZG60" s="271"/>
      <c r="VZH60" s="271"/>
      <c r="VZI60" s="271"/>
      <c r="VZJ60" s="271"/>
      <c r="VZK60" s="271"/>
      <c r="VZL60" s="271"/>
      <c r="VZM60" s="271"/>
      <c r="VZN60" s="271"/>
      <c r="VZO60" s="271"/>
      <c r="VZP60" s="271"/>
      <c r="VZQ60" s="271"/>
      <c r="VZR60" s="271"/>
      <c r="VZS60" s="271"/>
      <c r="VZT60" s="271"/>
      <c r="VZU60" s="271"/>
      <c r="VZV60" s="271"/>
      <c r="VZW60" s="271"/>
      <c r="VZX60" s="271"/>
      <c r="VZY60" s="271"/>
      <c r="VZZ60" s="271"/>
      <c r="WAA60" s="271"/>
      <c r="WAB60" s="271"/>
      <c r="WAC60" s="271"/>
      <c r="WAD60" s="271"/>
      <c r="WAE60" s="271"/>
      <c r="WAF60" s="271"/>
      <c r="WAG60" s="271"/>
      <c r="WAH60" s="271"/>
      <c r="WAI60" s="271"/>
      <c r="WAJ60" s="271"/>
      <c r="WAK60" s="271"/>
      <c r="WAL60" s="271"/>
      <c r="WAM60" s="271"/>
      <c r="WAN60" s="271"/>
      <c r="WAO60" s="271"/>
      <c r="WAP60" s="271"/>
      <c r="WAQ60" s="271"/>
      <c r="WAR60" s="271"/>
      <c r="WAS60" s="271"/>
      <c r="WAT60" s="271"/>
      <c r="WAU60" s="271"/>
      <c r="WAV60" s="271"/>
      <c r="WAW60" s="271"/>
      <c r="WAX60" s="271"/>
      <c r="WAY60" s="271"/>
      <c r="WAZ60" s="271"/>
      <c r="WBA60" s="271"/>
      <c r="WBB60" s="271"/>
      <c r="WBC60" s="271"/>
      <c r="WBD60" s="271"/>
      <c r="WBE60" s="271"/>
      <c r="WBF60" s="271"/>
      <c r="WBG60" s="271"/>
      <c r="WBH60" s="271"/>
      <c r="WBI60" s="271"/>
      <c r="WBJ60" s="271"/>
      <c r="WBK60" s="271"/>
      <c r="WBL60" s="271"/>
      <c r="WBM60" s="271"/>
      <c r="WBN60" s="271"/>
      <c r="WBO60" s="271"/>
      <c r="WBP60" s="271"/>
      <c r="WBQ60" s="271"/>
      <c r="WBR60" s="271"/>
      <c r="WBS60" s="271"/>
      <c r="WBT60" s="271"/>
      <c r="WBU60" s="271"/>
      <c r="WBV60" s="271"/>
      <c r="WBW60" s="271"/>
      <c r="WBX60" s="271"/>
      <c r="WBY60" s="271"/>
      <c r="WBZ60" s="271"/>
      <c r="WCA60" s="271"/>
      <c r="WCB60" s="271"/>
      <c r="WCC60" s="271"/>
      <c r="WCD60" s="271"/>
      <c r="WCE60" s="271"/>
      <c r="WCF60" s="271"/>
      <c r="WCG60" s="271"/>
      <c r="WCH60" s="271"/>
      <c r="WCI60" s="271"/>
      <c r="WCJ60" s="271"/>
      <c r="WCK60" s="271"/>
      <c r="WCL60" s="271"/>
      <c r="WCM60" s="271"/>
      <c r="WCN60" s="271"/>
      <c r="WCO60" s="271"/>
      <c r="WCP60" s="271"/>
      <c r="WCQ60" s="271"/>
      <c r="WCR60" s="271"/>
      <c r="WCS60" s="271"/>
      <c r="WCT60" s="271"/>
      <c r="WCU60" s="271"/>
      <c r="WCV60" s="271"/>
      <c r="WCW60" s="271"/>
      <c r="WCX60" s="271"/>
      <c r="WCY60" s="271"/>
      <c r="WCZ60" s="271"/>
      <c r="WDA60" s="271"/>
      <c r="WDB60" s="271"/>
      <c r="WDC60" s="271"/>
      <c r="WDD60" s="271"/>
      <c r="WDE60" s="271"/>
      <c r="WDF60" s="271"/>
      <c r="WDG60" s="271"/>
      <c r="WDH60" s="271"/>
      <c r="WDI60" s="271"/>
      <c r="WDJ60" s="271"/>
      <c r="WDK60" s="271"/>
      <c r="WDL60" s="271"/>
      <c r="WDM60" s="271"/>
      <c r="WDN60" s="271"/>
      <c r="WDO60" s="271"/>
      <c r="WDP60" s="271"/>
      <c r="WDQ60" s="271"/>
      <c r="WDR60" s="271"/>
      <c r="WDS60" s="271"/>
      <c r="WDT60" s="271"/>
      <c r="WDU60" s="271"/>
      <c r="WDV60" s="271"/>
      <c r="WDW60" s="271"/>
      <c r="WDX60" s="271"/>
      <c r="WDY60" s="271"/>
      <c r="WDZ60" s="271"/>
      <c r="WEA60" s="271"/>
      <c r="WEB60" s="271"/>
      <c r="WEC60" s="271"/>
      <c r="WED60" s="271"/>
      <c r="WEE60" s="271"/>
      <c r="WEF60" s="271"/>
      <c r="WEG60" s="271"/>
      <c r="WEH60" s="271"/>
      <c r="WEI60" s="271"/>
      <c r="WEJ60" s="271"/>
      <c r="WEK60" s="271"/>
      <c r="WEL60" s="271"/>
      <c r="WEM60" s="271"/>
      <c r="WEN60" s="271"/>
      <c r="WEO60" s="271"/>
      <c r="WEP60" s="271"/>
      <c r="WEQ60" s="271"/>
      <c r="WER60" s="271"/>
      <c r="WES60" s="271"/>
      <c r="WET60" s="271"/>
      <c r="WEU60" s="271"/>
      <c r="WEV60" s="271"/>
      <c r="WEW60" s="271"/>
      <c r="WEX60" s="271"/>
      <c r="WEY60" s="271"/>
      <c r="WEZ60" s="271"/>
      <c r="WFA60" s="271"/>
      <c r="WFB60" s="271"/>
      <c r="WFC60" s="271"/>
      <c r="WFD60" s="271"/>
      <c r="WFE60" s="271"/>
      <c r="WFF60" s="271"/>
      <c r="WFG60" s="271"/>
      <c r="WFH60" s="271"/>
      <c r="WFI60" s="271"/>
      <c r="WFJ60" s="271"/>
      <c r="WFK60" s="271"/>
      <c r="WFL60" s="271"/>
      <c r="WFM60" s="271"/>
      <c r="WFN60" s="271"/>
      <c r="WFO60" s="271"/>
      <c r="WFP60" s="271"/>
      <c r="WFQ60" s="271"/>
      <c r="WFR60" s="271"/>
      <c r="WFS60" s="271"/>
      <c r="WFT60" s="271"/>
      <c r="WFU60" s="271"/>
      <c r="WFV60" s="271"/>
      <c r="WFW60" s="271"/>
      <c r="WFX60" s="271"/>
      <c r="WFY60" s="271"/>
      <c r="WFZ60" s="271"/>
      <c r="WGA60" s="271"/>
      <c r="WGB60" s="271"/>
      <c r="WGC60" s="271"/>
      <c r="WGD60" s="271"/>
      <c r="WGE60" s="271"/>
      <c r="WGF60" s="271"/>
      <c r="WGG60" s="271"/>
      <c r="WGH60" s="271"/>
      <c r="WGI60" s="271"/>
      <c r="WGJ60" s="271"/>
      <c r="WGK60" s="271"/>
      <c r="WGL60" s="271"/>
      <c r="WGM60" s="271"/>
      <c r="WGN60" s="271"/>
      <c r="WGO60" s="271"/>
      <c r="WGP60" s="271"/>
      <c r="WGQ60" s="271"/>
      <c r="WGR60" s="271"/>
      <c r="WGS60" s="271"/>
      <c r="WGT60" s="271"/>
      <c r="WGU60" s="271"/>
      <c r="WGV60" s="271"/>
      <c r="WGW60" s="271"/>
      <c r="WGX60" s="271"/>
      <c r="WGY60" s="271"/>
      <c r="WGZ60" s="271"/>
      <c r="WHA60" s="271"/>
      <c r="WHB60" s="271"/>
      <c r="WHC60" s="271"/>
      <c r="WHD60" s="271"/>
      <c r="WHE60" s="271"/>
      <c r="WHF60" s="271"/>
      <c r="WHG60" s="271"/>
      <c r="WHH60" s="271"/>
      <c r="WHI60" s="271"/>
      <c r="WHJ60" s="271"/>
      <c r="WHK60" s="271"/>
      <c r="WHL60" s="271"/>
      <c r="WHM60" s="271"/>
      <c r="WHN60" s="271"/>
      <c r="WHO60" s="271"/>
      <c r="WHP60" s="271"/>
      <c r="WHQ60" s="271"/>
      <c r="WHR60" s="271"/>
      <c r="WHS60" s="271"/>
      <c r="WHT60" s="271"/>
      <c r="WHU60" s="271"/>
      <c r="WHV60" s="271"/>
      <c r="WHW60" s="271"/>
      <c r="WHX60" s="271"/>
      <c r="WHY60" s="271"/>
      <c r="WHZ60" s="271"/>
      <c r="WIA60" s="271"/>
      <c r="WIB60" s="271"/>
      <c r="WIC60" s="271"/>
      <c r="WID60" s="271"/>
      <c r="WIE60" s="271"/>
      <c r="WIF60" s="271"/>
      <c r="WIG60" s="271"/>
      <c r="WIH60" s="271"/>
      <c r="WII60" s="271"/>
      <c r="WIJ60" s="271"/>
      <c r="WIK60" s="271"/>
      <c r="WIL60" s="271"/>
      <c r="WIM60" s="271"/>
      <c r="WIN60" s="271"/>
      <c r="WIO60" s="271"/>
      <c r="WIP60" s="271"/>
      <c r="WIQ60" s="271"/>
      <c r="WIR60" s="271"/>
      <c r="WIS60" s="271"/>
      <c r="WIT60" s="271"/>
      <c r="WIU60" s="271"/>
      <c r="WIV60" s="271"/>
      <c r="WIW60" s="271"/>
      <c r="WIX60" s="271"/>
      <c r="WIY60" s="271"/>
      <c r="WIZ60" s="271"/>
      <c r="WJA60" s="271"/>
      <c r="WJB60" s="271"/>
      <c r="WJC60" s="271"/>
      <c r="WJD60" s="271"/>
      <c r="WJE60" s="271"/>
      <c r="WJF60" s="271"/>
      <c r="WJG60" s="271"/>
      <c r="WJH60" s="271"/>
      <c r="WJI60" s="271"/>
      <c r="WJJ60" s="271"/>
      <c r="WJK60" s="271"/>
      <c r="WJL60" s="271"/>
      <c r="WJM60" s="271"/>
      <c r="WJN60" s="271"/>
      <c r="WJO60" s="271"/>
      <c r="WJP60" s="271"/>
      <c r="WJQ60" s="271"/>
      <c r="WJR60" s="271"/>
      <c r="WJS60" s="271"/>
      <c r="WJT60" s="271"/>
      <c r="WJU60" s="271"/>
      <c r="WJV60" s="271"/>
      <c r="WJW60" s="271"/>
      <c r="WJX60" s="271"/>
      <c r="WJY60" s="271"/>
      <c r="WJZ60" s="271"/>
      <c r="WKA60" s="271"/>
      <c r="WKB60" s="271"/>
      <c r="WKC60" s="271"/>
      <c r="WKD60" s="271"/>
      <c r="WKE60" s="271"/>
      <c r="WKF60" s="271"/>
      <c r="WKG60" s="271"/>
      <c r="WKH60" s="271"/>
      <c r="WKI60" s="271"/>
      <c r="WKJ60" s="271"/>
      <c r="WKK60" s="271"/>
      <c r="WKL60" s="271"/>
      <c r="WKM60" s="271"/>
      <c r="WKN60" s="271"/>
      <c r="WKO60" s="271"/>
      <c r="WKP60" s="271"/>
      <c r="WKQ60" s="271"/>
      <c r="WKR60" s="271"/>
      <c r="WKS60" s="271"/>
      <c r="WKT60" s="271"/>
      <c r="WKU60" s="271"/>
      <c r="WKV60" s="271"/>
      <c r="WKW60" s="271"/>
      <c r="WKX60" s="271"/>
      <c r="WKY60" s="271"/>
      <c r="WKZ60" s="271"/>
      <c r="WLA60" s="271"/>
      <c r="WLB60" s="271"/>
      <c r="WLC60" s="271"/>
      <c r="WLD60" s="271"/>
      <c r="WLE60" s="271"/>
      <c r="WLF60" s="271"/>
      <c r="WLG60" s="271"/>
      <c r="WLH60" s="271"/>
      <c r="WLI60" s="271"/>
      <c r="WLJ60" s="271"/>
      <c r="WLK60" s="271"/>
      <c r="WLL60" s="271"/>
      <c r="WLM60" s="271"/>
      <c r="WLN60" s="271"/>
      <c r="WLO60" s="271"/>
      <c r="WLP60" s="271"/>
      <c r="WLQ60" s="271"/>
      <c r="WLR60" s="271"/>
      <c r="WLS60" s="271"/>
      <c r="WLT60" s="271"/>
      <c r="WLU60" s="271"/>
      <c r="WLV60" s="271"/>
      <c r="WLW60" s="271"/>
      <c r="WLX60" s="271"/>
      <c r="WLY60" s="271"/>
      <c r="WLZ60" s="271"/>
      <c r="WMA60" s="271"/>
      <c r="WMB60" s="271"/>
      <c r="WMC60" s="271"/>
      <c r="WMD60" s="271"/>
      <c r="WME60" s="271"/>
      <c r="WMF60" s="271"/>
      <c r="WMG60" s="271"/>
      <c r="WMH60" s="271"/>
      <c r="WMI60" s="271"/>
      <c r="WMJ60" s="271"/>
      <c r="WMK60" s="271"/>
      <c r="WML60" s="271"/>
      <c r="WMM60" s="271"/>
      <c r="WMN60" s="271"/>
      <c r="WMO60" s="271"/>
      <c r="WMP60" s="271"/>
      <c r="WMQ60" s="271"/>
      <c r="WMR60" s="271"/>
      <c r="WMS60" s="271"/>
      <c r="WMT60" s="271"/>
      <c r="WMU60" s="271"/>
      <c r="WMV60" s="271"/>
      <c r="WMW60" s="271"/>
      <c r="WMX60" s="271"/>
      <c r="WMY60" s="271"/>
      <c r="WMZ60" s="271"/>
      <c r="WNA60" s="271"/>
      <c r="WNB60" s="271"/>
      <c r="WNC60" s="271"/>
      <c r="WND60" s="271"/>
      <c r="WNE60" s="271"/>
      <c r="WNF60" s="271"/>
      <c r="WNG60" s="271"/>
      <c r="WNH60" s="271"/>
      <c r="WNI60" s="271"/>
      <c r="WNJ60" s="271"/>
      <c r="WNK60" s="271"/>
      <c r="WNL60" s="271"/>
      <c r="WNM60" s="271"/>
      <c r="WNN60" s="271"/>
      <c r="WNO60" s="271"/>
      <c r="WNP60" s="271"/>
      <c r="WNQ60" s="271"/>
      <c r="WNR60" s="271"/>
      <c r="WNS60" s="271"/>
      <c r="WNT60" s="271"/>
      <c r="WNU60" s="271"/>
      <c r="WNV60" s="271"/>
      <c r="WNW60" s="271"/>
      <c r="WNX60" s="271"/>
      <c r="WNY60" s="271"/>
      <c r="WNZ60" s="271"/>
      <c r="WOA60" s="271"/>
      <c r="WOB60" s="271"/>
      <c r="WOC60" s="271"/>
      <c r="WOD60" s="271"/>
      <c r="WOE60" s="271"/>
      <c r="WOF60" s="271"/>
      <c r="WOG60" s="271"/>
      <c r="WOH60" s="271"/>
      <c r="WOI60" s="271"/>
      <c r="WOJ60" s="271"/>
      <c r="WOK60" s="271"/>
      <c r="WOL60" s="271"/>
      <c r="WOM60" s="271"/>
      <c r="WON60" s="271"/>
      <c r="WOO60" s="271"/>
      <c r="WOP60" s="271"/>
      <c r="WOQ60" s="271"/>
      <c r="WOR60" s="271"/>
      <c r="WOS60" s="271"/>
      <c r="WOT60" s="271"/>
      <c r="WOU60" s="271"/>
      <c r="WOV60" s="271"/>
      <c r="WOW60" s="271"/>
      <c r="WOX60" s="271"/>
      <c r="WOY60" s="271"/>
      <c r="WOZ60" s="271"/>
      <c r="WPA60" s="271"/>
      <c r="WPB60" s="271"/>
      <c r="WPC60" s="271"/>
      <c r="WPD60" s="271"/>
      <c r="WPE60" s="271"/>
      <c r="WPF60" s="271"/>
      <c r="WPG60" s="271"/>
      <c r="WPH60" s="271"/>
      <c r="WPI60" s="271"/>
      <c r="WPJ60" s="271"/>
      <c r="WPK60" s="271"/>
      <c r="WPL60" s="271"/>
      <c r="WPM60" s="271"/>
      <c r="WPN60" s="271"/>
      <c r="WPO60" s="271"/>
      <c r="WPP60" s="271"/>
      <c r="WPQ60" s="271"/>
      <c r="WPR60" s="271"/>
      <c r="WPS60" s="271"/>
      <c r="WPT60" s="271"/>
      <c r="WPU60" s="271"/>
      <c r="WPV60" s="271"/>
      <c r="WPW60" s="271"/>
      <c r="WPX60" s="271"/>
      <c r="WPY60" s="271"/>
      <c r="WPZ60" s="271"/>
      <c r="WQA60" s="271"/>
      <c r="WQB60" s="271"/>
      <c r="WQC60" s="271"/>
      <c r="WQD60" s="271"/>
      <c r="WQE60" s="271"/>
      <c r="WQF60" s="271"/>
      <c r="WQG60" s="271"/>
      <c r="WQH60" s="271"/>
      <c r="WQI60" s="271"/>
      <c r="WQJ60" s="271"/>
      <c r="WQK60" s="271"/>
      <c r="WQL60" s="271"/>
      <c r="WQM60" s="271"/>
      <c r="WQN60" s="271"/>
      <c r="WQO60" s="271"/>
      <c r="WQP60" s="271"/>
      <c r="WQQ60" s="271"/>
      <c r="WQR60" s="271"/>
      <c r="WQS60" s="271"/>
      <c r="WQT60" s="271"/>
      <c r="WQU60" s="271"/>
      <c r="WQV60" s="271"/>
      <c r="WQW60" s="271"/>
      <c r="WQX60" s="271"/>
      <c r="WQY60" s="271"/>
      <c r="WQZ60" s="271"/>
      <c r="WRA60" s="271"/>
      <c r="WRB60" s="271"/>
      <c r="WRC60" s="271"/>
      <c r="WRD60" s="271"/>
      <c r="WRE60" s="271"/>
      <c r="WRF60" s="271"/>
      <c r="WRG60" s="271"/>
      <c r="WRH60" s="271"/>
      <c r="WRI60" s="271"/>
      <c r="WRJ60" s="271"/>
      <c r="WRK60" s="271"/>
      <c r="WRL60" s="271"/>
      <c r="WRM60" s="271"/>
      <c r="WRN60" s="271"/>
      <c r="WRO60" s="271"/>
      <c r="WRP60" s="271"/>
      <c r="WRQ60" s="271"/>
      <c r="WRR60" s="271"/>
      <c r="WRS60" s="271"/>
      <c r="WRT60" s="271"/>
      <c r="WRU60" s="271"/>
      <c r="WRV60" s="271"/>
      <c r="WRW60" s="271"/>
      <c r="WRX60" s="271"/>
      <c r="WRY60" s="271"/>
      <c r="WRZ60" s="271"/>
      <c r="WSA60" s="271"/>
      <c r="WSB60" s="271"/>
      <c r="WSC60" s="271"/>
      <c r="WSD60" s="271"/>
      <c r="WSE60" s="271"/>
      <c r="WSF60" s="271"/>
      <c r="WSG60" s="271"/>
      <c r="WSH60" s="271"/>
      <c r="WSI60" s="271"/>
      <c r="WSJ60" s="271"/>
      <c r="WSK60" s="271"/>
      <c r="WSL60" s="271"/>
      <c r="WSM60" s="271"/>
      <c r="WSN60" s="271"/>
      <c r="WSO60" s="271"/>
      <c r="WSP60" s="271"/>
      <c r="WSQ60" s="271"/>
      <c r="WSR60" s="271"/>
      <c r="WSS60" s="271"/>
      <c r="WST60" s="271"/>
      <c r="WSU60" s="271"/>
      <c r="WSV60" s="271"/>
      <c r="WSW60" s="271"/>
      <c r="WSX60" s="271"/>
      <c r="WSY60" s="271"/>
      <c r="WSZ60" s="271"/>
      <c r="WTA60" s="271"/>
      <c r="WTB60" s="271"/>
      <c r="WTC60" s="271"/>
      <c r="WTD60" s="271"/>
      <c r="WTE60" s="271"/>
      <c r="WTF60" s="271"/>
      <c r="WTG60" s="271"/>
      <c r="WTH60" s="271"/>
      <c r="WTI60" s="271"/>
      <c r="WTJ60" s="271"/>
      <c r="WTK60" s="271"/>
      <c r="WTL60" s="271"/>
      <c r="WTM60" s="271"/>
      <c r="WTN60" s="271"/>
      <c r="WTO60" s="271"/>
      <c r="WTP60" s="271"/>
      <c r="WTQ60" s="271"/>
      <c r="WTR60" s="271"/>
      <c r="WTS60" s="271"/>
      <c r="WTT60" s="271"/>
      <c r="WTU60" s="271"/>
      <c r="WTV60" s="271"/>
      <c r="WTW60" s="271"/>
      <c r="WTX60" s="271"/>
      <c r="WTY60" s="271"/>
      <c r="WTZ60" s="271"/>
      <c r="WUA60" s="271"/>
      <c r="WUB60" s="271"/>
      <c r="WUC60" s="271"/>
      <c r="WUD60" s="271"/>
      <c r="WUE60" s="271"/>
      <c r="WUF60" s="271"/>
      <c r="WUG60" s="271"/>
      <c r="WUH60" s="271"/>
      <c r="WUI60" s="271"/>
      <c r="WUJ60" s="271"/>
      <c r="WUK60" s="271"/>
      <c r="WUL60" s="271"/>
      <c r="WUM60" s="271"/>
      <c r="WUN60" s="271"/>
      <c r="WUO60" s="271"/>
      <c r="WUP60" s="271"/>
      <c r="WUQ60" s="271"/>
      <c r="WUR60" s="271"/>
      <c r="WUS60" s="271"/>
      <c r="WUT60" s="271"/>
      <c r="WUU60" s="271"/>
      <c r="WUV60" s="271"/>
      <c r="WUW60" s="271"/>
      <c r="WUX60" s="271"/>
      <c r="WUY60" s="271"/>
      <c r="WUZ60" s="271"/>
      <c r="WVA60" s="271"/>
      <c r="WVB60" s="271"/>
      <c r="WVC60" s="271"/>
      <c r="WVD60" s="271"/>
      <c r="WVE60" s="271"/>
      <c r="WVF60" s="271"/>
      <c r="WVG60" s="271"/>
      <c r="WVH60" s="271"/>
      <c r="WVI60" s="271"/>
      <c r="WVJ60" s="271"/>
      <c r="WVK60" s="271"/>
      <c r="WVL60" s="271"/>
      <c r="WVM60" s="271"/>
      <c r="WVN60" s="271"/>
      <c r="WVO60" s="271"/>
      <c r="WVP60" s="271"/>
      <c r="WVQ60" s="271"/>
      <c r="WVR60" s="271"/>
      <c r="WVS60" s="271"/>
      <c r="WVT60" s="271"/>
      <c r="WVU60" s="271"/>
      <c r="WVV60" s="271"/>
      <c r="WVW60" s="271"/>
      <c r="WVX60" s="271"/>
      <c r="WVY60" s="271"/>
      <c r="WVZ60" s="271"/>
      <c r="WWA60" s="271"/>
      <c r="WWB60" s="271"/>
      <c r="WWC60" s="271"/>
      <c r="WWD60" s="271"/>
      <c r="WWE60" s="271"/>
      <c r="WWF60" s="271"/>
      <c r="WWG60" s="271"/>
      <c r="WWH60" s="271"/>
      <c r="WWI60" s="271"/>
      <c r="WWJ60" s="271"/>
      <c r="WWK60" s="271"/>
      <c r="WWL60" s="271"/>
      <c r="WWM60" s="271"/>
      <c r="WWN60" s="271"/>
      <c r="WWO60" s="271"/>
      <c r="WWP60" s="271"/>
      <c r="WWQ60" s="271"/>
      <c r="WWR60" s="271"/>
      <c r="WWS60" s="271"/>
      <c r="WWT60" s="271"/>
      <c r="WWU60" s="271"/>
      <c r="WWV60" s="271"/>
      <c r="WWW60" s="271"/>
      <c r="WWX60" s="271"/>
      <c r="WWY60" s="271"/>
      <c r="WWZ60" s="271"/>
      <c r="WXA60" s="271"/>
      <c r="WXB60" s="271"/>
      <c r="WXC60" s="271"/>
      <c r="WXD60" s="271"/>
      <c r="WXE60" s="271"/>
      <c r="WXF60" s="271"/>
      <c r="WXG60" s="271"/>
      <c r="WXH60" s="271"/>
      <c r="WXI60" s="271"/>
      <c r="WXJ60" s="271"/>
      <c r="WXK60" s="271"/>
      <c r="WXL60" s="271"/>
      <c r="WXM60" s="271"/>
      <c r="WXN60" s="271"/>
      <c r="WXO60" s="271"/>
      <c r="WXP60" s="271"/>
      <c r="WXQ60" s="271"/>
      <c r="WXR60" s="271"/>
      <c r="WXS60" s="271"/>
      <c r="WXT60" s="271"/>
      <c r="WXU60" s="271"/>
      <c r="WXV60" s="271"/>
      <c r="WXW60" s="271"/>
      <c r="WXX60" s="271"/>
      <c r="WXY60" s="271"/>
      <c r="WXZ60" s="271"/>
      <c r="WYA60" s="271"/>
      <c r="WYB60" s="271"/>
      <c r="WYC60" s="271"/>
      <c r="WYD60" s="271"/>
      <c r="WYE60" s="271"/>
      <c r="WYF60" s="271"/>
      <c r="WYG60" s="271"/>
      <c r="WYH60" s="271"/>
      <c r="WYI60" s="271"/>
      <c r="WYJ60" s="271"/>
      <c r="WYK60" s="271"/>
      <c r="WYL60" s="271"/>
      <c r="WYM60" s="271"/>
      <c r="WYN60" s="271"/>
      <c r="WYO60" s="271"/>
      <c r="WYP60" s="271"/>
      <c r="WYQ60" s="271"/>
      <c r="WYR60" s="271"/>
      <c r="WYS60" s="271"/>
      <c r="WYT60" s="271"/>
      <c r="WYU60" s="271"/>
      <c r="WYV60" s="271"/>
      <c r="WYW60" s="271"/>
      <c r="WYX60" s="271"/>
      <c r="WYY60" s="271"/>
      <c r="WYZ60" s="271"/>
      <c r="WZA60" s="271"/>
      <c r="WZB60" s="271"/>
      <c r="WZC60" s="271"/>
      <c r="WZD60" s="271"/>
      <c r="WZE60" s="271"/>
      <c r="WZF60" s="271"/>
      <c r="WZG60" s="271"/>
      <c r="WZH60" s="271"/>
      <c r="WZI60" s="271"/>
      <c r="WZJ60" s="271"/>
      <c r="WZK60" s="271"/>
      <c r="WZL60" s="271"/>
      <c r="WZM60" s="271"/>
      <c r="WZN60" s="271"/>
      <c r="WZO60" s="271"/>
      <c r="WZP60" s="271"/>
      <c r="WZQ60" s="271"/>
      <c r="WZR60" s="271"/>
      <c r="WZS60" s="271"/>
      <c r="WZT60" s="271"/>
      <c r="WZU60" s="271"/>
      <c r="WZV60" s="271"/>
      <c r="WZW60" s="271"/>
      <c r="WZX60" s="271"/>
      <c r="WZY60" s="271"/>
      <c r="WZZ60" s="271"/>
      <c r="XAA60" s="271"/>
      <c r="XAB60" s="271"/>
      <c r="XAC60" s="271"/>
      <c r="XAD60" s="271"/>
      <c r="XAE60" s="271"/>
      <c r="XAF60" s="271"/>
      <c r="XAG60" s="271"/>
      <c r="XAH60" s="271"/>
      <c r="XAI60" s="271"/>
      <c r="XAJ60" s="271"/>
      <c r="XAK60" s="271"/>
      <c r="XAL60" s="271"/>
      <c r="XAM60" s="271"/>
      <c r="XAN60" s="271"/>
      <c r="XAO60" s="271"/>
      <c r="XAP60" s="271"/>
      <c r="XAQ60" s="271"/>
      <c r="XAR60" s="271"/>
      <c r="XAS60" s="271"/>
      <c r="XAT60" s="271"/>
      <c r="XAU60" s="271"/>
      <c r="XAV60" s="271"/>
      <c r="XAW60" s="271"/>
      <c r="XAX60" s="271"/>
      <c r="XAY60" s="271"/>
      <c r="XAZ60" s="271"/>
      <c r="XBA60" s="271"/>
      <c r="XBB60" s="271"/>
      <c r="XBC60" s="271"/>
      <c r="XBD60" s="271"/>
      <c r="XBE60" s="271"/>
      <c r="XBF60" s="271"/>
      <c r="XBG60" s="271"/>
      <c r="XBH60" s="271"/>
      <c r="XBI60" s="271"/>
      <c r="XBJ60" s="271"/>
      <c r="XBK60" s="271"/>
      <c r="XBL60" s="271"/>
      <c r="XBM60" s="271"/>
      <c r="XBN60" s="271"/>
      <c r="XBO60" s="271"/>
      <c r="XBP60" s="271"/>
      <c r="XBQ60" s="271"/>
      <c r="XBR60" s="271"/>
      <c r="XBS60" s="271"/>
      <c r="XBT60" s="271"/>
      <c r="XBU60" s="271"/>
      <c r="XBV60" s="271"/>
      <c r="XBW60" s="271"/>
      <c r="XBX60" s="271"/>
      <c r="XBY60" s="271"/>
      <c r="XBZ60" s="271"/>
      <c r="XCA60" s="271"/>
      <c r="XCB60" s="271"/>
      <c r="XCC60" s="271"/>
      <c r="XCD60" s="271"/>
      <c r="XCE60" s="271"/>
      <c r="XCF60" s="271"/>
      <c r="XCG60" s="271"/>
      <c r="XCH60" s="271"/>
      <c r="XCI60" s="271"/>
      <c r="XCJ60" s="271"/>
      <c r="XCK60" s="271"/>
      <c r="XCL60" s="271"/>
      <c r="XCM60" s="271"/>
      <c r="XCN60" s="271"/>
      <c r="XCO60" s="271"/>
      <c r="XCP60" s="271"/>
      <c r="XCQ60" s="271"/>
      <c r="XCR60" s="271"/>
      <c r="XCS60" s="271"/>
      <c r="XCT60" s="271"/>
      <c r="XCU60" s="271"/>
      <c r="XCV60" s="271"/>
      <c r="XCW60" s="271"/>
      <c r="XCX60" s="271"/>
      <c r="XCY60" s="271"/>
      <c r="XCZ60" s="271"/>
      <c r="XDA60" s="271"/>
      <c r="XDB60" s="271"/>
      <c r="XDC60" s="271"/>
      <c r="XDD60" s="271"/>
      <c r="XDE60" s="271"/>
      <c r="XDF60" s="271"/>
      <c r="XDG60" s="271"/>
      <c r="XDH60" s="271"/>
      <c r="XDI60" s="271"/>
      <c r="XDJ60" s="271"/>
      <c r="XDK60" s="271"/>
      <c r="XDL60" s="271"/>
      <c r="XDM60" s="271"/>
      <c r="XDN60" s="271"/>
      <c r="XDO60" s="271"/>
      <c r="XDP60" s="271"/>
      <c r="XDQ60" s="271"/>
      <c r="XDR60" s="271"/>
      <c r="XDS60" s="271"/>
      <c r="XDT60" s="271"/>
      <c r="XDU60" s="271"/>
      <c r="XDV60" s="271"/>
      <c r="XDW60" s="271"/>
      <c r="XDX60" s="271"/>
      <c r="XDY60" s="271"/>
      <c r="XDZ60" s="271"/>
      <c r="XEA60" s="271"/>
      <c r="XEB60" s="271"/>
      <c r="XEC60" s="271"/>
      <c r="XED60" s="271"/>
      <c r="XEE60" s="271"/>
      <c r="XEF60" s="271"/>
      <c r="XEG60" s="271"/>
      <c r="XEH60" s="271"/>
      <c r="XEI60" s="271"/>
      <c r="XEJ60" s="271"/>
      <c r="XEK60" s="271"/>
      <c r="XEL60" s="271"/>
      <c r="XEM60" s="271"/>
      <c r="XEN60" s="271"/>
      <c r="XEO60" s="271"/>
      <c r="XEP60" s="271"/>
      <c r="XEQ60" s="271"/>
      <c r="XER60" s="271"/>
      <c r="XES60" s="271"/>
      <c r="XET60" s="271"/>
      <c r="XEU60" s="271"/>
      <c r="XEV60" s="271"/>
      <c r="XEW60" s="271"/>
      <c r="XEX60" s="271"/>
      <c r="XEY60" s="271"/>
      <c r="XEZ60" s="271"/>
      <c r="XFA60" s="271"/>
      <c r="XFB60" s="271"/>
    </row>
    <row r="61" spans="1:16382" x14ac:dyDescent="0.2">
      <c r="A61" s="983"/>
      <c r="B61" s="984"/>
      <c r="C61" s="988"/>
      <c r="D61" s="988"/>
      <c r="E61" s="988"/>
      <c r="F61" s="988"/>
      <c r="G61" s="988"/>
      <c r="H61" s="659"/>
      <c r="I61" s="624"/>
      <c r="J61" s="622"/>
      <c r="K61" s="576"/>
      <c r="L61" s="576"/>
      <c r="M61" s="57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</row>
    <row r="62" spans="1:16382" x14ac:dyDescent="0.2">
      <c r="A62" s="985"/>
      <c r="B62" s="986"/>
      <c r="C62" s="986"/>
      <c r="D62" s="986"/>
      <c r="E62" s="987"/>
      <c r="F62" s="986"/>
      <c r="G62" s="986"/>
      <c r="H62" s="658"/>
      <c r="I62" s="619">
        <f t="shared" ref="I62" si="53">ROUND(($K$5-C62)/365,2)</f>
        <v>128.59</v>
      </c>
      <c r="J62" s="487">
        <f t="shared" ref="J62" si="54">ROUND(($L$5-C62)/365,2)</f>
        <v>129.59</v>
      </c>
      <c r="K62" s="619">
        <f>ROUND(($K$5-E62)/365,2)</f>
        <v>128.59</v>
      </c>
      <c r="L62" s="487">
        <f>ROUND(($L$5-E62)/365,2)</f>
        <v>129.59</v>
      </c>
      <c r="M62" s="487">
        <f>ROUND(($M$5-E62)/365,2)</f>
        <v>130.59</v>
      </c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271"/>
      <c r="CB62" s="271"/>
      <c r="CC62" s="271"/>
      <c r="CD62" s="271"/>
      <c r="CE62" s="271"/>
      <c r="CF62" s="271"/>
      <c r="CG62" s="271"/>
      <c r="CH62" s="271"/>
      <c r="CI62" s="271"/>
      <c r="CJ62" s="271"/>
      <c r="CK62" s="271"/>
      <c r="CL62" s="271"/>
      <c r="CM62" s="271"/>
      <c r="CN62" s="271"/>
      <c r="CO62" s="271"/>
      <c r="CP62" s="271"/>
      <c r="CQ62" s="271"/>
      <c r="CR62" s="271"/>
      <c r="CS62" s="271"/>
      <c r="CT62" s="271"/>
      <c r="CU62" s="271"/>
      <c r="CV62" s="271"/>
      <c r="CW62" s="271"/>
      <c r="CX62" s="271"/>
      <c r="CY62" s="271"/>
      <c r="CZ62" s="271"/>
      <c r="DA62" s="271"/>
      <c r="DB62" s="271"/>
      <c r="DC62" s="271"/>
      <c r="DD62" s="271"/>
      <c r="DE62" s="271"/>
      <c r="DF62" s="271"/>
      <c r="DG62" s="271"/>
      <c r="DH62" s="271"/>
      <c r="DI62" s="271"/>
      <c r="DJ62" s="271"/>
      <c r="DK62" s="271"/>
      <c r="DL62" s="271"/>
      <c r="DM62" s="271"/>
      <c r="DN62" s="271"/>
      <c r="DO62" s="271"/>
      <c r="DP62" s="271"/>
      <c r="DQ62" s="271"/>
      <c r="DR62" s="271"/>
      <c r="DS62" s="271"/>
      <c r="DT62" s="271"/>
      <c r="DU62" s="271"/>
      <c r="DV62" s="271"/>
      <c r="DW62" s="271"/>
      <c r="DX62" s="271"/>
      <c r="DY62" s="271"/>
      <c r="DZ62" s="271"/>
      <c r="EA62" s="271"/>
      <c r="EB62" s="271"/>
      <c r="EC62" s="271"/>
      <c r="ED62" s="271"/>
      <c r="EE62" s="271"/>
      <c r="EF62" s="271"/>
      <c r="EG62" s="271"/>
      <c r="EH62" s="271"/>
      <c r="EI62" s="271"/>
      <c r="EJ62" s="271"/>
      <c r="EK62" s="271"/>
      <c r="EL62" s="271"/>
      <c r="EM62" s="271"/>
      <c r="EN62" s="271"/>
      <c r="EO62" s="271"/>
      <c r="EP62" s="271"/>
      <c r="EQ62" s="271"/>
      <c r="ER62" s="271"/>
      <c r="ES62" s="271"/>
      <c r="ET62" s="271"/>
      <c r="EU62" s="271"/>
      <c r="EV62" s="271"/>
      <c r="EW62" s="271"/>
      <c r="EX62" s="271"/>
      <c r="EY62" s="271"/>
      <c r="EZ62" s="271"/>
      <c r="FA62" s="271"/>
      <c r="FB62" s="271"/>
      <c r="FC62" s="271"/>
      <c r="FD62" s="271"/>
      <c r="FE62" s="271"/>
      <c r="FF62" s="271"/>
      <c r="FG62" s="271"/>
      <c r="FH62" s="271"/>
      <c r="FI62" s="271"/>
      <c r="FJ62" s="271"/>
      <c r="FK62" s="271"/>
      <c r="FL62" s="271"/>
      <c r="FM62" s="271"/>
      <c r="FN62" s="271"/>
      <c r="FO62" s="271"/>
      <c r="FP62" s="271"/>
      <c r="FQ62" s="271"/>
      <c r="FR62" s="271"/>
      <c r="FS62" s="271"/>
      <c r="FT62" s="271"/>
      <c r="FU62" s="271"/>
      <c r="FV62" s="271"/>
      <c r="FW62" s="271"/>
      <c r="FX62" s="271"/>
      <c r="FY62" s="271"/>
      <c r="FZ62" s="271"/>
      <c r="GA62" s="271"/>
      <c r="GB62" s="271"/>
      <c r="GC62" s="271"/>
      <c r="GD62" s="271"/>
      <c r="GE62" s="271"/>
      <c r="GF62" s="271"/>
      <c r="GG62" s="271"/>
      <c r="GH62" s="271"/>
      <c r="GI62" s="271"/>
      <c r="GJ62" s="271"/>
      <c r="GK62" s="271"/>
      <c r="GL62" s="271"/>
      <c r="GM62" s="271"/>
      <c r="GN62" s="271"/>
      <c r="GO62" s="271"/>
      <c r="GP62" s="271"/>
      <c r="GQ62" s="271"/>
      <c r="GR62" s="271"/>
      <c r="GS62" s="271"/>
      <c r="GT62" s="271"/>
      <c r="GU62" s="271"/>
      <c r="GV62" s="271"/>
      <c r="GW62" s="271"/>
      <c r="GX62" s="271"/>
      <c r="GY62" s="271"/>
      <c r="GZ62" s="271"/>
      <c r="HA62" s="271"/>
      <c r="HB62" s="271"/>
      <c r="HC62" s="271"/>
      <c r="HD62" s="271"/>
      <c r="HE62" s="271"/>
      <c r="HF62" s="271"/>
      <c r="HG62" s="271"/>
      <c r="HH62" s="271"/>
      <c r="HI62" s="271"/>
      <c r="HJ62" s="271"/>
      <c r="HK62" s="271"/>
      <c r="HL62" s="271"/>
      <c r="HM62" s="271"/>
      <c r="HN62" s="271"/>
      <c r="HO62" s="271"/>
      <c r="HP62" s="271"/>
      <c r="HQ62" s="271"/>
      <c r="HR62" s="271"/>
      <c r="HS62" s="271"/>
      <c r="HT62" s="271"/>
      <c r="HU62" s="271"/>
      <c r="HV62" s="271"/>
      <c r="HW62" s="271"/>
      <c r="HX62" s="271"/>
      <c r="HY62" s="271"/>
      <c r="HZ62" s="271"/>
      <c r="IA62" s="271"/>
      <c r="IB62" s="271"/>
      <c r="IC62" s="271"/>
      <c r="ID62" s="271"/>
      <c r="IE62" s="271"/>
      <c r="IF62" s="271"/>
      <c r="IG62" s="271"/>
      <c r="IH62" s="271"/>
      <c r="II62" s="271"/>
      <c r="IJ62" s="271"/>
      <c r="IK62" s="271"/>
      <c r="IL62" s="271"/>
      <c r="IM62" s="271"/>
      <c r="IN62" s="271"/>
      <c r="IO62" s="271"/>
      <c r="IP62" s="271"/>
      <c r="IQ62" s="271"/>
      <c r="IR62" s="271"/>
      <c r="IS62" s="271"/>
      <c r="IT62" s="271"/>
      <c r="IU62" s="271"/>
      <c r="IV62" s="271"/>
      <c r="IW62" s="271"/>
      <c r="IX62" s="271"/>
      <c r="IY62" s="271"/>
      <c r="IZ62" s="271"/>
      <c r="JA62" s="271"/>
      <c r="JB62" s="271"/>
      <c r="JC62" s="271"/>
      <c r="JD62" s="271"/>
      <c r="JE62" s="271"/>
      <c r="JF62" s="271"/>
      <c r="JG62" s="271"/>
      <c r="JH62" s="271"/>
      <c r="JI62" s="271"/>
      <c r="JJ62" s="271"/>
      <c r="JK62" s="271"/>
      <c r="JL62" s="271"/>
      <c r="JM62" s="271"/>
      <c r="JN62" s="271"/>
      <c r="JO62" s="271"/>
      <c r="JP62" s="271"/>
      <c r="JQ62" s="271"/>
      <c r="JR62" s="271"/>
      <c r="JS62" s="271"/>
      <c r="JT62" s="271"/>
      <c r="JU62" s="271"/>
      <c r="JV62" s="271"/>
      <c r="JW62" s="271"/>
      <c r="JX62" s="271"/>
      <c r="JY62" s="271"/>
      <c r="JZ62" s="271"/>
      <c r="KA62" s="271"/>
      <c r="KB62" s="271"/>
      <c r="KC62" s="271"/>
      <c r="KD62" s="271"/>
      <c r="KE62" s="271"/>
      <c r="KF62" s="271"/>
      <c r="KG62" s="271"/>
      <c r="KH62" s="271"/>
      <c r="KI62" s="271"/>
      <c r="KJ62" s="271"/>
      <c r="KK62" s="271"/>
      <c r="KL62" s="271"/>
      <c r="KM62" s="271"/>
      <c r="KN62" s="271"/>
      <c r="KO62" s="271"/>
      <c r="KP62" s="271"/>
      <c r="KQ62" s="271"/>
      <c r="KR62" s="271"/>
      <c r="KS62" s="271"/>
      <c r="KT62" s="271"/>
      <c r="KU62" s="271"/>
      <c r="KV62" s="271"/>
      <c r="KW62" s="271"/>
      <c r="KX62" s="271"/>
      <c r="KY62" s="271"/>
      <c r="KZ62" s="271"/>
      <c r="LA62" s="271"/>
      <c r="LB62" s="271"/>
      <c r="LC62" s="271"/>
      <c r="LD62" s="271"/>
      <c r="LE62" s="271"/>
      <c r="LF62" s="271"/>
      <c r="LG62" s="271"/>
      <c r="LH62" s="271"/>
      <c r="LI62" s="271"/>
      <c r="LJ62" s="271"/>
      <c r="LK62" s="271"/>
      <c r="LL62" s="271"/>
      <c r="LM62" s="271"/>
      <c r="LN62" s="271"/>
      <c r="LO62" s="271"/>
      <c r="LP62" s="271"/>
      <c r="LQ62" s="271"/>
      <c r="LR62" s="271"/>
      <c r="LS62" s="271"/>
      <c r="LT62" s="271"/>
      <c r="LU62" s="271"/>
      <c r="LV62" s="271"/>
      <c r="LW62" s="271"/>
      <c r="LX62" s="271"/>
      <c r="LY62" s="271"/>
      <c r="LZ62" s="271"/>
      <c r="MA62" s="271"/>
      <c r="MB62" s="271"/>
      <c r="MC62" s="271"/>
      <c r="MD62" s="271"/>
      <c r="ME62" s="271"/>
      <c r="MF62" s="271"/>
      <c r="MG62" s="271"/>
      <c r="MH62" s="271"/>
      <c r="MI62" s="271"/>
      <c r="MJ62" s="271"/>
      <c r="MK62" s="271"/>
      <c r="ML62" s="271"/>
      <c r="MM62" s="271"/>
      <c r="MN62" s="271"/>
      <c r="MO62" s="271"/>
      <c r="MP62" s="271"/>
      <c r="MQ62" s="271"/>
      <c r="MR62" s="271"/>
      <c r="MS62" s="271"/>
      <c r="MT62" s="271"/>
      <c r="MU62" s="271"/>
      <c r="MV62" s="271"/>
      <c r="MW62" s="271"/>
      <c r="MX62" s="271"/>
      <c r="MY62" s="271"/>
      <c r="MZ62" s="271"/>
      <c r="NA62" s="271"/>
      <c r="NB62" s="271"/>
      <c r="NC62" s="271"/>
      <c r="ND62" s="271"/>
      <c r="NE62" s="271"/>
      <c r="NF62" s="271"/>
      <c r="NG62" s="271"/>
      <c r="NH62" s="271"/>
      <c r="NI62" s="271"/>
      <c r="NJ62" s="271"/>
      <c r="NK62" s="271"/>
      <c r="NL62" s="271"/>
      <c r="NM62" s="271"/>
      <c r="NN62" s="271"/>
      <c r="NO62" s="271"/>
      <c r="NP62" s="271"/>
      <c r="NQ62" s="271"/>
      <c r="NR62" s="271"/>
      <c r="NS62" s="271"/>
      <c r="NT62" s="271"/>
      <c r="NU62" s="271"/>
      <c r="NV62" s="271"/>
      <c r="NW62" s="271"/>
      <c r="NX62" s="271"/>
      <c r="NY62" s="271"/>
      <c r="NZ62" s="271"/>
      <c r="OA62" s="271"/>
      <c r="OB62" s="271"/>
      <c r="OC62" s="271"/>
      <c r="OD62" s="271"/>
      <c r="OE62" s="271"/>
      <c r="OF62" s="271"/>
      <c r="OG62" s="271"/>
      <c r="OH62" s="271"/>
      <c r="OI62" s="271"/>
      <c r="OJ62" s="271"/>
      <c r="OK62" s="271"/>
      <c r="OL62" s="271"/>
      <c r="OM62" s="271"/>
      <c r="ON62" s="271"/>
      <c r="OO62" s="271"/>
      <c r="OP62" s="271"/>
      <c r="OQ62" s="271"/>
      <c r="OR62" s="271"/>
      <c r="OS62" s="271"/>
      <c r="OT62" s="271"/>
      <c r="OU62" s="271"/>
      <c r="OV62" s="271"/>
      <c r="OW62" s="271"/>
      <c r="OX62" s="271"/>
      <c r="OY62" s="271"/>
      <c r="OZ62" s="271"/>
      <c r="PA62" s="271"/>
      <c r="PB62" s="271"/>
      <c r="PC62" s="271"/>
      <c r="PD62" s="271"/>
      <c r="PE62" s="271"/>
      <c r="PF62" s="271"/>
      <c r="PG62" s="271"/>
      <c r="PH62" s="271"/>
      <c r="PI62" s="271"/>
      <c r="PJ62" s="271"/>
      <c r="PK62" s="271"/>
      <c r="PL62" s="271"/>
      <c r="PM62" s="271"/>
      <c r="PN62" s="271"/>
      <c r="PO62" s="271"/>
      <c r="PP62" s="271"/>
      <c r="PQ62" s="271"/>
      <c r="PR62" s="271"/>
      <c r="PS62" s="271"/>
      <c r="PT62" s="271"/>
      <c r="PU62" s="271"/>
      <c r="PV62" s="271"/>
      <c r="PW62" s="271"/>
      <c r="PX62" s="271"/>
      <c r="PY62" s="271"/>
      <c r="PZ62" s="271"/>
      <c r="QA62" s="271"/>
      <c r="QB62" s="271"/>
      <c r="QC62" s="271"/>
      <c r="QD62" s="271"/>
      <c r="QE62" s="271"/>
      <c r="QF62" s="271"/>
      <c r="QG62" s="271"/>
      <c r="QH62" s="271"/>
      <c r="QI62" s="271"/>
      <c r="QJ62" s="271"/>
      <c r="QK62" s="271"/>
      <c r="QL62" s="271"/>
      <c r="QM62" s="271"/>
      <c r="QN62" s="271"/>
      <c r="QO62" s="271"/>
      <c r="QP62" s="271"/>
      <c r="QQ62" s="271"/>
      <c r="QR62" s="271"/>
      <c r="QS62" s="271"/>
      <c r="QT62" s="271"/>
      <c r="QU62" s="271"/>
      <c r="QV62" s="271"/>
      <c r="QW62" s="271"/>
      <c r="QX62" s="271"/>
      <c r="QY62" s="271"/>
      <c r="QZ62" s="271"/>
      <c r="RA62" s="271"/>
      <c r="RB62" s="271"/>
      <c r="RC62" s="271"/>
      <c r="RD62" s="271"/>
      <c r="RE62" s="271"/>
      <c r="RF62" s="271"/>
      <c r="RG62" s="271"/>
      <c r="RH62" s="271"/>
      <c r="RI62" s="271"/>
      <c r="RJ62" s="271"/>
      <c r="RK62" s="271"/>
      <c r="RL62" s="271"/>
      <c r="RM62" s="271"/>
      <c r="RN62" s="271"/>
      <c r="RO62" s="271"/>
      <c r="RP62" s="271"/>
      <c r="RQ62" s="271"/>
      <c r="RR62" s="271"/>
      <c r="RS62" s="271"/>
      <c r="RT62" s="271"/>
      <c r="RU62" s="271"/>
      <c r="RV62" s="271"/>
      <c r="RW62" s="271"/>
      <c r="RX62" s="271"/>
      <c r="RY62" s="271"/>
      <c r="RZ62" s="271"/>
      <c r="SA62" s="271"/>
      <c r="SB62" s="271"/>
      <c r="SC62" s="271"/>
      <c r="SD62" s="271"/>
      <c r="SE62" s="271"/>
      <c r="SF62" s="271"/>
      <c r="SG62" s="271"/>
      <c r="SH62" s="271"/>
      <c r="SI62" s="271"/>
      <c r="SJ62" s="271"/>
      <c r="SK62" s="271"/>
      <c r="SL62" s="271"/>
      <c r="SM62" s="271"/>
      <c r="SN62" s="271"/>
      <c r="SO62" s="271"/>
      <c r="SP62" s="271"/>
      <c r="SQ62" s="271"/>
      <c r="SR62" s="271"/>
      <c r="SS62" s="271"/>
      <c r="ST62" s="271"/>
      <c r="SU62" s="271"/>
      <c r="SV62" s="271"/>
      <c r="SW62" s="271"/>
      <c r="SX62" s="271"/>
      <c r="SY62" s="271"/>
      <c r="SZ62" s="271"/>
      <c r="TA62" s="271"/>
      <c r="TB62" s="271"/>
      <c r="TC62" s="271"/>
      <c r="TD62" s="271"/>
      <c r="TE62" s="271"/>
      <c r="TF62" s="271"/>
      <c r="TG62" s="271"/>
      <c r="TH62" s="271"/>
      <c r="TI62" s="271"/>
      <c r="TJ62" s="271"/>
      <c r="TK62" s="271"/>
      <c r="TL62" s="271"/>
      <c r="TM62" s="271"/>
      <c r="TN62" s="271"/>
      <c r="TO62" s="271"/>
      <c r="TP62" s="271"/>
      <c r="TQ62" s="271"/>
      <c r="TR62" s="271"/>
      <c r="TS62" s="271"/>
      <c r="TT62" s="271"/>
      <c r="TU62" s="271"/>
      <c r="TV62" s="271"/>
      <c r="TW62" s="271"/>
      <c r="TX62" s="271"/>
      <c r="TY62" s="271"/>
      <c r="TZ62" s="271"/>
      <c r="UA62" s="271"/>
      <c r="UB62" s="271"/>
      <c r="UC62" s="271"/>
      <c r="UD62" s="271"/>
      <c r="UE62" s="271"/>
      <c r="UF62" s="271"/>
      <c r="UG62" s="271"/>
      <c r="UH62" s="271"/>
      <c r="UI62" s="271"/>
      <c r="UJ62" s="271"/>
      <c r="UK62" s="271"/>
      <c r="UL62" s="271"/>
      <c r="UM62" s="271"/>
      <c r="UN62" s="271"/>
      <c r="UO62" s="271"/>
      <c r="UP62" s="271"/>
      <c r="UQ62" s="271"/>
      <c r="UR62" s="271"/>
      <c r="US62" s="271"/>
      <c r="UT62" s="271"/>
      <c r="UU62" s="271"/>
      <c r="UV62" s="271"/>
      <c r="UW62" s="271"/>
      <c r="UX62" s="271"/>
      <c r="UY62" s="271"/>
      <c r="UZ62" s="271"/>
      <c r="VA62" s="271"/>
      <c r="VB62" s="271"/>
      <c r="VC62" s="271"/>
      <c r="VD62" s="271"/>
      <c r="VE62" s="271"/>
      <c r="VF62" s="271"/>
      <c r="VG62" s="271"/>
      <c r="VH62" s="271"/>
      <c r="VI62" s="271"/>
      <c r="VJ62" s="271"/>
      <c r="VK62" s="271"/>
      <c r="VL62" s="271"/>
      <c r="VM62" s="271"/>
      <c r="VN62" s="271"/>
      <c r="VO62" s="271"/>
      <c r="VP62" s="271"/>
      <c r="VQ62" s="271"/>
      <c r="VR62" s="271"/>
      <c r="VS62" s="271"/>
      <c r="VT62" s="271"/>
      <c r="VU62" s="271"/>
      <c r="VV62" s="271"/>
      <c r="VW62" s="271"/>
      <c r="VX62" s="271"/>
      <c r="VY62" s="271"/>
      <c r="VZ62" s="271"/>
      <c r="WA62" s="271"/>
      <c r="WB62" s="271"/>
      <c r="WC62" s="271"/>
      <c r="WD62" s="271"/>
      <c r="WE62" s="271"/>
      <c r="WF62" s="271"/>
      <c r="WG62" s="271"/>
      <c r="WH62" s="271"/>
      <c r="WI62" s="271"/>
      <c r="WJ62" s="271"/>
      <c r="WK62" s="271"/>
      <c r="WL62" s="271"/>
      <c r="WM62" s="271"/>
      <c r="WN62" s="271"/>
      <c r="WO62" s="271"/>
      <c r="WP62" s="271"/>
      <c r="WQ62" s="271"/>
      <c r="WR62" s="271"/>
      <c r="WS62" s="271"/>
      <c r="WT62" s="271"/>
      <c r="WU62" s="271"/>
      <c r="WV62" s="271"/>
      <c r="WW62" s="271"/>
      <c r="WX62" s="271"/>
      <c r="WY62" s="271"/>
      <c r="WZ62" s="271"/>
      <c r="XA62" s="271"/>
      <c r="XB62" s="271"/>
      <c r="XC62" s="271"/>
      <c r="XD62" s="271"/>
      <c r="XE62" s="271"/>
      <c r="XF62" s="271"/>
      <c r="XG62" s="271"/>
      <c r="XH62" s="271"/>
      <c r="XI62" s="271"/>
      <c r="XJ62" s="271"/>
      <c r="XK62" s="271"/>
      <c r="XL62" s="271"/>
      <c r="XM62" s="271"/>
      <c r="XN62" s="271"/>
      <c r="XO62" s="271"/>
      <c r="XP62" s="271"/>
      <c r="XQ62" s="271"/>
      <c r="XR62" s="271"/>
      <c r="XS62" s="271"/>
      <c r="XT62" s="271"/>
      <c r="XU62" s="271"/>
      <c r="XV62" s="271"/>
      <c r="XW62" s="271"/>
      <c r="XX62" s="271"/>
      <c r="XY62" s="271"/>
      <c r="XZ62" s="271"/>
      <c r="YA62" s="271"/>
      <c r="YB62" s="271"/>
      <c r="YC62" s="271"/>
      <c r="YD62" s="271"/>
      <c r="YE62" s="271"/>
      <c r="YF62" s="271"/>
      <c r="YG62" s="271"/>
      <c r="YH62" s="271"/>
      <c r="YI62" s="271"/>
      <c r="YJ62" s="271"/>
      <c r="YK62" s="271"/>
      <c r="YL62" s="271"/>
      <c r="YM62" s="271"/>
      <c r="YN62" s="271"/>
      <c r="YO62" s="271"/>
      <c r="YP62" s="271"/>
      <c r="YQ62" s="271"/>
      <c r="YR62" s="271"/>
      <c r="YS62" s="271"/>
      <c r="YT62" s="271"/>
      <c r="YU62" s="271"/>
      <c r="YV62" s="271"/>
      <c r="YW62" s="271"/>
      <c r="YX62" s="271"/>
      <c r="YY62" s="271"/>
      <c r="YZ62" s="271"/>
      <c r="ZA62" s="271"/>
      <c r="ZB62" s="271"/>
      <c r="ZC62" s="271"/>
      <c r="ZD62" s="271"/>
      <c r="ZE62" s="271"/>
      <c r="ZF62" s="271"/>
      <c r="ZG62" s="271"/>
      <c r="ZH62" s="271"/>
      <c r="ZI62" s="271"/>
      <c r="ZJ62" s="271"/>
      <c r="ZK62" s="271"/>
      <c r="ZL62" s="271"/>
      <c r="ZM62" s="271"/>
      <c r="ZN62" s="271"/>
      <c r="ZO62" s="271"/>
      <c r="ZP62" s="271"/>
      <c r="ZQ62" s="271"/>
      <c r="ZR62" s="271"/>
      <c r="ZS62" s="271"/>
      <c r="ZT62" s="271"/>
      <c r="ZU62" s="271"/>
      <c r="ZV62" s="271"/>
      <c r="ZW62" s="271"/>
      <c r="ZX62" s="271"/>
      <c r="ZY62" s="271"/>
      <c r="ZZ62" s="271"/>
      <c r="AAA62" s="271"/>
      <c r="AAB62" s="271"/>
      <c r="AAC62" s="271"/>
      <c r="AAD62" s="271"/>
      <c r="AAE62" s="271"/>
      <c r="AAF62" s="271"/>
      <c r="AAG62" s="271"/>
      <c r="AAH62" s="271"/>
      <c r="AAI62" s="271"/>
      <c r="AAJ62" s="271"/>
      <c r="AAK62" s="271"/>
      <c r="AAL62" s="271"/>
      <c r="AAM62" s="271"/>
      <c r="AAN62" s="271"/>
      <c r="AAO62" s="271"/>
      <c r="AAP62" s="271"/>
      <c r="AAQ62" s="271"/>
      <c r="AAR62" s="271"/>
      <c r="AAS62" s="271"/>
      <c r="AAT62" s="271"/>
      <c r="AAU62" s="271"/>
      <c r="AAV62" s="271"/>
      <c r="AAW62" s="271"/>
      <c r="AAX62" s="271"/>
      <c r="AAY62" s="271"/>
      <c r="AAZ62" s="271"/>
      <c r="ABA62" s="271"/>
      <c r="ABB62" s="271"/>
      <c r="ABC62" s="271"/>
      <c r="ABD62" s="271"/>
      <c r="ABE62" s="271"/>
      <c r="ABF62" s="271"/>
      <c r="ABG62" s="271"/>
      <c r="ABH62" s="271"/>
      <c r="ABI62" s="271"/>
      <c r="ABJ62" s="271"/>
      <c r="ABK62" s="271"/>
      <c r="ABL62" s="271"/>
      <c r="ABM62" s="271"/>
      <c r="ABN62" s="271"/>
      <c r="ABO62" s="271"/>
      <c r="ABP62" s="271"/>
      <c r="ABQ62" s="271"/>
      <c r="ABR62" s="271"/>
      <c r="ABS62" s="271"/>
      <c r="ABT62" s="271"/>
      <c r="ABU62" s="271"/>
      <c r="ABV62" s="271"/>
      <c r="ABW62" s="271"/>
      <c r="ABX62" s="271"/>
      <c r="ABY62" s="271"/>
      <c r="ABZ62" s="271"/>
      <c r="ACA62" s="271"/>
      <c r="ACB62" s="271"/>
      <c r="ACC62" s="271"/>
      <c r="ACD62" s="271"/>
      <c r="ACE62" s="271"/>
      <c r="ACF62" s="271"/>
      <c r="ACG62" s="271"/>
      <c r="ACH62" s="271"/>
      <c r="ACI62" s="271"/>
      <c r="ACJ62" s="271"/>
      <c r="ACK62" s="271"/>
      <c r="ACL62" s="271"/>
      <c r="ACM62" s="271"/>
      <c r="ACN62" s="271"/>
      <c r="ACO62" s="271"/>
      <c r="ACP62" s="271"/>
      <c r="ACQ62" s="271"/>
      <c r="ACR62" s="271"/>
      <c r="ACS62" s="271"/>
      <c r="ACT62" s="271"/>
      <c r="ACU62" s="271"/>
      <c r="ACV62" s="271"/>
      <c r="ACW62" s="271"/>
      <c r="ACX62" s="271"/>
      <c r="ACY62" s="271"/>
      <c r="ACZ62" s="271"/>
      <c r="ADA62" s="271"/>
      <c r="ADB62" s="271"/>
      <c r="ADC62" s="271"/>
      <c r="ADD62" s="271"/>
      <c r="ADE62" s="271"/>
      <c r="ADF62" s="271"/>
      <c r="ADG62" s="271"/>
      <c r="ADH62" s="271"/>
      <c r="ADI62" s="271"/>
      <c r="ADJ62" s="271"/>
      <c r="ADK62" s="271"/>
      <c r="ADL62" s="271"/>
      <c r="ADM62" s="271"/>
      <c r="ADN62" s="271"/>
      <c r="ADO62" s="271"/>
      <c r="ADP62" s="271"/>
      <c r="ADQ62" s="271"/>
      <c r="ADR62" s="271"/>
      <c r="ADS62" s="271"/>
      <c r="ADT62" s="271"/>
      <c r="ADU62" s="271"/>
      <c r="ADV62" s="271"/>
      <c r="ADW62" s="271"/>
      <c r="ADX62" s="271"/>
      <c r="ADY62" s="271"/>
      <c r="ADZ62" s="271"/>
      <c r="AEA62" s="271"/>
      <c r="AEB62" s="271"/>
      <c r="AEC62" s="271"/>
      <c r="AED62" s="271"/>
      <c r="AEE62" s="271"/>
      <c r="AEF62" s="271"/>
      <c r="AEG62" s="271"/>
      <c r="AEH62" s="271"/>
      <c r="AEI62" s="271"/>
      <c r="AEJ62" s="271"/>
      <c r="AEK62" s="271"/>
      <c r="AEL62" s="271"/>
      <c r="AEM62" s="271"/>
      <c r="AEN62" s="271"/>
      <c r="AEO62" s="271"/>
      <c r="AEP62" s="271"/>
      <c r="AEQ62" s="271"/>
      <c r="AER62" s="271"/>
      <c r="AES62" s="271"/>
      <c r="AET62" s="271"/>
      <c r="AEU62" s="271"/>
      <c r="AEV62" s="271"/>
      <c r="AEW62" s="271"/>
      <c r="AEX62" s="271"/>
      <c r="AEY62" s="271"/>
      <c r="AEZ62" s="271"/>
      <c r="AFA62" s="271"/>
      <c r="AFB62" s="271"/>
      <c r="AFC62" s="271"/>
      <c r="AFD62" s="271"/>
      <c r="AFE62" s="271"/>
      <c r="AFF62" s="271"/>
      <c r="AFG62" s="271"/>
      <c r="AFH62" s="271"/>
      <c r="AFI62" s="271"/>
      <c r="AFJ62" s="271"/>
      <c r="AFK62" s="271"/>
      <c r="AFL62" s="271"/>
      <c r="AFM62" s="271"/>
      <c r="AFN62" s="271"/>
      <c r="AFO62" s="271"/>
      <c r="AFP62" s="271"/>
      <c r="AFQ62" s="271"/>
      <c r="AFR62" s="271"/>
      <c r="AFS62" s="271"/>
      <c r="AFT62" s="271"/>
      <c r="AFU62" s="271"/>
      <c r="AFV62" s="271"/>
      <c r="AFW62" s="271"/>
      <c r="AFX62" s="271"/>
      <c r="AFY62" s="271"/>
      <c r="AFZ62" s="271"/>
      <c r="AGA62" s="271"/>
      <c r="AGB62" s="271"/>
      <c r="AGC62" s="271"/>
      <c r="AGD62" s="271"/>
      <c r="AGE62" s="271"/>
      <c r="AGF62" s="271"/>
      <c r="AGG62" s="271"/>
      <c r="AGH62" s="271"/>
      <c r="AGI62" s="271"/>
      <c r="AGJ62" s="271"/>
      <c r="AGK62" s="271"/>
      <c r="AGL62" s="271"/>
      <c r="AGM62" s="271"/>
      <c r="AGN62" s="271"/>
      <c r="AGO62" s="271"/>
      <c r="AGP62" s="271"/>
      <c r="AGQ62" s="271"/>
      <c r="AGR62" s="271"/>
      <c r="AGS62" s="271"/>
      <c r="AGT62" s="271"/>
      <c r="AGU62" s="271"/>
      <c r="AGV62" s="271"/>
      <c r="AGW62" s="271"/>
      <c r="AGX62" s="271"/>
      <c r="AGY62" s="271"/>
      <c r="AGZ62" s="271"/>
      <c r="AHA62" s="271"/>
      <c r="AHB62" s="271"/>
      <c r="AHC62" s="271"/>
      <c r="AHD62" s="271"/>
      <c r="AHE62" s="271"/>
      <c r="AHF62" s="271"/>
      <c r="AHG62" s="271"/>
      <c r="AHH62" s="271"/>
      <c r="AHI62" s="271"/>
      <c r="AHJ62" s="271"/>
      <c r="AHK62" s="271"/>
      <c r="AHL62" s="271"/>
      <c r="AHM62" s="271"/>
      <c r="AHN62" s="271"/>
      <c r="AHO62" s="271"/>
      <c r="AHP62" s="271"/>
      <c r="AHQ62" s="271"/>
      <c r="AHR62" s="271"/>
      <c r="AHS62" s="271"/>
      <c r="AHT62" s="271"/>
      <c r="AHU62" s="271"/>
      <c r="AHV62" s="271"/>
      <c r="AHW62" s="271"/>
      <c r="AHX62" s="271"/>
      <c r="AHY62" s="271"/>
      <c r="AHZ62" s="271"/>
      <c r="AIA62" s="271"/>
      <c r="AIB62" s="271"/>
      <c r="AIC62" s="271"/>
      <c r="AID62" s="271"/>
      <c r="AIE62" s="271"/>
      <c r="AIF62" s="271"/>
      <c r="AIG62" s="271"/>
      <c r="AIH62" s="271"/>
      <c r="AII62" s="271"/>
      <c r="AIJ62" s="271"/>
      <c r="AIK62" s="271"/>
      <c r="AIL62" s="271"/>
      <c r="AIM62" s="271"/>
      <c r="AIN62" s="271"/>
      <c r="AIO62" s="271"/>
      <c r="AIP62" s="271"/>
      <c r="AIQ62" s="271"/>
      <c r="AIR62" s="271"/>
      <c r="AIS62" s="271"/>
      <c r="AIT62" s="271"/>
      <c r="AIU62" s="271"/>
      <c r="AIV62" s="271"/>
      <c r="AIW62" s="271"/>
      <c r="AIX62" s="271"/>
      <c r="AIY62" s="271"/>
      <c r="AIZ62" s="271"/>
      <c r="AJA62" s="271"/>
      <c r="AJB62" s="271"/>
      <c r="AJC62" s="271"/>
      <c r="AJD62" s="271"/>
      <c r="AJE62" s="271"/>
      <c r="AJF62" s="271"/>
      <c r="AJG62" s="271"/>
      <c r="AJH62" s="271"/>
      <c r="AJI62" s="271"/>
      <c r="AJJ62" s="271"/>
      <c r="AJK62" s="271"/>
      <c r="AJL62" s="271"/>
      <c r="AJM62" s="271"/>
      <c r="AJN62" s="271"/>
      <c r="AJO62" s="271"/>
      <c r="AJP62" s="271"/>
      <c r="AJQ62" s="271"/>
      <c r="AJR62" s="271"/>
      <c r="AJS62" s="271"/>
      <c r="AJT62" s="271"/>
      <c r="AJU62" s="271"/>
      <c r="AJV62" s="271"/>
      <c r="AJW62" s="271"/>
      <c r="AJX62" s="271"/>
      <c r="AJY62" s="271"/>
      <c r="AJZ62" s="271"/>
      <c r="AKA62" s="271"/>
      <c r="AKB62" s="271"/>
      <c r="AKC62" s="271"/>
      <c r="AKD62" s="271"/>
      <c r="AKE62" s="271"/>
      <c r="AKF62" s="271"/>
      <c r="AKG62" s="271"/>
      <c r="AKH62" s="271"/>
      <c r="AKI62" s="271"/>
      <c r="AKJ62" s="271"/>
      <c r="AKK62" s="271"/>
      <c r="AKL62" s="271"/>
      <c r="AKM62" s="271"/>
      <c r="AKN62" s="271"/>
      <c r="AKO62" s="271"/>
      <c r="AKP62" s="271"/>
      <c r="AKQ62" s="271"/>
      <c r="AKR62" s="271"/>
      <c r="AKS62" s="271"/>
      <c r="AKT62" s="271"/>
      <c r="AKU62" s="271"/>
      <c r="AKV62" s="271"/>
      <c r="AKW62" s="271"/>
      <c r="AKX62" s="271"/>
      <c r="AKY62" s="271"/>
      <c r="AKZ62" s="271"/>
      <c r="ALA62" s="271"/>
      <c r="ALB62" s="271"/>
      <c r="ALC62" s="271"/>
      <c r="ALD62" s="271"/>
      <c r="ALE62" s="271"/>
      <c r="ALF62" s="271"/>
      <c r="ALG62" s="271"/>
      <c r="ALH62" s="271"/>
      <c r="ALI62" s="271"/>
      <c r="ALJ62" s="271"/>
      <c r="ALK62" s="271"/>
      <c r="ALL62" s="271"/>
      <c r="ALM62" s="271"/>
      <c r="ALN62" s="271"/>
      <c r="ALO62" s="271"/>
      <c r="ALP62" s="271"/>
      <c r="ALQ62" s="271"/>
      <c r="ALR62" s="271"/>
      <c r="ALS62" s="271"/>
      <c r="ALT62" s="271"/>
      <c r="ALU62" s="271"/>
      <c r="ALV62" s="271"/>
      <c r="ALW62" s="271"/>
      <c r="ALX62" s="271"/>
      <c r="ALY62" s="271"/>
      <c r="ALZ62" s="271"/>
      <c r="AMA62" s="271"/>
      <c r="AMB62" s="271"/>
      <c r="AMC62" s="271"/>
      <c r="AMD62" s="271"/>
      <c r="AME62" s="271"/>
      <c r="AMF62" s="271"/>
      <c r="AMG62" s="271"/>
      <c r="AMH62" s="271"/>
      <c r="AMI62" s="271"/>
      <c r="AMJ62" s="271"/>
      <c r="AMK62" s="271"/>
      <c r="AML62" s="271"/>
      <c r="AMM62" s="271"/>
      <c r="AMN62" s="271"/>
      <c r="AMO62" s="271"/>
      <c r="AMP62" s="271"/>
      <c r="AMQ62" s="271"/>
      <c r="AMR62" s="271"/>
      <c r="AMS62" s="271"/>
      <c r="AMT62" s="271"/>
      <c r="AMU62" s="271"/>
      <c r="AMV62" s="271"/>
      <c r="AMW62" s="271"/>
      <c r="AMX62" s="271"/>
      <c r="AMY62" s="271"/>
      <c r="AMZ62" s="271"/>
      <c r="ANA62" s="271"/>
      <c r="ANB62" s="271"/>
      <c r="ANC62" s="271"/>
      <c r="AND62" s="271"/>
      <c r="ANE62" s="271"/>
      <c r="ANF62" s="271"/>
      <c r="ANG62" s="271"/>
      <c r="ANH62" s="271"/>
      <c r="ANI62" s="271"/>
      <c r="ANJ62" s="271"/>
      <c r="ANK62" s="271"/>
      <c r="ANL62" s="271"/>
      <c r="ANM62" s="271"/>
      <c r="ANN62" s="271"/>
      <c r="ANO62" s="271"/>
      <c r="ANP62" s="271"/>
      <c r="ANQ62" s="271"/>
      <c r="ANR62" s="271"/>
      <c r="ANS62" s="271"/>
      <c r="ANT62" s="271"/>
      <c r="ANU62" s="271"/>
      <c r="ANV62" s="271"/>
      <c r="ANW62" s="271"/>
      <c r="ANX62" s="271"/>
      <c r="ANY62" s="271"/>
      <c r="ANZ62" s="271"/>
      <c r="AOA62" s="271"/>
      <c r="AOB62" s="271"/>
      <c r="AOC62" s="271"/>
      <c r="AOD62" s="271"/>
      <c r="AOE62" s="271"/>
      <c r="AOF62" s="271"/>
      <c r="AOG62" s="271"/>
      <c r="AOH62" s="271"/>
      <c r="AOI62" s="271"/>
      <c r="AOJ62" s="271"/>
      <c r="AOK62" s="271"/>
      <c r="AOL62" s="271"/>
      <c r="AOM62" s="271"/>
      <c r="AON62" s="271"/>
      <c r="AOO62" s="271"/>
      <c r="AOP62" s="271"/>
      <c r="AOQ62" s="271"/>
      <c r="AOR62" s="271"/>
      <c r="AOS62" s="271"/>
      <c r="AOT62" s="271"/>
      <c r="AOU62" s="271"/>
      <c r="AOV62" s="271"/>
      <c r="AOW62" s="271"/>
      <c r="AOX62" s="271"/>
      <c r="AOY62" s="271"/>
      <c r="AOZ62" s="271"/>
      <c r="APA62" s="271"/>
      <c r="APB62" s="271"/>
      <c r="APC62" s="271"/>
      <c r="APD62" s="271"/>
      <c r="APE62" s="271"/>
      <c r="APF62" s="271"/>
      <c r="APG62" s="271"/>
      <c r="APH62" s="271"/>
      <c r="API62" s="271"/>
      <c r="APJ62" s="271"/>
      <c r="APK62" s="271"/>
      <c r="APL62" s="271"/>
      <c r="APM62" s="271"/>
      <c r="APN62" s="271"/>
      <c r="APO62" s="271"/>
      <c r="APP62" s="271"/>
      <c r="APQ62" s="271"/>
      <c r="APR62" s="271"/>
      <c r="APS62" s="271"/>
      <c r="APT62" s="271"/>
      <c r="APU62" s="271"/>
      <c r="APV62" s="271"/>
      <c r="APW62" s="271"/>
      <c r="APX62" s="271"/>
      <c r="APY62" s="271"/>
      <c r="APZ62" s="271"/>
      <c r="AQA62" s="271"/>
      <c r="AQB62" s="271"/>
      <c r="AQC62" s="271"/>
      <c r="AQD62" s="271"/>
      <c r="AQE62" s="271"/>
      <c r="AQF62" s="271"/>
      <c r="AQG62" s="271"/>
      <c r="AQH62" s="271"/>
      <c r="AQI62" s="271"/>
      <c r="AQJ62" s="271"/>
      <c r="AQK62" s="271"/>
      <c r="AQL62" s="271"/>
      <c r="AQM62" s="271"/>
      <c r="AQN62" s="271"/>
      <c r="AQO62" s="271"/>
      <c r="AQP62" s="271"/>
      <c r="AQQ62" s="271"/>
      <c r="AQR62" s="271"/>
      <c r="AQS62" s="271"/>
      <c r="AQT62" s="271"/>
      <c r="AQU62" s="271"/>
      <c r="AQV62" s="271"/>
      <c r="AQW62" s="271"/>
      <c r="AQX62" s="271"/>
      <c r="AQY62" s="271"/>
      <c r="AQZ62" s="271"/>
      <c r="ARA62" s="271"/>
      <c r="ARB62" s="271"/>
      <c r="ARC62" s="271"/>
      <c r="ARD62" s="271"/>
      <c r="ARE62" s="271"/>
      <c r="ARF62" s="271"/>
      <c r="ARG62" s="271"/>
      <c r="ARH62" s="271"/>
      <c r="ARI62" s="271"/>
      <c r="ARJ62" s="271"/>
      <c r="ARK62" s="271"/>
      <c r="ARL62" s="271"/>
      <c r="ARM62" s="271"/>
      <c r="ARN62" s="271"/>
      <c r="ARO62" s="271"/>
      <c r="ARP62" s="271"/>
      <c r="ARQ62" s="271"/>
      <c r="ARR62" s="271"/>
      <c r="ARS62" s="271"/>
      <c r="ART62" s="271"/>
      <c r="ARU62" s="271"/>
      <c r="ARV62" s="271"/>
      <c r="ARW62" s="271"/>
      <c r="ARX62" s="271"/>
      <c r="ARY62" s="271"/>
      <c r="ARZ62" s="271"/>
      <c r="ASA62" s="271"/>
      <c r="ASB62" s="271"/>
      <c r="ASC62" s="271"/>
      <c r="ASD62" s="271"/>
      <c r="ASE62" s="271"/>
      <c r="ASF62" s="271"/>
      <c r="ASG62" s="271"/>
      <c r="ASH62" s="271"/>
      <c r="ASI62" s="271"/>
      <c r="ASJ62" s="271"/>
      <c r="ASK62" s="271"/>
      <c r="ASL62" s="271"/>
      <c r="ASM62" s="271"/>
      <c r="ASN62" s="271"/>
      <c r="ASO62" s="271"/>
      <c r="ASP62" s="271"/>
      <c r="ASQ62" s="271"/>
      <c r="ASR62" s="271"/>
      <c r="ASS62" s="271"/>
      <c r="AST62" s="271"/>
      <c r="ASU62" s="271"/>
      <c r="ASV62" s="271"/>
      <c r="ASW62" s="271"/>
      <c r="ASX62" s="271"/>
      <c r="ASY62" s="271"/>
      <c r="ASZ62" s="271"/>
      <c r="ATA62" s="271"/>
      <c r="ATB62" s="271"/>
      <c r="ATC62" s="271"/>
      <c r="ATD62" s="271"/>
      <c r="ATE62" s="271"/>
      <c r="ATF62" s="271"/>
      <c r="ATG62" s="271"/>
      <c r="ATH62" s="271"/>
      <c r="ATI62" s="271"/>
      <c r="ATJ62" s="271"/>
      <c r="ATK62" s="271"/>
      <c r="ATL62" s="271"/>
      <c r="ATM62" s="271"/>
      <c r="ATN62" s="271"/>
      <c r="ATO62" s="271"/>
      <c r="ATP62" s="271"/>
      <c r="ATQ62" s="271"/>
      <c r="ATR62" s="271"/>
      <c r="ATS62" s="271"/>
      <c r="ATT62" s="271"/>
      <c r="ATU62" s="271"/>
      <c r="ATV62" s="271"/>
      <c r="ATW62" s="271"/>
      <c r="ATX62" s="271"/>
      <c r="ATY62" s="271"/>
      <c r="ATZ62" s="271"/>
      <c r="AUA62" s="271"/>
      <c r="AUB62" s="271"/>
      <c r="AUC62" s="271"/>
      <c r="AUD62" s="271"/>
      <c r="AUE62" s="271"/>
      <c r="AUF62" s="271"/>
      <c r="AUG62" s="271"/>
      <c r="AUH62" s="271"/>
      <c r="AUI62" s="271"/>
      <c r="AUJ62" s="271"/>
      <c r="AUK62" s="271"/>
      <c r="AUL62" s="271"/>
      <c r="AUM62" s="271"/>
      <c r="AUN62" s="271"/>
      <c r="AUO62" s="271"/>
      <c r="AUP62" s="271"/>
      <c r="AUQ62" s="271"/>
      <c r="AUR62" s="271"/>
      <c r="AUS62" s="271"/>
      <c r="AUT62" s="271"/>
      <c r="AUU62" s="271"/>
      <c r="AUV62" s="271"/>
      <c r="AUW62" s="271"/>
      <c r="AUX62" s="271"/>
      <c r="AUY62" s="271"/>
      <c r="AUZ62" s="271"/>
      <c r="AVA62" s="271"/>
      <c r="AVB62" s="271"/>
      <c r="AVC62" s="271"/>
      <c r="AVD62" s="271"/>
      <c r="AVE62" s="271"/>
      <c r="AVF62" s="271"/>
      <c r="AVG62" s="271"/>
      <c r="AVH62" s="271"/>
      <c r="AVI62" s="271"/>
      <c r="AVJ62" s="271"/>
      <c r="AVK62" s="271"/>
      <c r="AVL62" s="271"/>
      <c r="AVM62" s="271"/>
      <c r="AVN62" s="271"/>
      <c r="AVO62" s="271"/>
      <c r="AVP62" s="271"/>
      <c r="AVQ62" s="271"/>
      <c r="AVR62" s="271"/>
      <c r="AVS62" s="271"/>
      <c r="AVT62" s="271"/>
      <c r="AVU62" s="271"/>
      <c r="AVV62" s="271"/>
      <c r="AVW62" s="271"/>
      <c r="AVX62" s="271"/>
      <c r="AVY62" s="271"/>
      <c r="AVZ62" s="271"/>
      <c r="AWA62" s="271"/>
      <c r="AWB62" s="271"/>
      <c r="AWC62" s="271"/>
      <c r="AWD62" s="271"/>
      <c r="AWE62" s="271"/>
      <c r="AWF62" s="271"/>
      <c r="AWG62" s="271"/>
      <c r="AWH62" s="271"/>
      <c r="AWI62" s="271"/>
      <c r="AWJ62" s="271"/>
      <c r="AWK62" s="271"/>
      <c r="AWL62" s="271"/>
      <c r="AWM62" s="271"/>
      <c r="AWN62" s="271"/>
      <c r="AWO62" s="271"/>
      <c r="AWP62" s="271"/>
      <c r="AWQ62" s="271"/>
      <c r="AWR62" s="271"/>
      <c r="AWS62" s="271"/>
      <c r="AWT62" s="271"/>
      <c r="AWU62" s="271"/>
      <c r="AWV62" s="271"/>
      <c r="AWW62" s="271"/>
      <c r="AWX62" s="271"/>
      <c r="AWY62" s="271"/>
      <c r="AWZ62" s="271"/>
      <c r="AXA62" s="271"/>
      <c r="AXB62" s="271"/>
      <c r="AXC62" s="271"/>
      <c r="AXD62" s="271"/>
      <c r="AXE62" s="271"/>
      <c r="AXF62" s="271"/>
      <c r="AXG62" s="271"/>
      <c r="AXH62" s="271"/>
      <c r="AXI62" s="271"/>
      <c r="AXJ62" s="271"/>
      <c r="AXK62" s="271"/>
      <c r="AXL62" s="271"/>
      <c r="AXM62" s="271"/>
      <c r="AXN62" s="271"/>
      <c r="AXO62" s="271"/>
      <c r="AXP62" s="271"/>
      <c r="AXQ62" s="271"/>
      <c r="AXR62" s="271"/>
      <c r="AXS62" s="271"/>
      <c r="AXT62" s="271"/>
      <c r="AXU62" s="271"/>
      <c r="AXV62" s="271"/>
      <c r="AXW62" s="271"/>
      <c r="AXX62" s="271"/>
      <c r="AXY62" s="271"/>
      <c r="AXZ62" s="271"/>
      <c r="AYA62" s="271"/>
      <c r="AYB62" s="271"/>
      <c r="AYC62" s="271"/>
      <c r="AYD62" s="271"/>
      <c r="AYE62" s="271"/>
      <c r="AYF62" s="271"/>
      <c r="AYG62" s="271"/>
      <c r="AYH62" s="271"/>
      <c r="AYI62" s="271"/>
      <c r="AYJ62" s="271"/>
      <c r="AYK62" s="271"/>
      <c r="AYL62" s="271"/>
      <c r="AYM62" s="271"/>
      <c r="AYN62" s="271"/>
      <c r="AYO62" s="271"/>
      <c r="AYP62" s="271"/>
      <c r="AYQ62" s="271"/>
      <c r="AYR62" s="271"/>
      <c r="AYS62" s="271"/>
      <c r="AYT62" s="271"/>
      <c r="AYU62" s="271"/>
      <c r="AYV62" s="271"/>
      <c r="AYW62" s="271"/>
      <c r="AYX62" s="271"/>
      <c r="AYY62" s="271"/>
      <c r="AYZ62" s="271"/>
      <c r="AZA62" s="271"/>
      <c r="AZB62" s="271"/>
      <c r="AZC62" s="271"/>
      <c r="AZD62" s="271"/>
      <c r="AZE62" s="271"/>
      <c r="AZF62" s="271"/>
      <c r="AZG62" s="271"/>
      <c r="AZH62" s="271"/>
      <c r="AZI62" s="271"/>
      <c r="AZJ62" s="271"/>
      <c r="AZK62" s="271"/>
      <c r="AZL62" s="271"/>
      <c r="AZM62" s="271"/>
      <c r="AZN62" s="271"/>
      <c r="AZO62" s="271"/>
      <c r="AZP62" s="271"/>
      <c r="AZQ62" s="271"/>
      <c r="AZR62" s="271"/>
      <c r="AZS62" s="271"/>
      <c r="AZT62" s="271"/>
      <c r="AZU62" s="271"/>
      <c r="AZV62" s="271"/>
      <c r="AZW62" s="271"/>
      <c r="AZX62" s="271"/>
      <c r="AZY62" s="271"/>
      <c r="AZZ62" s="271"/>
      <c r="BAA62" s="271"/>
      <c r="BAB62" s="271"/>
      <c r="BAC62" s="271"/>
      <c r="BAD62" s="271"/>
      <c r="BAE62" s="271"/>
      <c r="BAF62" s="271"/>
      <c r="BAG62" s="271"/>
      <c r="BAH62" s="271"/>
      <c r="BAI62" s="271"/>
      <c r="BAJ62" s="271"/>
      <c r="BAK62" s="271"/>
      <c r="BAL62" s="271"/>
      <c r="BAM62" s="271"/>
      <c r="BAN62" s="271"/>
      <c r="BAO62" s="271"/>
      <c r="BAP62" s="271"/>
      <c r="BAQ62" s="271"/>
      <c r="BAR62" s="271"/>
      <c r="BAS62" s="271"/>
      <c r="BAT62" s="271"/>
      <c r="BAU62" s="271"/>
      <c r="BAV62" s="271"/>
      <c r="BAW62" s="271"/>
      <c r="BAX62" s="271"/>
      <c r="BAY62" s="271"/>
      <c r="BAZ62" s="271"/>
      <c r="BBA62" s="271"/>
      <c r="BBB62" s="271"/>
      <c r="BBC62" s="271"/>
      <c r="BBD62" s="271"/>
      <c r="BBE62" s="271"/>
      <c r="BBF62" s="271"/>
      <c r="BBG62" s="271"/>
      <c r="BBH62" s="271"/>
      <c r="BBI62" s="271"/>
      <c r="BBJ62" s="271"/>
      <c r="BBK62" s="271"/>
      <c r="BBL62" s="271"/>
      <c r="BBM62" s="271"/>
      <c r="BBN62" s="271"/>
      <c r="BBO62" s="271"/>
      <c r="BBP62" s="271"/>
      <c r="BBQ62" s="271"/>
      <c r="BBR62" s="271"/>
      <c r="BBS62" s="271"/>
      <c r="BBT62" s="271"/>
      <c r="BBU62" s="271"/>
      <c r="BBV62" s="271"/>
      <c r="BBW62" s="271"/>
      <c r="BBX62" s="271"/>
      <c r="BBY62" s="271"/>
      <c r="BBZ62" s="271"/>
      <c r="BCA62" s="271"/>
      <c r="BCB62" s="271"/>
      <c r="BCC62" s="271"/>
      <c r="BCD62" s="271"/>
      <c r="BCE62" s="271"/>
      <c r="BCF62" s="271"/>
      <c r="BCG62" s="271"/>
      <c r="BCH62" s="271"/>
      <c r="BCI62" s="271"/>
      <c r="BCJ62" s="271"/>
      <c r="BCK62" s="271"/>
      <c r="BCL62" s="271"/>
      <c r="BCM62" s="271"/>
      <c r="BCN62" s="271"/>
      <c r="BCO62" s="271"/>
      <c r="BCP62" s="271"/>
      <c r="BCQ62" s="271"/>
      <c r="BCR62" s="271"/>
      <c r="BCS62" s="271"/>
      <c r="BCT62" s="271"/>
      <c r="BCU62" s="271"/>
      <c r="BCV62" s="271"/>
      <c r="BCW62" s="271"/>
      <c r="BCX62" s="271"/>
      <c r="BCY62" s="271"/>
      <c r="BCZ62" s="271"/>
      <c r="BDA62" s="271"/>
      <c r="BDB62" s="271"/>
      <c r="BDC62" s="271"/>
      <c r="BDD62" s="271"/>
      <c r="BDE62" s="271"/>
      <c r="BDF62" s="271"/>
      <c r="BDG62" s="271"/>
      <c r="BDH62" s="271"/>
      <c r="BDI62" s="271"/>
      <c r="BDJ62" s="271"/>
      <c r="BDK62" s="271"/>
      <c r="BDL62" s="271"/>
      <c r="BDM62" s="271"/>
      <c r="BDN62" s="271"/>
      <c r="BDO62" s="271"/>
      <c r="BDP62" s="271"/>
      <c r="BDQ62" s="271"/>
      <c r="BDR62" s="271"/>
      <c r="BDS62" s="271"/>
      <c r="BDT62" s="271"/>
      <c r="BDU62" s="271"/>
      <c r="BDV62" s="271"/>
      <c r="BDW62" s="271"/>
      <c r="BDX62" s="271"/>
      <c r="BDY62" s="271"/>
      <c r="BDZ62" s="271"/>
      <c r="BEA62" s="271"/>
      <c r="BEB62" s="271"/>
      <c r="BEC62" s="271"/>
      <c r="BED62" s="271"/>
      <c r="BEE62" s="271"/>
      <c r="BEF62" s="271"/>
      <c r="BEG62" s="271"/>
      <c r="BEH62" s="271"/>
      <c r="BEI62" s="271"/>
      <c r="BEJ62" s="271"/>
      <c r="BEK62" s="271"/>
      <c r="BEL62" s="271"/>
      <c r="BEM62" s="271"/>
      <c r="BEN62" s="271"/>
      <c r="BEO62" s="271"/>
      <c r="BEP62" s="271"/>
      <c r="BEQ62" s="271"/>
      <c r="BER62" s="271"/>
      <c r="BES62" s="271"/>
      <c r="BET62" s="271"/>
      <c r="BEU62" s="271"/>
      <c r="BEV62" s="271"/>
      <c r="BEW62" s="271"/>
      <c r="BEX62" s="271"/>
      <c r="BEY62" s="271"/>
      <c r="BEZ62" s="271"/>
      <c r="BFA62" s="271"/>
      <c r="BFB62" s="271"/>
      <c r="BFC62" s="271"/>
      <c r="BFD62" s="271"/>
      <c r="BFE62" s="271"/>
      <c r="BFF62" s="271"/>
      <c r="BFG62" s="271"/>
      <c r="BFH62" s="271"/>
      <c r="BFI62" s="271"/>
      <c r="BFJ62" s="271"/>
      <c r="BFK62" s="271"/>
      <c r="BFL62" s="271"/>
      <c r="BFM62" s="271"/>
      <c r="BFN62" s="271"/>
      <c r="BFO62" s="271"/>
      <c r="BFP62" s="271"/>
      <c r="BFQ62" s="271"/>
      <c r="BFR62" s="271"/>
      <c r="BFS62" s="271"/>
      <c r="BFT62" s="271"/>
      <c r="BFU62" s="271"/>
      <c r="BFV62" s="271"/>
      <c r="BFW62" s="271"/>
      <c r="BFX62" s="271"/>
      <c r="BFY62" s="271"/>
      <c r="BFZ62" s="271"/>
      <c r="BGA62" s="271"/>
      <c r="BGB62" s="271"/>
      <c r="BGC62" s="271"/>
      <c r="BGD62" s="271"/>
      <c r="BGE62" s="271"/>
      <c r="BGF62" s="271"/>
      <c r="BGG62" s="271"/>
      <c r="BGH62" s="271"/>
      <c r="BGI62" s="271"/>
      <c r="BGJ62" s="271"/>
      <c r="BGK62" s="271"/>
      <c r="BGL62" s="271"/>
      <c r="BGM62" s="271"/>
      <c r="BGN62" s="271"/>
      <c r="BGO62" s="271"/>
      <c r="BGP62" s="271"/>
      <c r="BGQ62" s="271"/>
      <c r="BGR62" s="271"/>
      <c r="BGS62" s="271"/>
      <c r="BGT62" s="271"/>
      <c r="BGU62" s="271"/>
      <c r="BGV62" s="271"/>
      <c r="BGW62" s="271"/>
      <c r="BGX62" s="271"/>
      <c r="BGY62" s="271"/>
      <c r="BGZ62" s="271"/>
      <c r="BHA62" s="271"/>
      <c r="BHB62" s="271"/>
      <c r="BHC62" s="271"/>
      <c r="BHD62" s="271"/>
      <c r="BHE62" s="271"/>
      <c r="BHF62" s="271"/>
      <c r="BHG62" s="271"/>
      <c r="BHH62" s="271"/>
      <c r="BHI62" s="271"/>
      <c r="BHJ62" s="271"/>
      <c r="BHK62" s="271"/>
      <c r="BHL62" s="271"/>
      <c r="BHM62" s="271"/>
      <c r="BHN62" s="271"/>
      <c r="BHO62" s="271"/>
      <c r="BHP62" s="271"/>
      <c r="BHQ62" s="271"/>
      <c r="BHR62" s="271"/>
      <c r="BHS62" s="271"/>
      <c r="BHT62" s="271"/>
      <c r="BHU62" s="271"/>
      <c r="BHV62" s="271"/>
      <c r="BHW62" s="271"/>
      <c r="BHX62" s="271"/>
      <c r="BHY62" s="271"/>
      <c r="BHZ62" s="271"/>
      <c r="BIA62" s="271"/>
      <c r="BIB62" s="271"/>
      <c r="BIC62" s="271"/>
      <c r="BID62" s="271"/>
      <c r="BIE62" s="271"/>
      <c r="BIF62" s="271"/>
      <c r="BIG62" s="271"/>
      <c r="BIH62" s="271"/>
      <c r="BII62" s="271"/>
      <c r="BIJ62" s="271"/>
      <c r="BIK62" s="271"/>
      <c r="BIL62" s="271"/>
      <c r="BIM62" s="271"/>
      <c r="BIN62" s="271"/>
      <c r="BIO62" s="271"/>
      <c r="BIP62" s="271"/>
      <c r="BIQ62" s="271"/>
      <c r="BIR62" s="271"/>
      <c r="BIS62" s="271"/>
      <c r="BIT62" s="271"/>
      <c r="BIU62" s="271"/>
      <c r="BIV62" s="271"/>
      <c r="BIW62" s="271"/>
      <c r="BIX62" s="271"/>
      <c r="BIY62" s="271"/>
      <c r="BIZ62" s="271"/>
      <c r="BJA62" s="271"/>
      <c r="BJB62" s="271"/>
      <c r="BJC62" s="271"/>
      <c r="BJD62" s="271"/>
      <c r="BJE62" s="271"/>
      <c r="BJF62" s="271"/>
      <c r="BJG62" s="271"/>
      <c r="BJH62" s="271"/>
      <c r="BJI62" s="271"/>
      <c r="BJJ62" s="271"/>
      <c r="BJK62" s="271"/>
      <c r="BJL62" s="271"/>
      <c r="BJM62" s="271"/>
      <c r="BJN62" s="271"/>
      <c r="BJO62" s="271"/>
      <c r="BJP62" s="271"/>
      <c r="BJQ62" s="271"/>
      <c r="BJR62" s="271"/>
      <c r="BJS62" s="271"/>
      <c r="BJT62" s="271"/>
      <c r="BJU62" s="271"/>
      <c r="BJV62" s="271"/>
      <c r="BJW62" s="271"/>
      <c r="BJX62" s="271"/>
      <c r="BJY62" s="271"/>
      <c r="BJZ62" s="271"/>
      <c r="BKA62" s="271"/>
      <c r="BKB62" s="271"/>
      <c r="BKC62" s="271"/>
      <c r="BKD62" s="271"/>
      <c r="BKE62" s="271"/>
      <c r="BKF62" s="271"/>
      <c r="BKG62" s="271"/>
      <c r="BKH62" s="271"/>
      <c r="BKI62" s="271"/>
      <c r="BKJ62" s="271"/>
      <c r="BKK62" s="271"/>
      <c r="BKL62" s="271"/>
      <c r="BKM62" s="271"/>
      <c r="BKN62" s="271"/>
      <c r="BKO62" s="271"/>
      <c r="BKP62" s="271"/>
      <c r="BKQ62" s="271"/>
      <c r="BKR62" s="271"/>
      <c r="BKS62" s="271"/>
      <c r="BKT62" s="271"/>
      <c r="BKU62" s="271"/>
      <c r="BKV62" s="271"/>
      <c r="BKW62" s="271"/>
      <c r="BKX62" s="271"/>
      <c r="BKY62" s="271"/>
      <c r="BKZ62" s="271"/>
      <c r="BLA62" s="271"/>
      <c r="BLB62" s="271"/>
      <c r="BLC62" s="271"/>
      <c r="BLD62" s="271"/>
      <c r="BLE62" s="271"/>
      <c r="BLF62" s="271"/>
      <c r="BLG62" s="271"/>
      <c r="BLH62" s="271"/>
      <c r="BLI62" s="271"/>
      <c r="BLJ62" s="271"/>
      <c r="BLK62" s="271"/>
      <c r="BLL62" s="271"/>
      <c r="BLM62" s="271"/>
      <c r="BLN62" s="271"/>
      <c r="BLO62" s="271"/>
      <c r="BLP62" s="271"/>
      <c r="BLQ62" s="271"/>
      <c r="BLR62" s="271"/>
      <c r="BLS62" s="271"/>
      <c r="BLT62" s="271"/>
      <c r="BLU62" s="271"/>
      <c r="BLV62" s="271"/>
      <c r="BLW62" s="271"/>
      <c r="BLX62" s="271"/>
      <c r="BLY62" s="271"/>
      <c r="BLZ62" s="271"/>
      <c r="BMA62" s="271"/>
      <c r="BMB62" s="271"/>
      <c r="BMC62" s="271"/>
      <c r="BMD62" s="271"/>
      <c r="BME62" s="271"/>
      <c r="BMF62" s="271"/>
      <c r="BMG62" s="271"/>
      <c r="BMH62" s="271"/>
      <c r="BMI62" s="271"/>
      <c r="BMJ62" s="271"/>
      <c r="BMK62" s="271"/>
      <c r="BML62" s="271"/>
      <c r="BMM62" s="271"/>
      <c r="BMN62" s="271"/>
      <c r="BMO62" s="271"/>
      <c r="BMP62" s="271"/>
      <c r="BMQ62" s="271"/>
      <c r="BMR62" s="271"/>
      <c r="BMS62" s="271"/>
      <c r="BMT62" s="271"/>
      <c r="BMU62" s="271"/>
      <c r="BMV62" s="271"/>
      <c r="BMW62" s="271"/>
      <c r="BMX62" s="271"/>
      <c r="BMY62" s="271"/>
      <c r="BMZ62" s="271"/>
      <c r="BNA62" s="271"/>
      <c r="BNB62" s="271"/>
      <c r="BNC62" s="271"/>
      <c r="BND62" s="271"/>
      <c r="BNE62" s="271"/>
      <c r="BNF62" s="271"/>
      <c r="BNG62" s="271"/>
      <c r="BNH62" s="271"/>
      <c r="BNI62" s="271"/>
      <c r="BNJ62" s="271"/>
      <c r="BNK62" s="271"/>
      <c r="BNL62" s="271"/>
      <c r="BNM62" s="271"/>
      <c r="BNN62" s="271"/>
      <c r="BNO62" s="271"/>
      <c r="BNP62" s="271"/>
      <c r="BNQ62" s="271"/>
      <c r="BNR62" s="271"/>
      <c r="BNS62" s="271"/>
      <c r="BNT62" s="271"/>
      <c r="BNU62" s="271"/>
      <c r="BNV62" s="271"/>
      <c r="BNW62" s="271"/>
      <c r="BNX62" s="271"/>
      <c r="BNY62" s="271"/>
      <c r="BNZ62" s="271"/>
      <c r="BOA62" s="271"/>
      <c r="BOB62" s="271"/>
      <c r="BOC62" s="271"/>
      <c r="BOD62" s="271"/>
      <c r="BOE62" s="271"/>
      <c r="BOF62" s="271"/>
      <c r="BOG62" s="271"/>
      <c r="BOH62" s="271"/>
      <c r="BOI62" s="271"/>
      <c r="BOJ62" s="271"/>
      <c r="BOK62" s="271"/>
      <c r="BOL62" s="271"/>
      <c r="BOM62" s="271"/>
      <c r="BON62" s="271"/>
      <c r="BOO62" s="271"/>
      <c r="BOP62" s="271"/>
      <c r="BOQ62" s="271"/>
      <c r="BOR62" s="271"/>
      <c r="BOS62" s="271"/>
      <c r="BOT62" s="271"/>
      <c r="BOU62" s="271"/>
      <c r="BOV62" s="271"/>
      <c r="BOW62" s="271"/>
      <c r="BOX62" s="271"/>
      <c r="BOY62" s="271"/>
      <c r="BOZ62" s="271"/>
      <c r="BPA62" s="271"/>
      <c r="BPB62" s="271"/>
      <c r="BPC62" s="271"/>
      <c r="BPD62" s="271"/>
      <c r="BPE62" s="271"/>
      <c r="BPF62" s="271"/>
      <c r="BPG62" s="271"/>
      <c r="BPH62" s="271"/>
      <c r="BPI62" s="271"/>
      <c r="BPJ62" s="271"/>
      <c r="BPK62" s="271"/>
      <c r="BPL62" s="271"/>
      <c r="BPM62" s="271"/>
      <c r="BPN62" s="271"/>
      <c r="BPO62" s="271"/>
      <c r="BPP62" s="271"/>
      <c r="BPQ62" s="271"/>
      <c r="BPR62" s="271"/>
      <c r="BPS62" s="271"/>
      <c r="BPT62" s="271"/>
      <c r="BPU62" s="271"/>
      <c r="BPV62" s="271"/>
      <c r="BPW62" s="271"/>
      <c r="BPX62" s="271"/>
      <c r="BPY62" s="271"/>
      <c r="BPZ62" s="271"/>
      <c r="BQA62" s="271"/>
      <c r="BQB62" s="271"/>
      <c r="BQC62" s="271"/>
      <c r="BQD62" s="271"/>
      <c r="BQE62" s="271"/>
      <c r="BQF62" s="271"/>
      <c r="BQG62" s="271"/>
      <c r="BQH62" s="271"/>
      <c r="BQI62" s="271"/>
      <c r="BQJ62" s="271"/>
      <c r="BQK62" s="271"/>
      <c r="BQL62" s="271"/>
      <c r="BQM62" s="271"/>
      <c r="BQN62" s="271"/>
      <c r="BQO62" s="271"/>
      <c r="BQP62" s="271"/>
      <c r="BQQ62" s="271"/>
      <c r="BQR62" s="271"/>
      <c r="BQS62" s="271"/>
      <c r="BQT62" s="271"/>
      <c r="BQU62" s="271"/>
      <c r="BQV62" s="271"/>
      <c r="BQW62" s="271"/>
      <c r="BQX62" s="271"/>
      <c r="BQY62" s="271"/>
      <c r="BQZ62" s="271"/>
      <c r="BRA62" s="271"/>
      <c r="BRB62" s="271"/>
      <c r="BRC62" s="271"/>
      <c r="BRD62" s="271"/>
      <c r="BRE62" s="271"/>
      <c r="BRF62" s="271"/>
      <c r="BRG62" s="271"/>
      <c r="BRH62" s="271"/>
      <c r="BRI62" s="271"/>
      <c r="BRJ62" s="271"/>
      <c r="BRK62" s="271"/>
      <c r="BRL62" s="271"/>
      <c r="BRM62" s="271"/>
      <c r="BRN62" s="271"/>
      <c r="BRO62" s="271"/>
      <c r="BRP62" s="271"/>
      <c r="BRQ62" s="271"/>
      <c r="BRR62" s="271"/>
      <c r="BRS62" s="271"/>
      <c r="BRT62" s="271"/>
      <c r="BRU62" s="271"/>
      <c r="BRV62" s="271"/>
      <c r="BRW62" s="271"/>
      <c r="BRX62" s="271"/>
      <c r="BRY62" s="271"/>
      <c r="BRZ62" s="271"/>
      <c r="BSA62" s="271"/>
      <c r="BSB62" s="271"/>
      <c r="BSC62" s="271"/>
      <c r="BSD62" s="271"/>
      <c r="BSE62" s="271"/>
      <c r="BSF62" s="271"/>
      <c r="BSG62" s="271"/>
      <c r="BSH62" s="271"/>
      <c r="BSI62" s="271"/>
      <c r="BSJ62" s="271"/>
      <c r="BSK62" s="271"/>
      <c r="BSL62" s="271"/>
      <c r="BSM62" s="271"/>
      <c r="BSN62" s="271"/>
      <c r="BSO62" s="271"/>
      <c r="BSP62" s="271"/>
      <c r="BSQ62" s="271"/>
      <c r="BSR62" s="271"/>
      <c r="BSS62" s="271"/>
      <c r="BST62" s="271"/>
      <c r="BSU62" s="271"/>
      <c r="BSV62" s="271"/>
      <c r="BSW62" s="271"/>
      <c r="BSX62" s="271"/>
      <c r="BSY62" s="271"/>
      <c r="BSZ62" s="271"/>
      <c r="BTA62" s="271"/>
      <c r="BTB62" s="271"/>
      <c r="BTC62" s="271"/>
      <c r="BTD62" s="271"/>
      <c r="BTE62" s="271"/>
      <c r="BTF62" s="271"/>
      <c r="BTG62" s="271"/>
      <c r="BTH62" s="271"/>
      <c r="BTI62" s="271"/>
      <c r="BTJ62" s="271"/>
      <c r="BTK62" s="271"/>
      <c r="BTL62" s="271"/>
      <c r="BTM62" s="271"/>
      <c r="BTN62" s="271"/>
      <c r="BTO62" s="271"/>
      <c r="BTP62" s="271"/>
      <c r="BTQ62" s="271"/>
      <c r="BTR62" s="271"/>
      <c r="BTS62" s="271"/>
      <c r="BTT62" s="271"/>
      <c r="BTU62" s="271"/>
      <c r="BTV62" s="271"/>
      <c r="BTW62" s="271"/>
      <c r="BTX62" s="271"/>
      <c r="BTY62" s="271"/>
      <c r="BTZ62" s="271"/>
      <c r="BUA62" s="271"/>
      <c r="BUB62" s="271"/>
      <c r="BUC62" s="271"/>
      <c r="BUD62" s="271"/>
      <c r="BUE62" s="271"/>
      <c r="BUF62" s="271"/>
      <c r="BUG62" s="271"/>
      <c r="BUH62" s="271"/>
      <c r="BUI62" s="271"/>
      <c r="BUJ62" s="271"/>
      <c r="BUK62" s="271"/>
      <c r="BUL62" s="271"/>
      <c r="BUM62" s="271"/>
      <c r="BUN62" s="271"/>
      <c r="BUO62" s="271"/>
      <c r="BUP62" s="271"/>
      <c r="BUQ62" s="271"/>
      <c r="BUR62" s="271"/>
      <c r="BUS62" s="271"/>
      <c r="BUT62" s="271"/>
      <c r="BUU62" s="271"/>
      <c r="BUV62" s="271"/>
      <c r="BUW62" s="271"/>
      <c r="BUX62" s="271"/>
      <c r="BUY62" s="271"/>
      <c r="BUZ62" s="271"/>
      <c r="BVA62" s="271"/>
      <c r="BVB62" s="271"/>
      <c r="BVC62" s="271"/>
      <c r="BVD62" s="271"/>
      <c r="BVE62" s="271"/>
      <c r="BVF62" s="271"/>
      <c r="BVG62" s="271"/>
      <c r="BVH62" s="271"/>
      <c r="BVI62" s="271"/>
      <c r="BVJ62" s="271"/>
      <c r="BVK62" s="271"/>
      <c r="BVL62" s="271"/>
      <c r="BVM62" s="271"/>
      <c r="BVN62" s="271"/>
      <c r="BVO62" s="271"/>
      <c r="BVP62" s="271"/>
      <c r="BVQ62" s="271"/>
      <c r="BVR62" s="271"/>
      <c r="BVS62" s="271"/>
      <c r="BVT62" s="271"/>
      <c r="BVU62" s="271"/>
      <c r="BVV62" s="271"/>
      <c r="BVW62" s="271"/>
      <c r="BVX62" s="271"/>
      <c r="BVY62" s="271"/>
      <c r="BVZ62" s="271"/>
      <c r="BWA62" s="271"/>
      <c r="BWB62" s="271"/>
      <c r="BWC62" s="271"/>
      <c r="BWD62" s="271"/>
      <c r="BWE62" s="271"/>
      <c r="BWF62" s="271"/>
      <c r="BWG62" s="271"/>
      <c r="BWH62" s="271"/>
      <c r="BWI62" s="271"/>
      <c r="BWJ62" s="271"/>
      <c r="BWK62" s="271"/>
      <c r="BWL62" s="271"/>
      <c r="BWM62" s="271"/>
      <c r="BWN62" s="271"/>
      <c r="BWO62" s="271"/>
      <c r="BWP62" s="271"/>
      <c r="BWQ62" s="271"/>
      <c r="BWR62" s="271"/>
      <c r="BWS62" s="271"/>
      <c r="BWT62" s="271"/>
      <c r="BWU62" s="271"/>
      <c r="BWV62" s="271"/>
      <c r="BWW62" s="271"/>
      <c r="BWX62" s="271"/>
      <c r="BWY62" s="271"/>
      <c r="BWZ62" s="271"/>
      <c r="BXA62" s="271"/>
      <c r="BXB62" s="271"/>
      <c r="BXC62" s="271"/>
      <c r="BXD62" s="271"/>
      <c r="BXE62" s="271"/>
      <c r="BXF62" s="271"/>
      <c r="BXG62" s="271"/>
      <c r="BXH62" s="271"/>
      <c r="BXI62" s="271"/>
      <c r="BXJ62" s="271"/>
      <c r="BXK62" s="271"/>
      <c r="BXL62" s="271"/>
      <c r="BXM62" s="271"/>
      <c r="BXN62" s="271"/>
      <c r="BXO62" s="271"/>
      <c r="BXP62" s="271"/>
      <c r="BXQ62" s="271"/>
      <c r="BXR62" s="271"/>
      <c r="BXS62" s="271"/>
      <c r="BXT62" s="271"/>
      <c r="BXU62" s="271"/>
      <c r="BXV62" s="271"/>
      <c r="BXW62" s="271"/>
      <c r="BXX62" s="271"/>
      <c r="BXY62" s="271"/>
      <c r="BXZ62" s="271"/>
      <c r="BYA62" s="271"/>
      <c r="BYB62" s="271"/>
      <c r="BYC62" s="271"/>
      <c r="BYD62" s="271"/>
      <c r="BYE62" s="271"/>
      <c r="BYF62" s="271"/>
      <c r="BYG62" s="271"/>
      <c r="BYH62" s="271"/>
      <c r="BYI62" s="271"/>
      <c r="BYJ62" s="271"/>
      <c r="BYK62" s="271"/>
      <c r="BYL62" s="271"/>
      <c r="BYM62" s="271"/>
      <c r="BYN62" s="271"/>
      <c r="BYO62" s="271"/>
      <c r="BYP62" s="271"/>
      <c r="BYQ62" s="271"/>
      <c r="BYR62" s="271"/>
      <c r="BYS62" s="271"/>
      <c r="BYT62" s="271"/>
      <c r="BYU62" s="271"/>
      <c r="BYV62" s="271"/>
      <c r="BYW62" s="271"/>
      <c r="BYX62" s="271"/>
      <c r="BYY62" s="271"/>
      <c r="BYZ62" s="271"/>
      <c r="BZA62" s="271"/>
      <c r="BZB62" s="271"/>
      <c r="BZC62" s="271"/>
      <c r="BZD62" s="271"/>
      <c r="BZE62" s="271"/>
      <c r="BZF62" s="271"/>
      <c r="BZG62" s="271"/>
      <c r="BZH62" s="271"/>
      <c r="BZI62" s="271"/>
      <c r="BZJ62" s="271"/>
      <c r="BZK62" s="271"/>
      <c r="BZL62" s="271"/>
      <c r="BZM62" s="271"/>
      <c r="BZN62" s="271"/>
      <c r="BZO62" s="271"/>
      <c r="BZP62" s="271"/>
      <c r="BZQ62" s="271"/>
      <c r="BZR62" s="271"/>
      <c r="BZS62" s="271"/>
      <c r="BZT62" s="271"/>
      <c r="BZU62" s="271"/>
      <c r="BZV62" s="271"/>
      <c r="BZW62" s="271"/>
      <c r="BZX62" s="271"/>
      <c r="BZY62" s="271"/>
      <c r="BZZ62" s="271"/>
      <c r="CAA62" s="271"/>
      <c r="CAB62" s="271"/>
      <c r="CAC62" s="271"/>
      <c r="CAD62" s="271"/>
      <c r="CAE62" s="271"/>
      <c r="CAF62" s="271"/>
      <c r="CAG62" s="271"/>
      <c r="CAH62" s="271"/>
      <c r="CAI62" s="271"/>
      <c r="CAJ62" s="271"/>
      <c r="CAK62" s="271"/>
      <c r="CAL62" s="271"/>
      <c r="CAM62" s="271"/>
      <c r="CAN62" s="271"/>
      <c r="CAO62" s="271"/>
      <c r="CAP62" s="271"/>
      <c r="CAQ62" s="271"/>
      <c r="CAR62" s="271"/>
      <c r="CAS62" s="271"/>
      <c r="CAT62" s="271"/>
      <c r="CAU62" s="271"/>
      <c r="CAV62" s="271"/>
      <c r="CAW62" s="271"/>
      <c r="CAX62" s="271"/>
      <c r="CAY62" s="271"/>
      <c r="CAZ62" s="271"/>
      <c r="CBA62" s="271"/>
      <c r="CBB62" s="271"/>
      <c r="CBC62" s="271"/>
      <c r="CBD62" s="271"/>
      <c r="CBE62" s="271"/>
      <c r="CBF62" s="271"/>
      <c r="CBG62" s="271"/>
      <c r="CBH62" s="271"/>
      <c r="CBI62" s="271"/>
      <c r="CBJ62" s="271"/>
      <c r="CBK62" s="271"/>
      <c r="CBL62" s="271"/>
      <c r="CBM62" s="271"/>
      <c r="CBN62" s="271"/>
      <c r="CBO62" s="271"/>
      <c r="CBP62" s="271"/>
      <c r="CBQ62" s="271"/>
      <c r="CBR62" s="271"/>
      <c r="CBS62" s="271"/>
      <c r="CBT62" s="271"/>
      <c r="CBU62" s="271"/>
      <c r="CBV62" s="271"/>
      <c r="CBW62" s="271"/>
      <c r="CBX62" s="271"/>
      <c r="CBY62" s="271"/>
      <c r="CBZ62" s="271"/>
      <c r="CCA62" s="271"/>
      <c r="CCB62" s="271"/>
      <c r="CCC62" s="271"/>
      <c r="CCD62" s="271"/>
      <c r="CCE62" s="271"/>
      <c r="CCF62" s="271"/>
      <c r="CCG62" s="271"/>
      <c r="CCH62" s="271"/>
      <c r="CCI62" s="271"/>
      <c r="CCJ62" s="271"/>
      <c r="CCK62" s="271"/>
      <c r="CCL62" s="271"/>
      <c r="CCM62" s="271"/>
      <c r="CCN62" s="271"/>
      <c r="CCO62" s="271"/>
      <c r="CCP62" s="271"/>
      <c r="CCQ62" s="271"/>
      <c r="CCR62" s="271"/>
      <c r="CCS62" s="271"/>
      <c r="CCT62" s="271"/>
      <c r="CCU62" s="271"/>
      <c r="CCV62" s="271"/>
      <c r="CCW62" s="271"/>
      <c r="CCX62" s="271"/>
      <c r="CCY62" s="271"/>
      <c r="CCZ62" s="271"/>
      <c r="CDA62" s="271"/>
      <c r="CDB62" s="271"/>
      <c r="CDC62" s="271"/>
      <c r="CDD62" s="271"/>
      <c r="CDE62" s="271"/>
      <c r="CDF62" s="271"/>
      <c r="CDG62" s="271"/>
      <c r="CDH62" s="271"/>
      <c r="CDI62" s="271"/>
      <c r="CDJ62" s="271"/>
      <c r="CDK62" s="271"/>
      <c r="CDL62" s="271"/>
      <c r="CDM62" s="271"/>
      <c r="CDN62" s="271"/>
      <c r="CDO62" s="271"/>
      <c r="CDP62" s="271"/>
      <c r="CDQ62" s="271"/>
      <c r="CDR62" s="271"/>
      <c r="CDS62" s="271"/>
      <c r="CDT62" s="271"/>
      <c r="CDU62" s="271"/>
      <c r="CDV62" s="271"/>
      <c r="CDW62" s="271"/>
      <c r="CDX62" s="271"/>
      <c r="CDY62" s="271"/>
      <c r="CDZ62" s="271"/>
      <c r="CEA62" s="271"/>
      <c r="CEB62" s="271"/>
      <c r="CEC62" s="271"/>
      <c r="CED62" s="271"/>
      <c r="CEE62" s="271"/>
      <c r="CEF62" s="271"/>
      <c r="CEG62" s="271"/>
      <c r="CEH62" s="271"/>
      <c r="CEI62" s="271"/>
      <c r="CEJ62" s="271"/>
      <c r="CEK62" s="271"/>
      <c r="CEL62" s="271"/>
      <c r="CEM62" s="271"/>
      <c r="CEN62" s="271"/>
      <c r="CEO62" s="271"/>
      <c r="CEP62" s="271"/>
      <c r="CEQ62" s="271"/>
      <c r="CER62" s="271"/>
      <c r="CES62" s="271"/>
      <c r="CET62" s="271"/>
      <c r="CEU62" s="271"/>
      <c r="CEV62" s="271"/>
      <c r="CEW62" s="271"/>
      <c r="CEX62" s="271"/>
      <c r="CEY62" s="271"/>
      <c r="CEZ62" s="271"/>
      <c r="CFA62" s="271"/>
      <c r="CFB62" s="271"/>
      <c r="CFC62" s="271"/>
      <c r="CFD62" s="271"/>
      <c r="CFE62" s="271"/>
      <c r="CFF62" s="271"/>
      <c r="CFG62" s="271"/>
      <c r="CFH62" s="271"/>
      <c r="CFI62" s="271"/>
      <c r="CFJ62" s="271"/>
      <c r="CFK62" s="271"/>
      <c r="CFL62" s="271"/>
      <c r="CFM62" s="271"/>
      <c r="CFN62" s="271"/>
      <c r="CFO62" s="271"/>
      <c r="CFP62" s="271"/>
      <c r="CFQ62" s="271"/>
      <c r="CFR62" s="271"/>
      <c r="CFS62" s="271"/>
      <c r="CFT62" s="271"/>
      <c r="CFU62" s="271"/>
      <c r="CFV62" s="271"/>
      <c r="CFW62" s="271"/>
      <c r="CFX62" s="271"/>
      <c r="CFY62" s="271"/>
      <c r="CFZ62" s="271"/>
      <c r="CGA62" s="271"/>
      <c r="CGB62" s="271"/>
      <c r="CGC62" s="271"/>
      <c r="CGD62" s="271"/>
      <c r="CGE62" s="271"/>
      <c r="CGF62" s="271"/>
      <c r="CGG62" s="271"/>
      <c r="CGH62" s="271"/>
      <c r="CGI62" s="271"/>
      <c r="CGJ62" s="271"/>
      <c r="CGK62" s="271"/>
      <c r="CGL62" s="271"/>
      <c r="CGM62" s="271"/>
      <c r="CGN62" s="271"/>
      <c r="CGO62" s="271"/>
      <c r="CGP62" s="271"/>
      <c r="CGQ62" s="271"/>
      <c r="CGR62" s="271"/>
      <c r="CGS62" s="271"/>
      <c r="CGT62" s="271"/>
      <c r="CGU62" s="271"/>
      <c r="CGV62" s="271"/>
      <c r="CGW62" s="271"/>
      <c r="CGX62" s="271"/>
      <c r="CGY62" s="271"/>
      <c r="CGZ62" s="271"/>
      <c r="CHA62" s="271"/>
      <c r="CHB62" s="271"/>
      <c r="CHC62" s="271"/>
      <c r="CHD62" s="271"/>
      <c r="CHE62" s="271"/>
      <c r="CHF62" s="271"/>
      <c r="CHG62" s="271"/>
      <c r="CHH62" s="271"/>
      <c r="CHI62" s="271"/>
      <c r="CHJ62" s="271"/>
      <c r="CHK62" s="271"/>
      <c r="CHL62" s="271"/>
      <c r="CHM62" s="271"/>
      <c r="CHN62" s="271"/>
      <c r="CHO62" s="271"/>
      <c r="CHP62" s="271"/>
      <c r="CHQ62" s="271"/>
      <c r="CHR62" s="271"/>
      <c r="CHS62" s="271"/>
      <c r="CHT62" s="271"/>
      <c r="CHU62" s="271"/>
      <c r="CHV62" s="271"/>
      <c r="CHW62" s="271"/>
      <c r="CHX62" s="271"/>
      <c r="CHY62" s="271"/>
      <c r="CHZ62" s="271"/>
      <c r="CIA62" s="271"/>
      <c r="CIB62" s="271"/>
      <c r="CIC62" s="271"/>
      <c r="CID62" s="271"/>
      <c r="CIE62" s="271"/>
      <c r="CIF62" s="271"/>
      <c r="CIG62" s="271"/>
      <c r="CIH62" s="271"/>
      <c r="CII62" s="271"/>
      <c r="CIJ62" s="271"/>
      <c r="CIK62" s="271"/>
      <c r="CIL62" s="271"/>
      <c r="CIM62" s="271"/>
      <c r="CIN62" s="271"/>
      <c r="CIO62" s="271"/>
      <c r="CIP62" s="271"/>
      <c r="CIQ62" s="271"/>
      <c r="CIR62" s="271"/>
      <c r="CIS62" s="271"/>
      <c r="CIT62" s="271"/>
      <c r="CIU62" s="271"/>
      <c r="CIV62" s="271"/>
      <c r="CIW62" s="271"/>
      <c r="CIX62" s="271"/>
      <c r="CIY62" s="271"/>
      <c r="CIZ62" s="271"/>
      <c r="CJA62" s="271"/>
      <c r="CJB62" s="271"/>
      <c r="CJC62" s="271"/>
      <c r="CJD62" s="271"/>
      <c r="CJE62" s="271"/>
      <c r="CJF62" s="271"/>
      <c r="CJG62" s="271"/>
      <c r="CJH62" s="271"/>
      <c r="CJI62" s="271"/>
      <c r="CJJ62" s="271"/>
      <c r="CJK62" s="271"/>
      <c r="CJL62" s="271"/>
      <c r="CJM62" s="271"/>
      <c r="CJN62" s="271"/>
      <c r="CJO62" s="271"/>
      <c r="CJP62" s="271"/>
      <c r="CJQ62" s="271"/>
      <c r="CJR62" s="271"/>
      <c r="CJS62" s="271"/>
      <c r="CJT62" s="271"/>
      <c r="CJU62" s="271"/>
      <c r="CJV62" s="271"/>
      <c r="CJW62" s="271"/>
      <c r="CJX62" s="271"/>
      <c r="CJY62" s="271"/>
      <c r="CJZ62" s="271"/>
      <c r="CKA62" s="271"/>
      <c r="CKB62" s="271"/>
      <c r="CKC62" s="271"/>
      <c r="CKD62" s="271"/>
      <c r="CKE62" s="271"/>
      <c r="CKF62" s="271"/>
      <c r="CKG62" s="271"/>
      <c r="CKH62" s="271"/>
      <c r="CKI62" s="271"/>
      <c r="CKJ62" s="271"/>
      <c r="CKK62" s="271"/>
      <c r="CKL62" s="271"/>
      <c r="CKM62" s="271"/>
      <c r="CKN62" s="271"/>
      <c r="CKO62" s="271"/>
      <c r="CKP62" s="271"/>
      <c r="CKQ62" s="271"/>
      <c r="CKR62" s="271"/>
      <c r="CKS62" s="271"/>
      <c r="CKT62" s="271"/>
      <c r="CKU62" s="271"/>
      <c r="CKV62" s="271"/>
      <c r="CKW62" s="271"/>
      <c r="CKX62" s="271"/>
      <c r="CKY62" s="271"/>
      <c r="CKZ62" s="271"/>
      <c r="CLA62" s="271"/>
      <c r="CLB62" s="271"/>
      <c r="CLC62" s="271"/>
      <c r="CLD62" s="271"/>
      <c r="CLE62" s="271"/>
      <c r="CLF62" s="271"/>
      <c r="CLG62" s="271"/>
      <c r="CLH62" s="271"/>
      <c r="CLI62" s="271"/>
      <c r="CLJ62" s="271"/>
      <c r="CLK62" s="271"/>
      <c r="CLL62" s="271"/>
      <c r="CLM62" s="271"/>
      <c r="CLN62" s="271"/>
      <c r="CLO62" s="271"/>
      <c r="CLP62" s="271"/>
      <c r="CLQ62" s="271"/>
      <c r="CLR62" s="271"/>
      <c r="CLS62" s="271"/>
      <c r="CLT62" s="271"/>
      <c r="CLU62" s="271"/>
      <c r="CLV62" s="271"/>
      <c r="CLW62" s="271"/>
      <c r="CLX62" s="271"/>
      <c r="CLY62" s="271"/>
      <c r="CLZ62" s="271"/>
      <c r="CMA62" s="271"/>
      <c r="CMB62" s="271"/>
      <c r="CMC62" s="271"/>
      <c r="CMD62" s="271"/>
      <c r="CME62" s="271"/>
      <c r="CMF62" s="271"/>
      <c r="CMG62" s="271"/>
      <c r="CMH62" s="271"/>
      <c r="CMI62" s="271"/>
      <c r="CMJ62" s="271"/>
      <c r="CMK62" s="271"/>
      <c r="CML62" s="271"/>
      <c r="CMM62" s="271"/>
      <c r="CMN62" s="271"/>
      <c r="CMO62" s="271"/>
      <c r="CMP62" s="271"/>
      <c r="CMQ62" s="271"/>
      <c r="CMR62" s="271"/>
      <c r="CMS62" s="271"/>
      <c r="CMT62" s="271"/>
      <c r="CMU62" s="271"/>
      <c r="CMV62" s="271"/>
      <c r="CMW62" s="271"/>
      <c r="CMX62" s="271"/>
      <c r="CMY62" s="271"/>
      <c r="CMZ62" s="271"/>
      <c r="CNA62" s="271"/>
      <c r="CNB62" s="271"/>
      <c r="CNC62" s="271"/>
      <c r="CND62" s="271"/>
      <c r="CNE62" s="271"/>
      <c r="CNF62" s="271"/>
      <c r="CNG62" s="271"/>
      <c r="CNH62" s="271"/>
      <c r="CNI62" s="271"/>
      <c r="CNJ62" s="271"/>
      <c r="CNK62" s="271"/>
      <c r="CNL62" s="271"/>
      <c r="CNM62" s="271"/>
      <c r="CNN62" s="271"/>
      <c r="CNO62" s="271"/>
      <c r="CNP62" s="271"/>
      <c r="CNQ62" s="271"/>
      <c r="CNR62" s="271"/>
      <c r="CNS62" s="271"/>
      <c r="CNT62" s="271"/>
      <c r="CNU62" s="271"/>
      <c r="CNV62" s="271"/>
      <c r="CNW62" s="271"/>
      <c r="CNX62" s="271"/>
      <c r="CNY62" s="271"/>
      <c r="CNZ62" s="271"/>
      <c r="COA62" s="271"/>
      <c r="COB62" s="271"/>
      <c r="COC62" s="271"/>
      <c r="COD62" s="271"/>
      <c r="COE62" s="271"/>
      <c r="COF62" s="271"/>
      <c r="COG62" s="271"/>
      <c r="COH62" s="271"/>
      <c r="COI62" s="271"/>
      <c r="COJ62" s="271"/>
      <c r="COK62" s="271"/>
      <c r="COL62" s="271"/>
      <c r="COM62" s="271"/>
      <c r="CON62" s="271"/>
      <c r="COO62" s="271"/>
      <c r="COP62" s="271"/>
      <c r="COQ62" s="271"/>
      <c r="COR62" s="271"/>
      <c r="COS62" s="271"/>
      <c r="COT62" s="271"/>
      <c r="COU62" s="271"/>
      <c r="COV62" s="271"/>
      <c r="COW62" s="271"/>
      <c r="COX62" s="271"/>
      <c r="COY62" s="271"/>
      <c r="COZ62" s="271"/>
      <c r="CPA62" s="271"/>
      <c r="CPB62" s="271"/>
      <c r="CPC62" s="271"/>
      <c r="CPD62" s="271"/>
      <c r="CPE62" s="271"/>
      <c r="CPF62" s="271"/>
      <c r="CPG62" s="271"/>
      <c r="CPH62" s="271"/>
      <c r="CPI62" s="271"/>
      <c r="CPJ62" s="271"/>
      <c r="CPK62" s="271"/>
      <c r="CPL62" s="271"/>
      <c r="CPM62" s="271"/>
      <c r="CPN62" s="271"/>
      <c r="CPO62" s="271"/>
      <c r="CPP62" s="271"/>
      <c r="CPQ62" s="271"/>
      <c r="CPR62" s="271"/>
      <c r="CPS62" s="271"/>
      <c r="CPT62" s="271"/>
      <c r="CPU62" s="271"/>
      <c r="CPV62" s="271"/>
      <c r="CPW62" s="271"/>
      <c r="CPX62" s="271"/>
      <c r="CPY62" s="271"/>
      <c r="CPZ62" s="271"/>
      <c r="CQA62" s="271"/>
      <c r="CQB62" s="271"/>
      <c r="CQC62" s="271"/>
      <c r="CQD62" s="271"/>
      <c r="CQE62" s="271"/>
      <c r="CQF62" s="271"/>
      <c r="CQG62" s="271"/>
      <c r="CQH62" s="271"/>
      <c r="CQI62" s="271"/>
      <c r="CQJ62" s="271"/>
      <c r="CQK62" s="271"/>
      <c r="CQL62" s="271"/>
      <c r="CQM62" s="271"/>
      <c r="CQN62" s="271"/>
      <c r="CQO62" s="271"/>
      <c r="CQP62" s="271"/>
      <c r="CQQ62" s="271"/>
      <c r="CQR62" s="271"/>
      <c r="CQS62" s="271"/>
      <c r="CQT62" s="271"/>
      <c r="CQU62" s="271"/>
      <c r="CQV62" s="271"/>
      <c r="CQW62" s="271"/>
      <c r="CQX62" s="271"/>
      <c r="CQY62" s="271"/>
      <c r="CQZ62" s="271"/>
      <c r="CRA62" s="271"/>
      <c r="CRB62" s="271"/>
      <c r="CRC62" s="271"/>
      <c r="CRD62" s="271"/>
      <c r="CRE62" s="271"/>
      <c r="CRF62" s="271"/>
      <c r="CRG62" s="271"/>
      <c r="CRH62" s="271"/>
      <c r="CRI62" s="271"/>
      <c r="CRJ62" s="271"/>
      <c r="CRK62" s="271"/>
      <c r="CRL62" s="271"/>
      <c r="CRM62" s="271"/>
      <c r="CRN62" s="271"/>
      <c r="CRO62" s="271"/>
      <c r="CRP62" s="271"/>
      <c r="CRQ62" s="271"/>
      <c r="CRR62" s="271"/>
      <c r="CRS62" s="271"/>
      <c r="CRT62" s="271"/>
      <c r="CRU62" s="271"/>
      <c r="CRV62" s="271"/>
      <c r="CRW62" s="271"/>
      <c r="CRX62" s="271"/>
      <c r="CRY62" s="271"/>
      <c r="CRZ62" s="271"/>
      <c r="CSA62" s="271"/>
      <c r="CSB62" s="271"/>
      <c r="CSC62" s="271"/>
      <c r="CSD62" s="271"/>
      <c r="CSE62" s="271"/>
      <c r="CSF62" s="271"/>
      <c r="CSG62" s="271"/>
      <c r="CSH62" s="271"/>
      <c r="CSI62" s="271"/>
      <c r="CSJ62" s="271"/>
      <c r="CSK62" s="271"/>
      <c r="CSL62" s="271"/>
      <c r="CSM62" s="271"/>
      <c r="CSN62" s="271"/>
      <c r="CSO62" s="271"/>
      <c r="CSP62" s="271"/>
      <c r="CSQ62" s="271"/>
      <c r="CSR62" s="271"/>
      <c r="CSS62" s="271"/>
      <c r="CST62" s="271"/>
      <c r="CSU62" s="271"/>
      <c r="CSV62" s="271"/>
      <c r="CSW62" s="271"/>
      <c r="CSX62" s="271"/>
      <c r="CSY62" s="271"/>
      <c r="CSZ62" s="271"/>
      <c r="CTA62" s="271"/>
      <c r="CTB62" s="271"/>
      <c r="CTC62" s="271"/>
      <c r="CTD62" s="271"/>
      <c r="CTE62" s="271"/>
      <c r="CTF62" s="271"/>
      <c r="CTG62" s="271"/>
      <c r="CTH62" s="271"/>
      <c r="CTI62" s="271"/>
      <c r="CTJ62" s="271"/>
      <c r="CTK62" s="271"/>
      <c r="CTL62" s="271"/>
      <c r="CTM62" s="271"/>
      <c r="CTN62" s="271"/>
      <c r="CTO62" s="271"/>
      <c r="CTP62" s="271"/>
      <c r="CTQ62" s="271"/>
      <c r="CTR62" s="271"/>
      <c r="CTS62" s="271"/>
      <c r="CTT62" s="271"/>
      <c r="CTU62" s="271"/>
      <c r="CTV62" s="271"/>
      <c r="CTW62" s="271"/>
      <c r="CTX62" s="271"/>
      <c r="CTY62" s="271"/>
      <c r="CTZ62" s="271"/>
      <c r="CUA62" s="271"/>
      <c r="CUB62" s="271"/>
      <c r="CUC62" s="271"/>
      <c r="CUD62" s="271"/>
      <c r="CUE62" s="271"/>
      <c r="CUF62" s="271"/>
      <c r="CUG62" s="271"/>
      <c r="CUH62" s="271"/>
      <c r="CUI62" s="271"/>
      <c r="CUJ62" s="271"/>
      <c r="CUK62" s="271"/>
      <c r="CUL62" s="271"/>
      <c r="CUM62" s="271"/>
      <c r="CUN62" s="271"/>
      <c r="CUO62" s="271"/>
      <c r="CUP62" s="271"/>
      <c r="CUQ62" s="271"/>
      <c r="CUR62" s="271"/>
      <c r="CUS62" s="271"/>
      <c r="CUT62" s="271"/>
      <c r="CUU62" s="271"/>
      <c r="CUV62" s="271"/>
      <c r="CUW62" s="271"/>
      <c r="CUX62" s="271"/>
      <c r="CUY62" s="271"/>
      <c r="CUZ62" s="271"/>
      <c r="CVA62" s="271"/>
      <c r="CVB62" s="271"/>
      <c r="CVC62" s="271"/>
      <c r="CVD62" s="271"/>
      <c r="CVE62" s="271"/>
      <c r="CVF62" s="271"/>
      <c r="CVG62" s="271"/>
      <c r="CVH62" s="271"/>
      <c r="CVI62" s="271"/>
      <c r="CVJ62" s="271"/>
      <c r="CVK62" s="271"/>
      <c r="CVL62" s="271"/>
      <c r="CVM62" s="271"/>
      <c r="CVN62" s="271"/>
      <c r="CVO62" s="271"/>
      <c r="CVP62" s="271"/>
      <c r="CVQ62" s="271"/>
      <c r="CVR62" s="271"/>
      <c r="CVS62" s="271"/>
      <c r="CVT62" s="271"/>
      <c r="CVU62" s="271"/>
      <c r="CVV62" s="271"/>
      <c r="CVW62" s="271"/>
      <c r="CVX62" s="271"/>
      <c r="CVY62" s="271"/>
      <c r="CVZ62" s="271"/>
      <c r="CWA62" s="271"/>
      <c r="CWB62" s="271"/>
      <c r="CWC62" s="271"/>
      <c r="CWD62" s="271"/>
      <c r="CWE62" s="271"/>
      <c r="CWF62" s="271"/>
      <c r="CWG62" s="271"/>
      <c r="CWH62" s="271"/>
      <c r="CWI62" s="271"/>
      <c r="CWJ62" s="271"/>
      <c r="CWK62" s="271"/>
      <c r="CWL62" s="271"/>
      <c r="CWM62" s="271"/>
      <c r="CWN62" s="271"/>
      <c r="CWO62" s="271"/>
      <c r="CWP62" s="271"/>
      <c r="CWQ62" s="271"/>
      <c r="CWR62" s="271"/>
      <c r="CWS62" s="271"/>
      <c r="CWT62" s="271"/>
      <c r="CWU62" s="271"/>
      <c r="CWV62" s="271"/>
      <c r="CWW62" s="271"/>
      <c r="CWX62" s="271"/>
      <c r="CWY62" s="271"/>
      <c r="CWZ62" s="271"/>
      <c r="CXA62" s="271"/>
      <c r="CXB62" s="271"/>
      <c r="CXC62" s="271"/>
      <c r="CXD62" s="271"/>
      <c r="CXE62" s="271"/>
      <c r="CXF62" s="271"/>
      <c r="CXG62" s="271"/>
      <c r="CXH62" s="271"/>
      <c r="CXI62" s="271"/>
      <c r="CXJ62" s="271"/>
      <c r="CXK62" s="271"/>
      <c r="CXL62" s="271"/>
      <c r="CXM62" s="271"/>
      <c r="CXN62" s="271"/>
      <c r="CXO62" s="271"/>
      <c r="CXP62" s="271"/>
      <c r="CXQ62" s="271"/>
      <c r="CXR62" s="271"/>
      <c r="CXS62" s="271"/>
      <c r="CXT62" s="271"/>
      <c r="CXU62" s="271"/>
      <c r="CXV62" s="271"/>
      <c r="CXW62" s="271"/>
      <c r="CXX62" s="271"/>
      <c r="CXY62" s="271"/>
      <c r="CXZ62" s="271"/>
      <c r="CYA62" s="271"/>
      <c r="CYB62" s="271"/>
      <c r="CYC62" s="271"/>
      <c r="CYD62" s="271"/>
      <c r="CYE62" s="271"/>
      <c r="CYF62" s="271"/>
      <c r="CYG62" s="271"/>
      <c r="CYH62" s="271"/>
      <c r="CYI62" s="271"/>
      <c r="CYJ62" s="271"/>
      <c r="CYK62" s="271"/>
      <c r="CYL62" s="271"/>
      <c r="CYM62" s="271"/>
      <c r="CYN62" s="271"/>
      <c r="CYO62" s="271"/>
      <c r="CYP62" s="271"/>
      <c r="CYQ62" s="271"/>
      <c r="CYR62" s="271"/>
      <c r="CYS62" s="271"/>
      <c r="CYT62" s="271"/>
      <c r="CYU62" s="271"/>
      <c r="CYV62" s="271"/>
      <c r="CYW62" s="271"/>
      <c r="CYX62" s="271"/>
      <c r="CYY62" s="271"/>
      <c r="CYZ62" s="271"/>
      <c r="CZA62" s="271"/>
      <c r="CZB62" s="271"/>
      <c r="CZC62" s="271"/>
      <c r="CZD62" s="271"/>
      <c r="CZE62" s="271"/>
      <c r="CZF62" s="271"/>
      <c r="CZG62" s="271"/>
      <c r="CZH62" s="271"/>
      <c r="CZI62" s="271"/>
      <c r="CZJ62" s="271"/>
      <c r="CZK62" s="271"/>
      <c r="CZL62" s="271"/>
      <c r="CZM62" s="271"/>
      <c r="CZN62" s="271"/>
      <c r="CZO62" s="271"/>
      <c r="CZP62" s="271"/>
      <c r="CZQ62" s="271"/>
      <c r="CZR62" s="271"/>
      <c r="CZS62" s="271"/>
      <c r="CZT62" s="271"/>
      <c r="CZU62" s="271"/>
      <c r="CZV62" s="271"/>
      <c r="CZW62" s="271"/>
      <c r="CZX62" s="271"/>
      <c r="CZY62" s="271"/>
      <c r="CZZ62" s="271"/>
      <c r="DAA62" s="271"/>
      <c r="DAB62" s="271"/>
      <c r="DAC62" s="271"/>
      <c r="DAD62" s="271"/>
      <c r="DAE62" s="271"/>
      <c r="DAF62" s="271"/>
      <c r="DAG62" s="271"/>
      <c r="DAH62" s="271"/>
      <c r="DAI62" s="271"/>
      <c r="DAJ62" s="271"/>
      <c r="DAK62" s="271"/>
      <c r="DAL62" s="271"/>
      <c r="DAM62" s="271"/>
      <c r="DAN62" s="271"/>
      <c r="DAO62" s="271"/>
      <c r="DAP62" s="271"/>
      <c r="DAQ62" s="271"/>
      <c r="DAR62" s="271"/>
      <c r="DAS62" s="271"/>
      <c r="DAT62" s="271"/>
      <c r="DAU62" s="271"/>
      <c r="DAV62" s="271"/>
      <c r="DAW62" s="271"/>
      <c r="DAX62" s="271"/>
      <c r="DAY62" s="271"/>
      <c r="DAZ62" s="271"/>
      <c r="DBA62" s="271"/>
      <c r="DBB62" s="271"/>
      <c r="DBC62" s="271"/>
      <c r="DBD62" s="271"/>
      <c r="DBE62" s="271"/>
      <c r="DBF62" s="271"/>
      <c r="DBG62" s="271"/>
      <c r="DBH62" s="271"/>
      <c r="DBI62" s="271"/>
      <c r="DBJ62" s="271"/>
      <c r="DBK62" s="271"/>
      <c r="DBL62" s="271"/>
      <c r="DBM62" s="271"/>
      <c r="DBN62" s="271"/>
      <c r="DBO62" s="271"/>
      <c r="DBP62" s="271"/>
      <c r="DBQ62" s="271"/>
      <c r="DBR62" s="271"/>
      <c r="DBS62" s="271"/>
      <c r="DBT62" s="271"/>
      <c r="DBU62" s="271"/>
      <c r="DBV62" s="271"/>
      <c r="DBW62" s="271"/>
      <c r="DBX62" s="271"/>
      <c r="DBY62" s="271"/>
      <c r="DBZ62" s="271"/>
      <c r="DCA62" s="271"/>
      <c r="DCB62" s="271"/>
      <c r="DCC62" s="271"/>
      <c r="DCD62" s="271"/>
      <c r="DCE62" s="271"/>
      <c r="DCF62" s="271"/>
      <c r="DCG62" s="271"/>
      <c r="DCH62" s="271"/>
      <c r="DCI62" s="271"/>
      <c r="DCJ62" s="271"/>
      <c r="DCK62" s="271"/>
      <c r="DCL62" s="271"/>
      <c r="DCM62" s="271"/>
      <c r="DCN62" s="271"/>
      <c r="DCO62" s="271"/>
      <c r="DCP62" s="271"/>
      <c r="DCQ62" s="271"/>
      <c r="DCR62" s="271"/>
      <c r="DCS62" s="271"/>
      <c r="DCT62" s="271"/>
      <c r="DCU62" s="271"/>
      <c r="DCV62" s="271"/>
      <c r="DCW62" s="271"/>
      <c r="DCX62" s="271"/>
      <c r="DCY62" s="271"/>
      <c r="DCZ62" s="271"/>
      <c r="DDA62" s="271"/>
      <c r="DDB62" s="271"/>
      <c r="DDC62" s="271"/>
      <c r="DDD62" s="271"/>
      <c r="DDE62" s="271"/>
      <c r="DDF62" s="271"/>
      <c r="DDG62" s="271"/>
      <c r="DDH62" s="271"/>
      <c r="DDI62" s="271"/>
      <c r="DDJ62" s="271"/>
      <c r="DDK62" s="271"/>
      <c r="DDL62" s="271"/>
      <c r="DDM62" s="271"/>
      <c r="DDN62" s="271"/>
      <c r="DDO62" s="271"/>
      <c r="DDP62" s="271"/>
      <c r="DDQ62" s="271"/>
      <c r="DDR62" s="271"/>
      <c r="DDS62" s="271"/>
      <c r="DDT62" s="271"/>
      <c r="DDU62" s="271"/>
      <c r="DDV62" s="271"/>
      <c r="DDW62" s="271"/>
      <c r="DDX62" s="271"/>
      <c r="DDY62" s="271"/>
      <c r="DDZ62" s="271"/>
      <c r="DEA62" s="271"/>
      <c r="DEB62" s="271"/>
      <c r="DEC62" s="271"/>
      <c r="DED62" s="271"/>
      <c r="DEE62" s="271"/>
      <c r="DEF62" s="271"/>
      <c r="DEG62" s="271"/>
      <c r="DEH62" s="271"/>
      <c r="DEI62" s="271"/>
      <c r="DEJ62" s="271"/>
      <c r="DEK62" s="271"/>
      <c r="DEL62" s="271"/>
      <c r="DEM62" s="271"/>
      <c r="DEN62" s="271"/>
      <c r="DEO62" s="271"/>
      <c r="DEP62" s="271"/>
      <c r="DEQ62" s="271"/>
      <c r="DER62" s="271"/>
      <c r="DES62" s="271"/>
      <c r="DET62" s="271"/>
      <c r="DEU62" s="271"/>
      <c r="DEV62" s="271"/>
      <c r="DEW62" s="271"/>
      <c r="DEX62" s="271"/>
      <c r="DEY62" s="271"/>
      <c r="DEZ62" s="271"/>
      <c r="DFA62" s="271"/>
      <c r="DFB62" s="271"/>
      <c r="DFC62" s="271"/>
      <c r="DFD62" s="271"/>
      <c r="DFE62" s="271"/>
      <c r="DFF62" s="271"/>
      <c r="DFG62" s="271"/>
      <c r="DFH62" s="271"/>
      <c r="DFI62" s="271"/>
      <c r="DFJ62" s="271"/>
      <c r="DFK62" s="271"/>
      <c r="DFL62" s="271"/>
      <c r="DFM62" s="271"/>
      <c r="DFN62" s="271"/>
      <c r="DFO62" s="271"/>
      <c r="DFP62" s="271"/>
      <c r="DFQ62" s="271"/>
      <c r="DFR62" s="271"/>
      <c r="DFS62" s="271"/>
      <c r="DFT62" s="271"/>
      <c r="DFU62" s="271"/>
      <c r="DFV62" s="271"/>
      <c r="DFW62" s="271"/>
      <c r="DFX62" s="271"/>
      <c r="DFY62" s="271"/>
      <c r="DFZ62" s="271"/>
      <c r="DGA62" s="271"/>
      <c r="DGB62" s="271"/>
      <c r="DGC62" s="271"/>
      <c r="DGD62" s="271"/>
      <c r="DGE62" s="271"/>
      <c r="DGF62" s="271"/>
      <c r="DGG62" s="271"/>
      <c r="DGH62" s="271"/>
      <c r="DGI62" s="271"/>
      <c r="DGJ62" s="271"/>
      <c r="DGK62" s="271"/>
      <c r="DGL62" s="271"/>
      <c r="DGM62" s="271"/>
      <c r="DGN62" s="271"/>
      <c r="DGO62" s="271"/>
      <c r="DGP62" s="271"/>
      <c r="DGQ62" s="271"/>
      <c r="DGR62" s="271"/>
      <c r="DGS62" s="271"/>
      <c r="DGT62" s="271"/>
      <c r="DGU62" s="271"/>
      <c r="DGV62" s="271"/>
      <c r="DGW62" s="271"/>
      <c r="DGX62" s="271"/>
      <c r="DGY62" s="271"/>
      <c r="DGZ62" s="271"/>
      <c r="DHA62" s="271"/>
      <c r="DHB62" s="271"/>
      <c r="DHC62" s="271"/>
      <c r="DHD62" s="271"/>
      <c r="DHE62" s="271"/>
      <c r="DHF62" s="271"/>
      <c r="DHG62" s="271"/>
      <c r="DHH62" s="271"/>
      <c r="DHI62" s="271"/>
      <c r="DHJ62" s="271"/>
      <c r="DHK62" s="271"/>
      <c r="DHL62" s="271"/>
      <c r="DHM62" s="271"/>
      <c r="DHN62" s="271"/>
      <c r="DHO62" s="271"/>
      <c r="DHP62" s="271"/>
      <c r="DHQ62" s="271"/>
      <c r="DHR62" s="271"/>
      <c r="DHS62" s="271"/>
      <c r="DHT62" s="271"/>
      <c r="DHU62" s="271"/>
      <c r="DHV62" s="271"/>
      <c r="DHW62" s="271"/>
      <c r="DHX62" s="271"/>
      <c r="DHY62" s="271"/>
      <c r="DHZ62" s="271"/>
      <c r="DIA62" s="271"/>
      <c r="DIB62" s="271"/>
      <c r="DIC62" s="271"/>
      <c r="DID62" s="271"/>
      <c r="DIE62" s="271"/>
      <c r="DIF62" s="271"/>
      <c r="DIG62" s="271"/>
      <c r="DIH62" s="271"/>
      <c r="DII62" s="271"/>
      <c r="DIJ62" s="271"/>
      <c r="DIK62" s="271"/>
      <c r="DIL62" s="271"/>
      <c r="DIM62" s="271"/>
      <c r="DIN62" s="271"/>
      <c r="DIO62" s="271"/>
      <c r="DIP62" s="271"/>
      <c r="DIQ62" s="271"/>
      <c r="DIR62" s="271"/>
      <c r="DIS62" s="271"/>
      <c r="DIT62" s="271"/>
      <c r="DIU62" s="271"/>
      <c r="DIV62" s="271"/>
      <c r="DIW62" s="271"/>
      <c r="DIX62" s="271"/>
      <c r="DIY62" s="271"/>
      <c r="DIZ62" s="271"/>
      <c r="DJA62" s="271"/>
      <c r="DJB62" s="271"/>
      <c r="DJC62" s="271"/>
      <c r="DJD62" s="271"/>
      <c r="DJE62" s="271"/>
      <c r="DJF62" s="271"/>
      <c r="DJG62" s="271"/>
      <c r="DJH62" s="271"/>
      <c r="DJI62" s="271"/>
      <c r="DJJ62" s="271"/>
      <c r="DJK62" s="271"/>
      <c r="DJL62" s="271"/>
      <c r="DJM62" s="271"/>
      <c r="DJN62" s="271"/>
      <c r="DJO62" s="271"/>
      <c r="DJP62" s="271"/>
      <c r="DJQ62" s="271"/>
      <c r="DJR62" s="271"/>
      <c r="DJS62" s="271"/>
      <c r="DJT62" s="271"/>
      <c r="DJU62" s="271"/>
      <c r="DJV62" s="271"/>
      <c r="DJW62" s="271"/>
      <c r="DJX62" s="271"/>
      <c r="DJY62" s="271"/>
      <c r="DJZ62" s="271"/>
      <c r="DKA62" s="271"/>
      <c r="DKB62" s="271"/>
      <c r="DKC62" s="271"/>
      <c r="DKD62" s="271"/>
      <c r="DKE62" s="271"/>
      <c r="DKF62" s="271"/>
      <c r="DKG62" s="271"/>
      <c r="DKH62" s="271"/>
      <c r="DKI62" s="271"/>
      <c r="DKJ62" s="271"/>
      <c r="DKK62" s="271"/>
      <c r="DKL62" s="271"/>
      <c r="DKM62" s="271"/>
      <c r="DKN62" s="271"/>
      <c r="DKO62" s="271"/>
      <c r="DKP62" s="271"/>
      <c r="DKQ62" s="271"/>
      <c r="DKR62" s="271"/>
      <c r="DKS62" s="271"/>
      <c r="DKT62" s="271"/>
      <c r="DKU62" s="271"/>
      <c r="DKV62" s="271"/>
      <c r="DKW62" s="271"/>
      <c r="DKX62" s="271"/>
      <c r="DKY62" s="271"/>
      <c r="DKZ62" s="271"/>
      <c r="DLA62" s="271"/>
      <c r="DLB62" s="271"/>
      <c r="DLC62" s="271"/>
      <c r="DLD62" s="271"/>
      <c r="DLE62" s="271"/>
      <c r="DLF62" s="271"/>
      <c r="DLG62" s="271"/>
      <c r="DLH62" s="271"/>
      <c r="DLI62" s="271"/>
      <c r="DLJ62" s="271"/>
      <c r="DLK62" s="271"/>
      <c r="DLL62" s="271"/>
      <c r="DLM62" s="271"/>
      <c r="DLN62" s="271"/>
      <c r="DLO62" s="271"/>
      <c r="DLP62" s="271"/>
      <c r="DLQ62" s="271"/>
      <c r="DLR62" s="271"/>
      <c r="DLS62" s="271"/>
      <c r="DLT62" s="271"/>
      <c r="DLU62" s="271"/>
      <c r="DLV62" s="271"/>
      <c r="DLW62" s="271"/>
      <c r="DLX62" s="271"/>
      <c r="DLY62" s="271"/>
      <c r="DLZ62" s="271"/>
      <c r="DMA62" s="271"/>
      <c r="DMB62" s="271"/>
      <c r="DMC62" s="271"/>
      <c r="DMD62" s="271"/>
      <c r="DME62" s="271"/>
      <c r="DMF62" s="271"/>
      <c r="DMG62" s="271"/>
      <c r="DMH62" s="271"/>
      <c r="DMI62" s="271"/>
      <c r="DMJ62" s="271"/>
      <c r="DMK62" s="271"/>
      <c r="DML62" s="271"/>
      <c r="DMM62" s="271"/>
      <c r="DMN62" s="271"/>
      <c r="DMO62" s="271"/>
      <c r="DMP62" s="271"/>
      <c r="DMQ62" s="271"/>
      <c r="DMR62" s="271"/>
      <c r="DMS62" s="271"/>
      <c r="DMT62" s="271"/>
      <c r="DMU62" s="271"/>
      <c r="DMV62" s="271"/>
      <c r="DMW62" s="271"/>
      <c r="DMX62" s="271"/>
      <c r="DMY62" s="271"/>
      <c r="DMZ62" s="271"/>
      <c r="DNA62" s="271"/>
      <c r="DNB62" s="271"/>
      <c r="DNC62" s="271"/>
      <c r="DND62" s="271"/>
      <c r="DNE62" s="271"/>
      <c r="DNF62" s="271"/>
      <c r="DNG62" s="271"/>
      <c r="DNH62" s="271"/>
      <c r="DNI62" s="271"/>
      <c r="DNJ62" s="271"/>
      <c r="DNK62" s="271"/>
      <c r="DNL62" s="271"/>
      <c r="DNM62" s="271"/>
      <c r="DNN62" s="271"/>
      <c r="DNO62" s="271"/>
      <c r="DNP62" s="271"/>
      <c r="DNQ62" s="271"/>
      <c r="DNR62" s="271"/>
      <c r="DNS62" s="271"/>
      <c r="DNT62" s="271"/>
      <c r="DNU62" s="271"/>
      <c r="DNV62" s="271"/>
      <c r="DNW62" s="271"/>
      <c r="DNX62" s="271"/>
      <c r="DNY62" s="271"/>
      <c r="DNZ62" s="271"/>
      <c r="DOA62" s="271"/>
      <c r="DOB62" s="271"/>
      <c r="DOC62" s="271"/>
      <c r="DOD62" s="271"/>
      <c r="DOE62" s="271"/>
      <c r="DOF62" s="271"/>
      <c r="DOG62" s="271"/>
      <c r="DOH62" s="271"/>
      <c r="DOI62" s="271"/>
      <c r="DOJ62" s="271"/>
      <c r="DOK62" s="271"/>
      <c r="DOL62" s="271"/>
      <c r="DOM62" s="271"/>
      <c r="DON62" s="271"/>
      <c r="DOO62" s="271"/>
      <c r="DOP62" s="271"/>
      <c r="DOQ62" s="271"/>
      <c r="DOR62" s="271"/>
      <c r="DOS62" s="271"/>
      <c r="DOT62" s="271"/>
      <c r="DOU62" s="271"/>
      <c r="DOV62" s="271"/>
      <c r="DOW62" s="271"/>
      <c r="DOX62" s="271"/>
      <c r="DOY62" s="271"/>
      <c r="DOZ62" s="271"/>
      <c r="DPA62" s="271"/>
      <c r="DPB62" s="271"/>
      <c r="DPC62" s="271"/>
      <c r="DPD62" s="271"/>
      <c r="DPE62" s="271"/>
      <c r="DPF62" s="271"/>
      <c r="DPG62" s="271"/>
      <c r="DPH62" s="271"/>
      <c r="DPI62" s="271"/>
      <c r="DPJ62" s="271"/>
      <c r="DPK62" s="271"/>
      <c r="DPL62" s="271"/>
      <c r="DPM62" s="271"/>
      <c r="DPN62" s="271"/>
      <c r="DPO62" s="271"/>
      <c r="DPP62" s="271"/>
      <c r="DPQ62" s="271"/>
      <c r="DPR62" s="271"/>
      <c r="DPS62" s="271"/>
      <c r="DPT62" s="271"/>
      <c r="DPU62" s="271"/>
      <c r="DPV62" s="271"/>
      <c r="DPW62" s="271"/>
      <c r="DPX62" s="271"/>
      <c r="DPY62" s="271"/>
      <c r="DPZ62" s="271"/>
      <c r="DQA62" s="271"/>
      <c r="DQB62" s="271"/>
      <c r="DQC62" s="271"/>
      <c r="DQD62" s="271"/>
      <c r="DQE62" s="271"/>
      <c r="DQF62" s="271"/>
      <c r="DQG62" s="271"/>
      <c r="DQH62" s="271"/>
      <c r="DQI62" s="271"/>
      <c r="DQJ62" s="271"/>
      <c r="DQK62" s="271"/>
      <c r="DQL62" s="271"/>
      <c r="DQM62" s="271"/>
      <c r="DQN62" s="271"/>
      <c r="DQO62" s="271"/>
      <c r="DQP62" s="271"/>
      <c r="DQQ62" s="271"/>
      <c r="DQR62" s="271"/>
      <c r="DQS62" s="271"/>
      <c r="DQT62" s="271"/>
      <c r="DQU62" s="271"/>
      <c r="DQV62" s="271"/>
      <c r="DQW62" s="271"/>
      <c r="DQX62" s="271"/>
      <c r="DQY62" s="271"/>
      <c r="DQZ62" s="271"/>
      <c r="DRA62" s="271"/>
      <c r="DRB62" s="271"/>
      <c r="DRC62" s="271"/>
      <c r="DRD62" s="271"/>
      <c r="DRE62" s="271"/>
      <c r="DRF62" s="271"/>
      <c r="DRG62" s="271"/>
      <c r="DRH62" s="271"/>
      <c r="DRI62" s="271"/>
      <c r="DRJ62" s="271"/>
      <c r="DRK62" s="271"/>
      <c r="DRL62" s="271"/>
      <c r="DRM62" s="271"/>
      <c r="DRN62" s="271"/>
      <c r="DRO62" s="271"/>
      <c r="DRP62" s="271"/>
      <c r="DRQ62" s="271"/>
      <c r="DRR62" s="271"/>
      <c r="DRS62" s="271"/>
      <c r="DRT62" s="271"/>
      <c r="DRU62" s="271"/>
      <c r="DRV62" s="271"/>
      <c r="DRW62" s="271"/>
      <c r="DRX62" s="271"/>
      <c r="DRY62" s="271"/>
      <c r="DRZ62" s="271"/>
      <c r="DSA62" s="271"/>
      <c r="DSB62" s="271"/>
      <c r="DSC62" s="271"/>
      <c r="DSD62" s="271"/>
      <c r="DSE62" s="271"/>
      <c r="DSF62" s="271"/>
      <c r="DSG62" s="271"/>
      <c r="DSH62" s="271"/>
      <c r="DSI62" s="271"/>
      <c r="DSJ62" s="271"/>
      <c r="DSK62" s="271"/>
      <c r="DSL62" s="271"/>
      <c r="DSM62" s="271"/>
      <c r="DSN62" s="271"/>
      <c r="DSO62" s="271"/>
      <c r="DSP62" s="271"/>
      <c r="DSQ62" s="271"/>
      <c r="DSR62" s="271"/>
      <c r="DSS62" s="271"/>
      <c r="DST62" s="271"/>
      <c r="DSU62" s="271"/>
      <c r="DSV62" s="271"/>
      <c r="DSW62" s="271"/>
      <c r="DSX62" s="271"/>
      <c r="DSY62" s="271"/>
      <c r="DSZ62" s="271"/>
      <c r="DTA62" s="271"/>
      <c r="DTB62" s="271"/>
      <c r="DTC62" s="271"/>
      <c r="DTD62" s="271"/>
      <c r="DTE62" s="271"/>
      <c r="DTF62" s="271"/>
      <c r="DTG62" s="271"/>
      <c r="DTH62" s="271"/>
      <c r="DTI62" s="271"/>
      <c r="DTJ62" s="271"/>
      <c r="DTK62" s="271"/>
      <c r="DTL62" s="271"/>
      <c r="DTM62" s="271"/>
      <c r="DTN62" s="271"/>
      <c r="DTO62" s="271"/>
      <c r="DTP62" s="271"/>
      <c r="DTQ62" s="271"/>
      <c r="DTR62" s="271"/>
      <c r="DTS62" s="271"/>
      <c r="DTT62" s="271"/>
      <c r="DTU62" s="271"/>
      <c r="DTV62" s="271"/>
      <c r="DTW62" s="271"/>
      <c r="DTX62" s="271"/>
      <c r="DTY62" s="271"/>
      <c r="DTZ62" s="271"/>
      <c r="DUA62" s="271"/>
      <c r="DUB62" s="271"/>
      <c r="DUC62" s="271"/>
      <c r="DUD62" s="271"/>
      <c r="DUE62" s="271"/>
      <c r="DUF62" s="271"/>
      <c r="DUG62" s="271"/>
      <c r="DUH62" s="271"/>
      <c r="DUI62" s="271"/>
      <c r="DUJ62" s="271"/>
      <c r="DUK62" s="271"/>
      <c r="DUL62" s="271"/>
      <c r="DUM62" s="271"/>
      <c r="DUN62" s="271"/>
      <c r="DUO62" s="271"/>
      <c r="DUP62" s="271"/>
      <c r="DUQ62" s="271"/>
      <c r="DUR62" s="271"/>
      <c r="DUS62" s="271"/>
      <c r="DUT62" s="271"/>
      <c r="DUU62" s="271"/>
      <c r="DUV62" s="271"/>
      <c r="DUW62" s="271"/>
      <c r="DUX62" s="271"/>
      <c r="DUY62" s="271"/>
      <c r="DUZ62" s="271"/>
      <c r="DVA62" s="271"/>
      <c r="DVB62" s="271"/>
      <c r="DVC62" s="271"/>
      <c r="DVD62" s="271"/>
      <c r="DVE62" s="271"/>
      <c r="DVF62" s="271"/>
      <c r="DVG62" s="271"/>
      <c r="DVH62" s="271"/>
      <c r="DVI62" s="271"/>
      <c r="DVJ62" s="271"/>
      <c r="DVK62" s="271"/>
      <c r="DVL62" s="271"/>
      <c r="DVM62" s="271"/>
      <c r="DVN62" s="271"/>
      <c r="DVO62" s="271"/>
      <c r="DVP62" s="271"/>
      <c r="DVQ62" s="271"/>
      <c r="DVR62" s="271"/>
      <c r="DVS62" s="271"/>
      <c r="DVT62" s="271"/>
      <c r="DVU62" s="271"/>
      <c r="DVV62" s="271"/>
      <c r="DVW62" s="271"/>
      <c r="DVX62" s="271"/>
      <c r="DVY62" s="271"/>
      <c r="DVZ62" s="271"/>
      <c r="DWA62" s="271"/>
      <c r="DWB62" s="271"/>
      <c r="DWC62" s="271"/>
      <c r="DWD62" s="271"/>
      <c r="DWE62" s="271"/>
      <c r="DWF62" s="271"/>
      <c r="DWG62" s="271"/>
      <c r="DWH62" s="271"/>
      <c r="DWI62" s="271"/>
      <c r="DWJ62" s="271"/>
      <c r="DWK62" s="271"/>
      <c r="DWL62" s="271"/>
      <c r="DWM62" s="271"/>
      <c r="DWN62" s="271"/>
      <c r="DWO62" s="271"/>
      <c r="DWP62" s="271"/>
      <c r="DWQ62" s="271"/>
      <c r="DWR62" s="271"/>
      <c r="DWS62" s="271"/>
      <c r="DWT62" s="271"/>
      <c r="DWU62" s="271"/>
      <c r="DWV62" s="271"/>
      <c r="DWW62" s="271"/>
      <c r="DWX62" s="271"/>
      <c r="DWY62" s="271"/>
      <c r="DWZ62" s="271"/>
      <c r="DXA62" s="271"/>
      <c r="DXB62" s="271"/>
      <c r="DXC62" s="271"/>
      <c r="DXD62" s="271"/>
      <c r="DXE62" s="271"/>
      <c r="DXF62" s="271"/>
      <c r="DXG62" s="271"/>
      <c r="DXH62" s="271"/>
      <c r="DXI62" s="271"/>
      <c r="DXJ62" s="271"/>
      <c r="DXK62" s="271"/>
      <c r="DXL62" s="271"/>
      <c r="DXM62" s="271"/>
      <c r="DXN62" s="271"/>
      <c r="DXO62" s="271"/>
      <c r="DXP62" s="271"/>
      <c r="DXQ62" s="271"/>
      <c r="DXR62" s="271"/>
      <c r="DXS62" s="271"/>
      <c r="DXT62" s="271"/>
      <c r="DXU62" s="271"/>
      <c r="DXV62" s="271"/>
      <c r="DXW62" s="271"/>
      <c r="DXX62" s="271"/>
      <c r="DXY62" s="271"/>
      <c r="DXZ62" s="271"/>
      <c r="DYA62" s="271"/>
      <c r="DYB62" s="271"/>
      <c r="DYC62" s="271"/>
      <c r="DYD62" s="271"/>
      <c r="DYE62" s="271"/>
      <c r="DYF62" s="271"/>
      <c r="DYG62" s="271"/>
      <c r="DYH62" s="271"/>
      <c r="DYI62" s="271"/>
      <c r="DYJ62" s="271"/>
      <c r="DYK62" s="271"/>
      <c r="DYL62" s="271"/>
      <c r="DYM62" s="271"/>
      <c r="DYN62" s="271"/>
      <c r="DYO62" s="271"/>
      <c r="DYP62" s="271"/>
      <c r="DYQ62" s="271"/>
      <c r="DYR62" s="271"/>
      <c r="DYS62" s="271"/>
      <c r="DYT62" s="271"/>
      <c r="DYU62" s="271"/>
      <c r="DYV62" s="271"/>
      <c r="DYW62" s="271"/>
      <c r="DYX62" s="271"/>
      <c r="DYY62" s="271"/>
      <c r="DYZ62" s="271"/>
      <c r="DZA62" s="271"/>
      <c r="DZB62" s="271"/>
      <c r="DZC62" s="271"/>
      <c r="DZD62" s="271"/>
      <c r="DZE62" s="271"/>
      <c r="DZF62" s="271"/>
      <c r="DZG62" s="271"/>
      <c r="DZH62" s="271"/>
      <c r="DZI62" s="271"/>
      <c r="DZJ62" s="271"/>
      <c r="DZK62" s="271"/>
      <c r="DZL62" s="271"/>
      <c r="DZM62" s="271"/>
      <c r="DZN62" s="271"/>
      <c r="DZO62" s="271"/>
      <c r="DZP62" s="271"/>
      <c r="DZQ62" s="271"/>
      <c r="DZR62" s="271"/>
      <c r="DZS62" s="271"/>
      <c r="DZT62" s="271"/>
      <c r="DZU62" s="271"/>
      <c r="DZV62" s="271"/>
      <c r="DZW62" s="271"/>
      <c r="DZX62" s="271"/>
      <c r="DZY62" s="271"/>
      <c r="DZZ62" s="271"/>
      <c r="EAA62" s="271"/>
      <c r="EAB62" s="271"/>
      <c r="EAC62" s="271"/>
      <c r="EAD62" s="271"/>
      <c r="EAE62" s="271"/>
      <c r="EAF62" s="271"/>
      <c r="EAG62" s="271"/>
      <c r="EAH62" s="271"/>
      <c r="EAI62" s="271"/>
      <c r="EAJ62" s="271"/>
      <c r="EAK62" s="271"/>
      <c r="EAL62" s="271"/>
      <c r="EAM62" s="271"/>
      <c r="EAN62" s="271"/>
      <c r="EAO62" s="271"/>
      <c r="EAP62" s="271"/>
      <c r="EAQ62" s="271"/>
      <c r="EAR62" s="271"/>
      <c r="EAS62" s="271"/>
      <c r="EAT62" s="271"/>
      <c r="EAU62" s="271"/>
      <c r="EAV62" s="271"/>
      <c r="EAW62" s="271"/>
      <c r="EAX62" s="271"/>
      <c r="EAY62" s="271"/>
      <c r="EAZ62" s="271"/>
      <c r="EBA62" s="271"/>
      <c r="EBB62" s="271"/>
      <c r="EBC62" s="271"/>
      <c r="EBD62" s="271"/>
      <c r="EBE62" s="271"/>
      <c r="EBF62" s="271"/>
      <c r="EBG62" s="271"/>
      <c r="EBH62" s="271"/>
      <c r="EBI62" s="271"/>
      <c r="EBJ62" s="271"/>
      <c r="EBK62" s="271"/>
      <c r="EBL62" s="271"/>
      <c r="EBM62" s="271"/>
      <c r="EBN62" s="271"/>
      <c r="EBO62" s="271"/>
      <c r="EBP62" s="271"/>
      <c r="EBQ62" s="271"/>
      <c r="EBR62" s="271"/>
      <c r="EBS62" s="271"/>
      <c r="EBT62" s="271"/>
      <c r="EBU62" s="271"/>
      <c r="EBV62" s="271"/>
      <c r="EBW62" s="271"/>
      <c r="EBX62" s="271"/>
      <c r="EBY62" s="271"/>
      <c r="EBZ62" s="271"/>
      <c r="ECA62" s="271"/>
      <c r="ECB62" s="271"/>
      <c r="ECC62" s="271"/>
      <c r="ECD62" s="271"/>
      <c r="ECE62" s="271"/>
      <c r="ECF62" s="271"/>
      <c r="ECG62" s="271"/>
      <c r="ECH62" s="271"/>
      <c r="ECI62" s="271"/>
      <c r="ECJ62" s="271"/>
      <c r="ECK62" s="271"/>
      <c r="ECL62" s="271"/>
      <c r="ECM62" s="271"/>
      <c r="ECN62" s="271"/>
      <c r="ECO62" s="271"/>
      <c r="ECP62" s="271"/>
      <c r="ECQ62" s="271"/>
      <c r="ECR62" s="271"/>
      <c r="ECS62" s="271"/>
      <c r="ECT62" s="271"/>
      <c r="ECU62" s="271"/>
      <c r="ECV62" s="271"/>
      <c r="ECW62" s="271"/>
      <c r="ECX62" s="271"/>
      <c r="ECY62" s="271"/>
      <c r="ECZ62" s="271"/>
      <c r="EDA62" s="271"/>
      <c r="EDB62" s="271"/>
      <c r="EDC62" s="271"/>
      <c r="EDD62" s="271"/>
      <c r="EDE62" s="271"/>
      <c r="EDF62" s="271"/>
      <c r="EDG62" s="271"/>
      <c r="EDH62" s="271"/>
      <c r="EDI62" s="271"/>
      <c r="EDJ62" s="271"/>
      <c r="EDK62" s="271"/>
      <c r="EDL62" s="271"/>
      <c r="EDM62" s="271"/>
      <c r="EDN62" s="271"/>
      <c r="EDO62" s="271"/>
      <c r="EDP62" s="271"/>
      <c r="EDQ62" s="271"/>
      <c r="EDR62" s="271"/>
      <c r="EDS62" s="271"/>
      <c r="EDT62" s="271"/>
      <c r="EDU62" s="271"/>
      <c r="EDV62" s="271"/>
      <c r="EDW62" s="271"/>
      <c r="EDX62" s="271"/>
      <c r="EDY62" s="271"/>
      <c r="EDZ62" s="271"/>
      <c r="EEA62" s="271"/>
      <c r="EEB62" s="271"/>
      <c r="EEC62" s="271"/>
      <c r="EED62" s="271"/>
      <c r="EEE62" s="271"/>
      <c r="EEF62" s="271"/>
      <c r="EEG62" s="271"/>
      <c r="EEH62" s="271"/>
      <c r="EEI62" s="271"/>
      <c r="EEJ62" s="271"/>
      <c r="EEK62" s="271"/>
      <c r="EEL62" s="271"/>
      <c r="EEM62" s="271"/>
      <c r="EEN62" s="271"/>
      <c r="EEO62" s="271"/>
      <c r="EEP62" s="271"/>
      <c r="EEQ62" s="271"/>
      <c r="EER62" s="271"/>
      <c r="EES62" s="271"/>
      <c r="EET62" s="271"/>
      <c r="EEU62" s="271"/>
      <c r="EEV62" s="271"/>
      <c r="EEW62" s="271"/>
      <c r="EEX62" s="271"/>
      <c r="EEY62" s="271"/>
      <c r="EEZ62" s="271"/>
      <c r="EFA62" s="271"/>
      <c r="EFB62" s="271"/>
      <c r="EFC62" s="271"/>
      <c r="EFD62" s="271"/>
      <c r="EFE62" s="271"/>
      <c r="EFF62" s="271"/>
      <c r="EFG62" s="271"/>
      <c r="EFH62" s="271"/>
      <c r="EFI62" s="271"/>
      <c r="EFJ62" s="271"/>
      <c r="EFK62" s="271"/>
      <c r="EFL62" s="271"/>
      <c r="EFM62" s="271"/>
      <c r="EFN62" s="271"/>
      <c r="EFO62" s="271"/>
      <c r="EFP62" s="271"/>
      <c r="EFQ62" s="271"/>
      <c r="EFR62" s="271"/>
      <c r="EFS62" s="271"/>
      <c r="EFT62" s="271"/>
      <c r="EFU62" s="271"/>
      <c r="EFV62" s="271"/>
      <c r="EFW62" s="271"/>
      <c r="EFX62" s="271"/>
      <c r="EFY62" s="271"/>
      <c r="EFZ62" s="271"/>
      <c r="EGA62" s="271"/>
      <c r="EGB62" s="271"/>
      <c r="EGC62" s="271"/>
      <c r="EGD62" s="271"/>
      <c r="EGE62" s="271"/>
      <c r="EGF62" s="271"/>
      <c r="EGG62" s="271"/>
      <c r="EGH62" s="271"/>
      <c r="EGI62" s="271"/>
      <c r="EGJ62" s="271"/>
      <c r="EGK62" s="271"/>
      <c r="EGL62" s="271"/>
      <c r="EGM62" s="271"/>
      <c r="EGN62" s="271"/>
      <c r="EGO62" s="271"/>
      <c r="EGP62" s="271"/>
      <c r="EGQ62" s="271"/>
      <c r="EGR62" s="271"/>
      <c r="EGS62" s="271"/>
      <c r="EGT62" s="271"/>
      <c r="EGU62" s="271"/>
      <c r="EGV62" s="271"/>
      <c r="EGW62" s="271"/>
      <c r="EGX62" s="271"/>
      <c r="EGY62" s="271"/>
      <c r="EGZ62" s="271"/>
      <c r="EHA62" s="271"/>
      <c r="EHB62" s="271"/>
      <c r="EHC62" s="271"/>
      <c r="EHD62" s="271"/>
      <c r="EHE62" s="271"/>
      <c r="EHF62" s="271"/>
      <c r="EHG62" s="271"/>
      <c r="EHH62" s="271"/>
      <c r="EHI62" s="271"/>
      <c r="EHJ62" s="271"/>
      <c r="EHK62" s="271"/>
      <c r="EHL62" s="271"/>
      <c r="EHM62" s="271"/>
      <c r="EHN62" s="271"/>
      <c r="EHO62" s="271"/>
      <c r="EHP62" s="271"/>
      <c r="EHQ62" s="271"/>
      <c r="EHR62" s="271"/>
      <c r="EHS62" s="271"/>
      <c r="EHT62" s="271"/>
      <c r="EHU62" s="271"/>
      <c r="EHV62" s="271"/>
      <c r="EHW62" s="271"/>
      <c r="EHX62" s="271"/>
      <c r="EHY62" s="271"/>
      <c r="EHZ62" s="271"/>
      <c r="EIA62" s="271"/>
      <c r="EIB62" s="271"/>
      <c r="EIC62" s="271"/>
      <c r="EID62" s="271"/>
      <c r="EIE62" s="271"/>
      <c r="EIF62" s="271"/>
      <c r="EIG62" s="271"/>
      <c r="EIH62" s="271"/>
      <c r="EII62" s="271"/>
      <c r="EIJ62" s="271"/>
      <c r="EIK62" s="271"/>
      <c r="EIL62" s="271"/>
      <c r="EIM62" s="271"/>
      <c r="EIN62" s="271"/>
      <c r="EIO62" s="271"/>
      <c r="EIP62" s="271"/>
      <c r="EIQ62" s="271"/>
      <c r="EIR62" s="271"/>
      <c r="EIS62" s="271"/>
      <c r="EIT62" s="271"/>
      <c r="EIU62" s="271"/>
      <c r="EIV62" s="271"/>
      <c r="EIW62" s="271"/>
      <c r="EIX62" s="271"/>
      <c r="EIY62" s="271"/>
      <c r="EIZ62" s="271"/>
      <c r="EJA62" s="271"/>
      <c r="EJB62" s="271"/>
      <c r="EJC62" s="271"/>
      <c r="EJD62" s="271"/>
      <c r="EJE62" s="271"/>
      <c r="EJF62" s="271"/>
      <c r="EJG62" s="271"/>
      <c r="EJH62" s="271"/>
      <c r="EJI62" s="271"/>
      <c r="EJJ62" s="271"/>
      <c r="EJK62" s="271"/>
      <c r="EJL62" s="271"/>
      <c r="EJM62" s="271"/>
      <c r="EJN62" s="271"/>
      <c r="EJO62" s="271"/>
      <c r="EJP62" s="271"/>
      <c r="EJQ62" s="271"/>
      <c r="EJR62" s="271"/>
      <c r="EJS62" s="271"/>
      <c r="EJT62" s="271"/>
      <c r="EJU62" s="271"/>
      <c r="EJV62" s="271"/>
      <c r="EJW62" s="271"/>
      <c r="EJX62" s="271"/>
      <c r="EJY62" s="271"/>
      <c r="EJZ62" s="271"/>
      <c r="EKA62" s="271"/>
      <c r="EKB62" s="271"/>
      <c r="EKC62" s="271"/>
      <c r="EKD62" s="271"/>
      <c r="EKE62" s="271"/>
      <c r="EKF62" s="271"/>
      <c r="EKG62" s="271"/>
      <c r="EKH62" s="271"/>
      <c r="EKI62" s="271"/>
      <c r="EKJ62" s="271"/>
      <c r="EKK62" s="271"/>
      <c r="EKL62" s="271"/>
      <c r="EKM62" s="271"/>
      <c r="EKN62" s="271"/>
      <c r="EKO62" s="271"/>
      <c r="EKP62" s="271"/>
      <c r="EKQ62" s="271"/>
      <c r="EKR62" s="271"/>
      <c r="EKS62" s="271"/>
      <c r="EKT62" s="271"/>
      <c r="EKU62" s="271"/>
      <c r="EKV62" s="271"/>
      <c r="EKW62" s="271"/>
      <c r="EKX62" s="271"/>
      <c r="EKY62" s="271"/>
      <c r="EKZ62" s="271"/>
      <c r="ELA62" s="271"/>
      <c r="ELB62" s="271"/>
      <c r="ELC62" s="271"/>
      <c r="ELD62" s="271"/>
      <c r="ELE62" s="271"/>
      <c r="ELF62" s="271"/>
      <c r="ELG62" s="271"/>
      <c r="ELH62" s="271"/>
      <c r="ELI62" s="271"/>
      <c r="ELJ62" s="271"/>
      <c r="ELK62" s="271"/>
      <c r="ELL62" s="271"/>
      <c r="ELM62" s="271"/>
      <c r="ELN62" s="271"/>
      <c r="ELO62" s="271"/>
      <c r="ELP62" s="271"/>
      <c r="ELQ62" s="271"/>
      <c r="ELR62" s="271"/>
      <c r="ELS62" s="271"/>
      <c r="ELT62" s="271"/>
      <c r="ELU62" s="271"/>
      <c r="ELV62" s="271"/>
      <c r="ELW62" s="271"/>
      <c r="ELX62" s="271"/>
      <c r="ELY62" s="271"/>
      <c r="ELZ62" s="271"/>
      <c r="EMA62" s="271"/>
      <c r="EMB62" s="271"/>
      <c r="EMC62" s="271"/>
      <c r="EMD62" s="271"/>
      <c r="EME62" s="271"/>
      <c r="EMF62" s="271"/>
      <c r="EMG62" s="271"/>
      <c r="EMH62" s="271"/>
      <c r="EMI62" s="271"/>
      <c r="EMJ62" s="271"/>
      <c r="EMK62" s="271"/>
      <c r="EML62" s="271"/>
      <c r="EMM62" s="271"/>
      <c r="EMN62" s="271"/>
      <c r="EMO62" s="271"/>
      <c r="EMP62" s="271"/>
      <c r="EMQ62" s="271"/>
      <c r="EMR62" s="271"/>
      <c r="EMS62" s="271"/>
      <c r="EMT62" s="271"/>
      <c r="EMU62" s="271"/>
      <c r="EMV62" s="271"/>
      <c r="EMW62" s="271"/>
      <c r="EMX62" s="271"/>
      <c r="EMY62" s="271"/>
      <c r="EMZ62" s="271"/>
      <c r="ENA62" s="271"/>
      <c r="ENB62" s="271"/>
      <c r="ENC62" s="271"/>
      <c r="END62" s="271"/>
      <c r="ENE62" s="271"/>
      <c r="ENF62" s="271"/>
      <c r="ENG62" s="271"/>
      <c r="ENH62" s="271"/>
      <c r="ENI62" s="271"/>
      <c r="ENJ62" s="271"/>
      <c r="ENK62" s="271"/>
      <c r="ENL62" s="271"/>
      <c r="ENM62" s="271"/>
      <c r="ENN62" s="271"/>
      <c r="ENO62" s="271"/>
      <c r="ENP62" s="271"/>
      <c r="ENQ62" s="271"/>
      <c r="ENR62" s="271"/>
      <c r="ENS62" s="271"/>
      <c r="ENT62" s="271"/>
      <c r="ENU62" s="271"/>
      <c r="ENV62" s="271"/>
      <c r="ENW62" s="271"/>
      <c r="ENX62" s="271"/>
      <c r="ENY62" s="271"/>
      <c r="ENZ62" s="271"/>
      <c r="EOA62" s="271"/>
      <c r="EOB62" s="271"/>
      <c r="EOC62" s="271"/>
      <c r="EOD62" s="271"/>
      <c r="EOE62" s="271"/>
      <c r="EOF62" s="271"/>
      <c r="EOG62" s="271"/>
      <c r="EOH62" s="271"/>
      <c r="EOI62" s="271"/>
      <c r="EOJ62" s="271"/>
      <c r="EOK62" s="271"/>
      <c r="EOL62" s="271"/>
      <c r="EOM62" s="271"/>
      <c r="EON62" s="271"/>
      <c r="EOO62" s="271"/>
      <c r="EOP62" s="271"/>
      <c r="EOQ62" s="271"/>
      <c r="EOR62" s="271"/>
      <c r="EOS62" s="271"/>
      <c r="EOT62" s="271"/>
      <c r="EOU62" s="271"/>
      <c r="EOV62" s="271"/>
      <c r="EOW62" s="271"/>
      <c r="EOX62" s="271"/>
      <c r="EOY62" s="271"/>
      <c r="EOZ62" s="271"/>
      <c r="EPA62" s="271"/>
      <c r="EPB62" s="271"/>
      <c r="EPC62" s="271"/>
      <c r="EPD62" s="271"/>
      <c r="EPE62" s="271"/>
      <c r="EPF62" s="271"/>
      <c r="EPG62" s="271"/>
      <c r="EPH62" s="271"/>
      <c r="EPI62" s="271"/>
      <c r="EPJ62" s="271"/>
      <c r="EPK62" s="271"/>
      <c r="EPL62" s="271"/>
      <c r="EPM62" s="271"/>
      <c r="EPN62" s="271"/>
      <c r="EPO62" s="271"/>
      <c r="EPP62" s="271"/>
      <c r="EPQ62" s="271"/>
      <c r="EPR62" s="271"/>
      <c r="EPS62" s="271"/>
      <c r="EPT62" s="271"/>
      <c r="EPU62" s="271"/>
      <c r="EPV62" s="271"/>
      <c r="EPW62" s="271"/>
      <c r="EPX62" s="271"/>
      <c r="EPY62" s="271"/>
      <c r="EPZ62" s="271"/>
      <c r="EQA62" s="271"/>
      <c r="EQB62" s="271"/>
      <c r="EQC62" s="271"/>
      <c r="EQD62" s="271"/>
      <c r="EQE62" s="271"/>
      <c r="EQF62" s="271"/>
      <c r="EQG62" s="271"/>
      <c r="EQH62" s="271"/>
      <c r="EQI62" s="271"/>
      <c r="EQJ62" s="271"/>
      <c r="EQK62" s="271"/>
      <c r="EQL62" s="271"/>
      <c r="EQM62" s="271"/>
      <c r="EQN62" s="271"/>
      <c r="EQO62" s="271"/>
      <c r="EQP62" s="271"/>
      <c r="EQQ62" s="271"/>
      <c r="EQR62" s="271"/>
      <c r="EQS62" s="271"/>
      <c r="EQT62" s="271"/>
      <c r="EQU62" s="271"/>
      <c r="EQV62" s="271"/>
      <c r="EQW62" s="271"/>
      <c r="EQX62" s="271"/>
      <c r="EQY62" s="271"/>
      <c r="EQZ62" s="271"/>
      <c r="ERA62" s="271"/>
      <c r="ERB62" s="271"/>
      <c r="ERC62" s="271"/>
      <c r="ERD62" s="271"/>
      <c r="ERE62" s="271"/>
      <c r="ERF62" s="271"/>
      <c r="ERG62" s="271"/>
      <c r="ERH62" s="271"/>
      <c r="ERI62" s="271"/>
      <c r="ERJ62" s="271"/>
      <c r="ERK62" s="271"/>
      <c r="ERL62" s="271"/>
      <c r="ERM62" s="271"/>
      <c r="ERN62" s="271"/>
      <c r="ERO62" s="271"/>
      <c r="ERP62" s="271"/>
      <c r="ERQ62" s="271"/>
      <c r="ERR62" s="271"/>
      <c r="ERS62" s="271"/>
      <c r="ERT62" s="271"/>
      <c r="ERU62" s="271"/>
      <c r="ERV62" s="271"/>
      <c r="ERW62" s="271"/>
      <c r="ERX62" s="271"/>
      <c r="ERY62" s="271"/>
      <c r="ERZ62" s="271"/>
      <c r="ESA62" s="271"/>
      <c r="ESB62" s="271"/>
      <c r="ESC62" s="271"/>
      <c r="ESD62" s="271"/>
      <c r="ESE62" s="271"/>
      <c r="ESF62" s="271"/>
      <c r="ESG62" s="271"/>
      <c r="ESH62" s="271"/>
      <c r="ESI62" s="271"/>
      <c r="ESJ62" s="271"/>
      <c r="ESK62" s="271"/>
      <c r="ESL62" s="271"/>
      <c r="ESM62" s="271"/>
      <c r="ESN62" s="271"/>
      <c r="ESO62" s="271"/>
      <c r="ESP62" s="271"/>
      <c r="ESQ62" s="271"/>
      <c r="ESR62" s="271"/>
      <c r="ESS62" s="271"/>
      <c r="EST62" s="271"/>
      <c r="ESU62" s="271"/>
      <c r="ESV62" s="271"/>
      <c r="ESW62" s="271"/>
      <c r="ESX62" s="271"/>
      <c r="ESY62" s="271"/>
      <c r="ESZ62" s="271"/>
      <c r="ETA62" s="271"/>
      <c r="ETB62" s="271"/>
      <c r="ETC62" s="271"/>
      <c r="ETD62" s="271"/>
      <c r="ETE62" s="271"/>
      <c r="ETF62" s="271"/>
      <c r="ETG62" s="271"/>
      <c r="ETH62" s="271"/>
      <c r="ETI62" s="271"/>
      <c r="ETJ62" s="271"/>
      <c r="ETK62" s="271"/>
      <c r="ETL62" s="271"/>
      <c r="ETM62" s="271"/>
      <c r="ETN62" s="271"/>
      <c r="ETO62" s="271"/>
      <c r="ETP62" s="271"/>
      <c r="ETQ62" s="271"/>
      <c r="ETR62" s="271"/>
      <c r="ETS62" s="271"/>
      <c r="ETT62" s="271"/>
      <c r="ETU62" s="271"/>
      <c r="ETV62" s="271"/>
      <c r="ETW62" s="271"/>
      <c r="ETX62" s="271"/>
      <c r="ETY62" s="271"/>
      <c r="ETZ62" s="271"/>
      <c r="EUA62" s="271"/>
      <c r="EUB62" s="271"/>
      <c r="EUC62" s="271"/>
      <c r="EUD62" s="271"/>
      <c r="EUE62" s="271"/>
      <c r="EUF62" s="271"/>
      <c r="EUG62" s="271"/>
      <c r="EUH62" s="271"/>
      <c r="EUI62" s="271"/>
      <c r="EUJ62" s="271"/>
      <c r="EUK62" s="271"/>
      <c r="EUL62" s="271"/>
      <c r="EUM62" s="271"/>
      <c r="EUN62" s="271"/>
      <c r="EUO62" s="271"/>
      <c r="EUP62" s="271"/>
      <c r="EUQ62" s="271"/>
      <c r="EUR62" s="271"/>
      <c r="EUS62" s="271"/>
      <c r="EUT62" s="271"/>
      <c r="EUU62" s="271"/>
      <c r="EUV62" s="271"/>
      <c r="EUW62" s="271"/>
      <c r="EUX62" s="271"/>
      <c r="EUY62" s="271"/>
      <c r="EUZ62" s="271"/>
      <c r="EVA62" s="271"/>
      <c r="EVB62" s="271"/>
      <c r="EVC62" s="271"/>
      <c r="EVD62" s="271"/>
      <c r="EVE62" s="271"/>
      <c r="EVF62" s="271"/>
      <c r="EVG62" s="271"/>
      <c r="EVH62" s="271"/>
      <c r="EVI62" s="271"/>
      <c r="EVJ62" s="271"/>
      <c r="EVK62" s="271"/>
      <c r="EVL62" s="271"/>
      <c r="EVM62" s="271"/>
      <c r="EVN62" s="271"/>
      <c r="EVO62" s="271"/>
      <c r="EVP62" s="271"/>
      <c r="EVQ62" s="271"/>
      <c r="EVR62" s="271"/>
      <c r="EVS62" s="271"/>
      <c r="EVT62" s="271"/>
      <c r="EVU62" s="271"/>
      <c r="EVV62" s="271"/>
      <c r="EVW62" s="271"/>
      <c r="EVX62" s="271"/>
      <c r="EVY62" s="271"/>
      <c r="EVZ62" s="271"/>
      <c r="EWA62" s="271"/>
      <c r="EWB62" s="271"/>
      <c r="EWC62" s="271"/>
      <c r="EWD62" s="271"/>
      <c r="EWE62" s="271"/>
      <c r="EWF62" s="271"/>
      <c r="EWG62" s="271"/>
      <c r="EWH62" s="271"/>
      <c r="EWI62" s="271"/>
      <c r="EWJ62" s="271"/>
      <c r="EWK62" s="271"/>
      <c r="EWL62" s="271"/>
      <c r="EWM62" s="271"/>
      <c r="EWN62" s="271"/>
      <c r="EWO62" s="271"/>
      <c r="EWP62" s="271"/>
      <c r="EWQ62" s="271"/>
      <c r="EWR62" s="271"/>
      <c r="EWS62" s="271"/>
      <c r="EWT62" s="271"/>
      <c r="EWU62" s="271"/>
      <c r="EWV62" s="271"/>
      <c r="EWW62" s="271"/>
      <c r="EWX62" s="271"/>
      <c r="EWY62" s="271"/>
      <c r="EWZ62" s="271"/>
      <c r="EXA62" s="271"/>
      <c r="EXB62" s="271"/>
      <c r="EXC62" s="271"/>
      <c r="EXD62" s="271"/>
      <c r="EXE62" s="271"/>
      <c r="EXF62" s="271"/>
      <c r="EXG62" s="271"/>
      <c r="EXH62" s="271"/>
      <c r="EXI62" s="271"/>
      <c r="EXJ62" s="271"/>
      <c r="EXK62" s="271"/>
      <c r="EXL62" s="271"/>
      <c r="EXM62" s="271"/>
      <c r="EXN62" s="271"/>
      <c r="EXO62" s="271"/>
      <c r="EXP62" s="271"/>
      <c r="EXQ62" s="271"/>
      <c r="EXR62" s="271"/>
      <c r="EXS62" s="271"/>
      <c r="EXT62" s="271"/>
      <c r="EXU62" s="271"/>
      <c r="EXV62" s="271"/>
      <c r="EXW62" s="271"/>
      <c r="EXX62" s="271"/>
      <c r="EXY62" s="271"/>
      <c r="EXZ62" s="271"/>
      <c r="EYA62" s="271"/>
      <c r="EYB62" s="271"/>
      <c r="EYC62" s="271"/>
      <c r="EYD62" s="271"/>
      <c r="EYE62" s="271"/>
      <c r="EYF62" s="271"/>
      <c r="EYG62" s="271"/>
      <c r="EYH62" s="271"/>
      <c r="EYI62" s="271"/>
      <c r="EYJ62" s="271"/>
      <c r="EYK62" s="271"/>
      <c r="EYL62" s="271"/>
      <c r="EYM62" s="271"/>
      <c r="EYN62" s="271"/>
      <c r="EYO62" s="271"/>
      <c r="EYP62" s="271"/>
      <c r="EYQ62" s="271"/>
      <c r="EYR62" s="271"/>
      <c r="EYS62" s="271"/>
      <c r="EYT62" s="271"/>
      <c r="EYU62" s="271"/>
      <c r="EYV62" s="271"/>
      <c r="EYW62" s="271"/>
      <c r="EYX62" s="271"/>
      <c r="EYY62" s="271"/>
      <c r="EYZ62" s="271"/>
      <c r="EZA62" s="271"/>
      <c r="EZB62" s="271"/>
      <c r="EZC62" s="271"/>
      <c r="EZD62" s="271"/>
      <c r="EZE62" s="271"/>
      <c r="EZF62" s="271"/>
      <c r="EZG62" s="271"/>
      <c r="EZH62" s="271"/>
      <c r="EZI62" s="271"/>
      <c r="EZJ62" s="271"/>
      <c r="EZK62" s="271"/>
      <c r="EZL62" s="271"/>
      <c r="EZM62" s="271"/>
      <c r="EZN62" s="271"/>
      <c r="EZO62" s="271"/>
      <c r="EZP62" s="271"/>
      <c r="EZQ62" s="271"/>
      <c r="EZR62" s="271"/>
      <c r="EZS62" s="271"/>
      <c r="EZT62" s="271"/>
      <c r="EZU62" s="271"/>
      <c r="EZV62" s="271"/>
      <c r="EZW62" s="271"/>
      <c r="EZX62" s="271"/>
      <c r="EZY62" s="271"/>
      <c r="EZZ62" s="271"/>
      <c r="FAA62" s="271"/>
      <c r="FAB62" s="271"/>
      <c r="FAC62" s="271"/>
      <c r="FAD62" s="271"/>
      <c r="FAE62" s="271"/>
      <c r="FAF62" s="271"/>
      <c r="FAG62" s="271"/>
      <c r="FAH62" s="271"/>
      <c r="FAI62" s="271"/>
      <c r="FAJ62" s="271"/>
      <c r="FAK62" s="271"/>
      <c r="FAL62" s="271"/>
      <c r="FAM62" s="271"/>
      <c r="FAN62" s="271"/>
      <c r="FAO62" s="271"/>
      <c r="FAP62" s="271"/>
      <c r="FAQ62" s="271"/>
      <c r="FAR62" s="271"/>
      <c r="FAS62" s="271"/>
      <c r="FAT62" s="271"/>
      <c r="FAU62" s="271"/>
      <c r="FAV62" s="271"/>
      <c r="FAW62" s="271"/>
      <c r="FAX62" s="271"/>
      <c r="FAY62" s="271"/>
      <c r="FAZ62" s="271"/>
      <c r="FBA62" s="271"/>
      <c r="FBB62" s="271"/>
      <c r="FBC62" s="271"/>
      <c r="FBD62" s="271"/>
      <c r="FBE62" s="271"/>
      <c r="FBF62" s="271"/>
      <c r="FBG62" s="271"/>
      <c r="FBH62" s="271"/>
      <c r="FBI62" s="271"/>
      <c r="FBJ62" s="271"/>
      <c r="FBK62" s="271"/>
      <c r="FBL62" s="271"/>
      <c r="FBM62" s="271"/>
      <c r="FBN62" s="271"/>
      <c r="FBO62" s="271"/>
      <c r="FBP62" s="271"/>
      <c r="FBQ62" s="271"/>
      <c r="FBR62" s="271"/>
      <c r="FBS62" s="271"/>
      <c r="FBT62" s="271"/>
      <c r="FBU62" s="271"/>
      <c r="FBV62" s="271"/>
      <c r="FBW62" s="271"/>
      <c r="FBX62" s="271"/>
      <c r="FBY62" s="271"/>
      <c r="FBZ62" s="271"/>
      <c r="FCA62" s="271"/>
      <c r="FCB62" s="271"/>
      <c r="FCC62" s="271"/>
      <c r="FCD62" s="271"/>
      <c r="FCE62" s="271"/>
      <c r="FCF62" s="271"/>
      <c r="FCG62" s="271"/>
      <c r="FCH62" s="271"/>
      <c r="FCI62" s="271"/>
      <c r="FCJ62" s="271"/>
      <c r="FCK62" s="271"/>
      <c r="FCL62" s="271"/>
      <c r="FCM62" s="271"/>
      <c r="FCN62" s="271"/>
      <c r="FCO62" s="271"/>
      <c r="FCP62" s="271"/>
      <c r="FCQ62" s="271"/>
      <c r="FCR62" s="271"/>
      <c r="FCS62" s="271"/>
      <c r="FCT62" s="271"/>
      <c r="FCU62" s="271"/>
      <c r="FCV62" s="271"/>
      <c r="FCW62" s="271"/>
      <c r="FCX62" s="271"/>
      <c r="FCY62" s="271"/>
      <c r="FCZ62" s="271"/>
      <c r="FDA62" s="271"/>
      <c r="FDB62" s="271"/>
      <c r="FDC62" s="271"/>
      <c r="FDD62" s="271"/>
      <c r="FDE62" s="271"/>
      <c r="FDF62" s="271"/>
      <c r="FDG62" s="271"/>
      <c r="FDH62" s="271"/>
      <c r="FDI62" s="271"/>
      <c r="FDJ62" s="271"/>
      <c r="FDK62" s="271"/>
      <c r="FDL62" s="271"/>
      <c r="FDM62" s="271"/>
      <c r="FDN62" s="271"/>
      <c r="FDO62" s="271"/>
      <c r="FDP62" s="271"/>
      <c r="FDQ62" s="271"/>
      <c r="FDR62" s="271"/>
      <c r="FDS62" s="271"/>
      <c r="FDT62" s="271"/>
      <c r="FDU62" s="271"/>
      <c r="FDV62" s="271"/>
      <c r="FDW62" s="271"/>
      <c r="FDX62" s="271"/>
      <c r="FDY62" s="271"/>
      <c r="FDZ62" s="271"/>
      <c r="FEA62" s="271"/>
      <c r="FEB62" s="271"/>
      <c r="FEC62" s="271"/>
      <c r="FED62" s="271"/>
      <c r="FEE62" s="271"/>
      <c r="FEF62" s="271"/>
      <c r="FEG62" s="271"/>
      <c r="FEH62" s="271"/>
      <c r="FEI62" s="271"/>
      <c r="FEJ62" s="271"/>
      <c r="FEK62" s="271"/>
      <c r="FEL62" s="271"/>
      <c r="FEM62" s="271"/>
      <c r="FEN62" s="271"/>
      <c r="FEO62" s="271"/>
      <c r="FEP62" s="271"/>
      <c r="FEQ62" s="271"/>
      <c r="FER62" s="271"/>
      <c r="FES62" s="271"/>
      <c r="FET62" s="271"/>
      <c r="FEU62" s="271"/>
      <c r="FEV62" s="271"/>
      <c r="FEW62" s="271"/>
      <c r="FEX62" s="271"/>
      <c r="FEY62" s="271"/>
      <c r="FEZ62" s="271"/>
      <c r="FFA62" s="271"/>
      <c r="FFB62" s="271"/>
      <c r="FFC62" s="271"/>
      <c r="FFD62" s="271"/>
      <c r="FFE62" s="271"/>
      <c r="FFF62" s="271"/>
      <c r="FFG62" s="271"/>
      <c r="FFH62" s="271"/>
      <c r="FFI62" s="271"/>
      <c r="FFJ62" s="271"/>
      <c r="FFK62" s="271"/>
      <c r="FFL62" s="271"/>
      <c r="FFM62" s="271"/>
      <c r="FFN62" s="271"/>
      <c r="FFO62" s="271"/>
      <c r="FFP62" s="271"/>
      <c r="FFQ62" s="271"/>
      <c r="FFR62" s="271"/>
      <c r="FFS62" s="271"/>
      <c r="FFT62" s="271"/>
      <c r="FFU62" s="271"/>
      <c r="FFV62" s="271"/>
      <c r="FFW62" s="271"/>
      <c r="FFX62" s="271"/>
      <c r="FFY62" s="271"/>
      <c r="FFZ62" s="271"/>
      <c r="FGA62" s="271"/>
      <c r="FGB62" s="271"/>
      <c r="FGC62" s="271"/>
      <c r="FGD62" s="271"/>
      <c r="FGE62" s="271"/>
      <c r="FGF62" s="271"/>
      <c r="FGG62" s="271"/>
      <c r="FGH62" s="271"/>
      <c r="FGI62" s="271"/>
      <c r="FGJ62" s="271"/>
      <c r="FGK62" s="271"/>
      <c r="FGL62" s="271"/>
      <c r="FGM62" s="271"/>
      <c r="FGN62" s="271"/>
      <c r="FGO62" s="271"/>
      <c r="FGP62" s="271"/>
      <c r="FGQ62" s="271"/>
      <c r="FGR62" s="271"/>
      <c r="FGS62" s="271"/>
      <c r="FGT62" s="271"/>
      <c r="FGU62" s="271"/>
      <c r="FGV62" s="271"/>
      <c r="FGW62" s="271"/>
      <c r="FGX62" s="271"/>
      <c r="FGY62" s="271"/>
      <c r="FGZ62" s="271"/>
      <c r="FHA62" s="271"/>
      <c r="FHB62" s="271"/>
      <c r="FHC62" s="271"/>
      <c r="FHD62" s="271"/>
      <c r="FHE62" s="271"/>
      <c r="FHF62" s="271"/>
      <c r="FHG62" s="271"/>
      <c r="FHH62" s="271"/>
      <c r="FHI62" s="271"/>
      <c r="FHJ62" s="271"/>
      <c r="FHK62" s="271"/>
      <c r="FHL62" s="271"/>
      <c r="FHM62" s="271"/>
      <c r="FHN62" s="271"/>
      <c r="FHO62" s="271"/>
      <c r="FHP62" s="271"/>
      <c r="FHQ62" s="271"/>
      <c r="FHR62" s="271"/>
      <c r="FHS62" s="271"/>
      <c r="FHT62" s="271"/>
      <c r="FHU62" s="271"/>
      <c r="FHV62" s="271"/>
      <c r="FHW62" s="271"/>
      <c r="FHX62" s="271"/>
      <c r="FHY62" s="271"/>
      <c r="FHZ62" s="271"/>
      <c r="FIA62" s="271"/>
      <c r="FIB62" s="271"/>
      <c r="FIC62" s="271"/>
      <c r="FID62" s="271"/>
      <c r="FIE62" s="271"/>
      <c r="FIF62" s="271"/>
      <c r="FIG62" s="271"/>
      <c r="FIH62" s="271"/>
      <c r="FII62" s="271"/>
      <c r="FIJ62" s="271"/>
      <c r="FIK62" s="271"/>
      <c r="FIL62" s="271"/>
      <c r="FIM62" s="271"/>
      <c r="FIN62" s="271"/>
      <c r="FIO62" s="271"/>
      <c r="FIP62" s="271"/>
      <c r="FIQ62" s="271"/>
      <c r="FIR62" s="271"/>
      <c r="FIS62" s="271"/>
      <c r="FIT62" s="271"/>
      <c r="FIU62" s="271"/>
      <c r="FIV62" s="271"/>
      <c r="FIW62" s="271"/>
      <c r="FIX62" s="271"/>
      <c r="FIY62" s="271"/>
      <c r="FIZ62" s="271"/>
      <c r="FJA62" s="271"/>
      <c r="FJB62" s="271"/>
      <c r="FJC62" s="271"/>
      <c r="FJD62" s="271"/>
      <c r="FJE62" s="271"/>
      <c r="FJF62" s="271"/>
      <c r="FJG62" s="271"/>
      <c r="FJH62" s="271"/>
      <c r="FJI62" s="271"/>
      <c r="FJJ62" s="271"/>
      <c r="FJK62" s="271"/>
      <c r="FJL62" s="271"/>
      <c r="FJM62" s="271"/>
      <c r="FJN62" s="271"/>
      <c r="FJO62" s="271"/>
      <c r="FJP62" s="271"/>
      <c r="FJQ62" s="271"/>
      <c r="FJR62" s="271"/>
      <c r="FJS62" s="271"/>
      <c r="FJT62" s="271"/>
      <c r="FJU62" s="271"/>
      <c r="FJV62" s="271"/>
      <c r="FJW62" s="271"/>
      <c r="FJX62" s="271"/>
      <c r="FJY62" s="271"/>
      <c r="FJZ62" s="271"/>
      <c r="FKA62" s="271"/>
      <c r="FKB62" s="271"/>
      <c r="FKC62" s="271"/>
      <c r="FKD62" s="271"/>
      <c r="FKE62" s="271"/>
      <c r="FKF62" s="271"/>
      <c r="FKG62" s="271"/>
      <c r="FKH62" s="271"/>
      <c r="FKI62" s="271"/>
      <c r="FKJ62" s="271"/>
      <c r="FKK62" s="271"/>
      <c r="FKL62" s="271"/>
      <c r="FKM62" s="271"/>
      <c r="FKN62" s="271"/>
      <c r="FKO62" s="271"/>
      <c r="FKP62" s="271"/>
      <c r="FKQ62" s="271"/>
      <c r="FKR62" s="271"/>
      <c r="FKS62" s="271"/>
      <c r="FKT62" s="271"/>
      <c r="FKU62" s="271"/>
      <c r="FKV62" s="271"/>
      <c r="FKW62" s="271"/>
      <c r="FKX62" s="271"/>
      <c r="FKY62" s="271"/>
      <c r="FKZ62" s="271"/>
      <c r="FLA62" s="271"/>
      <c r="FLB62" s="271"/>
      <c r="FLC62" s="271"/>
      <c r="FLD62" s="271"/>
      <c r="FLE62" s="271"/>
      <c r="FLF62" s="271"/>
      <c r="FLG62" s="271"/>
      <c r="FLH62" s="271"/>
      <c r="FLI62" s="271"/>
      <c r="FLJ62" s="271"/>
      <c r="FLK62" s="271"/>
      <c r="FLL62" s="271"/>
      <c r="FLM62" s="271"/>
      <c r="FLN62" s="271"/>
      <c r="FLO62" s="271"/>
      <c r="FLP62" s="271"/>
      <c r="FLQ62" s="271"/>
      <c r="FLR62" s="271"/>
      <c r="FLS62" s="271"/>
      <c r="FLT62" s="271"/>
      <c r="FLU62" s="271"/>
      <c r="FLV62" s="271"/>
      <c r="FLW62" s="271"/>
      <c r="FLX62" s="271"/>
      <c r="FLY62" s="271"/>
      <c r="FLZ62" s="271"/>
      <c r="FMA62" s="271"/>
      <c r="FMB62" s="271"/>
      <c r="FMC62" s="271"/>
      <c r="FMD62" s="271"/>
      <c r="FME62" s="271"/>
      <c r="FMF62" s="271"/>
      <c r="FMG62" s="271"/>
      <c r="FMH62" s="271"/>
      <c r="FMI62" s="271"/>
      <c r="FMJ62" s="271"/>
      <c r="FMK62" s="271"/>
      <c r="FML62" s="271"/>
      <c r="FMM62" s="271"/>
      <c r="FMN62" s="271"/>
      <c r="FMO62" s="271"/>
      <c r="FMP62" s="271"/>
      <c r="FMQ62" s="271"/>
      <c r="FMR62" s="271"/>
      <c r="FMS62" s="271"/>
      <c r="FMT62" s="271"/>
      <c r="FMU62" s="271"/>
      <c r="FMV62" s="271"/>
      <c r="FMW62" s="271"/>
      <c r="FMX62" s="271"/>
      <c r="FMY62" s="271"/>
      <c r="FMZ62" s="271"/>
      <c r="FNA62" s="271"/>
      <c r="FNB62" s="271"/>
      <c r="FNC62" s="271"/>
      <c r="FND62" s="271"/>
      <c r="FNE62" s="271"/>
      <c r="FNF62" s="271"/>
      <c r="FNG62" s="271"/>
      <c r="FNH62" s="271"/>
      <c r="FNI62" s="271"/>
      <c r="FNJ62" s="271"/>
      <c r="FNK62" s="271"/>
      <c r="FNL62" s="271"/>
      <c r="FNM62" s="271"/>
      <c r="FNN62" s="271"/>
      <c r="FNO62" s="271"/>
      <c r="FNP62" s="271"/>
      <c r="FNQ62" s="271"/>
      <c r="FNR62" s="271"/>
      <c r="FNS62" s="271"/>
      <c r="FNT62" s="271"/>
      <c r="FNU62" s="271"/>
      <c r="FNV62" s="271"/>
      <c r="FNW62" s="271"/>
      <c r="FNX62" s="271"/>
      <c r="FNY62" s="271"/>
      <c r="FNZ62" s="271"/>
      <c r="FOA62" s="271"/>
      <c r="FOB62" s="271"/>
      <c r="FOC62" s="271"/>
      <c r="FOD62" s="271"/>
      <c r="FOE62" s="271"/>
      <c r="FOF62" s="271"/>
      <c r="FOG62" s="271"/>
      <c r="FOH62" s="271"/>
      <c r="FOI62" s="271"/>
      <c r="FOJ62" s="271"/>
      <c r="FOK62" s="271"/>
      <c r="FOL62" s="271"/>
      <c r="FOM62" s="271"/>
      <c r="FON62" s="271"/>
      <c r="FOO62" s="271"/>
      <c r="FOP62" s="271"/>
      <c r="FOQ62" s="271"/>
      <c r="FOR62" s="271"/>
      <c r="FOS62" s="271"/>
      <c r="FOT62" s="271"/>
      <c r="FOU62" s="271"/>
      <c r="FOV62" s="271"/>
      <c r="FOW62" s="271"/>
      <c r="FOX62" s="271"/>
      <c r="FOY62" s="271"/>
      <c r="FOZ62" s="271"/>
      <c r="FPA62" s="271"/>
      <c r="FPB62" s="271"/>
      <c r="FPC62" s="271"/>
      <c r="FPD62" s="271"/>
      <c r="FPE62" s="271"/>
      <c r="FPF62" s="271"/>
      <c r="FPG62" s="271"/>
      <c r="FPH62" s="271"/>
      <c r="FPI62" s="271"/>
      <c r="FPJ62" s="271"/>
      <c r="FPK62" s="271"/>
      <c r="FPL62" s="271"/>
      <c r="FPM62" s="271"/>
      <c r="FPN62" s="271"/>
      <c r="FPO62" s="271"/>
      <c r="FPP62" s="271"/>
      <c r="FPQ62" s="271"/>
      <c r="FPR62" s="271"/>
      <c r="FPS62" s="271"/>
      <c r="FPT62" s="271"/>
      <c r="FPU62" s="271"/>
      <c r="FPV62" s="271"/>
      <c r="FPW62" s="271"/>
      <c r="FPX62" s="271"/>
      <c r="FPY62" s="271"/>
      <c r="FPZ62" s="271"/>
      <c r="FQA62" s="271"/>
      <c r="FQB62" s="271"/>
      <c r="FQC62" s="271"/>
      <c r="FQD62" s="271"/>
      <c r="FQE62" s="271"/>
      <c r="FQF62" s="271"/>
      <c r="FQG62" s="271"/>
      <c r="FQH62" s="271"/>
      <c r="FQI62" s="271"/>
      <c r="FQJ62" s="271"/>
      <c r="FQK62" s="271"/>
      <c r="FQL62" s="271"/>
      <c r="FQM62" s="271"/>
      <c r="FQN62" s="271"/>
      <c r="FQO62" s="271"/>
      <c r="FQP62" s="271"/>
      <c r="FQQ62" s="271"/>
      <c r="FQR62" s="271"/>
      <c r="FQS62" s="271"/>
      <c r="FQT62" s="271"/>
      <c r="FQU62" s="271"/>
      <c r="FQV62" s="271"/>
      <c r="FQW62" s="271"/>
      <c r="FQX62" s="271"/>
      <c r="FQY62" s="271"/>
      <c r="FQZ62" s="271"/>
      <c r="FRA62" s="271"/>
      <c r="FRB62" s="271"/>
      <c r="FRC62" s="271"/>
      <c r="FRD62" s="271"/>
      <c r="FRE62" s="271"/>
      <c r="FRF62" s="271"/>
      <c r="FRG62" s="271"/>
      <c r="FRH62" s="271"/>
      <c r="FRI62" s="271"/>
      <c r="FRJ62" s="271"/>
      <c r="FRK62" s="271"/>
      <c r="FRL62" s="271"/>
      <c r="FRM62" s="271"/>
      <c r="FRN62" s="271"/>
      <c r="FRO62" s="271"/>
      <c r="FRP62" s="271"/>
      <c r="FRQ62" s="271"/>
      <c r="FRR62" s="271"/>
      <c r="FRS62" s="271"/>
      <c r="FRT62" s="271"/>
      <c r="FRU62" s="271"/>
      <c r="FRV62" s="271"/>
      <c r="FRW62" s="271"/>
      <c r="FRX62" s="271"/>
      <c r="FRY62" s="271"/>
      <c r="FRZ62" s="271"/>
      <c r="FSA62" s="271"/>
      <c r="FSB62" s="271"/>
      <c r="FSC62" s="271"/>
      <c r="FSD62" s="271"/>
      <c r="FSE62" s="271"/>
      <c r="FSF62" s="271"/>
      <c r="FSG62" s="271"/>
      <c r="FSH62" s="271"/>
      <c r="FSI62" s="271"/>
      <c r="FSJ62" s="271"/>
      <c r="FSK62" s="271"/>
      <c r="FSL62" s="271"/>
      <c r="FSM62" s="271"/>
      <c r="FSN62" s="271"/>
      <c r="FSO62" s="271"/>
      <c r="FSP62" s="271"/>
      <c r="FSQ62" s="271"/>
      <c r="FSR62" s="271"/>
      <c r="FSS62" s="271"/>
      <c r="FST62" s="271"/>
      <c r="FSU62" s="271"/>
      <c r="FSV62" s="271"/>
      <c r="FSW62" s="271"/>
      <c r="FSX62" s="271"/>
      <c r="FSY62" s="271"/>
      <c r="FSZ62" s="271"/>
      <c r="FTA62" s="271"/>
      <c r="FTB62" s="271"/>
      <c r="FTC62" s="271"/>
      <c r="FTD62" s="271"/>
      <c r="FTE62" s="271"/>
      <c r="FTF62" s="271"/>
      <c r="FTG62" s="271"/>
      <c r="FTH62" s="271"/>
      <c r="FTI62" s="271"/>
      <c r="FTJ62" s="271"/>
      <c r="FTK62" s="271"/>
      <c r="FTL62" s="271"/>
      <c r="FTM62" s="271"/>
      <c r="FTN62" s="271"/>
      <c r="FTO62" s="271"/>
      <c r="FTP62" s="271"/>
      <c r="FTQ62" s="271"/>
      <c r="FTR62" s="271"/>
      <c r="FTS62" s="271"/>
      <c r="FTT62" s="271"/>
      <c r="FTU62" s="271"/>
      <c r="FTV62" s="271"/>
      <c r="FTW62" s="271"/>
      <c r="FTX62" s="271"/>
      <c r="FTY62" s="271"/>
      <c r="FTZ62" s="271"/>
      <c r="FUA62" s="271"/>
      <c r="FUB62" s="271"/>
      <c r="FUC62" s="271"/>
      <c r="FUD62" s="271"/>
      <c r="FUE62" s="271"/>
      <c r="FUF62" s="271"/>
      <c r="FUG62" s="271"/>
      <c r="FUH62" s="271"/>
      <c r="FUI62" s="271"/>
      <c r="FUJ62" s="271"/>
      <c r="FUK62" s="271"/>
      <c r="FUL62" s="271"/>
      <c r="FUM62" s="271"/>
      <c r="FUN62" s="271"/>
      <c r="FUO62" s="271"/>
      <c r="FUP62" s="271"/>
      <c r="FUQ62" s="271"/>
      <c r="FUR62" s="271"/>
      <c r="FUS62" s="271"/>
      <c r="FUT62" s="271"/>
      <c r="FUU62" s="271"/>
      <c r="FUV62" s="271"/>
      <c r="FUW62" s="271"/>
      <c r="FUX62" s="271"/>
      <c r="FUY62" s="271"/>
      <c r="FUZ62" s="271"/>
      <c r="FVA62" s="271"/>
      <c r="FVB62" s="271"/>
      <c r="FVC62" s="271"/>
      <c r="FVD62" s="271"/>
      <c r="FVE62" s="271"/>
      <c r="FVF62" s="271"/>
      <c r="FVG62" s="271"/>
      <c r="FVH62" s="271"/>
      <c r="FVI62" s="271"/>
      <c r="FVJ62" s="271"/>
      <c r="FVK62" s="271"/>
      <c r="FVL62" s="271"/>
      <c r="FVM62" s="271"/>
      <c r="FVN62" s="271"/>
      <c r="FVO62" s="271"/>
      <c r="FVP62" s="271"/>
      <c r="FVQ62" s="271"/>
      <c r="FVR62" s="271"/>
      <c r="FVS62" s="271"/>
      <c r="FVT62" s="271"/>
      <c r="FVU62" s="271"/>
      <c r="FVV62" s="271"/>
      <c r="FVW62" s="271"/>
      <c r="FVX62" s="271"/>
      <c r="FVY62" s="271"/>
      <c r="FVZ62" s="271"/>
      <c r="FWA62" s="271"/>
      <c r="FWB62" s="271"/>
      <c r="FWC62" s="271"/>
      <c r="FWD62" s="271"/>
      <c r="FWE62" s="271"/>
      <c r="FWF62" s="271"/>
      <c r="FWG62" s="271"/>
      <c r="FWH62" s="271"/>
      <c r="FWI62" s="271"/>
      <c r="FWJ62" s="271"/>
      <c r="FWK62" s="271"/>
      <c r="FWL62" s="271"/>
      <c r="FWM62" s="271"/>
      <c r="FWN62" s="271"/>
      <c r="FWO62" s="271"/>
      <c r="FWP62" s="271"/>
      <c r="FWQ62" s="271"/>
      <c r="FWR62" s="271"/>
      <c r="FWS62" s="271"/>
      <c r="FWT62" s="271"/>
      <c r="FWU62" s="271"/>
      <c r="FWV62" s="271"/>
      <c r="FWW62" s="271"/>
      <c r="FWX62" s="271"/>
      <c r="FWY62" s="271"/>
      <c r="FWZ62" s="271"/>
      <c r="FXA62" s="271"/>
      <c r="FXB62" s="271"/>
      <c r="FXC62" s="271"/>
      <c r="FXD62" s="271"/>
      <c r="FXE62" s="271"/>
      <c r="FXF62" s="271"/>
      <c r="FXG62" s="271"/>
      <c r="FXH62" s="271"/>
      <c r="FXI62" s="271"/>
      <c r="FXJ62" s="271"/>
      <c r="FXK62" s="271"/>
      <c r="FXL62" s="271"/>
      <c r="FXM62" s="271"/>
      <c r="FXN62" s="271"/>
      <c r="FXO62" s="271"/>
      <c r="FXP62" s="271"/>
      <c r="FXQ62" s="271"/>
      <c r="FXR62" s="271"/>
      <c r="FXS62" s="271"/>
      <c r="FXT62" s="271"/>
      <c r="FXU62" s="271"/>
      <c r="FXV62" s="271"/>
      <c r="FXW62" s="271"/>
      <c r="FXX62" s="271"/>
      <c r="FXY62" s="271"/>
      <c r="FXZ62" s="271"/>
      <c r="FYA62" s="271"/>
      <c r="FYB62" s="271"/>
      <c r="FYC62" s="271"/>
      <c r="FYD62" s="271"/>
      <c r="FYE62" s="271"/>
      <c r="FYF62" s="271"/>
      <c r="FYG62" s="271"/>
      <c r="FYH62" s="271"/>
      <c r="FYI62" s="271"/>
      <c r="FYJ62" s="271"/>
      <c r="FYK62" s="271"/>
      <c r="FYL62" s="271"/>
      <c r="FYM62" s="271"/>
      <c r="FYN62" s="271"/>
      <c r="FYO62" s="271"/>
      <c r="FYP62" s="271"/>
      <c r="FYQ62" s="271"/>
      <c r="FYR62" s="271"/>
      <c r="FYS62" s="271"/>
      <c r="FYT62" s="271"/>
      <c r="FYU62" s="271"/>
      <c r="FYV62" s="271"/>
      <c r="FYW62" s="271"/>
      <c r="FYX62" s="271"/>
      <c r="FYY62" s="271"/>
      <c r="FYZ62" s="271"/>
      <c r="FZA62" s="271"/>
      <c r="FZB62" s="271"/>
      <c r="FZC62" s="271"/>
      <c r="FZD62" s="271"/>
      <c r="FZE62" s="271"/>
      <c r="FZF62" s="271"/>
      <c r="FZG62" s="271"/>
      <c r="FZH62" s="271"/>
      <c r="FZI62" s="271"/>
      <c r="FZJ62" s="271"/>
      <c r="FZK62" s="271"/>
      <c r="FZL62" s="271"/>
      <c r="FZM62" s="271"/>
      <c r="FZN62" s="271"/>
      <c r="FZO62" s="271"/>
      <c r="FZP62" s="271"/>
      <c r="FZQ62" s="271"/>
      <c r="FZR62" s="271"/>
      <c r="FZS62" s="271"/>
      <c r="FZT62" s="271"/>
      <c r="FZU62" s="271"/>
      <c r="FZV62" s="271"/>
      <c r="FZW62" s="271"/>
      <c r="FZX62" s="271"/>
      <c r="FZY62" s="271"/>
      <c r="FZZ62" s="271"/>
      <c r="GAA62" s="271"/>
      <c r="GAB62" s="271"/>
      <c r="GAC62" s="271"/>
      <c r="GAD62" s="271"/>
      <c r="GAE62" s="271"/>
      <c r="GAF62" s="271"/>
      <c r="GAG62" s="271"/>
      <c r="GAH62" s="271"/>
      <c r="GAI62" s="271"/>
      <c r="GAJ62" s="271"/>
      <c r="GAK62" s="271"/>
      <c r="GAL62" s="271"/>
      <c r="GAM62" s="271"/>
      <c r="GAN62" s="271"/>
      <c r="GAO62" s="271"/>
      <c r="GAP62" s="271"/>
      <c r="GAQ62" s="271"/>
      <c r="GAR62" s="271"/>
      <c r="GAS62" s="271"/>
      <c r="GAT62" s="271"/>
      <c r="GAU62" s="271"/>
      <c r="GAV62" s="271"/>
      <c r="GAW62" s="271"/>
      <c r="GAX62" s="271"/>
      <c r="GAY62" s="271"/>
      <c r="GAZ62" s="271"/>
      <c r="GBA62" s="271"/>
      <c r="GBB62" s="271"/>
      <c r="GBC62" s="271"/>
      <c r="GBD62" s="271"/>
      <c r="GBE62" s="271"/>
      <c r="GBF62" s="271"/>
      <c r="GBG62" s="271"/>
      <c r="GBH62" s="271"/>
      <c r="GBI62" s="271"/>
      <c r="GBJ62" s="271"/>
      <c r="GBK62" s="271"/>
      <c r="GBL62" s="271"/>
      <c r="GBM62" s="271"/>
      <c r="GBN62" s="271"/>
      <c r="GBO62" s="271"/>
      <c r="GBP62" s="271"/>
      <c r="GBQ62" s="271"/>
      <c r="GBR62" s="271"/>
      <c r="GBS62" s="271"/>
      <c r="GBT62" s="271"/>
      <c r="GBU62" s="271"/>
      <c r="GBV62" s="271"/>
      <c r="GBW62" s="271"/>
      <c r="GBX62" s="271"/>
      <c r="GBY62" s="271"/>
      <c r="GBZ62" s="271"/>
      <c r="GCA62" s="271"/>
      <c r="GCB62" s="271"/>
      <c r="GCC62" s="271"/>
      <c r="GCD62" s="271"/>
      <c r="GCE62" s="271"/>
      <c r="GCF62" s="271"/>
      <c r="GCG62" s="271"/>
      <c r="GCH62" s="271"/>
      <c r="GCI62" s="271"/>
      <c r="GCJ62" s="271"/>
      <c r="GCK62" s="271"/>
      <c r="GCL62" s="271"/>
      <c r="GCM62" s="271"/>
      <c r="GCN62" s="271"/>
      <c r="GCO62" s="271"/>
      <c r="GCP62" s="271"/>
      <c r="GCQ62" s="271"/>
      <c r="GCR62" s="271"/>
      <c r="GCS62" s="271"/>
      <c r="GCT62" s="271"/>
      <c r="GCU62" s="271"/>
      <c r="GCV62" s="271"/>
      <c r="GCW62" s="271"/>
      <c r="GCX62" s="271"/>
      <c r="GCY62" s="271"/>
      <c r="GCZ62" s="271"/>
      <c r="GDA62" s="271"/>
      <c r="GDB62" s="271"/>
      <c r="GDC62" s="271"/>
      <c r="GDD62" s="271"/>
      <c r="GDE62" s="271"/>
      <c r="GDF62" s="271"/>
      <c r="GDG62" s="271"/>
      <c r="GDH62" s="271"/>
      <c r="GDI62" s="271"/>
      <c r="GDJ62" s="271"/>
      <c r="GDK62" s="271"/>
      <c r="GDL62" s="271"/>
      <c r="GDM62" s="271"/>
      <c r="GDN62" s="271"/>
      <c r="GDO62" s="271"/>
      <c r="GDP62" s="271"/>
      <c r="GDQ62" s="271"/>
      <c r="GDR62" s="271"/>
      <c r="GDS62" s="271"/>
      <c r="GDT62" s="271"/>
      <c r="GDU62" s="271"/>
      <c r="GDV62" s="271"/>
      <c r="GDW62" s="271"/>
      <c r="GDX62" s="271"/>
      <c r="GDY62" s="271"/>
      <c r="GDZ62" s="271"/>
      <c r="GEA62" s="271"/>
      <c r="GEB62" s="271"/>
      <c r="GEC62" s="271"/>
      <c r="GED62" s="271"/>
      <c r="GEE62" s="271"/>
      <c r="GEF62" s="271"/>
      <c r="GEG62" s="271"/>
      <c r="GEH62" s="271"/>
      <c r="GEI62" s="271"/>
      <c r="GEJ62" s="271"/>
      <c r="GEK62" s="271"/>
      <c r="GEL62" s="271"/>
      <c r="GEM62" s="271"/>
      <c r="GEN62" s="271"/>
      <c r="GEO62" s="271"/>
      <c r="GEP62" s="271"/>
      <c r="GEQ62" s="271"/>
      <c r="GER62" s="271"/>
      <c r="GES62" s="271"/>
      <c r="GET62" s="271"/>
      <c r="GEU62" s="271"/>
      <c r="GEV62" s="271"/>
      <c r="GEW62" s="271"/>
      <c r="GEX62" s="271"/>
      <c r="GEY62" s="271"/>
      <c r="GEZ62" s="271"/>
      <c r="GFA62" s="271"/>
      <c r="GFB62" s="271"/>
      <c r="GFC62" s="271"/>
      <c r="GFD62" s="271"/>
      <c r="GFE62" s="271"/>
      <c r="GFF62" s="271"/>
      <c r="GFG62" s="271"/>
      <c r="GFH62" s="271"/>
      <c r="GFI62" s="271"/>
      <c r="GFJ62" s="271"/>
      <c r="GFK62" s="271"/>
      <c r="GFL62" s="271"/>
      <c r="GFM62" s="271"/>
      <c r="GFN62" s="271"/>
      <c r="GFO62" s="271"/>
      <c r="GFP62" s="271"/>
      <c r="GFQ62" s="271"/>
      <c r="GFR62" s="271"/>
      <c r="GFS62" s="271"/>
      <c r="GFT62" s="271"/>
      <c r="GFU62" s="271"/>
      <c r="GFV62" s="271"/>
      <c r="GFW62" s="271"/>
      <c r="GFX62" s="271"/>
      <c r="GFY62" s="271"/>
      <c r="GFZ62" s="271"/>
      <c r="GGA62" s="271"/>
      <c r="GGB62" s="271"/>
      <c r="GGC62" s="271"/>
      <c r="GGD62" s="271"/>
      <c r="GGE62" s="271"/>
      <c r="GGF62" s="271"/>
      <c r="GGG62" s="271"/>
      <c r="GGH62" s="271"/>
      <c r="GGI62" s="271"/>
      <c r="GGJ62" s="271"/>
      <c r="GGK62" s="271"/>
      <c r="GGL62" s="271"/>
      <c r="GGM62" s="271"/>
      <c r="GGN62" s="271"/>
      <c r="GGO62" s="271"/>
      <c r="GGP62" s="271"/>
      <c r="GGQ62" s="271"/>
      <c r="GGR62" s="271"/>
      <c r="GGS62" s="271"/>
      <c r="GGT62" s="271"/>
      <c r="GGU62" s="271"/>
      <c r="GGV62" s="271"/>
      <c r="GGW62" s="271"/>
      <c r="GGX62" s="271"/>
      <c r="GGY62" s="271"/>
      <c r="GGZ62" s="271"/>
      <c r="GHA62" s="271"/>
      <c r="GHB62" s="271"/>
      <c r="GHC62" s="271"/>
      <c r="GHD62" s="271"/>
      <c r="GHE62" s="271"/>
      <c r="GHF62" s="271"/>
      <c r="GHG62" s="271"/>
      <c r="GHH62" s="271"/>
      <c r="GHI62" s="271"/>
      <c r="GHJ62" s="271"/>
      <c r="GHK62" s="271"/>
      <c r="GHL62" s="271"/>
      <c r="GHM62" s="271"/>
      <c r="GHN62" s="271"/>
      <c r="GHO62" s="271"/>
      <c r="GHP62" s="271"/>
      <c r="GHQ62" s="271"/>
      <c r="GHR62" s="271"/>
      <c r="GHS62" s="271"/>
      <c r="GHT62" s="271"/>
      <c r="GHU62" s="271"/>
      <c r="GHV62" s="271"/>
      <c r="GHW62" s="271"/>
      <c r="GHX62" s="271"/>
      <c r="GHY62" s="271"/>
      <c r="GHZ62" s="271"/>
      <c r="GIA62" s="271"/>
      <c r="GIB62" s="271"/>
      <c r="GIC62" s="271"/>
      <c r="GID62" s="271"/>
      <c r="GIE62" s="271"/>
      <c r="GIF62" s="271"/>
      <c r="GIG62" s="271"/>
      <c r="GIH62" s="271"/>
      <c r="GII62" s="271"/>
      <c r="GIJ62" s="271"/>
      <c r="GIK62" s="271"/>
      <c r="GIL62" s="271"/>
      <c r="GIM62" s="271"/>
      <c r="GIN62" s="271"/>
      <c r="GIO62" s="271"/>
      <c r="GIP62" s="271"/>
      <c r="GIQ62" s="271"/>
      <c r="GIR62" s="271"/>
      <c r="GIS62" s="271"/>
      <c r="GIT62" s="271"/>
      <c r="GIU62" s="271"/>
      <c r="GIV62" s="271"/>
      <c r="GIW62" s="271"/>
      <c r="GIX62" s="271"/>
      <c r="GIY62" s="271"/>
      <c r="GIZ62" s="271"/>
      <c r="GJA62" s="271"/>
      <c r="GJB62" s="271"/>
      <c r="GJC62" s="271"/>
      <c r="GJD62" s="271"/>
      <c r="GJE62" s="271"/>
      <c r="GJF62" s="271"/>
      <c r="GJG62" s="271"/>
      <c r="GJH62" s="271"/>
      <c r="GJI62" s="271"/>
      <c r="GJJ62" s="271"/>
      <c r="GJK62" s="271"/>
      <c r="GJL62" s="271"/>
      <c r="GJM62" s="271"/>
      <c r="GJN62" s="271"/>
      <c r="GJO62" s="271"/>
      <c r="GJP62" s="271"/>
      <c r="GJQ62" s="271"/>
      <c r="GJR62" s="271"/>
      <c r="GJS62" s="271"/>
      <c r="GJT62" s="271"/>
      <c r="GJU62" s="271"/>
      <c r="GJV62" s="271"/>
      <c r="GJW62" s="271"/>
      <c r="GJX62" s="271"/>
      <c r="GJY62" s="271"/>
      <c r="GJZ62" s="271"/>
      <c r="GKA62" s="271"/>
      <c r="GKB62" s="271"/>
      <c r="GKC62" s="271"/>
      <c r="GKD62" s="271"/>
      <c r="GKE62" s="271"/>
      <c r="GKF62" s="271"/>
      <c r="GKG62" s="271"/>
      <c r="GKH62" s="271"/>
      <c r="GKI62" s="271"/>
      <c r="GKJ62" s="271"/>
      <c r="GKK62" s="271"/>
      <c r="GKL62" s="271"/>
      <c r="GKM62" s="271"/>
      <c r="GKN62" s="271"/>
      <c r="GKO62" s="271"/>
      <c r="GKP62" s="271"/>
      <c r="GKQ62" s="271"/>
      <c r="GKR62" s="271"/>
      <c r="GKS62" s="271"/>
      <c r="GKT62" s="271"/>
      <c r="GKU62" s="271"/>
      <c r="GKV62" s="271"/>
      <c r="GKW62" s="271"/>
      <c r="GKX62" s="271"/>
      <c r="GKY62" s="271"/>
      <c r="GKZ62" s="271"/>
      <c r="GLA62" s="271"/>
      <c r="GLB62" s="271"/>
      <c r="GLC62" s="271"/>
      <c r="GLD62" s="271"/>
      <c r="GLE62" s="271"/>
      <c r="GLF62" s="271"/>
      <c r="GLG62" s="271"/>
      <c r="GLH62" s="271"/>
      <c r="GLI62" s="271"/>
      <c r="GLJ62" s="271"/>
      <c r="GLK62" s="271"/>
      <c r="GLL62" s="271"/>
      <c r="GLM62" s="271"/>
      <c r="GLN62" s="271"/>
      <c r="GLO62" s="271"/>
      <c r="GLP62" s="271"/>
      <c r="GLQ62" s="271"/>
      <c r="GLR62" s="271"/>
      <c r="GLS62" s="271"/>
      <c r="GLT62" s="271"/>
      <c r="GLU62" s="271"/>
      <c r="GLV62" s="271"/>
      <c r="GLW62" s="271"/>
      <c r="GLX62" s="271"/>
      <c r="GLY62" s="271"/>
      <c r="GLZ62" s="271"/>
      <c r="GMA62" s="271"/>
      <c r="GMB62" s="271"/>
      <c r="GMC62" s="271"/>
      <c r="GMD62" s="271"/>
      <c r="GME62" s="271"/>
      <c r="GMF62" s="271"/>
      <c r="GMG62" s="271"/>
      <c r="GMH62" s="271"/>
      <c r="GMI62" s="271"/>
      <c r="GMJ62" s="271"/>
      <c r="GMK62" s="271"/>
      <c r="GML62" s="271"/>
      <c r="GMM62" s="271"/>
      <c r="GMN62" s="271"/>
      <c r="GMO62" s="271"/>
      <c r="GMP62" s="271"/>
      <c r="GMQ62" s="271"/>
      <c r="GMR62" s="271"/>
      <c r="GMS62" s="271"/>
      <c r="GMT62" s="271"/>
      <c r="GMU62" s="271"/>
      <c r="GMV62" s="271"/>
      <c r="GMW62" s="271"/>
      <c r="GMX62" s="271"/>
      <c r="GMY62" s="271"/>
      <c r="GMZ62" s="271"/>
      <c r="GNA62" s="271"/>
      <c r="GNB62" s="271"/>
      <c r="GNC62" s="271"/>
      <c r="GND62" s="271"/>
      <c r="GNE62" s="271"/>
      <c r="GNF62" s="271"/>
      <c r="GNG62" s="271"/>
      <c r="GNH62" s="271"/>
      <c r="GNI62" s="271"/>
      <c r="GNJ62" s="271"/>
      <c r="GNK62" s="271"/>
      <c r="GNL62" s="271"/>
      <c r="GNM62" s="271"/>
      <c r="GNN62" s="271"/>
      <c r="GNO62" s="271"/>
      <c r="GNP62" s="271"/>
      <c r="GNQ62" s="271"/>
      <c r="GNR62" s="271"/>
      <c r="GNS62" s="271"/>
      <c r="GNT62" s="271"/>
      <c r="GNU62" s="271"/>
      <c r="GNV62" s="271"/>
      <c r="GNW62" s="271"/>
      <c r="GNX62" s="271"/>
      <c r="GNY62" s="271"/>
      <c r="GNZ62" s="271"/>
      <c r="GOA62" s="271"/>
      <c r="GOB62" s="271"/>
      <c r="GOC62" s="271"/>
      <c r="GOD62" s="271"/>
      <c r="GOE62" s="271"/>
      <c r="GOF62" s="271"/>
      <c r="GOG62" s="271"/>
      <c r="GOH62" s="271"/>
      <c r="GOI62" s="271"/>
      <c r="GOJ62" s="271"/>
      <c r="GOK62" s="271"/>
      <c r="GOL62" s="271"/>
      <c r="GOM62" s="271"/>
      <c r="GON62" s="271"/>
      <c r="GOO62" s="271"/>
      <c r="GOP62" s="271"/>
      <c r="GOQ62" s="271"/>
      <c r="GOR62" s="271"/>
      <c r="GOS62" s="271"/>
      <c r="GOT62" s="271"/>
      <c r="GOU62" s="271"/>
      <c r="GOV62" s="271"/>
      <c r="GOW62" s="271"/>
      <c r="GOX62" s="271"/>
      <c r="GOY62" s="271"/>
      <c r="GOZ62" s="271"/>
      <c r="GPA62" s="271"/>
      <c r="GPB62" s="271"/>
      <c r="GPC62" s="271"/>
      <c r="GPD62" s="271"/>
      <c r="GPE62" s="271"/>
      <c r="GPF62" s="271"/>
      <c r="GPG62" s="271"/>
      <c r="GPH62" s="271"/>
      <c r="GPI62" s="271"/>
      <c r="GPJ62" s="271"/>
      <c r="GPK62" s="271"/>
      <c r="GPL62" s="271"/>
      <c r="GPM62" s="271"/>
      <c r="GPN62" s="271"/>
      <c r="GPO62" s="271"/>
      <c r="GPP62" s="271"/>
      <c r="GPQ62" s="271"/>
      <c r="GPR62" s="271"/>
      <c r="GPS62" s="271"/>
      <c r="GPT62" s="271"/>
      <c r="GPU62" s="271"/>
      <c r="GPV62" s="271"/>
      <c r="GPW62" s="271"/>
      <c r="GPX62" s="271"/>
      <c r="GPY62" s="271"/>
      <c r="GPZ62" s="271"/>
      <c r="GQA62" s="271"/>
      <c r="GQB62" s="271"/>
      <c r="GQC62" s="271"/>
      <c r="GQD62" s="271"/>
      <c r="GQE62" s="271"/>
      <c r="GQF62" s="271"/>
      <c r="GQG62" s="271"/>
      <c r="GQH62" s="271"/>
      <c r="GQI62" s="271"/>
      <c r="GQJ62" s="271"/>
      <c r="GQK62" s="271"/>
      <c r="GQL62" s="271"/>
      <c r="GQM62" s="271"/>
      <c r="GQN62" s="271"/>
      <c r="GQO62" s="271"/>
      <c r="GQP62" s="271"/>
      <c r="GQQ62" s="271"/>
      <c r="GQR62" s="271"/>
      <c r="GQS62" s="271"/>
      <c r="GQT62" s="271"/>
      <c r="GQU62" s="271"/>
      <c r="GQV62" s="271"/>
      <c r="GQW62" s="271"/>
      <c r="GQX62" s="271"/>
      <c r="GQY62" s="271"/>
      <c r="GQZ62" s="271"/>
      <c r="GRA62" s="271"/>
      <c r="GRB62" s="271"/>
      <c r="GRC62" s="271"/>
      <c r="GRD62" s="271"/>
      <c r="GRE62" s="271"/>
      <c r="GRF62" s="271"/>
      <c r="GRG62" s="271"/>
      <c r="GRH62" s="271"/>
      <c r="GRI62" s="271"/>
      <c r="GRJ62" s="271"/>
      <c r="GRK62" s="271"/>
      <c r="GRL62" s="271"/>
      <c r="GRM62" s="271"/>
      <c r="GRN62" s="271"/>
      <c r="GRO62" s="271"/>
      <c r="GRP62" s="271"/>
      <c r="GRQ62" s="271"/>
      <c r="GRR62" s="271"/>
      <c r="GRS62" s="271"/>
      <c r="GRT62" s="271"/>
      <c r="GRU62" s="271"/>
      <c r="GRV62" s="271"/>
      <c r="GRW62" s="271"/>
      <c r="GRX62" s="271"/>
      <c r="GRY62" s="271"/>
      <c r="GRZ62" s="271"/>
      <c r="GSA62" s="271"/>
      <c r="GSB62" s="271"/>
      <c r="GSC62" s="271"/>
      <c r="GSD62" s="271"/>
      <c r="GSE62" s="271"/>
      <c r="GSF62" s="271"/>
      <c r="GSG62" s="271"/>
      <c r="GSH62" s="271"/>
      <c r="GSI62" s="271"/>
      <c r="GSJ62" s="271"/>
      <c r="GSK62" s="271"/>
      <c r="GSL62" s="271"/>
      <c r="GSM62" s="271"/>
      <c r="GSN62" s="271"/>
      <c r="GSO62" s="271"/>
      <c r="GSP62" s="271"/>
      <c r="GSQ62" s="271"/>
      <c r="GSR62" s="271"/>
      <c r="GSS62" s="271"/>
      <c r="GST62" s="271"/>
      <c r="GSU62" s="271"/>
      <c r="GSV62" s="271"/>
      <c r="GSW62" s="271"/>
      <c r="GSX62" s="271"/>
      <c r="GSY62" s="271"/>
      <c r="GSZ62" s="271"/>
      <c r="GTA62" s="271"/>
      <c r="GTB62" s="271"/>
      <c r="GTC62" s="271"/>
      <c r="GTD62" s="271"/>
      <c r="GTE62" s="271"/>
      <c r="GTF62" s="271"/>
      <c r="GTG62" s="271"/>
      <c r="GTH62" s="271"/>
      <c r="GTI62" s="271"/>
      <c r="GTJ62" s="271"/>
      <c r="GTK62" s="271"/>
      <c r="GTL62" s="271"/>
      <c r="GTM62" s="271"/>
      <c r="GTN62" s="271"/>
      <c r="GTO62" s="271"/>
      <c r="GTP62" s="271"/>
      <c r="GTQ62" s="271"/>
      <c r="GTR62" s="271"/>
      <c r="GTS62" s="271"/>
      <c r="GTT62" s="271"/>
      <c r="GTU62" s="271"/>
      <c r="GTV62" s="271"/>
      <c r="GTW62" s="271"/>
      <c r="GTX62" s="271"/>
      <c r="GTY62" s="271"/>
      <c r="GTZ62" s="271"/>
      <c r="GUA62" s="271"/>
      <c r="GUB62" s="271"/>
      <c r="GUC62" s="271"/>
      <c r="GUD62" s="271"/>
      <c r="GUE62" s="271"/>
      <c r="GUF62" s="271"/>
      <c r="GUG62" s="271"/>
      <c r="GUH62" s="271"/>
      <c r="GUI62" s="271"/>
      <c r="GUJ62" s="271"/>
      <c r="GUK62" s="271"/>
      <c r="GUL62" s="271"/>
      <c r="GUM62" s="271"/>
      <c r="GUN62" s="271"/>
      <c r="GUO62" s="271"/>
      <c r="GUP62" s="271"/>
      <c r="GUQ62" s="271"/>
      <c r="GUR62" s="271"/>
      <c r="GUS62" s="271"/>
      <c r="GUT62" s="271"/>
      <c r="GUU62" s="271"/>
      <c r="GUV62" s="271"/>
      <c r="GUW62" s="271"/>
      <c r="GUX62" s="271"/>
      <c r="GUY62" s="271"/>
      <c r="GUZ62" s="271"/>
      <c r="GVA62" s="271"/>
      <c r="GVB62" s="271"/>
      <c r="GVC62" s="271"/>
      <c r="GVD62" s="271"/>
      <c r="GVE62" s="271"/>
      <c r="GVF62" s="271"/>
      <c r="GVG62" s="271"/>
      <c r="GVH62" s="271"/>
      <c r="GVI62" s="271"/>
      <c r="GVJ62" s="271"/>
      <c r="GVK62" s="271"/>
      <c r="GVL62" s="271"/>
      <c r="GVM62" s="271"/>
      <c r="GVN62" s="271"/>
      <c r="GVO62" s="271"/>
      <c r="GVP62" s="271"/>
      <c r="GVQ62" s="271"/>
      <c r="GVR62" s="271"/>
      <c r="GVS62" s="271"/>
      <c r="GVT62" s="271"/>
      <c r="GVU62" s="271"/>
      <c r="GVV62" s="271"/>
      <c r="GVW62" s="271"/>
      <c r="GVX62" s="271"/>
      <c r="GVY62" s="271"/>
      <c r="GVZ62" s="271"/>
      <c r="GWA62" s="271"/>
      <c r="GWB62" s="271"/>
      <c r="GWC62" s="271"/>
      <c r="GWD62" s="271"/>
      <c r="GWE62" s="271"/>
      <c r="GWF62" s="271"/>
      <c r="GWG62" s="271"/>
      <c r="GWH62" s="271"/>
      <c r="GWI62" s="271"/>
      <c r="GWJ62" s="271"/>
      <c r="GWK62" s="271"/>
      <c r="GWL62" s="271"/>
      <c r="GWM62" s="271"/>
      <c r="GWN62" s="271"/>
      <c r="GWO62" s="271"/>
      <c r="GWP62" s="271"/>
      <c r="GWQ62" s="271"/>
      <c r="GWR62" s="271"/>
      <c r="GWS62" s="271"/>
      <c r="GWT62" s="271"/>
      <c r="GWU62" s="271"/>
      <c r="GWV62" s="271"/>
      <c r="GWW62" s="271"/>
      <c r="GWX62" s="271"/>
      <c r="GWY62" s="271"/>
      <c r="GWZ62" s="271"/>
      <c r="GXA62" s="271"/>
      <c r="GXB62" s="271"/>
      <c r="GXC62" s="271"/>
      <c r="GXD62" s="271"/>
      <c r="GXE62" s="271"/>
      <c r="GXF62" s="271"/>
      <c r="GXG62" s="271"/>
      <c r="GXH62" s="271"/>
      <c r="GXI62" s="271"/>
      <c r="GXJ62" s="271"/>
      <c r="GXK62" s="271"/>
      <c r="GXL62" s="271"/>
      <c r="GXM62" s="271"/>
      <c r="GXN62" s="271"/>
      <c r="GXO62" s="271"/>
      <c r="GXP62" s="271"/>
      <c r="GXQ62" s="271"/>
      <c r="GXR62" s="271"/>
      <c r="GXS62" s="271"/>
      <c r="GXT62" s="271"/>
      <c r="GXU62" s="271"/>
      <c r="GXV62" s="271"/>
      <c r="GXW62" s="271"/>
      <c r="GXX62" s="271"/>
      <c r="GXY62" s="271"/>
      <c r="GXZ62" s="271"/>
      <c r="GYA62" s="271"/>
      <c r="GYB62" s="271"/>
      <c r="GYC62" s="271"/>
      <c r="GYD62" s="271"/>
      <c r="GYE62" s="271"/>
      <c r="GYF62" s="271"/>
      <c r="GYG62" s="271"/>
      <c r="GYH62" s="271"/>
      <c r="GYI62" s="271"/>
      <c r="GYJ62" s="271"/>
      <c r="GYK62" s="271"/>
      <c r="GYL62" s="271"/>
      <c r="GYM62" s="271"/>
      <c r="GYN62" s="271"/>
      <c r="GYO62" s="271"/>
      <c r="GYP62" s="271"/>
      <c r="GYQ62" s="271"/>
      <c r="GYR62" s="271"/>
      <c r="GYS62" s="271"/>
      <c r="GYT62" s="271"/>
      <c r="GYU62" s="271"/>
      <c r="GYV62" s="271"/>
      <c r="GYW62" s="271"/>
      <c r="GYX62" s="271"/>
      <c r="GYY62" s="271"/>
      <c r="GYZ62" s="271"/>
      <c r="GZA62" s="271"/>
      <c r="GZB62" s="271"/>
      <c r="GZC62" s="271"/>
      <c r="GZD62" s="271"/>
      <c r="GZE62" s="271"/>
      <c r="GZF62" s="271"/>
      <c r="GZG62" s="271"/>
      <c r="GZH62" s="271"/>
      <c r="GZI62" s="271"/>
      <c r="GZJ62" s="271"/>
      <c r="GZK62" s="271"/>
      <c r="GZL62" s="271"/>
      <c r="GZM62" s="271"/>
      <c r="GZN62" s="271"/>
      <c r="GZO62" s="271"/>
      <c r="GZP62" s="271"/>
      <c r="GZQ62" s="271"/>
      <c r="GZR62" s="271"/>
      <c r="GZS62" s="271"/>
      <c r="GZT62" s="271"/>
      <c r="GZU62" s="271"/>
      <c r="GZV62" s="271"/>
      <c r="GZW62" s="271"/>
      <c r="GZX62" s="271"/>
      <c r="GZY62" s="271"/>
      <c r="GZZ62" s="271"/>
      <c r="HAA62" s="271"/>
      <c r="HAB62" s="271"/>
      <c r="HAC62" s="271"/>
      <c r="HAD62" s="271"/>
      <c r="HAE62" s="271"/>
      <c r="HAF62" s="271"/>
      <c r="HAG62" s="271"/>
      <c r="HAH62" s="271"/>
      <c r="HAI62" s="271"/>
      <c r="HAJ62" s="271"/>
      <c r="HAK62" s="271"/>
      <c r="HAL62" s="271"/>
      <c r="HAM62" s="271"/>
      <c r="HAN62" s="271"/>
      <c r="HAO62" s="271"/>
      <c r="HAP62" s="271"/>
      <c r="HAQ62" s="271"/>
      <c r="HAR62" s="271"/>
      <c r="HAS62" s="271"/>
      <c r="HAT62" s="271"/>
      <c r="HAU62" s="271"/>
      <c r="HAV62" s="271"/>
      <c r="HAW62" s="271"/>
      <c r="HAX62" s="271"/>
      <c r="HAY62" s="271"/>
      <c r="HAZ62" s="271"/>
      <c r="HBA62" s="271"/>
      <c r="HBB62" s="271"/>
      <c r="HBC62" s="271"/>
      <c r="HBD62" s="271"/>
      <c r="HBE62" s="271"/>
      <c r="HBF62" s="271"/>
      <c r="HBG62" s="271"/>
      <c r="HBH62" s="271"/>
      <c r="HBI62" s="271"/>
      <c r="HBJ62" s="271"/>
      <c r="HBK62" s="271"/>
      <c r="HBL62" s="271"/>
      <c r="HBM62" s="271"/>
      <c r="HBN62" s="271"/>
      <c r="HBO62" s="271"/>
      <c r="HBP62" s="271"/>
      <c r="HBQ62" s="271"/>
      <c r="HBR62" s="271"/>
      <c r="HBS62" s="271"/>
      <c r="HBT62" s="271"/>
      <c r="HBU62" s="271"/>
      <c r="HBV62" s="271"/>
      <c r="HBW62" s="271"/>
      <c r="HBX62" s="271"/>
      <c r="HBY62" s="271"/>
      <c r="HBZ62" s="271"/>
      <c r="HCA62" s="271"/>
      <c r="HCB62" s="271"/>
      <c r="HCC62" s="271"/>
      <c r="HCD62" s="271"/>
      <c r="HCE62" s="271"/>
      <c r="HCF62" s="271"/>
      <c r="HCG62" s="271"/>
      <c r="HCH62" s="271"/>
      <c r="HCI62" s="271"/>
      <c r="HCJ62" s="271"/>
      <c r="HCK62" s="271"/>
      <c r="HCL62" s="271"/>
      <c r="HCM62" s="271"/>
      <c r="HCN62" s="271"/>
      <c r="HCO62" s="271"/>
      <c r="HCP62" s="271"/>
      <c r="HCQ62" s="271"/>
      <c r="HCR62" s="271"/>
      <c r="HCS62" s="271"/>
      <c r="HCT62" s="271"/>
      <c r="HCU62" s="271"/>
      <c r="HCV62" s="271"/>
      <c r="HCW62" s="271"/>
      <c r="HCX62" s="271"/>
      <c r="HCY62" s="271"/>
      <c r="HCZ62" s="271"/>
      <c r="HDA62" s="271"/>
      <c r="HDB62" s="271"/>
      <c r="HDC62" s="271"/>
      <c r="HDD62" s="271"/>
      <c r="HDE62" s="271"/>
      <c r="HDF62" s="271"/>
      <c r="HDG62" s="271"/>
      <c r="HDH62" s="271"/>
      <c r="HDI62" s="271"/>
      <c r="HDJ62" s="271"/>
      <c r="HDK62" s="271"/>
      <c r="HDL62" s="271"/>
      <c r="HDM62" s="271"/>
      <c r="HDN62" s="271"/>
      <c r="HDO62" s="271"/>
      <c r="HDP62" s="271"/>
      <c r="HDQ62" s="271"/>
      <c r="HDR62" s="271"/>
      <c r="HDS62" s="271"/>
      <c r="HDT62" s="271"/>
      <c r="HDU62" s="271"/>
      <c r="HDV62" s="271"/>
      <c r="HDW62" s="271"/>
      <c r="HDX62" s="271"/>
      <c r="HDY62" s="271"/>
      <c r="HDZ62" s="271"/>
      <c r="HEA62" s="271"/>
      <c r="HEB62" s="271"/>
      <c r="HEC62" s="271"/>
      <c r="HED62" s="271"/>
      <c r="HEE62" s="271"/>
      <c r="HEF62" s="271"/>
      <c r="HEG62" s="271"/>
      <c r="HEH62" s="271"/>
      <c r="HEI62" s="271"/>
      <c r="HEJ62" s="271"/>
      <c r="HEK62" s="271"/>
      <c r="HEL62" s="271"/>
      <c r="HEM62" s="271"/>
      <c r="HEN62" s="271"/>
      <c r="HEO62" s="271"/>
      <c r="HEP62" s="271"/>
      <c r="HEQ62" s="271"/>
      <c r="HER62" s="271"/>
      <c r="HES62" s="271"/>
      <c r="HET62" s="271"/>
      <c r="HEU62" s="271"/>
      <c r="HEV62" s="271"/>
      <c r="HEW62" s="271"/>
      <c r="HEX62" s="271"/>
      <c r="HEY62" s="271"/>
      <c r="HEZ62" s="271"/>
      <c r="HFA62" s="271"/>
      <c r="HFB62" s="271"/>
      <c r="HFC62" s="271"/>
      <c r="HFD62" s="271"/>
      <c r="HFE62" s="271"/>
      <c r="HFF62" s="271"/>
      <c r="HFG62" s="271"/>
      <c r="HFH62" s="271"/>
      <c r="HFI62" s="271"/>
      <c r="HFJ62" s="271"/>
      <c r="HFK62" s="271"/>
      <c r="HFL62" s="271"/>
      <c r="HFM62" s="271"/>
      <c r="HFN62" s="271"/>
      <c r="HFO62" s="271"/>
      <c r="HFP62" s="271"/>
      <c r="HFQ62" s="271"/>
      <c r="HFR62" s="271"/>
      <c r="HFS62" s="271"/>
      <c r="HFT62" s="271"/>
      <c r="HFU62" s="271"/>
      <c r="HFV62" s="271"/>
      <c r="HFW62" s="271"/>
      <c r="HFX62" s="271"/>
      <c r="HFY62" s="271"/>
      <c r="HFZ62" s="271"/>
      <c r="HGA62" s="271"/>
      <c r="HGB62" s="271"/>
      <c r="HGC62" s="271"/>
      <c r="HGD62" s="271"/>
      <c r="HGE62" s="271"/>
      <c r="HGF62" s="271"/>
      <c r="HGG62" s="271"/>
      <c r="HGH62" s="271"/>
      <c r="HGI62" s="271"/>
      <c r="HGJ62" s="271"/>
      <c r="HGK62" s="271"/>
      <c r="HGL62" s="271"/>
      <c r="HGM62" s="271"/>
      <c r="HGN62" s="271"/>
      <c r="HGO62" s="271"/>
      <c r="HGP62" s="271"/>
      <c r="HGQ62" s="271"/>
      <c r="HGR62" s="271"/>
      <c r="HGS62" s="271"/>
      <c r="HGT62" s="271"/>
      <c r="HGU62" s="271"/>
      <c r="HGV62" s="271"/>
      <c r="HGW62" s="271"/>
      <c r="HGX62" s="271"/>
      <c r="HGY62" s="271"/>
      <c r="HGZ62" s="271"/>
      <c r="HHA62" s="271"/>
      <c r="HHB62" s="271"/>
      <c r="HHC62" s="271"/>
      <c r="HHD62" s="271"/>
      <c r="HHE62" s="271"/>
      <c r="HHF62" s="271"/>
      <c r="HHG62" s="271"/>
      <c r="HHH62" s="271"/>
      <c r="HHI62" s="271"/>
      <c r="HHJ62" s="271"/>
      <c r="HHK62" s="271"/>
      <c r="HHL62" s="271"/>
      <c r="HHM62" s="271"/>
      <c r="HHN62" s="271"/>
      <c r="HHO62" s="271"/>
      <c r="HHP62" s="271"/>
      <c r="HHQ62" s="271"/>
      <c r="HHR62" s="271"/>
      <c r="HHS62" s="271"/>
      <c r="HHT62" s="271"/>
      <c r="HHU62" s="271"/>
      <c r="HHV62" s="271"/>
      <c r="HHW62" s="271"/>
      <c r="HHX62" s="271"/>
      <c r="HHY62" s="271"/>
      <c r="HHZ62" s="271"/>
      <c r="HIA62" s="271"/>
      <c r="HIB62" s="271"/>
      <c r="HIC62" s="271"/>
      <c r="HID62" s="271"/>
      <c r="HIE62" s="271"/>
      <c r="HIF62" s="271"/>
      <c r="HIG62" s="271"/>
      <c r="HIH62" s="271"/>
      <c r="HII62" s="271"/>
      <c r="HIJ62" s="271"/>
      <c r="HIK62" s="271"/>
      <c r="HIL62" s="271"/>
      <c r="HIM62" s="271"/>
      <c r="HIN62" s="271"/>
      <c r="HIO62" s="271"/>
      <c r="HIP62" s="271"/>
      <c r="HIQ62" s="271"/>
      <c r="HIR62" s="271"/>
      <c r="HIS62" s="271"/>
      <c r="HIT62" s="271"/>
      <c r="HIU62" s="271"/>
      <c r="HIV62" s="271"/>
      <c r="HIW62" s="271"/>
      <c r="HIX62" s="271"/>
      <c r="HIY62" s="271"/>
      <c r="HIZ62" s="271"/>
      <c r="HJA62" s="271"/>
      <c r="HJB62" s="271"/>
      <c r="HJC62" s="271"/>
      <c r="HJD62" s="271"/>
      <c r="HJE62" s="271"/>
      <c r="HJF62" s="271"/>
      <c r="HJG62" s="271"/>
      <c r="HJH62" s="271"/>
      <c r="HJI62" s="271"/>
      <c r="HJJ62" s="271"/>
      <c r="HJK62" s="271"/>
      <c r="HJL62" s="271"/>
      <c r="HJM62" s="271"/>
      <c r="HJN62" s="271"/>
      <c r="HJO62" s="271"/>
      <c r="HJP62" s="271"/>
      <c r="HJQ62" s="271"/>
      <c r="HJR62" s="271"/>
      <c r="HJS62" s="271"/>
      <c r="HJT62" s="271"/>
      <c r="HJU62" s="271"/>
      <c r="HJV62" s="271"/>
      <c r="HJW62" s="271"/>
      <c r="HJX62" s="271"/>
      <c r="HJY62" s="271"/>
      <c r="HJZ62" s="271"/>
      <c r="HKA62" s="271"/>
      <c r="HKB62" s="271"/>
      <c r="HKC62" s="271"/>
      <c r="HKD62" s="271"/>
      <c r="HKE62" s="271"/>
      <c r="HKF62" s="271"/>
      <c r="HKG62" s="271"/>
      <c r="HKH62" s="271"/>
      <c r="HKI62" s="271"/>
      <c r="HKJ62" s="271"/>
      <c r="HKK62" s="271"/>
      <c r="HKL62" s="271"/>
      <c r="HKM62" s="271"/>
      <c r="HKN62" s="271"/>
      <c r="HKO62" s="271"/>
      <c r="HKP62" s="271"/>
      <c r="HKQ62" s="271"/>
      <c r="HKR62" s="271"/>
      <c r="HKS62" s="271"/>
      <c r="HKT62" s="271"/>
      <c r="HKU62" s="271"/>
      <c r="HKV62" s="271"/>
      <c r="HKW62" s="271"/>
      <c r="HKX62" s="271"/>
      <c r="HKY62" s="271"/>
      <c r="HKZ62" s="271"/>
      <c r="HLA62" s="271"/>
      <c r="HLB62" s="271"/>
      <c r="HLC62" s="271"/>
      <c r="HLD62" s="271"/>
      <c r="HLE62" s="271"/>
      <c r="HLF62" s="271"/>
      <c r="HLG62" s="271"/>
      <c r="HLH62" s="271"/>
      <c r="HLI62" s="271"/>
      <c r="HLJ62" s="271"/>
      <c r="HLK62" s="271"/>
      <c r="HLL62" s="271"/>
      <c r="HLM62" s="271"/>
      <c r="HLN62" s="271"/>
      <c r="HLO62" s="271"/>
      <c r="HLP62" s="271"/>
      <c r="HLQ62" s="271"/>
      <c r="HLR62" s="271"/>
      <c r="HLS62" s="271"/>
      <c r="HLT62" s="271"/>
      <c r="HLU62" s="271"/>
      <c r="HLV62" s="271"/>
      <c r="HLW62" s="271"/>
      <c r="HLX62" s="271"/>
      <c r="HLY62" s="271"/>
      <c r="HLZ62" s="271"/>
      <c r="HMA62" s="271"/>
      <c r="HMB62" s="271"/>
      <c r="HMC62" s="271"/>
      <c r="HMD62" s="271"/>
      <c r="HME62" s="271"/>
      <c r="HMF62" s="271"/>
      <c r="HMG62" s="271"/>
      <c r="HMH62" s="271"/>
      <c r="HMI62" s="271"/>
      <c r="HMJ62" s="271"/>
      <c r="HMK62" s="271"/>
      <c r="HML62" s="271"/>
      <c r="HMM62" s="271"/>
      <c r="HMN62" s="271"/>
      <c r="HMO62" s="271"/>
      <c r="HMP62" s="271"/>
      <c r="HMQ62" s="271"/>
      <c r="HMR62" s="271"/>
      <c r="HMS62" s="271"/>
      <c r="HMT62" s="271"/>
      <c r="HMU62" s="271"/>
      <c r="HMV62" s="271"/>
      <c r="HMW62" s="271"/>
      <c r="HMX62" s="271"/>
      <c r="HMY62" s="271"/>
      <c r="HMZ62" s="271"/>
      <c r="HNA62" s="271"/>
      <c r="HNB62" s="271"/>
      <c r="HNC62" s="271"/>
      <c r="HND62" s="271"/>
      <c r="HNE62" s="271"/>
      <c r="HNF62" s="271"/>
      <c r="HNG62" s="271"/>
      <c r="HNH62" s="271"/>
      <c r="HNI62" s="271"/>
      <c r="HNJ62" s="271"/>
      <c r="HNK62" s="271"/>
      <c r="HNL62" s="271"/>
      <c r="HNM62" s="271"/>
      <c r="HNN62" s="271"/>
      <c r="HNO62" s="271"/>
      <c r="HNP62" s="271"/>
      <c r="HNQ62" s="271"/>
      <c r="HNR62" s="271"/>
      <c r="HNS62" s="271"/>
      <c r="HNT62" s="271"/>
      <c r="HNU62" s="271"/>
      <c r="HNV62" s="271"/>
      <c r="HNW62" s="271"/>
      <c r="HNX62" s="271"/>
      <c r="HNY62" s="271"/>
      <c r="HNZ62" s="271"/>
      <c r="HOA62" s="271"/>
      <c r="HOB62" s="271"/>
      <c r="HOC62" s="271"/>
      <c r="HOD62" s="271"/>
      <c r="HOE62" s="271"/>
      <c r="HOF62" s="271"/>
      <c r="HOG62" s="271"/>
      <c r="HOH62" s="271"/>
      <c r="HOI62" s="271"/>
      <c r="HOJ62" s="271"/>
      <c r="HOK62" s="271"/>
      <c r="HOL62" s="271"/>
      <c r="HOM62" s="271"/>
      <c r="HON62" s="271"/>
      <c r="HOO62" s="271"/>
      <c r="HOP62" s="271"/>
      <c r="HOQ62" s="271"/>
      <c r="HOR62" s="271"/>
      <c r="HOS62" s="271"/>
      <c r="HOT62" s="271"/>
      <c r="HOU62" s="271"/>
      <c r="HOV62" s="271"/>
      <c r="HOW62" s="271"/>
      <c r="HOX62" s="271"/>
      <c r="HOY62" s="271"/>
      <c r="HOZ62" s="271"/>
      <c r="HPA62" s="271"/>
      <c r="HPB62" s="271"/>
      <c r="HPC62" s="271"/>
      <c r="HPD62" s="271"/>
      <c r="HPE62" s="271"/>
      <c r="HPF62" s="271"/>
      <c r="HPG62" s="271"/>
      <c r="HPH62" s="271"/>
      <c r="HPI62" s="271"/>
      <c r="HPJ62" s="271"/>
      <c r="HPK62" s="271"/>
      <c r="HPL62" s="271"/>
      <c r="HPM62" s="271"/>
      <c r="HPN62" s="271"/>
      <c r="HPO62" s="271"/>
      <c r="HPP62" s="271"/>
      <c r="HPQ62" s="271"/>
      <c r="HPR62" s="271"/>
      <c r="HPS62" s="271"/>
      <c r="HPT62" s="271"/>
      <c r="HPU62" s="271"/>
      <c r="HPV62" s="271"/>
      <c r="HPW62" s="271"/>
      <c r="HPX62" s="271"/>
      <c r="HPY62" s="271"/>
      <c r="HPZ62" s="271"/>
      <c r="HQA62" s="271"/>
      <c r="HQB62" s="271"/>
      <c r="HQC62" s="271"/>
      <c r="HQD62" s="271"/>
      <c r="HQE62" s="271"/>
      <c r="HQF62" s="271"/>
      <c r="HQG62" s="271"/>
      <c r="HQH62" s="271"/>
      <c r="HQI62" s="271"/>
      <c r="HQJ62" s="271"/>
      <c r="HQK62" s="271"/>
      <c r="HQL62" s="271"/>
      <c r="HQM62" s="271"/>
      <c r="HQN62" s="271"/>
      <c r="HQO62" s="271"/>
      <c r="HQP62" s="271"/>
      <c r="HQQ62" s="271"/>
      <c r="HQR62" s="271"/>
      <c r="HQS62" s="271"/>
      <c r="HQT62" s="271"/>
      <c r="HQU62" s="271"/>
      <c r="HQV62" s="271"/>
      <c r="HQW62" s="271"/>
      <c r="HQX62" s="271"/>
      <c r="HQY62" s="271"/>
      <c r="HQZ62" s="271"/>
      <c r="HRA62" s="271"/>
      <c r="HRB62" s="271"/>
      <c r="HRC62" s="271"/>
      <c r="HRD62" s="271"/>
      <c r="HRE62" s="271"/>
      <c r="HRF62" s="271"/>
      <c r="HRG62" s="271"/>
      <c r="HRH62" s="271"/>
      <c r="HRI62" s="271"/>
      <c r="HRJ62" s="271"/>
      <c r="HRK62" s="271"/>
      <c r="HRL62" s="271"/>
      <c r="HRM62" s="271"/>
      <c r="HRN62" s="271"/>
      <c r="HRO62" s="271"/>
      <c r="HRP62" s="271"/>
      <c r="HRQ62" s="271"/>
      <c r="HRR62" s="271"/>
      <c r="HRS62" s="271"/>
      <c r="HRT62" s="271"/>
      <c r="HRU62" s="271"/>
      <c r="HRV62" s="271"/>
      <c r="HRW62" s="271"/>
      <c r="HRX62" s="271"/>
      <c r="HRY62" s="271"/>
      <c r="HRZ62" s="271"/>
      <c r="HSA62" s="271"/>
      <c r="HSB62" s="271"/>
      <c r="HSC62" s="271"/>
      <c r="HSD62" s="271"/>
      <c r="HSE62" s="271"/>
      <c r="HSF62" s="271"/>
      <c r="HSG62" s="271"/>
      <c r="HSH62" s="271"/>
      <c r="HSI62" s="271"/>
      <c r="HSJ62" s="271"/>
      <c r="HSK62" s="271"/>
      <c r="HSL62" s="271"/>
      <c r="HSM62" s="271"/>
      <c r="HSN62" s="271"/>
      <c r="HSO62" s="271"/>
      <c r="HSP62" s="271"/>
      <c r="HSQ62" s="271"/>
      <c r="HSR62" s="271"/>
      <c r="HSS62" s="271"/>
      <c r="HST62" s="271"/>
      <c r="HSU62" s="271"/>
      <c r="HSV62" s="271"/>
      <c r="HSW62" s="271"/>
      <c r="HSX62" s="271"/>
      <c r="HSY62" s="271"/>
      <c r="HSZ62" s="271"/>
      <c r="HTA62" s="271"/>
      <c r="HTB62" s="271"/>
      <c r="HTC62" s="271"/>
      <c r="HTD62" s="271"/>
      <c r="HTE62" s="271"/>
      <c r="HTF62" s="271"/>
      <c r="HTG62" s="271"/>
      <c r="HTH62" s="271"/>
      <c r="HTI62" s="271"/>
      <c r="HTJ62" s="271"/>
      <c r="HTK62" s="271"/>
      <c r="HTL62" s="271"/>
      <c r="HTM62" s="271"/>
      <c r="HTN62" s="271"/>
      <c r="HTO62" s="271"/>
      <c r="HTP62" s="271"/>
      <c r="HTQ62" s="271"/>
      <c r="HTR62" s="271"/>
      <c r="HTS62" s="271"/>
      <c r="HTT62" s="271"/>
      <c r="HTU62" s="271"/>
      <c r="HTV62" s="271"/>
      <c r="HTW62" s="271"/>
      <c r="HTX62" s="271"/>
      <c r="HTY62" s="271"/>
      <c r="HTZ62" s="271"/>
      <c r="HUA62" s="271"/>
      <c r="HUB62" s="271"/>
      <c r="HUC62" s="271"/>
      <c r="HUD62" s="271"/>
      <c r="HUE62" s="271"/>
      <c r="HUF62" s="271"/>
      <c r="HUG62" s="271"/>
      <c r="HUH62" s="271"/>
      <c r="HUI62" s="271"/>
      <c r="HUJ62" s="271"/>
      <c r="HUK62" s="271"/>
      <c r="HUL62" s="271"/>
      <c r="HUM62" s="271"/>
      <c r="HUN62" s="271"/>
      <c r="HUO62" s="271"/>
      <c r="HUP62" s="271"/>
      <c r="HUQ62" s="271"/>
      <c r="HUR62" s="271"/>
      <c r="HUS62" s="271"/>
      <c r="HUT62" s="271"/>
      <c r="HUU62" s="271"/>
      <c r="HUV62" s="271"/>
      <c r="HUW62" s="271"/>
      <c r="HUX62" s="271"/>
      <c r="HUY62" s="271"/>
      <c r="HUZ62" s="271"/>
      <c r="HVA62" s="271"/>
      <c r="HVB62" s="271"/>
      <c r="HVC62" s="271"/>
      <c r="HVD62" s="271"/>
      <c r="HVE62" s="271"/>
      <c r="HVF62" s="271"/>
      <c r="HVG62" s="271"/>
      <c r="HVH62" s="271"/>
      <c r="HVI62" s="271"/>
      <c r="HVJ62" s="271"/>
      <c r="HVK62" s="271"/>
      <c r="HVL62" s="271"/>
      <c r="HVM62" s="271"/>
      <c r="HVN62" s="271"/>
      <c r="HVO62" s="271"/>
      <c r="HVP62" s="271"/>
      <c r="HVQ62" s="271"/>
      <c r="HVR62" s="271"/>
      <c r="HVS62" s="271"/>
      <c r="HVT62" s="271"/>
      <c r="HVU62" s="271"/>
      <c r="HVV62" s="271"/>
      <c r="HVW62" s="271"/>
      <c r="HVX62" s="271"/>
      <c r="HVY62" s="271"/>
      <c r="HVZ62" s="271"/>
      <c r="HWA62" s="271"/>
      <c r="HWB62" s="271"/>
      <c r="HWC62" s="271"/>
      <c r="HWD62" s="271"/>
      <c r="HWE62" s="271"/>
      <c r="HWF62" s="271"/>
      <c r="HWG62" s="271"/>
      <c r="HWH62" s="271"/>
      <c r="HWI62" s="271"/>
      <c r="HWJ62" s="271"/>
      <c r="HWK62" s="271"/>
      <c r="HWL62" s="271"/>
      <c r="HWM62" s="271"/>
      <c r="HWN62" s="271"/>
      <c r="HWO62" s="271"/>
      <c r="HWP62" s="271"/>
      <c r="HWQ62" s="271"/>
      <c r="HWR62" s="271"/>
      <c r="HWS62" s="271"/>
      <c r="HWT62" s="271"/>
      <c r="HWU62" s="271"/>
      <c r="HWV62" s="271"/>
      <c r="HWW62" s="271"/>
      <c r="HWX62" s="271"/>
      <c r="HWY62" s="271"/>
      <c r="HWZ62" s="271"/>
      <c r="HXA62" s="271"/>
      <c r="HXB62" s="271"/>
      <c r="HXC62" s="271"/>
      <c r="HXD62" s="271"/>
      <c r="HXE62" s="271"/>
      <c r="HXF62" s="271"/>
      <c r="HXG62" s="271"/>
      <c r="HXH62" s="271"/>
      <c r="HXI62" s="271"/>
      <c r="HXJ62" s="271"/>
      <c r="HXK62" s="271"/>
      <c r="HXL62" s="271"/>
      <c r="HXM62" s="271"/>
      <c r="HXN62" s="271"/>
      <c r="HXO62" s="271"/>
      <c r="HXP62" s="271"/>
      <c r="HXQ62" s="271"/>
      <c r="HXR62" s="271"/>
      <c r="HXS62" s="271"/>
      <c r="HXT62" s="271"/>
      <c r="HXU62" s="271"/>
      <c r="HXV62" s="271"/>
      <c r="HXW62" s="271"/>
      <c r="HXX62" s="271"/>
      <c r="HXY62" s="271"/>
      <c r="HXZ62" s="271"/>
      <c r="HYA62" s="271"/>
      <c r="HYB62" s="271"/>
      <c r="HYC62" s="271"/>
      <c r="HYD62" s="271"/>
      <c r="HYE62" s="271"/>
      <c r="HYF62" s="271"/>
      <c r="HYG62" s="271"/>
      <c r="HYH62" s="271"/>
      <c r="HYI62" s="271"/>
      <c r="HYJ62" s="271"/>
      <c r="HYK62" s="271"/>
      <c r="HYL62" s="271"/>
      <c r="HYM62" s="271"/>
      <c r="HYN62" s="271"/>
      <c r="HYO62" s="271"/>
      <c r="HYP62" s="271"/>
      <c r="HYQ62" s="271"/>
      <c r="HYR62" s="271"/>
      <c r="HYS62" s="271"/>
      <c r="HYT62" s="271"/>
      <c r="HYU62" s="271"/>
      <c r="HYV62" s="271"/>
      <c r="HYW62" s="271"/>
      <c r="HYX62" s="271"/>
      <c r="HYY62" s="271"/>
      <c r="HYZ62" s="271"/>
      <c r="HZA62" s="271"/>
      <c r="HZB62" s="271"/>
      <c r="HZC62" s="271"/>
      <c r="HZD62" s="271"/>
      <c r="HZE62" s="271"/>
      <c r="HZF62" s="271"/>
      <c r="HZG62" s="271"/>
      <c r="HZH62" s="271"/>
      <c r="HZI62" s="271"/>
      <c r="HZJ62" s="271"/>
      <c r="HZK62" s="271"/>
      <c r="HZL62" s="271"/>
      <c r="HZM62" s="271"/>
      <c r="HZN62" s="271"/>
      <c r="HZO62" s="271"/>
      <c r="HZP62" s="271"/>
      <c r="HZQ62" s="271"/>
      <c r="HZR62" s="271"/>
      <c r="HZS62" s="271"/>
      <c r="HZT62" s="271"/>
      <c r="HZU62" s="271"/>
      <c r="HZV62" s="271"/>
      <c r="HZW62" s="271"/>
      <c r="HZX62" s="271"/>
      <c r="HZY62" s="271"/>
      <c r="HZZ62" s="271"/>
      <c r="IAA62" s="271"/>
      <c r="IAB62" s="271"/>
      <c r="IAC62" s="271"/>
      <c r="IAD62" s="271"/>
      <c r="IAE62" s="271"/>
      <c r="IAF62" s="271"/>
      <c r="IAG62" s="271"/>
      <c r="IAH62" s="271"/>
      <c r="IAI62" s="271"/>
      <c r="IAJ62" s="271"/>
      <c r="IAK62" s="271"/>
      <c r="IAL62" s="271"/>
      <c r="IAM62" s="271"/>
      <c r="IAN62" s="271"/>
      <c r="IAO62" s="271"/>
      <c r="IAP62" s="271"/>
      <c r="IAQ62" s="271"/>
      <c r="IAR62" s="271"/>
      <c r="IAS62" s="271"/>
      <c r="IAT62" s="271"/>
      <c r="IAU62" s="271"/>
      <c r="IAV62" s="271"/>
      <c r="IAW62" s="271"/>
      <c r="IAX62" s="271"/>
      <c r="IAY62" s="271"/>
      <c r="IAZ62" s="271"/>
      <c r="IBA62" s="271"/>
      <c r="IBB62" s="271"/>
      <c r="IBC62" s="271"/>
      <c r="IBD62" s="271"/>
      <c r="IBE62" s="271"/>
      <c r="IBF62" s="271"/>
      <c r="IBG62" s="271"/>
      <c r="IBH62" s="271"/>
      <c r="IBI62" s="271"/>
      <c r="IBJ62" s="271"/>
      <c r="IBK62" s="271"/>
      <c r="IBL62" s="271"/>
      <c r="IBM62" s="271"/>
      <c r="IBN62" s="271"/>
      <c r="IBO62" s="271"/>
      <c r="IBP62" s="271"/>
      <c r="IBQ62" s="271"/>
      <c r="IBR62" s="271"/>
      <c r="IBS62" s="271"/>
      <c r="IBT62" s="271"/>
      <c r="IBU62" s="271"/>
      <c r="IBV62" s="271"/>
      <c r="IBW62" s="271"/>
      <c r="IBX62" s="271"/>
      <c r="IBY62" s="271"/>
      <c r="IBZ62" s="271"/>
      <c r="ICA62" s="271"/>
      <c r="ICB62" s="271"/>
      <c r="ICC62" s="271"/>
      <c r="ICD62" s="271"/>
      <c r="ICE62" s="271"/>
      <c r="ICF62" s="271"/>
      <c r="ICG62" s="271"/>
      <c r="ICH62" s="271"/>
      <c r="ICI62" s="271"/>
      <c r="ICJ62" s="271"/>
      <c r="ICK62" s="271"/>
      <c r="ICL62" s="271"/>
      <c r="ICM62" s="271"/>
      <c r="ICN62" s="271"/>
      <c r="ICO62" s="271"/>
      <c r="ICP62" s="271"/>
      <c r="ICQ62" s="271"/>
      <c r="ICR62" s="271"/>
      <c r="ICS62" s="271"/>
      <c r="ICT62" s="271"/>
      <c r="ICU62" s="271"/>
      <c r="ICV62" s="271"/>
      <c r="ICW62" s="271"/>
      <c r="ICX62" s="271"/>
      <c r="ICY62" s="271"/>
      <c r="ICZ62" s="271"/>
      <c r="IDA62" s="271"/>
      <c r="IDB62" s="271"/>
      <c r="IDC62" s="271"/>
      <c r="IDD62" s="271"/>
      <c r="IDE62" s="271"/>
      <c r="IDF62" s="271"/>
      <c r="IDG62" s="271"/>
      <c r="IDH62" s="271"/>
      <c r="IDI62" s="271"/>
      <c r="IDJ62" s="271"/>
      <c r="IDK62" s="271"/>
      <c r="IDL62" s="271"/>
      <c r="IDM62" s="271"/>
      <c r="IDN62" s="271"/>
      <c r="IDO62" s="271"/>
      <c r="IDP62" s="271"/>
      <c r="IDQ62" s="271"/>
      <c r="IDR62" s="271"/>
      <c r="IDS62" s="271"/>
      <c r="IDT62" s="271"/>
      <c r="IDU62" s="271"/>
      <c r="IDV62" s="271"/>
      <c r="IDW62" s="271"/>
      <c r="IDX62" s="271"/>
      <c r="IDY62" s="271"/>
      <c r="IDZ62" s="271"/>
      <c r="IEA62" s="271"/>
      <c r="IEB62" s="271"/>
      <c r="IEC62" s="271"/>
      <c r="IED62" s="271"/>
      <c r="IEE62" s="271"/>
      <c r="IEF62" s="271"/>
      <c r="IEG62" s="271"/>
      <c r="IEH62" s="271"/>
      <c r="IEI62" s="271"/>
      <c r="IEJ62" s="271"/>
      <c r="IEK62" s="271"/>
      <c r="IEL62" s="271"/>
      <c r="IEM62" s="271"/>
      <c r="IEN62" s="271"/>
      <c r="IEO62" s="271"/>
      <c r="IEP62" s="271"/>
      <c r="IEQ62" s="271"/>
      <c r="IER62" s="271"/>
      <c r="IES62" s="271"/>
      <c r="IET62" s="271"/>
      <c r="IEU62" s="271"/>
      <c r="IEV62" s="271"/>
      <c r="IEW62" s="271"/>
      <c r="IEX62" s="271"/>
      <c r="IEY62" s="271"/>
      <c r="IEZ62" s="271"/>
      <c r="IFA62" s="271"/>
      <c r="IFB62" s="271"/>
      <c r="IFC62" s="271"/>
      <c r="IFD62" s="271"/>
      <c r="IFE62" s="271"/>
      <c r="IFF62" s="271"/>
      <c r="IFG62" s="271"/>
      <c r="IFH62" s="271"/>
      <c r="IFI62" s="271"/>
      <c r="IFJ62" s="271"/>
      <c r="IFK62" s="271"/>
      <c r="IFL62" s="271"/>
      <c r="IFM62" s="271"/>
      <c r="IFN62" s="271"/>
      <c r="IFO62" s="271"/>
      <c r="IFP62" s="271"/>
      <c r="IFQ62" s="271"/>
      <c r="IFR62" s="271"/>
      <c r="IFS62" s="271"/>
      <c r="IFT62" s="271"/>
      <c r="IFU62" s="271"/>
      <c r="IFV62" s="271"/>
      <c r="IFW62" s="271"/>
      <c r="IFX62" s="271"/>
      <c r="IFY62" s="271"/>
      <c r="IFZ62" s="271"/>
      <c r="IGA62" s="271"/>
      <c r="IGB62" s="271"/>
      <c r="IGC62" s="271"/>
      <c r="IGD62" s="271"/>
      <c r="IGE62" s="271"/>
      <c r="IGF62" s="271"/>
      <c r="IGG62" s="271"/>
      <c r="IGH62" s="271"/>
      <c r="IGI62" s="271"/>
      <c r="IGJ62" s="271"/>
      <c r="IGK62" s="271"/>
      <c r="IGL62" s="271"/>
      <c r="IGM62" s="271"/>
      <c r="IGN62" s="271"/>
      <c r="IGO62" s="271"/>
      <c r="IGP62" s="271"/>
      <c r="IGQ62" s="271"/>
      <c r="IGR62" s="271"/>
      <c r="IGS62" s="271"/>
      <c r="IGT62" s="271"/>
      <c r="IGU62" s="271"/>
      <c r="IGV62" s="271"/>
      <c r="IGW62" s="271"/>
      <c r="IGX62" s="271"/>
      <c r="IGY62" s="271"/>
      <c r="IGZ62" s="271"/>
      <c r="IHA62" s="271"/>
      <c r="IHB62" s="271"/>
      <c r="IHC62" s="271"/>
      <c r="IHD62" s="271"/>
      <c r="IHE62" s="271"/>
      <c r="IHF62" s="271"/>
      <c r="IHG62" s="271"/>
      <c r="IHH62" s="271"/>
      <c r="IHI62" s="271"/>
      <c r="IHJ62" s="271"/>
      <c r="IHK62" s="271"/>
      <c r="IHL62" s="271"/>
      <c r="IHM62" s="271"/>
      <c r="IHN62" s="271"/>
      <c r="IHO62" s="271"/>
      <c r="IHP62" s="271"/>
      <c r="IHQ62" s="271"/>
      <c r="IHR62" s="271"/>
      <c r="IHS62" s="271"/>
      <c r="IHT62" s="271"/>
      <c r="IHU62" s="271"/>
      <c r="IHV62" s="271"/>
      <c r="IHW62" s="271"/>
      <c r="IHX62" s="271"/>
      <c r="IHY62" s="271"/>
      <c r="IHZ62" s="271"/>
      <c r="IIA62" s="271"/>
      <c r="IIB62" s="271"/>
      <c r="IIC62" s="271"/>
      <c r="IID62" s="271"/>
      <c r="IIE62" s="271"/>
      <c r="IIF62" s="271"/>
      <c r="IIG62" s="271"/>
      <c r="IIH62" s="271"/>
      <c r="III62" s="271"/>
      <c r="IIJ62" s="271"/>
      <c r="IIK62" s="271"/>
      <c r="IIL62" s="271"/>
      <c r="IIM62" s="271"/>
      <c r="IIN62" s="271"/>
      <c r="IIO62" s="271"/>
      <c r="IIP62" s="271"/>
      <c r="IIQ62" s="271"/>
      <c r="IIR62" s="271"/>
      <c r="IIS62" s="271"/>
      <c r="IIT62" s="271"/>
      <c r="IIU62" s="271"/>
      <c r="IIV62" s="271"/>
      <c r="IIW62" s="271"/>
      <c r="IIX62" s="271"/>
      <c r="IIY62" s="271"/>
      <c r="IIZ62" s="271"/>
      <c r="IJA62" s="271"/>
      <c r="IJB62" s="271"/>
      <c r="IJC62" s="271"/>
      <c r="IJD62" s="271"/>
      <c r="IJE62" s="271"/>
      <c r="IJF62" s="271"/>
      <c r="IJG62" s="271"/>
      <c r="IJH62" s="271"/>
      <c r="IJI62" s="271"/>
      <c r="IJJ62" s="271"/>
      <c r="IJK62" s="271"/>
      <c r="IJL62" s="271"/>
      <c r="IJM62" s="271"/>
      <c r="IJN62" s="271"/>
      <c r="IJO62" s="271"/>
      <c r="IJP62" s="271"/>
      <c r="IJQ62" s="271"/>
      <c r="IJR62" s="271"/>
      <c r="IJS62" s="271"/>
      <c r="IJT62" s="271"/>
      <c r="IJU62" s="271"/>
      <c r="IJV62" s="271"/>
      <c r="IJW62" s="271"/>
      <c r="IJX62" s="271"/>
      <c r="IJY62" s="271"/>
      <c r="IJZ62" s="271"/>
      <c r="IKA62" s="271"/>
      <c r="IKB62" s="271"/>
      <c r="IKC62" s="271"/>
      <c r="IKD62" s="271"/>
      <c r="IKE62" s="271"/>
      <c r="IKF62" s="271"/>
      <c r="IKG62" s="271"/>
      <c r="IKH62" s="271"/>
      <c r="IKI62" s="271"/>
      <c r="IKJ62" s="271"/>
      <c r="IKK62" s="271"/>
      <c r="IKL62" s="271"/>
      <c r="IKM62" s="271"/>
      <c r="IKN62" s="271"/>
      <c r="IKO62" s="271"/>
      <c r="IKP62" s="271"/>
      <c r="IKQ62" s="271"/>
      <c r="IKR62" s="271"/>
      <c r="IKS62" s="271"/>
      <c r="IKT62" s="271"/>
      <c r="IKU62" s="271"/>
      <c r="IKV62" s="271"/>
      <c r="IKW62" s="271"/>
      <c r="IKX62" s="271"/>
      <c r="IKY62" s="271"/>
      <c r="IKZ62" s="271"/>
      <c r="ILA62" s="271"/>
      <c r="ILB62" s="271"/>
      <c r="ILC62" s="271"/>
      <c r="ILD62" s="271"/>
      <c r="ILE62" s="271"/>
      <c r="ILF62" s="271"/>
      <c r="ILG62" s="271"/>
      <c r="ILH62" s="271"/>
      <c r="ILI62" s="271"/>
      <c r="ILJ62" s="271"/>
      <c r="ILK62" s="271"/>
      <c r="ILL62" s="271"/>
      <c r="ILM62" s="271"/>
      <c r="ILN62" s="271"/>
      <c r="ILO62" s="271"/>
      <c r="ILP62" s="271"/>
      <c r="ILQ62" s="271"/>
      <c r="ILR62" s="271"/>
      <c r="ILS62" s="271"/>
      <c r="ILT62" s="271"/>
      <c r="ILU62" s="271"/>
      <c r="ILV62" s="271"/>
      <c r="ILW62" s="271"/>
      <c r="ILX62" s="271"/>
      <c r="ILY62" s="271"/>
      <c r="ILZ62" s="271"/>
      <c r="IMA62" s="271"/>
      <c r="IMB62" s="271"/>
      <c r="IMC62" s="271"/>
      <c r="IMD62" s="271"/>
      <c r="IME62" s="271"/>
      <c r="IMF62" s="271"/>
      <c r="IMG62" s="271"/>
      <c r="IMH62" s="271"/>
      <c r="IMI62" s="271"/>
      <c r="IMJ62" s="271"/>
      <c r="IMK62" s="271"/>
      <c r="IML62" s="271"/>
      <c r="IMM62" s="271"/>
      <c r="IMN62" s="271"/>
      <c r="IMO62" s="271"/>
      <c r="IMP62" s="271"/>
      <c r="IMQ62" s="271"/>
      <c r="IMR62" s="271"/>
      <c r="IMS62" s="271"/>
      <c r="IMT62" s="271"/>
      <c r="IMU62" s="271"/>
      <c r="IMV62" s="271"/>
      <c r="IMW62" s="271"/>
      <c r="IMX62" s="271"/>
      <c r="IMY62" s="271"/>
      <c r="IMZ62" s="271"/>
      <c r="INA62" s="271"/>
      <c r="INB62" s="271"/>
      <c r="INC62" s="271"/>
      <c r="IND62" s="271"/>
      <c r="INE62" s="271"/>
      <c r="INF62" s="271"/>
      <c r="ING62" s="271"/>
      <c r="INH62" s="271"/>
      <c r="INI62" s="271"/>
      <c r="INJ62" s="271"/>
      <c r="INK62" s="271"/>
      <c r="INL62" s="271"/>
      <c r="INM62" s="271"/>
      <c r="INN62" s="271"/>
      <c r="INO62" s="271"/>
      <c r="INP62" s="271"/>
      <c r="INQ62" s="271"/>
      <c r="INR62" s="271"/>
      <c r="INS62" s="271"/>
      <c r="INT62" s="271"/>
      <c r="INU62" s="271"/>
      <c r="INV62" s="271"/>
      <c r="INW62" s="271"/>
      <c r="INX62" s="271"/>
      <c r="INY62" s="271"/>
      <c r="INZ62" s="271"/>
      <c r="IOA62" s="271"/>
      <c r="IOB62" s="271"/>
      <c r="IOC62" s="271"/>
      <c r="IOD62" s="271"/>
      <c r="IOE62" s="271"/>
      <c r="IOF62" s="271"/>
      <c r="IOG62" s="271"/>
      <c r="IOH62" s="271"/>
      <c r="IOI62" s="271"/>
      <c r="IOJ62" s="271"/>
      <c r="IOK62" s="271"/>
      <c r="IOL62" s="271"/>
      <c r="IOM62" s="271"/>
      <c r="ION62" s="271"/>
      <c r="IOO62" s="271"/>
      <c r="IOP62" s="271"/>
      <c r="IOQ62" s="271"/>
      <c r="IOR62" s="271"/>
      <c r="IOS62" s="271"/>
      <c r="IOT62" s="271"/>
      <c r="IOU62" s="271"/>
      <c r="IOV62" s="271"/>
      <c r="IOW62" s="271"/>
      <c r="IOX62" s="271"/>
      <c r="IOY62" s="271"/>
      <c r="IOZ62" s="271"/>
      <c r="IPA62" s="271"/>
      <c r="IPB62" s="271"/>
      <c r="IPC62" s="271"/>
      <c r="IPD62" s="271"/>
      <c r="IPE62" s="271"/>
      <c r="IPF62" s="271"/>
      <c r="IPG62" s="271"/>
      <c r="IPH62" s="271"/>
      <c r="IPI62" s="271"/>
      <c r="IPJ62" s="271"/>
      <c r="IPK62" s="271"/>
      <c r="IPL62" s="271"/>
      <c r="IPM62" s="271"/>
      <c r="IPN62" s="271"/>
      <c r="IPO62" s="271"/>
      <c r="IPP62" s="271"/>
      <c r="IPQ62" s="271"/>
      <c r="IPR62" s="271"/>
      <c r="IPS62" s="271"/>
      <c r="IPT62" s="271"/>
      <c r="IPU62" s="271"/>
      <c r="IPV62" s="271"/>
      <c r="IPW62" s="271"/>
      <c r="IPX62" s="271"/>
      <c r="IPY62" s="271"/>
      <c r="IPZ62" s="271"/>
      <c r="IQA62" s="271"/>
      <c r="IQB62" s="271"/>
      <c r="IQC62" s="271"/>
      <c r="IQD62" s="271"/>
      <c r="IQE62" s="271"/>
      <c r="IQF62" s="271"/>
      <c r="IQG62" s="271"/>
      <c r="IQH62" s="271"/>
      <c r="IQI62" s="271"/>
      <c r="IQJ62" s="271"/>
      <c r="IQK62" s="271"/>
      <c r="IQL62" s="271"/>
      <c r="IQM62" s="271"/>
      <c r="IQN62" s="271"/>
      <c r="IQO62" s="271"/>
      <c r="IQP62" s="271"/>
      <c r="IQQ62" s="271"/>
      <c r="IQR62" s="271"/>
      <c r="IQS62" s="271"/>
      <c r="IQT62" s="271"/>
      <c r="IQU62" s="271"/>
      <c r="IQV62" s="271"/>
      <c r="IQW62" s="271"/>
      <c r="IQX62" s="271"/>
      <c r="IQY62" s="271"/>
      <c r="IQZ62" s="271"/>
      <c r="IRA62" s="271"/>
      <c r="IRB62" s="271"/>
      <c r="IRC62" s="271"/>
      <c r="IRD62" s="271"/>
      <c r="IRE62" s="271"/>
      <c r="IRF62" s="271"/>
      <c r="IRG62" s="271"/>
      <c r="IRH62" s="271"/>
      <c r="IRI62" s="271"/>
      <c r="IRJ62" s="271"/>
      <c r="IRK62" s="271"/>
      <c r="IRL62" s="271"/>
      <c r="IRM62" s="271"/>
      <c r="IRN62" s="271"/>
      <c r="IRO62" s="271"/>
      <c r="IRP62" s="271"/>
      <c r="IRQ62" s="271"/>
      <c r="IRR62" s="271"/>
      <c r="IRS62" s="271"/>
      <c r="IRT62" s="271"/>
      <c r="IRU62" s="271"/>
      <c r="IRV62" s="271"/>
      <c r="IRW62" s="271"/>
      <c r="IRX62" s="271"/>
      <c r="IRY62" s="271"/>
      <c r="IRZ62" s="271"/>
      <c r="ISA62" s="271"/>
      <c r="ISB62" s="271"/>
      <c r="ISC62" s="271"/>
      <c r="ISD62" s="271"/>
      <c r="ISE62" s="271"/>
      <c r="ISF62" s="271"/>
      <c r="ISG62" s="271"/>
      <c r="ISH62" s="271"/>
      <c r="ISI62" s="271"/>
      <c r="ISJ62" s="271"/>
      <c r="ISK62" s="271"/>
      <c r="ISL62" s="271"/>
      <c r="ISM62" s="271"/>
      <c r="ISN62" s="271"/>
      <c r="ISO62" s="271"/>
      <c r="ISP62" s="271"/>
      <c r="ISQ62" s="271"/>
      <c r="ISR62" s="271"/>
      <c r="ISS62" s="271"/>
      <c r="IST62" s="271"/>
      <c r="ISU62" s="271"/>
      <c r="ISV62" s="271"/>
      <c r="ISW62" s="271"/>
      <c r="ISX62" s="271"/>
      <c r="ISY62" s="271"/>
      <c r="ISZ62" s="271"/>
      <c r="ITA62" s="271"/>
      <c r="ITB62" s="271"/>
      <c r="ITC62" s="271"/>
      <c r="ITD62" s="271"/>
      <c r="ITE62" s="271"/>
      <c r="ITF62" s="271"/>
      <c r="ITG62" s="271"/>
      <c r="ITH62" s="271"/>
      <c r="ITI62" s="271"/>
      <c r="ITJ62" s="271"/>
      <c r="ITK62" s="271"/>
      <c r="ITL62" s="271"/>
      <c r="ITM62" s="271"/>
      <c r="ITN62" s="271"/>
      <c r="ITO62" s="271"/>
      <c r="ITP62" s="271"/>
      <c r="ITQ62" s="271"/>
      <c r="ITR62" s="271"/>
      <c r="ITS62" s="271"/>
      <c r="ITT62" s="271"/>
      <c r="ITU62" s="271"/>
      <c r="ITV62" s="271"/>
      <c r="ITW62" s="271"/>
      <c r="ITX62" s="271"/>
      <c r="ITY62" s="271"/>
      <c r="ITZ62" s="271"/>
      <c r="IUA62" s="271"/>
      <c r="IUB62" s="271"/>
      <c r="IUC62" s="271"/>
      <c r="IUD62" s="271"/>
      <c r="IUE62" s="271"/>
      <c r="IUF62" s="271"/>
      <c r="IUG62" s="271"/>
      <c r="IUH62" s="271"/>
      <c r="IUI62" s="271"/>
      <c r="IUJ62" s="271"/>
      <c r="IUK62" s="271"/>
      <c r="IUL62" s="271"/>
      <c r="IUM62" s="271"/>
      <c r="IUN62" s="271"/>
      <c r="IUO62" s="271"/>
      <c r="IUP62" s="271"/>
      <c r="IUQ62" s="271"/>
      <c r="IUR62" s="271"/>
      <c r="IUS62" s="271"/>
      <c r="IUT62" s="271"/>
      <c r="IUU62" s="271"/>
      <c r="IUV62" s="271"/>
      <c r="IUW62" s="271"/>
      <c r="IUX62" s="271"/>
      <c r="IUY62" s="271"/>
      <c r="IUZ62" s="271"/>
      <c r="IVA62" s="271"/>
      <c r="IVB62" s="271"/>
      <c r="IVC62" s="271"/>
      <c r="IVD62" s="271"/>
      <c r="IVE62" s="271"/>
      <c r="IVF62" s="271"/>
      <c r="IVG62" s="271"/>
      <c r="IVH62" s="271"/>
      <c r="IVI62" s="271"/>
      <c r="IVJ62" s="271"/>
      <c r="IVK62" s="271"/>
      <c r="IVL62" s="271"/>
      <c r="IVM62" s="271"/>
      <c r="IVN62" s="271"/>
      <c r="IVO62" s="271"/>
      <c r="IVP62" s="271"/>
      <c r="IVQ62" s="271"/>
      <c r="IVR62" s="271"/>
      <c r="IVS62" s="271"/>
      <c r="IVT62" s="271"/>
      <c r="IVU62" s="271"/>
      <c r="IVV62" s="271"/>
      <c r="IVW62" s="271"/>
      <c r="IVX62" s="271"/>
      <c r="IVY62" s="271"/>
      <c r="IVZ62" s="271"/>
      <c r="IWA62" s="271"/>
      <c r="IWB62" s="271"/>
      <c r="IWC62" s="271"/>
      <c r="IWD62" s="271"/>
      <c r="IWE62" s="271"/>
      <c r="IWF62" s="271"/>
      <c r="IWG62" s="271"/>
      <c r="IWH62" s="271"/>
      <c r="IWI62" s="271"/>
      <c r="IWJ62" s="271"/>
      <c r="IWK62" s="271"/>
      <c r="IWL62" s="271"/>
      <c r="IWM62" s="271"/>
      <c r="IWN62" s="271"/>
      <c r="IWO62" s="271"/>
      <c r="IWP62" s="271"/>
      <c r="IWQ62" s="271"/>
      <c r="IWR62" s="271"/>
      <c r="IWS62" s="271"/>
      <c r="IWT62" s="271"/>
      <c r="IWU62" s="271"/>
      <c r="IWV62" s="271"/>
      <c r="IWW62" s="271"/>
      <c r="IWX62" s="271"/>
      <c r="IWY62" s="271"/>
      <c r="IWZ62" s="271"/>
      <c r="IXA62" s="271"/>
      <c r="IXB62" s="271"/>
      <c r="IXC62" s="271"/>
      <c r="IXD62" s="271"/>
      <c r="IXE62" s="271"/>
      <c r="IXF62" s="271"/>
      <c r="IXG62" s="271"/>
      <c r="IXH62" s="271"/>
      <c r="IXI62" s="271"/>
      <c r="IXJ62" s="271"/>
      <c r="IXK62" s="271"/>
      <c r="IXL62" s="271"/>
      <c r="IXM62" s="271"/>
      <c r="IXN62" s="271"/>
      <c r="IXO62" s="271"/>
      <c r="IXP62" s="271"/>
      <c r="IXQ62" s="271"/>
      <c r="IXR62" s="271"/>
      <c r="IXS62" s="271"/>
      <c r="IXT62" s="271"/>
      <c r="IXU62" s="271"/>
      <c r="IXV62" s="271"/>
      <c r="IXW62" s="271"/>
      <c r="IXX62" s="271"/>
      <c r="IXY62" s="271"/>
      <c r="IXZ62" s="271"/>
      <c r="IYA62" s="271"/>
      <c r="IYB62" s="271"/>
      <c r="IYC62" s="271"/>
      <c r="IYD62" s="271"/>
      <c r="IYE62" s="271"/>
      <c r="IYF62" s="271"/>
      <c r="IYG62" s="271"/>
      <c r="IYH62" s="271"/>
      <c r="IYI62" s="271"/>
      <c r="IYJ62" s="271"/>
      <c r="IYK62" s="271"/>
      <c r="IYL62" s="271"/>
      <c r="IYM62" s="271"/>
      <c r="IYN62" s="271"/>
      <c r="IYO62" s="271"/>
      <c r="IYP62" s="271"/>
      <c r="IYQ62" s="271"/>
      <c r="IYR62" s="271"/>
      <c r="IYS62" s="271"/>
      <c r="IYT62" s="271"/>
      <c r="IYU62" s="271"/>
      <c r="IYV62" s="271"/>
      <c r="IYW62" s="271"/>
      <c r="IYX62" s="271"/>
      <c r="IYY62" s="271"/>
      <c r="IYZ62" s="271"/>
      <c r="IZA62" s="271"/>
      <c r="IZB62" s="271"/>
      <c r="IZC62" s="271"/>
      <c r="IZD62" s="271"/>
      <c r="IZE62" s="271"/>
      <c r="IZF62" s="271"/>
      <c r="IZG62" s="271"/>
      <c r="IZH62" s="271"/>
      <c r="IZI62" s="271"/>
      <c r="IZJ62" s="271"/>
      <c r="IZK62" s="271"/>
      <c r="IZL62" s="271"/>
      <c r="IZM62" s="271"/>
      <c r="IZN62" s="271"/>
      <c r="IZO62" s="271"/>
      <c r="IZP62" s="271"/>
      <c r="IZQ62" s="271"/>
      <c r="IZR62" s="271"/>
      <c r="IZS62" s="271"/>
      <c r="IZT62" s="271"/>
      <c r="IZU62" s="271"/>
      <c r="IZV62" s="271"/>
      <c r="IZW62" s="271"/>
      <c r="IZX62" s="271"/>
      <c r="IZY62" s="271"/>
      <c r="IZZ62" s="271"/>
      <c r="JAA62" s="271"/>
      <c r="JAB62" s="271"/>
      <c r="JAC62" s="271"/>
      <c r="JAD62" s="271"/>
      <c r="JAE62" s="271"/>
      <c r="JAF62" s="271"/>
      <c r="JAG62" s="271"/>
      <c r="JAH62" s="271"/>
      <c r="JAI62" s="271"/>
      <c r="JAJ62" s="271"/>
      <c r="JAK62" s="271"/>
      <c r="JAL62" s="271"/>
      <c r="JAM62" s="271"/>
      <c r="JAN62" s="271"/>
      <c r="JAO62" s="271"/>
      <c r="JAP62" s="271"/>
      <c r="JAQ62" s="271"/>
      <c r="JAR62" s="271"/>
      <c r="JAS62" s="271"/>
      <c r="JAT62" s="271"/>
      <c r="JAU62" s="271"/>
      <c r="JAV62" s="271"/>
      <c r="JAW62" s="271"/>
      <c r="JAX62" s="271"/>
      <c r="JAY62" s="271"/>
      <c r="JAZ62" s="271"/>
      <c r="JBA62" s="271"/>
      <c r="JBB62" s="271"/>
      <c r="JBC62" s="271"/>
      <c r="JBD62" s="271"/>
      <c r="JBE62" s="271"/>
      <c r="JBF62" s="271"/>
      <c r="JBG62" s="271"/>
      <c r="JBH62" s="271"/>
      <c r="JBI62" s="271"/>
      <c r="JBJ62" s="271"/>
      <c r="JBK62" s="271"/>
      <c r="JBL62" s="271"/>
      <c r="JBM62" s="271"/>
      <c r="JBN62" s="271"/>
      <c r="JBO62" s="271"/>
      <c r="JBP62" s="271"/>
      <c r="JBQ62" s="271"/>
      <c r="JBR62" s="271"/>
      <c r="JBS62" s="271"/>
      <c r="JBT62" s="271"/>
      <c r="JBU62" s="271"/>
      <c r="JBV62" s="271"/>
      <c r="JBW62" s="271"/>
      <c r="JBX62" s="271"/>
      <c r="JBY62" s="271"/>
      <c r="JBZ62" s="271"/>
      <c r="JCA62" s="271"/>
      <c r="JCB62" s="271"/>
      <c r="JCC62" s="271"/>
      <c r="JCD62" s="271"/>
      <c r="JCE62" s="271"/>
      <c r="JCF62" s="271"/>
      <c r="JCG62" s="271"/>
      <c r="JCH62" s="271"/>
      <c r="JCI62" s="271"/>
      <c r="JCJ62" s="271"/>
      <c r="JCK62" s="271"/>
      <c r="JCL62" s="271"/>
      <c r="JCM62" s="271"/>
      <c r="JCN62" s="271"/>
      <c r="JCO62" s="271"/>
      <c r="JCP62" s="271"/>
      <c r="JCQ62" s="271"/>
      <c r="JCR62" s="271"/>
      <c r="JCS62" s="271"/>
      <c r="JCT62" s="271"/>
      <c r="JCU62" s="271"/>
      <c r="JCV62" s="271"/>
      <c r="JCW62" s="271"/>
      <c r="JCX62" s="271"/>
      <c r="JCY62" s="271"/>
      <c r="JCZ62" s="271"/>
      <c r="JDA62" s="271"/>
      <c r="JDB62" s="271"/>
      <c r="JDC62" s="271"/>
      <c r="JDD62" s="271"/>
      <c r="JDE62" s="271"/>
      <c r="JDF62" s="271"/>
      <c r="JDG62" s="271"/>
      <c r="JDH62" s="271"/>
      <c r="JDI62" s="271"/>
      <c r="JDJ62" s="271"/>
      <c r="JDK62" s="271"/>
      <c r="JDL62" s="271"/>
      <c r="JDM62" s="271"/>
      <c r="JDN62" s="271"/>
      <c r="JDO62" s="271"/>
      <c r="JDP62" s="271"/>
      <c r="JDQ62" s="271"/>
      <c r="JDR62" s="271"/>
      <c r="JDS62" s="271"/>
      <c r="JDT62" s="271"/>
      <c r="JDU62" s="271"/>
      <c r="JDV62" s="271"/>
      <c r="JDW62" s="271"/>
      <c r="JDX62" s="271"/>
      <c r="JDY62" s="271"/>
      <c r="JDZ62" s="271"/>
      <c r="JEA62" s="271"/>
      <c r="JEB62" s="271"/>
      <c r="JEC62" s="271"/>
      <c r="JED62" s="271"/>
      <c r="JEE62" s="271"/>
      <c r="JEF62" s="271"/>
      <c r="JEG62" s="271"/>
      <c r="JEH62" s="271"/>
      <c r="JEI62" s="271"/>
      <c r="JEJ62" s="271"/>
      <c r="JEK62" s="271"/>
      <c r="JEL62" s="271"/>
      <c r="JEM62" s="271"/>
      <c r="JEN62" s="271"/>
      <c r="JEO62" s="271"/>
      <c r="JEP62" s="271"/>
      <c r="JEQ62" s="271"/>
      <c r="JER62" s="271"/>
      <c r="JES62" s="271"/>
      <c r="JET62" s="271"/>
      <c r="JEU62" s="271"/>
      <c r="JEV62" s="271"/>
      <c r="JEW62" s="271"/>
      <c r="JEX62" s="271"/>
      <c r="JEY62" s="271"/>
      <c r="JEZ62" s="271"/>
      <c r="JFA62" s="271"/>
      <c r="JFB62" s="271"/>
      <c r="JFC62" s="271"/>
      <c r="JFD62" s="271"/>
      <c r="JFE62" s="271"/>
      <c r="JFF62" s="271"/>
      <c r="JFG62" s="271"/>
      <c r="JFH62" s="271"/>
      <c r="JFI62" s="271"/>
      <c r="JFJ62" s="271"/>
      <c r="JFK62" s="271"/>
      <c r="JFL62" s="271"/>
      <c r="JFM62" s="271"/>
      <c r="JFN62" s="271"/>
      <c r="JFO62" s="271"/>
      <c r="JFP62" s="271"/>
      <c r="JFQ62" s="271"/>
      <c r="JFR62" s="271"/>
      <c r="JFS62" s="271"/>
      <c r="JFT62" s="271"/>
      <c r="JFU62" s="271"/>
      <c r="JFV62" s="271"/>
      <c r="JFW62" s="271"/>
      <c r="JFX62" s="271"/>
      <c r="JFY62" s="271"/>
      <c r="JFZ62" s="271"/>
      <c r="JGA62" s="271"/>
      <c r="JGB62" s="271"/>
      <c r="JGC62" s="271"/>
      <c r="JGD62" s="271"/>
      <c r="JGE62" s="271"/>
      <c r="JGF62" s="271"/>
      <c r="JGG62" s="271"/>
      <c r="JGH62" s="271"/>
      <c r="JGI62" s="271"/>
      <c r="JGJ62" s="271"/>
      <c r="JGK62" s="271"/>
      <c r="JGL62" s="271"/>
      <c r="JGM62" s="271"/>
      <c r="JGN62" s="271"/>
      <c r="JGO62" s="271"/>
      <c r="JGP62" s="271"/>
      <c r="JGQ62" s="271"/>
      <c r="JGR62" s="271"/>
      <c r="JGS62" s="271"/>
      <c r="JGT62" s="271"/>
      <c r="JGU62" s="271"/>
      <c r="JGV62" s="271"/>
      <c r="JGW62" s="271"/>
      <c r="JGX62" s="271"/>
      <c r="JGY62" s="271"/>
      <c r="JGZ62" s="271"/>
      <c r="JHA62" s="271"/>
      <c r="JHB62" s="271"/>
      <c r="JHC62" s="271"/>
      <c r="JHD62" s="271"/>
      <c r="JHE62" s="271"/>
      <c r="JHF62" s="271"/>
      <c r="JHG62" s="271"/>
      <c r="JHH62" s="271"/>
      <c r="JHI62" s="271"/>
      <c r="JHJ62" s="271"/>
      <c r="JHK62" s="271"/>
      <c r="JHL62" s="271"/>
      <c r="JHM62" s="271"/>
      <c r="JHN62" s="271"/>
      <c r="JHO62" s="271"/>
      <c r="JHP62" s="271"/>
      <c r="JHQ62" s="271"/>
      <c r="JHR62" s="271"/>
      <c r="JHS62" s="271"/>
      <c r="JHT62" s="271"/>
      <c r="JHU62" s="271"/>
      <c r="JHV62" s="271"/>
      <c r="JHW62" s="271"/>
      <c r="JHX62" s="271"/>
      <c r="JHY62" s="271"/>
      <c r="JHZ62" s="271"/>
      <c r="JIA62" s="271"/>
      <c r="JIB62" s="271"/>
      <c r="JIC62" s="271"/>
      <c r="JID62" s="271"/>
      <c r="JIE62" s="271"/>
      <c r="JIF62" s="271"/>
      <c r="JIG62" s="271"/>
      <c r="JIH62" s="271"/>
      <c r="JII62" s="271"/>
      <c r="JIJ62" s="271"/>
      <c r="JIK62" s="271"/>
      <c r="JIL62" s="271"/>
      <c r="JIM62" s="271"/>
      <c r="JIN62" s="271"/>
      <c r="JIO62" s="271"/>
      <c r="JIP62" s="271"/>
      <c r="JIQ62" s="271"/>
      <c r="JIR62" s="271"/>
      <c r="JIS62" s="271"/>
      <c r="JIT62" s="271"/>
      <c r="JIU62" s="271"/>
      <c r="JIV62" s="271"/>
      <c r="JIW62" s="271"/>
      <c r="JIX62" s="271"/>
      <c r="JIY62" s="271"/>
      <c r="JIZ62" s="271"/>
      <c r="JJA62" s="271"/>
      <c r="JJB62" s="271"/>
      <c r="JJC62" s="271"/>
      <c r="JJD62" s="271"/>
      <c r="JJE62" s="271"/>
      <c r="JJF62" s="271"/>
      <c r="JJG62" s="271"/>
      <c r="JJH62" s="271"/>
      <c r="JJI62" s="271"/>
      <c r="JJJ62" s="271"/>
      <c r="JJK62" s="271"/>
      <c r="JJL62" s="271"/>
      <c r="JJM62" s="271"/>
      <c r="JJN62" s="271"/>
      <c r="JJO62" s="271"/>
      <c r="JJP62" s="271"/>
      <c r="JJQ62" s="271"/>
      <c r="JJR62" s="271"/>
      <c r="JJS62" s="271"/>
      <c r="JJT62" s="271"/>
      <c r="JJU62" s="271"/>
      <c r="JJV62" s="271"/>
      <c r="JJW62" s="271"/>
      <c r="JJX62" s="271"/>
      <c r="JJY62" s="271"/>
      <c r="JJZ62" s="271"/>
      <c r="JKA62" s="271"/>
      <c r="JKB62" s="271"/>
      <c r="JKC62" s="271"/>
      <c r="JKD62" s="271"/>
      <c r="JKE62" s="271"/>
      <c r="JKF62" s="271"/>
      <c r="JKG62" s="271"/>
      <c r="JKH62" s="271"/>
      <c r="JKI62" s="271"/>
      <c r="JKJ62" s="271"/>
      <c r="JKK62" s="271"/>
      <c r="JKL62" s="271"/>
      <c r="JKM62" s="271"/>
      <c r="JKN62" s="271"/>
      <c r="JKO62" s="271"/>
      <c r="JKP62" s="271"/>
      <c r="JKQ62" s="271"/>
      <c r="JKR62" s="271"/>
      <c r="JKS62" s="271"/>
      <c r="JKT62" s="271"/>
      <c r="JKU62" s="271"/>
      <c r="JKV62" s="271"/>
      <c r="JKW62" s="271"/>
      <c r="JKX62" s="271"/>
      <c r="JKY62" s="271"/>
      <c r="JKZ62" s="271"/>
      <c r="JLA62" s="271"/>
      <c r="JLB62" s="271"/>
      <c r="JLC62" s="271"/>
      <c r="JLD62" s="271"/>
      <c r="JLE62" s="271"/>
      <c r="JLF62" s="271"/>
      <c r="JLG62" s="271"/>
      <c r="JLH62" s="271"/>
      <c r="JLI62" s="271"/>
      <c r="JLJ62" s="271"/>
      <c r="JLK62" s="271"/>
      <c r="JLL62" s="271"/>
      <c r="JLM62" s="271"/>
      <c r="JLN62" s="271"/>
      <c r="JLO62" s="271"/>
      <c r="JLP62" s="271"/>
      <c r="JLQ62" s="271"/>
      <c r="JLR62" s="271"/>
      <c r="JLS62" s="271"/>
      <c r="JLT62" s="271"/>
      <c r="JLU62" s="271"/>
      <c r="JLV62" s="271"/>
      <c r="JLW62" s="271"/>
      <c r="JLX62" s="271"/>
      <c r="JLY62" s="271"/>
      <c r="JLZ62" s="271"/>
      <c r="JMA62" s="271"/>
      <c r="JMB62" s="271"/>
      <c r="JMC62" s="271"/>
      <c r="JMD62" s="271"/>
      <c r="JME62" s="271"/>
      <c r="JMF62" s="271"/>
      <c r="JMG62" s="271"/>
      <c r="JMH62" s="271"/>
      <c r="JMI62" s="271"/>
      <c r="JMJ62" s="271"/>
      <c r="JMK62" s="271"/>
      <c r="JML62" s="271"/>
      <c r="JMM62" s="271"/>
      <c r="JMN62" s="271"/>
      <c r="JMO62" s="271"/>
      <c r="JMP62" s="271"/>
      <c r="JMQ62" s="271"/>
      <c r="JMR62" s="271"/>
      <c r="JMS62" s="271"/>
      <c r="JMT62" s="271"/>
      <c r="JMU62" s="271"/>
      <c r="JMV62" s="271"/>
      <c r="JMW62" s="271"/>
      <c r="JMX62" s="271"/>
      <c r="JMY62" s="271"/>
      <c r="JMZ62" s="271"/>
      <c r="JNA62" s="271"/>
      <c r="JNB62" s="271"/>
      <c r="JNC62" s="271"/>
      <c r="JND62" s="271"/>
      <c r="JNE62" s="271"/>
      <c r="JNF62" s="271"/>
      <c r="JNG62" s="271"/>
      <c r="JNH62" s="271"/>
      <c r="JNI62" s="271"/>
      <c r="JNJ62" s="271"/>
      <c r="JNK62" s="271"/>
      <c r="JNL62" s="271"/>
      <c r="JNM62" s="271"/>
      <c r="JNN62" s="271"/>
      <c r="JNO62" s="271"/>
      <c r="JNP62" s="271"/>
      <c r="JNQ62" s="271"/>
      <c r="JNR62" s="271"/>
      <c r="JNS62" s="271"/>
      <c r="JNT62" s="271"/>
      <c r="JNU62" s="271"/>
      <c r="JNV62" s="271"/>
      <c r="JNW62" s="271"/>
      <c r="JNX62" s="271"/>
      <c r="JNY62" s="271"/>
      <c r="JNZ62" s="271"/>
      <c r="JOA62" s="271"/>
      <c r="JOB62" s="271"/>
      <c r="JOC62" s="271"/>
      <c r="JOD62" s="271"/>
      <c r="JOE62" s="271"/>
      <c r="JOF62" s="271"/>
      <c r="JOG62" s="271"/>
      <c r="JOH62" s="271"/>
      <c r="JOI62" s="271"/>
      <c r="JOJ62" s="271"/>
      <c r="JOK62" s="271"/>
      <c r="JOL62" s="271"/>
      <c r="JOM62" s="271"/>
      <c r="JON62" s="271"/>
      <c r="JOO62" s="271"/>
      <c r="JOP62" s="271"/>
      <c r="JOQ62" s="271"/>
      <c r="JOR62" s="271"/>
      <c r="JOS62" s="271"/>
      <c r="JOT62" s="271"/>
      <c r="JOU62" s="271"/>
      <c r="JOV62" s="271"/>
      <c r="JOW62" s="271"/>
      <c r="JOX62" s="271"/>
      <c r="JOY62" s="271"/>
      <c r="JOZ62" s="271"/>
      <c r="JPA62" s="271"/>
      <c r="JPB62" s="271"/>
      <c r="JPC62" s="271"/>
      <c r="JPD62" s="271"/>
      <c r="JPE62" s="271"/>
      <c r="JPF62" s="271"/>
      <c r="JPG62" s="271"/>
      <c r="JPH62" s="271"/>
      <c r="JPI62" s="271"/>
      <c r="JPJ62" s="271"/>
      <c r="JPK62" s="271"/>
      <c r="JPL62" s="271"/>
      <c r="JPM62" s="271"/>
      <c r="JPN62" s="271"/>
      <c r="JPO62" s="271"/>
      <c r="JPP62" s="271"/>
      <c r="JPQ62" s="271"/>
      <c r="JPR62" s="271"/>
      <c r="JPS62" s="271"/>
      <c r="JPT62" s="271"/>
      <c r="JPU62" s="271"/>
      <c r="JPV62" s="271"/>
      <c r="JPW62" s="271"/>
      <c r="JPX62" s="271"/>
      <c r="JPY62" s="271"/>
      <c r="JPZ62" s="271"/>
      <c r="JQA62" s="271"/>
      <c r="JQB62" s="271"/>
      <c r="JQC62" s="271"/>
      <c r="JQD62" s="271"/>
      <c r="JQE62" s="271"/>
      <c r="JQF62" s="271"/>
      <c r="JQG62" s="271"/>
      <c r="JQH62" s="271"/>
      <c r="JQI62" s="271"/>
      <c r="JQJ62" s="271"/>
      <c r="JQK62" s="271"/>
      <c r="JQL62" s="271"/>
      <c r="JQM62" s="271"/>
      <c r="JQN62" s="271"/>
      <c r="JQO62" s="271"/>
      <c r="JQP62" s="271"/>
      <c r="JQQ62" s="271"/>
      <c r="JQR62" s="271"/>
      <c r="JQS62" s="271"/>
      <c r="JQT62" s="271"/>
      <c r="JQU62" s="271"/>
      <c r="JQV62" s="271"/>
      <c r="JQW62" s="271"/>
      <c r="JQX62" s="271"/>
      <c r="JQY62" s="271"/>
      <c r="JQZ62" s="271"/>
      <c r="JRA62" s="271"/>
      <c r="JRB62" s="271"/>
      <c r="JRC62" s="271"/>
      <c r="JRD62" s="271"/>
      <c r="JRE62" s="271"/>
      <c r="JRF62" s="271"/>
      <c r="JRG62" s="271"/>
      <c r="JRH62" s="271"/>
      <c r="JRI62" s="271"/>
      <c r="JRJ62" s="271"/>
      <c r="JRK62" s="271"/>
      <c r="JRL62" s="271"/>
      <c r="JRM62" s="271"/>
      <c r="JRN62" s="271"/>
      <c r="JRO62" s="271"/>
      <c r="JRP62" s="271"/>
      <c r="JRQ62" s="271"/>
      <c r="JRR62" s="271"/>
      <c r="JRS62" s="271"/>
      <c r="JRT62" s="271"/>
      <c r="JRU62" s="271"/>
      <c r="JRV62" s="271"/>
      <c r="JRW62" s="271"/>
      <c r="JRX62" s="271"/>
      <c r="JRY62" s="271"/>
      <c r="JRZ62" s="271"/>
      <c r="JSA62" s="271"/>
      <c r="JSB62" s="271"/>
      <c r="JSC62" s="271"/>
      <c r="JSD62" s="271"/>
      <c r="JSE62" s="271"/>
      <c r="JSF62" s="271"/>
      <c r="JSG62" s="271"/>
      <c r="JSH62" s="271"/>
      <c r="JSI62" s="271"/>
      <c r="JSJ62" s="271"/>
      <c r="JSK62" s="271"/>
      <c r="JSL62" s="271"/>
      <c r="JSM62" s="271"/>
      <c r="JSN62" s="271"/>
      <c r="JSO62" s="271"/>
      <c r="JSP62" s="271"/>
      <c r="JSQ62" s="271"/>
      <c r="JSR62" s="271"/>
      <c r="JSS62" s="271"/>
      <c r="JST62" s="271"/>
      <c r="JSU62" s="271"/>
      <c r="JSV62" s="271"/>
      <c r="JSW62" s="271"/>
      <c r="JSX62" s="271"/>
      <c r="JSY62" s="271"/>
      <c r="JSZ62" s="271"/>
      <c r="JTA62" s="271"/>
      <c r="JTB62" s="271"/>
      <c r="JTC62" s="271"/>
      <c r="JTD62" s="271"/>
      <c r="JTE62" s="271"/>
      <c r="JTF62" s="271"/>
      <c r="JTG62" s="271"/>
      <c r="JTH62" s="271"/>
      <c r="JTI62" s="271"/>
      <c r="JTJ62" s="271"/>
      <c r="JTK62" s="271"/>
      <c r="JTL62" s="271"/>
      <c r="JTM62" s="271"/>
      <c r="JTN62" s="271"/>
      <c r="JTO62" s="271"/>
      <c r="JTP62" s="271"/>
      <c r="JTQ62" s="271"/>
      <c r="JTR62" s="271"/>
      <c r="JTS62" s="271"/>
      <c r="JTT62" s="271"/>
      <c r="JTU62" s="271"/>
      <c r="JTV62" s="271"/>
      <c r="JTW62" s="271"/>
      <c r="JTX62" s="271"/>
      <c r="JTY62" s="271"/>
      <c r="JTZ62" s="271"/>
      <c r="JUA62" s="271"/>
      <c r="JUB62" s="271"/>
      <c r="JUC62" s="271"/>
      <c r="JUD62" s="271"/>
      <c r="JUE62" s="271"/>
      <c r="JUF62" s="271"/>
      <c r="JUG62" s="271"/>
      <c r="JUH62" s="271"/>
      <c r="JUI62" s="271"/>
      <c r="JUJ62" s="271"/>
      <c r="JUK62" s="271"/>
      <c r="JUL62" s="271"/>
      <c r="JUM62" s="271"/>
      <c r="JUN62" s="271"/>
      <c r="JUO62" s="271"/>
      <c r="JUP62" s="271"/>
      <c r="JUQ62" s="271"/>
      <c r="JUR62" s="271"/>
      <c r="JUS62" s="271"/>
      <c r="JUT62" s="271"/>
      <c r="JUU62" s="271"/>
      <c r="JUV62" s="271"/>
      <c r="JUW62" s="271"/>
      <c r="JUX62" s="271"/>
      <c r="JUY62" s="271"/>
      <c r="JUZ62" s="271"/>
      <c r="JVA62" s="271"/>
      <c r="JVB62" s="271"/>
      <c r="JVC62" s="271"/>
      <c r="JVD62" s="271"/>
      <c r="JVE62" s="271"/>
      <c r="JVF62" s="271"/>
      <c r="JVG62" s="271"/>
      <c r="JVH62" s="271"/>
      <c r="JVI62" s="271"/>
      <c r="JVJ62" s="271"/>
      <c r="JVK62" s="271"/>
      <c r="JVL62" s="271"/>
      <c r="JVM62" s="271"/>
      <c r="JVN62" s="271"/>
      <c r="JVO62" s="271"/>
      <c r="JVP62" s="271"/>
      <c r="JVQ62" s="271"/>
      <c r="JVR62" s="271"/>
      <c r="JVS62" s="271"/>
      <c r="JVT62" s="271"/>
      <c r="JVU62" s="271"/>
      <c r="JVV62" s="271"/>
      <c r="JVW62" s="271"/>
      <c r="JVX62" s="271"/>
      <c r="JVY62" s="271"/>
      <c r="JVZ62" s="271"/>
      <c r="JWA62" s="271"/>
      <c r="JWB62" s="271"/>
      <c r="JWC62" s="271"/>
      <c r="JWD62" s="271"/>
      <c r="JWE62" s="271"/>
      <c r="JWF62" s="271"/>
      <c r="JWG62" s="271"/>
      <c r="JWH62" s="271"/>
      <c r="JWI62" s="271"/>
      <c r="JWJ62" s="271"/>
      <c r="JWK62" s="271"/>
      <c r="JWL62" s="271"/>
      <c r="JWM62" s="271"/>
      <c r="JWN62" s="271"/>
      <c r="JWO62" s="271"/>
      <c r="JWP62" s="271"/>
      <c r="JWQ62" s="271"/>
      <c r="JWR62" s="271"/>
      <c r="JWS62" s="271"/>
      <c r="JWT62" s="271"/>
      <c r="JWU62" s="271"/>
      <c r="JWV62" s="271"/>
      <c r="JWW62" s="271"/>
      <c r="JWX62" s="271"/>
      <c r="JWY62" s="271"/>
      <c r="JWZ62" s="271"/>
      <c r="JXA62" s="271"/>
      <c r="JXB62" s="271"/>
      <c r="JXC62" s="271"/>
      <c r="JXD62" s="271"/>
      <c r="JXE62" s="271"/>
      <c r="JXF62" s="271"/>
      <c r="JXG62" s="271"/>
      <c r="JXH62" s="271"/>
      <c r="JXI62" s="271"/>
      <c r="JXJ62" s="271"/>
      <c r="JXK62" s="271"/>
      <c r="JXL62" s="271"/>
      <c r="JXM62" s="271"/>
      <c r="JXN62" s="271"/>
      <c r="JXO62" s="271"/>
      <c r="JXP62" s="271"/>
      <c r="JXQ62" s="271"/>
      <c r="JXR62" s="271"/>
      <c r="JXS62" s="271"/>
      <c r="JXT62" s="271"/>
      <c r="JXU62" s="271"/>
      <c r="JXV62" s="271"/>
      <c r="JXW62" s="271"/>
      <c r="JXX62" s="271"/>
      <c r="JXY62" s="271"/>
      <c r="JXZ62" s="271"/>
      <c r="JYA62" s="271"/>
      <c r="JYB62" s="271"/>
      <c r="JYC62" s="271"/>
      <c r="JYD62" s="271"/>
      <c r="JYE62" s="271"/>
      <c r="JYF62" s="271"/>
      <c r="JYG62" s="271"/>
      <c r="JYH62" s="271"/>
      <c r="JYI62" s="271"/>
      <c r="JYJ62" s="271"/>
      <c r="JYK62" s="271"/>
      <c r="JYL62" s="271"/>
      <c r="JYM62" s="271"/>
      <c r="JYN62" s="271"/>
      <c r="JYO62" s="271"/>
      <c r="JYP62" s="271"/>
      <c r="JYQ62" s="271"/>
      <c r="JYR62" s="271"/>
      <c r="JYS62" s="271"/>
      <c r="JYT62" s="271"/>
      <c r="JYU62" s="271"/>
      <c r="JYV62" s="271"/>
      <c r="JYW62" s="271"/>
      <c r="JYX62" s="271"/>
      <c r="JYY62" s="271"/>
      <c r="JYZ62" s="271"/>
      <c r="JZA62" s="271"/>
      <c r="JZB62" s="271"/>
      <c r="JZC62" s="271"/>
      <c r="JZD62" s="271"/>
      <c r="JZE62" s="271"/>
      <c r="JZF62" s="271"/>
      <c r="JZG62" s="271"/>
      <c r="JZH62" s="271"/>
      <c r="JZI62" s="271"/>
      <c r="JZJ62" s="271"/>
      <c r="JZK62" s="271"/>
      <c r="JZL62" s="271"/>
      <c r="JZM62" s="271"/>
      <c r="JZN62" s="271"/>
      <c r="JZO62" s="271"/>
      <c r="JZP62" s="271"/>
      <c r="JZQ62" s="271"/>
      <c r="JZR62" s="271"/>
      <c r="JZS62" s="271"/>
      <c r="JZT62" s="271"/>
      <c r="JZU62" s="271"/>
      <c r="JZV62" s="271"/>
      <c r="JZW62" s="271"/>
      <c r="JZX62" s="271"/>
      <c r="JZY62" s="271"/>
      <c r="JZZ62" s="271"/>
      <c r="KAA62" s="271"/>
      <c r="KAB62" s="271"/>
      <c r="KAC62" s="271"/>
      <c r="KAD62" s="271"/>
      <c r="KAE62" s="271"/>
      <c r="KAF62" s="271"/>
      <c r="KAG62" s="271"/>
      <c r="KAH62" s="271"/>
      <c r="KAI62" s="271"/>
      <c r="KAJ62" s="271"/>
      <c r="KAK62" s="271"/>
      <c r="KAL62" s="271"/>
      <c r="KAM62" s="271"/>
      <c r="KAN62" s="271"/>
      <c r="KAO62" s="271"/>
      <c r="KAP62" s="271"/>
      <c r="KAQ62" s="271"/>
      <c r="KAR62" s="271"/>
      <c r="KAS62" s="271"/>
      <c r="KAT62" s="271"/>
      <c r="KAU62" s="271"/>
      <c r="KAV62" s="271"/>
      <c r="KAW62" s="271"/>
      <c r="KAX62" s="271"/>
      <c r="KAY62" s="271"/>
      <c r="KAZ62" s="271"/>
      <c r="KBA62" s="271"/>
      <c r="KBB62" s="271"/>
      <c r="KBC62" s="271"/>
      <c r="KBD62" s="271"/>
      <c r="KBE62" s="271"/>
      <c r="KBF62" s="271"/>
      <c r="KBG62" s="271"/>
      <c r="KBH62" s="271"/>
      <c r="KBI62" s="271"/>
      <c r="KBJ62" s="271"/>
      <c r="KBK62" s="271"/>
      <c r="KBL62" s="271"/>
      <c r="KBM62" s="271"/>
      <c r="KBN62" s="271"/>
      <c r="KBO62" s="271"/>
      <c r="KBP62" s="271"/>
      <c r="KBQ62" s="271"/>
      <c r="KBR62" s="271"/>
      <c r="KBS62" s="271"/>
      <c r="KBT62" s="271"/>
      <c r="KBU62" s="271"/>
      <c r="KBV62" s="271"/>
      <c r="KBW62" s="271"/>
      <c r="KBX62" s="271"/>
      <c r="KBY62" s="271"/>
      <c r="KBZ62" s="271"/>
      <c r="KCA62" s="271"/>
      <c r="KCB62" s="271"/>
      <c r="KCC62" s="271"/>
      <c r="KCD62" s="271"/>
      <c r="KCE62" s="271"/>
      <c r="KCF62" s="271"/>
      <c r="KCG62" s="271"/>
      <c r="KCH62" s="271"/>
      <c r="KCI62" s="271"/>
      <c r="KCJ62" s="271"/>
      <c r="KCK62" s="271"/>
      <c r="KCL62" s="271"/>
      <c r="KCM62" s="271"/>
      <c r="KCN62" s="271"/>
      <c r="KCO62" s="271"/>
      <c r="KCP62" s="271"/>
      <c r="KCQ62" s="271"/>
      <c r="KCR62" s="271"/>
      <c r="KCS62" s="271"/>
      <c r="KCT62" s="271"/>
      <c r="KCU62" s="271"/>
      <c r="KCV62" s="271"/>
      <c r="KCW62" s="271"/>
      <c r="KCX62" s="271"/>
      <c r="KCY62" s="271"/>
      <c r="KCZ62" s="271"/>
      <c r="KDA62" s="271"/>
      <c r="KDB62" s="271"/>
      <c r="KDC62" s="271"/>
      <c r="KDD62" s="271"/>
      <c r="KDE62" s="271"/>
      <c r="KDF62" s="271"/>
      <c r="KDG62" s="271"/>
      <c r="KDH62" s="271"/>
      <c r="KDI62" s="271"/>
      <c r="KDJ62" s="271"/>
      <c r="KDK62" s="271"/>
      <c r="KDL62" s="271"/>
      <c r="KDM62" s="271"/>
      <c r="KDN62" s="271"/>
      <c r="KDO62" s="271"/>
      <c r="KDP62" s="271"/>
      <c r="KDQ62" s="271"/>
      <c r="KDR62" s="271"/>
      <c r="KDS62" s="271"/>
      <c r="KDT62" s="271"/>
      <c r="KDU62" s="271"/>
      <c r="KDV62" s="271"/>
      <c r="KDW62" s="271"/>
      <c r="KDX62" s="271"/>
      <c r="KDY62" s="271"/>
      <c r="KDZ62" s="271"/>
      <c r="KEA62" s="271"/>
      <c r="KEB62" s="271"/>
      <c r="KEC62" s="271"/>
      <c r="KED62" s="271"/>
      <c r="KEE62" s="271"/>
      <c r="KEF62" s="271"/>
      <c r="KEG62" s="271"/>
      <c r="KEH62" s="271"/>
      <c r="KEI62" s="271"/>
      <c r="KEJ62" s="271"/>
      <c r="KEK62" s="271"/>
      <c r="KEL62" s="271"/>
      <c r="KEM62" s="271"/>
      <c r="KEN62" s="271"/>
      <c r="KEO62" s="271"/>
      <c r="KEP62" s="271"/>
      <c r="KEQ62" s="271"/>
      <c r="KER62" s="271"/>
      <c r="KES62" s="271"/>
      <c r="KET62" s="271"/>
      <c r="KEU62" s="271"/>
      <c r="KEV62" s="271"/>
      <c r="KEW62" s="271"/>
      <c r="KEX62" s="271"/>
      <c r="KEY62" s="271"/>
      <c r="KEZ62" s="271"/>
      <c r="KFA62" s="271"/>
      <c r="KFB62" s="271"/>
      <c r="KFC62" s="271"/>
      <c r="KFD62" s="271"/>
      <c r="KFE62" s="271"/>
      <c r="KFF62" s="271"/>
      <c r="KFG62" s="271"/>
      <c r="KFH62" s="271"/>
      <c r="KFI62" s="271"/>
      <c r="KFJ62" s="271"/>
      <c r="KFK62" s="271"/>
      <c r="KFL62" s="271"/>
      <c r="KFM62" s="271"/>
      <c r="KFN62" s="271"/>
      <c r="KFO62" s="271"/>
      <c r="KFP62" s="271"/>
      <c r="KFQ62" s="271"/>
      <c r="KFR62" s="271"/>
      <c r="KFS62" s="271"/>
      <c r="KFT62" s="271"/>
      <c r="KFU62" s="271"/>
      <c r="KFV62" s="271"/>
      <c r="KFW62" s="271"/>
      <c r="KFX62" s="271"/>
      <c r="KFY62" s="271"/>
      <c r="KFZ62" s="271"/>
      <c r="KGA62" s="271"/>
      <c r="KGB62" s="271"/>
      <c r="KGC62" s="271"/>
      <c r="KGD62" s="271"/>
      <c r="KGE62" s="271"/>
      <c r="KGF62" s="271"/>
      <c r="KGG62" s="271"/>
      <c r="KGH62" s="271"/>
      <c r="KGI62" s="271"/>
      <c r="KGJ62" s="271"/>
      <c r="KGK62" s="271"/>
      <c r="KGL62" s="271"/>
      <c r="KGM62" s="271"/>
      <c r="KGN62" s="271"/>
      <c r="KGO62" s="271"/>
      <c r="KGP62" s="271"/>
      <c r="KGQ62" s="271"/>
      <c r="KGR62" s="271"/>
      <c r="KGS62" s="271"/>
      <c r="KGT62" s="271"/>
      <c r="KGU62" s="271"/>
      <c r="KGV62" s="271"/>
      <c r="KGW62" s="271"/>
      <c r="KGX62" s="271"/>
      <c r="KGY62" s="271"/>
      <c r="KGZ62" s="271"/>
      <c r="KHA62" s="271"/>
      <c r="KHB62" s="271"/>
      <c r="KHC62" s="271"/>
      <c r="KHD62" s="271"/>
      <c r="KHE62" s="271"/>
      <c r="KHF62" s="271"/>
      <c r="KHG62" s="271"/>
      <c r="KHH62" s="271"/>
      <c r="KHI62" s="271"/>
      <c r="KHJ62" s="271"/>
      <c r="KHK62" s="271"/>
      <c r="KHL62" s="271"/>
      <c r="KHM62" s="271"/>
      <c r="KHN62" s="271"/>
      <c r="KHO62" s="271"/>
      <c r="KHP62" s="271"/>
      <c r="KHQ62" s="271"/>
      <c r="KHR62" s="271"/>
      <c r="KHS62" s="271"/>
      <c r="KHT62" s="271"/>
      <c r="KHU62" s="271"/>
      <c r="KHV62" s="271"/>
      <c r="KHW62" s="271"/>
      <c r="KHX62" s="271"/>
      <c r="KHY62" s="271"/>
      <c r="KHZ62" s="271"/>
      <c r="KIA62" s="271"/>
      <c r="KIB62" s="271"/>
      <c r="KIC62" s="271"/>
      <c r="KID62" s="271"/>
      <c r="KIE62" s="271"/>
      <c r="KIF62" s="271"/>
      <c r="KIG62" s="271"/>
      <c r="KIH62" s="271"/>
      <c r="KII62" s="271"/>
      <c r="KIJ62" s="271"/>
      <c r="KIK62" s="271"/>
      <c r="KIL62" s="271"/>
      <c r="KIM62" s="271"/>
      <c r="KIN62" s="271"/>
      <c r="KIO62" s="271"/>
      <c r="KIP62" s="271"/>
      <c r="KIQ62" s="271"/>
      <c r="KIR62" s="271"/>
      <c r="KIS62" s="271"/>
      <c r="KIT62" s="271"/>
      <c r="KIU62" s="271"/>
      <c r="KIV62" s="271"/>
      <c r="KIW62" s="271"/>
      <c r="KIX62" s="271"/>
      <c r="KIY62" s="271"/>
      <c r="KIZ62" s="271"/>
      <c r="KJA62" s="271"/>
      <c r="KJB62" s="271"/>
      <c r="KJC62" s="271"/>
      <c r="KJD62" s="271"/>
      <c r="KJE62" s="271"/>
      <c r="KJF62" s="271"/>
      <c r="KJG62" s="271"/>
      <c r="KJH62" s="271"/>
      <c r="KJI62" s="271"/>
      <c r="KJJ62" s="271"/>
      <c r="KJK62" s="271"/>
      <c r="KJL62" s="271"/>
      <c r="KJM62" s="271"/>
      <c r="KJN62" s="271"/>
      <c r="KJO62" s="271"/>
      <c r="KJP62" s="271"/>
      <c r="KJQ62" s="271"/>
      <c r="KJR62" s="271"/>
      <c r="KJS62" s="271"/>
      <c r="KJT62" s="271"/>
      <c r="KJU62" s="271"/>
      <c r="KJV62" s="271"/>
      <c r="KJW62" s="271"/>
      <c r="KJX62" s="271"/>
      <c r="KJY62" s="271"/>
      <c r="KJZ62" s="271"/>
      <c r="KKA62" s="271"/>
      <c r="KKB62" s="271"/>
      <c r="KKC62" s="271"/>
      <c r="KKD62" s="271"/>
      <c r="KKE62" s="271"/>
      <c r="KKF62" s="271"/>
      <c r="KKG62" s="271"/>
      <c r="KKH62" s="271"/>
      <c r="KKI62" s="271"/>
      <c r="KKJ62" s="271"/>
      <c r="KKK62" s="271"/>
      <c r="KKL62" s="271"/>
      <c r="KKM62" s="271"/>
      <c r="KKN62" s="271"/>
      <c r="KKO62" s="271"/>
      <c r="KKP62" s="271"/>
      <c r="KKQ62" s="271"/>
      <c r="KKR62" s="271"/>
      <c r="KKS62" s="271"/>
      <c r="KKT62" s="271"/>
      <c r="KKU62" s="271"/>
      <c r="KKV62" s="271"/>
      <c r="KKW62" s="271"/>
      <c r="KKX62" s="271"/>
      <c r="KKY62" s="271"/>
      <c r="KKZ62" s="271"/>
      <c r="KLA62" s="271"/>
      <c r="KLB62" s="271"/>
      <c r="KLC62" s="271"/>
      <c r="KLD62" s="271"/>
      <c r="KLE62" s="271"/>
      <c r="KLF62" s="271"/>
      <c r="KLG62" s="271"/>
      <c r="KLH62" s="271"/>
      <c r="KLI62" s="271"/>
      <c r="KLJ62" s="271"/>
      <c r="KLK62" s="271"/>
      <c r="KLL62" s="271"/>
      <c r="KLM62" s="271"/>
      <c r="KLN62" s="271"/>
      <c r="KLO62" s="271"/>
      <c r="KLP62" s="271"/>
      <c r="KLQ62" s="271"/>
      <c r="KLR62" s="271"/>
      <c r="KLS62" s="271"/>
      <c r="KLT62" s="271"/>
      <c r="KLU62" s="271"/>
      <c r="KLV62" s="271"/>
      <c r="KLW62" s="271"/>
      <c r="KLX62" s="271"/>
      <c r="KLY62" s="271"/>
      <c r="KLZ62" s="271"/>
      <c r="KMA62" s="271"/>
      <c r="KMB62" s="271"/>
      <c r="KMC62" s="271"/>
      <c r="KMD62" s="271"/>
      <c r="KME62" s="271"/>
      <c r="KMF62" s="271"/>
      <c r="KMG62" s="271"/>
      <c r="KMH62" s="271"/>
      <c r="KMI62" s="271"/>
      <c r="KMJ62" s="271"/>
      <c r="KMK62" s="271"/>
      <c r="KML62" s="271"/>
      <c r="KMM62" s="271"/>
      <c r="KMN62" s="271"/>
      <c r="KMO62" s="271"/>
      <c r="KMP62" s="271"/>
      <c r="KMQ62" s="271"/>
      <c r="KMR62" s="271"/>
      <c r="KMS62" s="271"/>
      <c r="KMT62" s="271"/>
      <c r="KMU62" s="271"/>
      <c r="KMV62" s="271"/>
      <c r="KMW62" s="271"/>
      <c r="KMX62" s="271"/>
      <c r="KMY62" s="271"/>
      <c r="KMZ62" s="271"/>
      <c r="KNA62" s="271"/>
      <c r="KNB62" s="271"/>
      <c r="KNC62" s="271"/>
      <c r="KND62" s="271"/>
      <c r="KNE62" s="271"/>
      <c r="KNF62" s="271"/>
      <c r="KNG62" s="271"/>
      <c r="KNH62" s="271"/>
      <c r="KNI62" s="271"/>
      <c r="KNJ62" s="271"/>
      <c r="KNK62" s="271"/>
      <c r="KNL62" s="271"/>
      <c r="KNM62" s="271"/>
      <c r="KNN62" s="271"/>
      <c r="KNO62" s="271"/>
      <c r="KNP62" s="271"/>
      <c r="KNQ62" s="271"/>
      <c r="KNR62" s="271"/>
      <c r="KNS62" s="271"/>
      <c r="KNT62" s="271"/>
      <c r="KNU62" s="271"/>
      <c r="KNV62" s="271"/>
      <c r="KNW62" s="271"/>
      <c r="KNX62" s="271"/>
      <c r="KNY62" s="271"/>
      <c r="KNZ62" s="271"/>
      <c r="KOA62" s="271"/>
      <c r="KOB62" s="271"/>
      <c r="KOC62" s="271"/>
      <c r="KOD62" s="271"/>
      <c r="KOE62" s="271"/>
      <c r="KOF62" s="271"/>
      <c r="KOG62" s="271"/>
      <c r="KOH62" s="271"/>
      <c r="KOI62" s="271"/>
      <c r="KOJ62" s="271"/>
      <c r="KOK62" s="271"/>
      <c r="KOL62" s="271"/>
      <c r="KOM62" s="271"/>
      <c r="KON62" s="271"/>
      <c r="KOO62" s="271"/>
      <c r="KOP62" s="271"/>
      <c r="KOQ62" s="271"/>
      <c r="KOR62" s="271"/>
      <c r="KOS62" s="271"/>
      <c r="KOT62" s="271"/>
      <c r="KOU62" s="271"/>
      <c r="KOV62" s="271"/>
      <c r="KOW62" s="271"/>
      <c r="KOX62" s="271"/>
      <c r="KOY62" s="271"/>
      <c r="KOZ62" s="271"/>
      <c r="KPA62" s="271"/>
      <c r="KPB62" s="271"/>
      <c r="KPC62" s="271"/>
      <c r="KPD62" s="271"/>
      <c r="KPE62" s="271"/>
      <c r="KPF62" s="271"/>
      <c r="KPG62" s="271"/>
      <c r="KPH62" s="271"/>
      <c r="KPI62" s="271"/>
      <c r="KPJ62" s="271"/>
      <c r="KPK62" s="271"/>
      <c r="KPL62" s="271"/>
      <c r="KPM62" s="271"/>
      <c r="KPN62" s="271"/>
      <c r="KPO62" s="271"/>
      <c r="KPP62" s="271"/>
      <c r="KPQ62" s="271"/>
      <c r="KPR62" s="271"/>
      <c r="KPS62" s="271"/>
      <c r="KPT62" s="271"/>
      <c r="KPU62" s="271"/>
      <c r="KPV62" s="271"/>
      <c r="KPW62" s="271"/>
      <c r="KPX62" s="271"/>
      <c r="KPY62" s="271"/>
      <c r="KPZ62" s="271"/>
      <c r="KQA62" s="271"/>
      <c r="KQB62" s="271"/>
      <c r="KQC62" s="271"/>
      <c r="KQD62" s="271"/>
      <c r="KQE62" s="271"/>
      <c r="KQF62" s="271"/>
      <c r="KQG62" s="271"/>
      <c r="KQH62" s="271"/>
      <c r="KQI62" s="271"/>
      <c r="KQJ62" s="271"/>
      <c r="KQK62" s="271"/>
      <c r="KQL62" s="271"/>
      <c r="KQM62" s="271"/>
      <c r="KQN62" s="271"/>
      <c r="KQO62" s="271"/>
      <c r="KQP62" s="271"/>
      <c r="KQQ62" s="271"/>
      <c r="KQR62" s="271"/>
      <c r="KQS62" s="271"/>
      <c r="KQT62" s="271"/>
      <c r="KQU62" s="271"/>
      <c r="KQV62" s="271"/>
      <c r="KQW62" s="271"/>
      <c r="KQX62" s="271"/>
      <c r="KQY62" s="271"/>
      <c r="KQZ62" s="271"/>
      <c r="KRA62" s="271"/>
      <c r="KRB62" s="271"/>
      <c r="KRC62" s="271"/>
      <c r="KRD62" s="271"/>
      <c r="KRE62" s="271"/>
      <c r="KRF62" s="271"/>
      <c r="KRG62" s="271"/>
      <c r="KRH62" s="271"/>
      <c r="KRI62" s="271"/>
      <c r="KRJ62" s="271"/>
      <c r="KRK62" s="271"/>
      <c r="KRL62" s="271"/>
      <c r="KRM62" s="271"/>
      <c r="KRN62" s="271"/>
      <c r="KRO62" s="271"/>
      <c r="KRP62" s="271"/>
      <c r="KRQ62" s="271"/>
      <c r="KRR62" s="271"/>
      <c r="KRS62" s="271"/>
      <c r="KRT62" s="271"/>
      <c r="KRU62" s="271"/>
      <c r="KRV62" s="271"/>
      <c r="KRW62" s="271"/>
      <c r="KRX62" s="271"/>
      <c r="KRY62" s="271"/>
      <c r="KRZ62" s="271"/>
      <c r="KSA62" s="271"/>
      <c r="KSB62" s="271"/>
      <c r="KSC62" s="271"/>
      <c r="KSD62" s="271"/>
      <c r="KSE62" s="271"/>
      <c r="KSF62" s="271"/>
      <c r="KSG62" s="271"/>
      <c r="KSH62" s="271"/>
      <c r="KSI62" s="271"/>
      <c r="KSJ62" s="271"/>
      <c r="KSK62" s="271"/>
      <c r="KSL62" s="271"/>
      <c r="KSM62" s="271"/>
      <c r="KSN62" s="271"/>
      <c r="KSO62" s="271"/>
      <c r="KSP62" s="271"/>
      <c r="KSQ62" s="271"/>
      <c r="KSR62" s="271"/>
      <c r="KSS62" s="271"/>
      <c r="KST62" s="271"/>
      <c r="KSU62" s="271"/>
      <c r="KSV62" s="271"/>
      <c r="KSW62" s="271"/>
      <c r="KSX62" s="271"/>
      <c r="KSY62" s="271"/>
      <c r="KSZ62" s="271"/>
      <c r="KTA62" s="271"/>
      <c r="KTB62" s="271"/>
      <c r="KTC62" s="271"/>
      <c r="KTD62" s="271"/>
      <c r="KTE62" s="271"/>
      <c r="KTF62" s="271"/>
      <c r="KTG62" s="271"/>
      <c r="KTH62" s="271"/>
      <c r="KTI62" s="271"/>
      <c r="KTJ62" s="271"/>
      <c r="KTK62" s="271"/>
      <c r="KTL62" s="271"/>
      <c r="KTM62" s="271"/>
      <c r="KTN62" s="271"/>
      <c r="KTO62" s="271"/>
      <c r="KTP62" s="271"/>
      <c r="KTQ62" s="271"/>
      <c r="KTR62" s="271"/>
      <c r="KTS62" s="271"/>
      <c r="KTT62" s="271"/>
      <c r="KTU62" s="271"/>
      <c r="KTV62" s="271"/>
      <c r="KTW62" s="271"/>
      <c r="KTX62" s="271"/>
      <c r="KTY62" s="271"/>
      <c r="KTZ62" s="271"/>
      <c r="KUA62" s="271"/>
      <c r="KUB62" s="271"/>
      <c r="KUC62" s="271"/>
      <c r="KUD62" s="271"/>
      <c r="KUE62" s="271"/>
      <c r="KUF62" s="271"/>
      <c r="KUG62" s="271"/>
      <c r="KUH62" s="271"/>
      <c r="KUI62" s="271"/>
      <c r="KUJ62" s="271"/>
      <c r="KUK62" s="271"/>
      <c r="KUL62" s="271"/>
      <c r="KUM62" s="271"/>
      <c r="KUN62" s="271"/>
      <c r="KUO62" s="271"/>
      <c r="KUP62" s="271"/>
      <c r="KUQ62" s="271"/>
      <c r="KUR62" s="271"/>
      <c r="KUS62" s="271"/>
      <c r="KUT62" s="271"/>
      <c r="KUU62" s="271"/>
      <c r="KUV62" s="271"/>
      <c r="KUW62" s="271"/>
      <c r="KUX62" s="271"/>
      <c r="KUY62" s="271"/>
      <c r="KUZ62" s="271"/>
      <c r="KVA62" s="271"/>
      <c r="KVB62" s="271"/>
      <c r="KVC62" s="271"/>
      <c r="KVD62" s="271"/>
      <c r="KVE62" s="271"/>
      <c r="KVF62" s="271"/>
      <c r="KVG62" s="271"/>
      <c r="KVH62" s="271"/>
      <c r="KVI62" s="271"/>
      <c r="KVJ62" s="271"/>
      <c r="KVK62" s="271"/>
      <c r="KVL62" s="271"/>
      <c r="KVM62" s="271"/>
      <c r="KVN62" s="271"/>
      <c r="KVO62" s="271"/>
      <c r="KVP62" s="271"/>
      <c r="KVQ62" s="271"/>
      <c r="KVR62" s="271"/>
      <c r="KVS62" s="271"/>
      <c r="KVT62" s="271"/>
      <c r="KVU62" s="271"/>
      <c r="KVV62" s="271"/>
      <c r="KVW62" s="271"/>
      <c r="KVX62" s="271"/>
      <c r="KVY62" s="271"/>
      <c r="KVZ62" s="271"/>
      <c r="KWA62" s="271"/>
      <c r="KWB62" s="271"/>
      <c r="KWC62" s="271"/>
      <c r="KWD62" s="271"/>
      <c r="KWE62" s="271"/>
      <c r="KWF62" s="271"/>
      <c r="KWG62" s="271"/>
      <c r="KWH62" s="271"/>
      <c r="KWI62" s="271"/>
      <c r="KWJ62" s="271"/>
      <c r="KWK62" s="271"/>
      <c r="KWL62" s="271"/>
      <c r="KWM62" s="271"/>
      <c r="KWN62" s="271"/>
      <c r="KWO62" s="271"/>
      <c r="KWP62" s="271"/>
      <c r="KWQ62" s="271"/>
      <c r="KWR62" s="271"/>
      <c r="KWS62" s="271"/>
      <c r="KWT62" s="271"/>
      <c r="KWU62" s="271"/>
      <c r="KWV62" s="271"/>
      <c r="KWW62" s="271"/>
      <c r="KWX62" s="271"/>
      <c r="KWY62" s="271"/>
      <c r="KWZ62" s="271"/>
      <c r="KXA62" s="271"/>
      <c r="KXB62" s="271"/>
      <c r="KXC62" s="271"/>
      <c r="KXD62" s="271"/>
      <c r="KXE62" s="271"/>
      <c r="KXF62" s="271"/>
      <c r="KXG62" s="271"/>
      <c r="KXH62" s="271"/>
      <c r="KXI62" s="271"/>
      <c r="KXJ62" s="271"/>
      <c r="KXK62" s="271"/>
      <c r="KXL62" s="271"/>
      <c r="KXM62" s="271"/>
      <c r="KXN62" s="271"/>
      <c r="KXO62" s="271"/>
      <c r="KXP62" s="271"/>
      <c r="KXQ62" s="271"/>
      <c r="KXR62" s="271"/>
      <c r="KXS62" s="271"/>
      <c r="KXT62" s="271"/>
      <c r="KXU62" s="271"/>
      <c r="KXV62" s="271"/>
      <c r="KXW62" s="271"/>
      <c r="KXX62" s="271"/>
      <c r="KXY62" s="271"/>
      <c r="KXZ62" s="271"/>
      <c r="KYA62" s="271"/>
      <c r="KYB62" s="271"/>
      <c r="KYC62" s="271"/>
      <c r="KYD62" s="271"/>
      <c r="KYE62" s="271"/>
      <c r="KYF62" s="271"/>
      <c r="KYG62" s="271"/>
      <c r="KYH62" s="271"/>
      <c r="KYI62" s="271"/>
      <c r="KYJ62" s="271"/>
      <c r="KYK62" s="271"/>
      <c r="KYL62" s="271"/>
      <c r="KYM62" s="271"/>
      <c r="KYN62" s="271"/>
      <c r="KYO62" s="271"/>
      <c r="KYP62" s="271"/>
      <c r="KYQ62" s="271"/>
      <c r="KYR62" s="271"/>
      <c r="KYS62" s="271"/>
      <c r="KYT62" s="271"/>
      <c r="KYU62" s="271"/>
      <c r="KYV62" s="271"/>
      <c r="KYW62" s="271"/>
      <c r="KYX62" s="271"/>
      <c r="KYY62" s="271"/>
      <c r="KYZ62" s="271"/>
      <c r="KZA62" s="271"/>
      <c r="KZB62" s="271"/>
      <c r="KZC62" s="271"/>
      <c r="KZD62" s="271"/>
      <c r="KZE62" s="271"/>
      <c r="KZF62" s="271"/>
      <c r="KZG62" s="271"/>
      <c r="KZH62" s="271"/>
      <c r="KZI62" s="271"/>
      <c r="KZJ62" s="271"/>
      <c r="KZK62" s="271"/>
      <c r="KZL62" s="271"/>
      <c r="KZM62" s="271"/>
      <c r="KZN62" s="271"/>
      <c r="KZO62" s="271"/>
      <c r="KZP62" s="271"/>
      <c r="KZQ62" s="271"/>
      <c r="KZR62" s="271"/>
      <c r="KZS62" s="271"/>
      <c r="KZT62" s="271"/>
      <c r="KZU62" s="271"/>
      <c r="KZV62" s="271"/>
      <c r="KZW62" s="271"/>
      <c r="KZX62" s="271"/>
      <c r="KZY62" s="271"/>
      <c r="KZZ62" s="271"/>
      <c r="LAA62" s="271"/>
      <c r="LAB62" s="271"/>
      <c r="LAC62" s="271"/>
      <c r="LAD62" s="271"/>
      <c r="LAE62" s="271"/>
      <c r="LAF62" s="271"/>
      <c r="LAG62" s="271"/>
      <c r="LAH62" s="271"/>
      <c r="LAI62" s="271"/>
      <c r="LAJ62" s="271"/>
      <c r="LAK62" s="271"/>
      <c r="LAL62" s="271"/>
      <c r="LAM62" s="271"/>
      <c r="LAN62" s="271"/>
      <c r="LAO62" s="271"/>
      <c r="LAP62" s="271"/>
      <c r="LAQ62" s="271"/>
      <c r="LAR62" s="271"/>
      <c r="LAS62" s="271"/>
      <c r="LAT62" s="271"/>
      <c r="LAU62" s="271"/>
      <c r="LAV62" s="271"/>
      <c r="LAW62" s="271"/>
      <c r="LAX62" s="271"/>
      <c r="LAY62" s="271"/>
      <c r="LAZ62" s="271"/>
      <c r="LBA62" s="271"/>
      <c r="LBB62" s="271"/>
      <c r="LBC62" s="271"/>
      <c r="LBD62" s="271"/>
      <c r="LBE62" s="271"/>
      <c r="LBF62" s="271"/>
      <c r="LBG62" s="271"/>
      <c r="LBH62" s="271"/>
      <c r="LBI62" s="271"/>
      <c r="LBJ62" s="271"/>
      <c r="LBK62" s="271"/>
      <c r="LBL62" s="271"/>
      <c r="LBM62" s="271"/>
      <c r="LBN62" s="271"/>
      <c r="LBO62" s="271"/>
      <c r="LBP62" s="271"/>
      <c r="LBQ62" s="271"/>
      <c r="LBR62" s="271"/>
      <c r="LBS62" s="271"/>
      <c r="LBT62" s="271"/>
      <c r="LBU62" s="271"/>
      <c r="LBV62" s="271"/>
      <c r="LBW62" s="271"/>
      <c r="LBX62" s="271"/>
      <c r="LBY62" s="271"/>
      <c r="LBZ62" s="271"/>
      <c r="LCA62" s="271"/>
      <c r="LCB62" s="271"/>
      <c r="LCC62" s="271"/>
      <c r="LCD62" s="271"/>
      <c r="LCE62" s="271"/>
      <c r="LCF62" s="271"/>
      <c r="LCG62" s="271"/>
      <c r="LCH62" s="271"/>
      <c r="LCI62" s="271"/>
      <c r="LCJ62" s="271"/>
      <c r="LCK62" s="271"/>
      <c r="LCL62" s="271"/>
      <c r="LCM62" s="271"/>
      <c r="LCN62" s="271"/>
      <c r="LCO62" s="271"/>
      <c r="LCP62" s="271"/>
      <c r="LCQ62" s="271"/>
      <c r="LCR62" s="271"/>
      <c r="LCS62" s="271"/>
      <c r="LCT62" s="271"/>
      <c r="LCU62" s="271"/>
      <c r="LCV62" s="271"/>
      <c r="LCW62" s="271"/>
      <c r="LCX62" s="271"/>
      <c r="LCY62" s="271"/>
      <c r="LCZ62" s="271"/>
      <c r="LDA62" s="271"/>
      <c r="LDB62" s="271"/>
      <c r="LDC62" s="271"/>
      <c r="LDD62" s="271"/>
      <c r="LDE62" s="271"/>
      <c r="LDF62" s="271"/>
      <c r="LDG62" s="271"/>
      <c r="LDH62" s="271"/>
      <c r="LDI62" s="271"/>
      <c r="LDJ62" s="271"/>
      <c r="LDK62" s="271"/>
      <c r="LDL62" s="271"/>
      <c r="LDM62" s="271"/>
      <c r="LDN62" s="271"/>
      <c r="LDO62" s="271"/>
      <c r="LDP62" s="271"/>
      <c r="LDQ62" s="271"/>
      <c r="LDR62" s="271"/>
      <c r="LDS62" s="271"/>
      <c r="LDT62" s="271"/>
      <c r="LDU62" s="271"/>
      <c r="LDV62" s="271"/>
      <c r="LDW62" s="271"/>
      <c r="LDX62" s="271"/>
      <c r="LDY62" s="271"/>
      <c r="LDZ62" s="271"/>
      <c r="LEA62" s="271"/>
      <c r="LEB62" s="271"/>
      <c r="LEC62" s="271"/>
      <c r="LED62" s="271"/>
      <c r="LEE62" s="271"/>
      <c r="LEF62" s="271"/>
      <c r="LEG62" s="271"/>
      <c r="LEH62" s="271"/>
      <c r="LEI62" s="271"/>
      <c r="LEJ62" s="271"/>
      <c r="LEK62" s="271"/>
      <c r="LEL62" s="271"/>
      <c r="LEM62" s="271"/>
      <c r="LEN62" s="271"/>
      <c r="LEO62" s="271"/>
      <c r="LEP62" s="271"/>
      <c r="LEQ62" s="271"/>
      <c r="LER62" s="271"/>
      <c r="LES62" s="271"/>
      <c r="LET62" s="271"/>
      <c r="LEU62" s="271"/>
      <c r="LEV62" s="271"/>
      <c r="LEW62" s="271"/>
      <c r="LEX62" s="271"/>
      <c r="LEY62" s="271"/>
      <c r="LEZ62" s="271"/>
      <c r="LFA62" s="271"/>
      <c r="LFB62" s="271"/>
      <c r="LFC62" s="271"/>
      <c r="LFD62" s="271"/>
      <c r="LFE62" s="271"/>
      <c r="LFF62" s="271"/>
      <c r="LFG62" s="271"/>
      <c r="LFH62" s="271"/>
      <c r="LFI62" s="271"/>
      <c r="LFJ62" s="271"/>
      <c r="LFK62" s="271"/>
      <c r="LFL62" s="271"/>
      <c r="LFM62" s="271"/>
      <c r="LFN62" s="271"/>
      <c r="LFO62" s="271"/>
      <c r="LFP62" s="271"/>
      <c r="LFQ62" s="271"/>
      <c r="LFR62" s="271"/>
      <c r="LFS62" s="271"/>
      <c r="LFT62" s="271"/>
      <c r="LFU62" s="271"/>
      <c r="LFV62" s="271"/>
      <c r="LFW62" s="271"/>
      <c r="LFX62" s="271"/>
      <c r="LFY62" s="271"/>
      <c r="LFZ62" s="271"/>
      <c r="LGA62" s="271"/>
      <c r="LGB62" s="271"/>
      <c r="LGC62" s="271"/>
      <c r="LGD62" s="271"/>
      <c r="LGE62" s="271"/>
      <c r="LGF62" s="271"/>
      <c r="LGG62" s="271"/>
      <c r="LGH62" s="271"/>
      <c r="LGI62" s="271"/>
      <c r="LGJ62" s="271"/>
      <c r="LGK62" s="271"/>
      <c r="LGL62" s="271"/>
      <c r="LGM62" s="271"/>
      <c r="LGN62" s="271"/>
      <c r="LGO62" s="271"/>
      <c r="LGP62" s="271"/>
      <c r="LGQ62" s="271"/>
      <c r="LGR62" s="271"/>
      <c r="LGS62" s="271"/>
      <c r="LGT62" s="271"/>
      <c r="LGU62" s="271"/>
      <c r="LGV62" s="271"/>
      <c r="LGW62" s="271"/>
      <c r="LGX62" s="271"/>
      <c r="LGY62" s="271"/>
      <c r="LGZ62" s="271"/>
      <c r="LHA62" s="271"/>
      <c r="LHB62" s="271"/>
      <c r="LHC62" s="271"/>
      <c r="LHD62" s="271"/>
      <c r="LHE62" s="271"/>
      <c r="LHF62" s="271"/>
      <c r="LHG62" s="271"/>
      <c r="LHH62" s="271"/>
      <c r="LHI62" s="271"/>
      <c r="LHJ62" s="271"/>
      <c r="LHK62" s="271"/>
      <c r="LHL62" s="271"/>
      <c r="LHM62" s="271"/>
      <c r="LHN62" s="271"/>
      <c r="LHO62" s="271"/>
      <c r="LHP62" s="271"/>
      <c r="LHQ62" s="271"/>
      <c r="LHR62" s="271"/>
      <c r="LHS62" s="271"/>
      <c r="LHT62" s="271"/>
      <c r="LHU62" s="271"/>
      <c r="LHV62" s="271"/>
      <c r="LHW62" s="271"/>
      <c r="LHX62" s="271"/>
      <c r="LHY62" s="271"/>
      <c r="LHZ62" s="271"/>
      <c r="LIA62" s="271"/>
      <c r="LIB62" s="271"/>
      <c r="LIC62" s="271"/>
      <c r="LID62" s="271"/>
      <c r="LIE62" s="271"/>
      <c r="LIF62" s="271"/>
      <c r="LIG62" s="271"/>
      <c r="LIH62" s="271"/>
      <c r="LII62" s="271"/>
      <c r="LIJ62" s="271"/>
      <c r="LIK62" s="271"/>
      <c r="LIL62" s="271"/>
      <c r="LIM62" s="271"/>
      <c r="LIN62" s="271"/>
      <c r="LIO62" s="271"/>
      <c r="LIP62" s="271"/>
      <c r="LIQ62" s="271"/>
      <c r="LIR62" s="271"/>
      <c r="LIS62" s="271"/>
      <c r="LIT62" s="271"/>
      <c r="LIU62" s="271"/>
      <c r="LIV62" s="271"/>
      <c r="LIW62" s="271"/>
      <c r="LIX62" s="271"/>
      <c r="LIY62" s="271"/>
      <c r="LIZ62" s="271"/>
      <c r="LJA62" s="271"/>
      <c r="LJB62" s="271"/>
      <c r="LJC62" s="271"/>
      <c r="LJD62" s="271"/>
      <c r="LJE62" s="271"/>
      <c r="LJF62" s="271"/>
      <c r="LJG62" s="271"/>
      <c r="LJH62" s="271"/>
      <c r="LJI62" s="271"/>
      <c r="LJJ62" s="271"/>
      <c r="LJK62" s="271"/>
      <c r="LJL62" s="271"/>
      <c r="LJM62" s="271"/>
      <c r="LJN62" s="271"/>
      <c r="LJO62" s="271"/>
      <c r="LJP62" s="271"/>
      <c r="LJQ62" s="271"/>
      <c r="LJR62" s="271"/>
      <c r="LJS62" s="271"/>
      <c r="LJT62" s="271"/>
      <c r="LJU62" s="271"/>
      <c r="LJV62" s="271"/>
      <c r="LJW62" s="271"/>
      <c r="LJX62" s="271"/>
      <c r="LJY62" s="271"/>
      <c r="LJZ62" s="271"/>
      <c r="LKA62" s="271"/>
      <c r="LKB62" s="271"/>
      <c r="LKC62" s="271"/>
      <c r="LKD62" s="271"/>
      <c r="LKE62" s="271"/>
      <c r="LKF62" s="271"/>
      <c r="LKG62" s="271"/>
      <c r="LKH62" s="271"/>
      <c r="LKI62" s="271"/>
      <c r="LKJ62" s="271"/>
      <c r="LKK62" s="271"/>
      <c r="LKL62" s="271"/>
      <c r="LKM62" s="271"/>
      <c r="LKN62" s="271"/>
      <c r="LKO62" s="271"/>
      <c r="LKP62" s="271"/>
      <c r="LKQ62" s="271"/>
      <c r="LKR62" s="271"/>
      <c r="LKS62" s="271"/>
      <c r="LKT62" s="271"/>
      <c r="LKU62" s="271"/>
      <c r="LKV62" s="271"/>
      <c r="LKW62" s="271"/>
      <c r="LKX62" s="271"/>
      <c r="LKY62" s="271"/>
      <c r="LKZ62" s="271"/>
      <c r="LLA62" s="271"/>
      <c r="LLB62" s="271"/>
      <c r="LLC62" s="271"/>
      <c r="LLD62" s="271"/>
      <c r="LLE62" s="271"/>
      <c r="LLF62" s="271"/>
      <c r="LLG62" s="271"/>
      <c r="LLH62" s="271"/>
      <c r="LLI62" s="271"/>
      <c r="LLJ62" s="271"/>
      <c r="LLK62" s="271"/>
      <c r="LLL62" s="271"/>
      <c r="LLM62" s="271"/>
      <c r="LLN62" s="271"/>
      <c r="LLO62" s="271"/>
      <c r="LLP62" s="271"/>
      <c r="LLQ62" s="271"/>
      <c r="LLR62" s="271"/>
      <c r="LLS62" s="271"/>
      <c r="LLT62" s="271"/>
      <c r="LLU62" s="271"/>
      <c r="LLV62" s="271"/>
      <c r="LLW62" s="271"/>
      <c r="LLX62" s="271"/>
      <c r="LLY62" s="271"/>
      <c r="LLZ62" s="271"/>
      <c r="LMA62" s="271"/>
      <c r="LMB62" s="271"/>
      <c r="LMC62" s="271"/>
      <c r="LMD62" s="271"/>
      <c r="LME62" s="271"/>
      <c r="LMF62" s="271"/>
      <c r="LMG62" s="271"/>
      <c r="LMH62" s="271"/>
      <c r="LMI62" s="271"/>
      <c r="LMJ62" s="271"/>
      <c r="LMK62" s="271"/>
      <c r="LML62" s="271"/>
      <c r="LMM62" s="271"/>
      <c r="LMN62" s="271"/>
      <c r="LMO62" s="271"/>
      <c r="LMP62" s="271"/>
      <c r="LMQ62" s="271"/>
      <c r="LMR62" s="271"/>
      <c r="LMS62" s="271"/>
      <c r="LMT62" s="271"/>
      <c r="LMU62" s="271"/>
      <c r="LMV62" s="271"/>
      <c r="LMW62" s="271"/>
      <c r="LMX62" s="271"/>
      <c r="LMY62" s="271"/>
      <c r="LMZ62" s="271"/>
      <c r="LNA62" s="271"/>
      <c r="LNB62" s="271"/>
      <c r="LNC62" s="271"/>
      <c r="LND62" s="271"/>
      <c r="LNE62" s="271"/>
      <c r="LNF62" s="271"/>
      <c r="LNG62" s="271"/>
      <c r="LNH62" s="271"/>
      <c r="LNI62" s="271"/>
      <c r="LNJ62" s="271"/>
      <c r="LNK62" s="271"/>
      <c r="LNL62" s="271"/>
      <c r="LNM62" s="271"/>
      <c r="LNN62" s="271"/>
      <c r="LNO62" s="271"/>
      <c r="LNP62" s="271"/>
      <c r="LNQ62" s="271"/>
      <c r="LNR62" s="271"/>
      <c r="LNS62" s="271"/>
      <c r="LNT62" s="271"/>
      <c r="LNU62" s="271"/>
      <c r="LNV62" s="271"/>
      <c r="LNW62" s="271"/>
      <c r="LNX62" s="271"/>
      <c r="LNY62" s="271"/>
      <c r="LNZ62" s="271"/>
      <c r="LOA62" s="271"/>
      <c r="LOB62" s="271"/>
      <c r="LOC62" s="271"/>
      <c r="LOD62" s="271"/>
      <c r="LOE62" s="271"/>
      <c r="LOF62" s="271"/>
      <c r="LOG62" s="271"/>
      <c r="LOH62" s="271"/>
      <c r="LOI62" s="271"/>
      <c r="LOJ62" s="271"/>
      <c r="LOK62" s="271"/>
      <c r="LOL62" s="271"/>
      <c r="LOM62" s="271"/>
      <c r="LON62" s="271"/>
      <c r="LOO62" s="271"/>
      <c r="LOP62" s="271"/>
      <c r="LOQ62" s="271"/>
      <c r="LOR62" s="271"/>
      <c r="LOS62" s="271"/>
      <c r="LOT62" s="271"/>
      <c r="LOU62" s="271"/>
      <c r="LOV62" s="271"/>
      <c r="LOW62" s="271"/>
      <c r="LOX62" s="271"/>
      <c r="LOY62" s="271"/>
      <c r="LOZ62" s="271"/>
      <c r="LPA62" s="271"/>
      <c r="LPB62" s="271"/>
      <c r="LPC62" s="271"/>
      <c r="LPD62" s="271"/>
      <c r="LPE62" s="271"/>
      <c r="LPF62" s="271"/>
      <c r="LPG62" s="271"/>
      <c r="LPH62" s="271"/>
      <c r="LPI62" s="271"/>
      <c r="LPJ62" s="271"/>
      <c r="LPK62" s="271"/>
      <c r="LPL62" s="271"/>
      <c r="LPM62" s="271"/>
      <c r="LPN62" s="271"/>
      <c r="LPO62" s="271"/>
      <c r="LPP62" s="271"/>
      <c r="LPQ62" s="271"/>
      <c r="LPR62" s="271"/>
      <c r="LPS62" s="271"/>
      <c r="LPT62" s="271"/>
      <c r="LPU62" s="271"/>
      <c r="LPV62" s="271"/>
      <c r="LPW62" s="271"/>
      <c r="LPX62" s="271"/>
      <c r="LPY62" s="271"/>
      <c r="LPZ62" s="271"/>
      <c r="LQA62" s="271"/>
      <c r="LQB62" s="271"/>
      <c r="LQC62" s="271"/>
      <c r="LQD62" s="271"/>
      <c r="LQE62" s="271"/>
      <c r="LQF62" s="271"/>
      <c r="LQG62" s="271"/>
      <c r="LQH62" s="271"/>
      <c r="LQI62" s="271"/>
      <c r="LQJ62" s="271"/>
      <c r="LQK62" s="271"/>
      <c r="LQL62" s="271"/>
      <c r="LQM62" s="271"/>
      <c r="LQN62" s="271"/>
      <c r="LQO62" s="271"/>
      <c r="LQP62" s="271"/>
      <c r="LQQ62" s="271"/>
      <c r="LQR62" s="271"/>
      <c r="LQS62" s="271"/>
      <c r="LQT62" s="271"/>
      <c r="LQU62" s="271"/>
      <c r="LQV62" s="271"/>
      <c r="LQW62" s="271"/>
      <c r="LQX62" s="271"/>
      <c r="LQY62" s="271"/>
      <c r="LQZ62" s="271"/>
      <c r="LRA62" s="271"/>
      <c r="LRB62" s="271"/>
      <c r="LRC62" s="271"/>
      <c r="LRD62" s="271"/>
      <c r="LRE62" s="271"/>
      <c r="LRF62" s="271"/>
      <c r="LRG62" s="271"/>
      <c r="LRH62" s="271"/>
      <c r="LRI62" s="271"/>
      <c r="LRJ62" s="271"/>
      <c r="LRK62" s="271"/>
      <c r="LRL62" s="271"/>
      <c r="LRM62" s="271"/>
      <c r="LRN62" s="271"/>
      <c r="LRO62" s="271"/>
      <c r="LRP62" s="271"/>
      <c r="LRQ62" s="271"/>
      <c r="LRR62" s="271"/>
      <c r="LRS62" s="271"/>
      <c r="LRT62" s="271"/>
      <c r="LRU62" s="271"/>
      <c r="LRV62" s="271"/>
      <c r="LRW62" s="271"/>
      <c r="LRX62" s="271"/>
      <c r="LRY62" s="271"/>
      <c r="LRZ62" s="271"/>
      <c r="LSA62" s="271"/>
      <c r="LSB62" s="271"/>
      <c r="LSC62" s="271"/>
      <c r="LSD62" s="271"/>
      <c r="LSE62" s="271"/>
      <c r="LSF62" s="271"/>
      <c r="LSG62" s="271"/>
      <c r="LSH62" s="271"/>
      <c r="LSI62" s="271"/>
      <c r="LSJ62" s="271"/>
      <c r="LSK62" s="271"/>
      <c r="LSL62" s="271"/>
      <c r="LSM62" s="271"/>
      <c r="LSN62" s="271"/>
      <c r="LSO62" s="271"/>
      <c r="LSP62" s="271"/>
      <c r="LSQ62" s="271"/>
      <c r="LSR62" s="271"/>
      <c r="LSS62" s="271"/>
      <c r="LST62" s="271"/>
      <c r="LSU62" s="271"/>
      <c r="LSV62" s="271"/>
      <c r="LSW62" s="271"/>
      <c r="LSX62" s="271"/>
      <c r="LSY62" s="271"/>
      <c r="LSZ62" s="271"/>
      <c r="LTA62" s="271"/>
      <c r="LTB62" s="271"/>
      <c r="LTC62" s="271"/>
      <c r="LTD62" s="271"/>
      <c r="LTE62" s="271"/>
      <c r="LTF62" s="271"/>
      <c r="LTG62" s="271"/>
      <c r="LTH62" s="271"/>
      <c r="LTI62" s="271"/>
      <c r="LTJ62" s="271"/>
      <c r="LTK62" s="271"/>
      <c r="LTL62" s="271"/>
      <c r="LTM62" s="271"/>
      <c r="LTN62" s="271"/>
      <c r="LTO62" s="271"/>
      <c r="LTP62" s="271"/>
      <c r="LTQ62" s="271"/>
      <c r="LTR62" s="271"/>
      <c r="LTS62" s="271"/>
      <c r="LTT62" s="271"/>
      <c r="LTU62" s="271"/>
      <c r="LTV62" s="271"/>
      <c r="LTW62" s="271"/>
      <c r="LTX62" s="271"/>
      <c r="LTY62" s="271"/>
      <c r="LTZ62" s="271"/>
      <c r="LUA62" s="271"/>
      <c r="LUB62" s="271"/>
      <c r="LUC62" s="271"/>
      <c r="LUD62" s="271"/>
      <c r="LUE62" s="271"/>
      <c r="LUF62" s="271"/>
      <c r="LUG62" s="271"/>
      <c r="LUH62" s="271"/>
      <c r="LUI62" s="271"/>
      <c r="LUJ62" s="271"/>
      <c r="LUK62" s="271"/>
      <c r="LUL62" s="271"/>
      <c r="LUM62" s="271"/>
      <c r="LUN62" s="271"/>
      <c r="LUO62" s="271"/>
      <c r="LUP62" s="271"/>
      <c r="LUQ62" s="271"/>
      <c r="LUR62" s="271"/>
      <c r="LUS62" s="271"/>
      <c r="LUT62" s="271"/>
      <c r="LUU62" s="271"/>
      <c r="LUV62" s="271"/>
      <c r="LUW62" s="271"/>
      <c r="LUX62" s="271"/>
      <c r="LUY62" s="271"/>
      <c r="LUZ62" s="271"/>
      <c r="LVA62" s="271"/>
      <c r="LVB62" s="271"/>
      <c r="LVC62" s="271"/>
      <c r="LVD62" s="271"/>
      <c r="LVE62" s="271"/>
      <c r="LVF62" s="271"/>
      <c r="LVG62" s="271"/>
      <c r="LVH62" s="271"/>
      <c r="LVI62" s="271"/>
      <c r="LVJ62" s="271"/>
      <c r="LVK62" s="271"/>
      <c r="LVL62" s="271"/>
      <c r="LVM62" s="271"/>
      <c r="LVN62" s="271"/>
      <c r="LVO62" s="271"/>
      <c r="LVP62" s="271"/>
      <c r="LVQ62" s="271"/>
      <c r="LVR62" s="271"/>
      <c r="LVS62" s="271"/>
      <c r="LVT62" s="271"/>
      <c r="LVU62" s="271"/>
      <c r="LVV62" s="271"/>
      <c r="LVW62" s="271"/>
      <c r="LVX62" s="271"/>
      <c r="LVY62" s="271"/>
      <c r="LVZ62" s="271"/>
      <c r="LWA62" s="271"/>
      <c r="LWB62" s="271"/>
      <c r="LWC62" s="271"/>
      <c r="LWD62" s="271"/>
      <c r="LWE62" s="271"/>
      <c r="LWF62" s="271"/>
      <c r="LWG62" s="271"/>
      <c r="LWH62" s="271"/>
      <c r="LWI62" s="271"/>
      <c r="LWJ62" s="271"/>
      <c r="LWK62" s="271"/>
      <c r="LWL62" s="271"/>
      <c r="LWM62" s="271"/>
      <c r="LWN62" s="271"/>
      <c r="LWO62" s="271"/>
      <c r="LWP62" s="271"/>
      <c r="LWQ62" s="271"/>
      <c r="LWR62" s="271"/>
      <c r="LWS62" s="271"/>
      <c r="LWT62" s="271"/>
      <c r="LWU62" s="271"/>
      <c r="LWV62" s="271"/>
      <c r="LWW62" s="271"/>
      <c r="LWX62" s="271"/>
      <c r="LWY62" s="271"/>
      <c r="LWZ62" s="271"/>
      <c r="LXA62" s="271"/>
      <c r="LXB62" s="271"/>
      <c r="LXC62" s="271"/>
      <c r="LXD62" s="271"/>
      <c r="LXE62" s="271"/>
      <c r="LXF62" s="271"/>
      <c r="LXG62" s="271"/>
      <c r="LXH62" s="271"/>
      <c r="LXI62" s="271"/>
      <c r="LXJ62" s="271"/>
      <c r="LXK62" s="271"/>
      <c r="LXL62" s="271"/>
      <c r="LXM62" s="271"/>
      <c r="LXN62" s="271"/>
      <c r="LXO62" s="271"/>
      <c r="LXP62" s="271"/>
      <c r="LXQ62" s="271"/>
      <c r="LXR62" s="271"/>
      <c r="LXS62" s="271"/>
      <c r="LXT62" s="271"/>
      <c r="LXU62" s="271"/>
      <c r="LXV62" s="271"/>
      <c r="LXW62" s="271"/>
      <c r="LXX62" s="271"/>
      <c r="LXY62" s="271"/>
      <c r="LXZ62" s="271"/>
      <c r="LYA62" s="271"/>
      <c r="LYB62" s="271"/>
      <c r="LYC62" s="271"/>
      <c r="LYD62" s="271"/>
      <c r="LYE62" s="271"/>
      <c r="LYF62" s="271"/>
      <c r="LYG62" s="271"/>
      <c r="LYH62" s="271"/>
      <c r="LYI62" s="271"/>
      <c r="LYJ62" s="271"/>
      <c r="LYK62" s="271"/>
      <c r="LYL62" s="271"/>
      <c r="LYM62" s="271"/>
      <c r="LYN62" s="271"/>
      <c r="LYO62" s="271"/>
      <c r="LYP62" s="271"/>
      <c r="LYQ62" s="271"/>
      <c r="LYR62" s="271"/>
      <c r="LYS62" s="271"/>
      <c r="LYT62" s="271"/>
      <c r="LYU62" s="271"/>
      <c r="LYV62" s="271"/>
      <c r="LYW62" s="271"/>
      <c r="LYX62" s="271"/>
      <c r="LYY62" s="271"/>
      <c r="LYZ62" s="271"/>
      <c r="LZA62" s="271"/>
      <c r="LZB62" s="271"/>
      <c r="LZC62" s="271"/>
      <c r="LZD62" s="271"/>
      <c r="LZE62" s="271"/>
      <c r="LZF62" s="271"/>
      <c r="LZG62" s="271"/>
      <c r="LZH62" s="271"/>
      <c r="LZI62" s="271"/>
      <c r="LZJ62" s="271"/>
      <c r="LZK62" s="271"/>
      <c r="LZL62" s="271"/>
      <c r="LZM62" s="271"/>
      <c r="LZN62" s="271"/>
      <c r="LZO62" s="271"/>
      <c r="LZP62" s="271"/>
      <c r="LZQ62" s="271"/>
      <c r="LZR62" s="271"/>
      <c r="LZS62" s="271"/>
      <c r="LZT62" s="271"/>
      <c r="LZU62" s="271"/>
      <c r="LZV62" s="271"/>
      <c r="LZW62" s="271"/>
      <c r="LZX62" s="271"/>
      <c r="LZY62" s="271"/>
      <c r="LZZ62" s="271"/>
      <c r="MAA62" s="271"/>
      <c r="MAB62" s="271"/>
      <c r="MAC62" s="271"/>
      <c r="MAD62" s="271"/>
      <c r="MAE62" s="271"/>
      <c r="MAF62" s="271"/>
      <c r="MAG62" s="271"/>
      <c r="MAH62" s="271"/>
      <c r="MAI62" s="271"/>
      <c r="MAJ62" s="271"/>
      <c r="MAK62" s="271"/>
      <c r="MAL62" s="271"/>
      <c r="MAM62" s="271"/>
      <c r="MAN62" s="271"/>
      <c r="MAO62" s="271"/>
      <c r="MAP62" s="271"/>
      <c r="MAQ62" s="271"/>
      <c r="MAR62" s="271"/>
      <c r="MAS62" s="271"/>
      <c r="MAT62" s="271"/>
      <c r="MAU62" s="271"/>
      <c r="MAV62" s="271"/>
      <c r="MAW62" s="271"/>
      <c r="MAX62" s="271"/>
      <c r="MAY62" s="271"/>
      <c r="MAZ62" s="271"/>
      <c r="MBA62" s="271"/>
      <c r="MBB62" s="271"/>
      <c r="MBC62" s="271"/>
      <c r="MBD62" s="271"/>
      <c r="MBE62" s="271"/>
      <c r="MBF62" s="271"/>
      <c r="MBG62" s="271"/>
      <c r="MBH62" s="271"/>
      <c r="MBI62" s="271"/>
      <c r="MBJ62" s="271"/>
      <c r="MBK62" s="271"/>
      <c r="MBL62" s="271"/>
      <c r="MBM62" s="271"/>
      <c r="MBN62" s="271"/>
      <c r="MBO62" s="271"/>
      <c r="MBP62" s="271"/>
      <c r="MBQ62" s="271"/>
      <c r="MBR62" s="271"/>
      <c r="MBS62" s="271"/>
      <c r="MBT62" s="271"/>
      <c r="MBU62" s="271"/>
      <c r="MBV62" s="271"/>
      <c r="MBW62" s="271"/>
      <c r="MBX62" s="271"/>
      <c r="MBY62" s="271"/>
      <c r="MBZ62" s="271"/>
      <c r="MCA62" s="271"/>
      <c r="MCB62" s="271"/>
      <c r="MCC62" s="271"/>
      <c r="MCD62" s="271"/>
      <c r="MCE62" s="271"/>
      <c r="MCF62" s="271"/>
      <c r="MCG62" s="271"/>
      <c r="MCH62" s="271"/>
      <c r="MCI62" s="271"/>
      <c r="MCJ62" s="271"/>
      <c r="MCK62" s="271"/>
      <c r="MCL62" s="271"/>
      <c r="MCM62" s="271"/>
      <c r="MCN62" s="271"/>
      <c r="MCO62" s="271"/>
      <c r="MCP62" s="271"/>
      <c r="MCQ62" s="271"/>
      <c r="MCR62" s="271"/>
      <c r="MCS62" s="271"/>
      <c r="MCT62" s="271"/>
      <c r="MCU62" s="271"/>
      <c r="MCV62" s="271"/>
      <c r="MCW62" s="271"/>
      <c r="MCX62" s="271"/>
      <c r="MCY62" s="271"/>
      <c r="MCZ62" s="271"/>
      <c r="MDA62" s="271"/>
      <c r="MDB62" s="271"/>
      <c r="MDC62" s="271"/>
      <c r="MDD62" s="271"/>
      <c r="MDE62" s="271"/>
      <c r="MDF62" s="271"/>
      <c r="MDG62" s="271"/>
      <c r="MDH62" s="271"/>
      <c r="MDI62" s="271"/>
      <c r="MDJ62" s="271"/>
      <c r="MDK62" s="271"/>
      <c r="MDL62" s="271"/>
      <c r="MDM62" s="271"/>
      <c r="MDN62" s="271"/>
      <c r="MDO62" s="271"/>
      <c r="MDP62" s="271"/>
      <c r="MDQ62" s="271"/>
      <c r="MDR62" s="271"/>
      <c r="MDS62" s="271"/>
      <c r="MDT62" s="271"/>
      <c r="MDU62" s="271"/>
      <c r="MDV62" s="271"/>
      <c r="MDW62" s="271"/>
      <c r="MDX62" s="271"/>
      <c r="MDY62" s="271"/>
      <c r="MDZ62" s="271"/>
      <c r="MEA62" s="271"/>
      <c r="MEB62" s="271"/>
      <c r="MEC62" s="271"/>
      <c r="MED62" s="271"/>
      <c r="MEE62" s="271"/>
      <c r="MEF62" s="271"/>
      <c r="MEG62" s="271"/>
      <c r="MEH62" s="271"/>
      <c r="MEI62" s="271"/>
      <c r="MEJ62" s="271"/>
      <c r="MEK62" s="271"/>
      <c r="MEL62" s="271"/>
      <c r="MEM62" s="271"/>
      <c r="MEN62" s="271"/>
      <c r="MEO62" s="271"/>
      <c r="MEP62" s="271"/>
      <c r="MEQ62" s="271"/>
      <c r="MER62" s="271"/>
      <c r="MES62" s="271"/>
      <c r="MET62" s="271"/>
      <c r="MEU62" s="271"/>
      <c r="MEV62" s="271"/>
      <c r="MEW62" s="271"/>
      <c r="MEX62" s="271"/>
      <c r="MEY62" s="271"/>
      <c r="MEZ62" s="271"/>
      <c r="MFA62" s="271"/>
      <c r="MFB62" s="271"/>
      <c r="MFC62" s="271"/>
      <c r="MFD62" s="271"/>
      <c r="MFE62" s="271"/>
      <c r="MFF62" s="271"/>
      <c r="MFG62" s="271"/>
      <c r="MFH62" s="271"/>
      <c r="MFI62" s="271"/>
      <c r="MFJ62" s="271"/>
      <c r="MFK62" s="271"/>
      <c r="MFL62" s="271"/>
      <c r="MFM62" s="271"/>
      <c r="MFN62" s="271"/>
      <c r="MFO62" s="271"/>
      <c r="MFP62" s="271"/>
      <c r="MFQ62" s="271"/>
      <c r="MFR62" s="271"/>
      <c r="MFS62" s="271"/>
      <c r="MFT62" s="271"/>
      <c r="MFU62" s="271"/>
      <c r="MFV62" s="271"/>
      <c r="MFW62" s="271"/>
      <c r="MFX62" s="271"/>
      <c r="MFY62" s="271"/>
      <c r="MFZ62" s="271"/>
      <c r="MGA62" s="271"/>
      <c r="MGB62" s="271"/>
      <c r="MGC62" s="271"/>
      <c r="MGD62" s="271"/>
      <c r="MGE62" s="271"/>
      <c r="MGF62" s="271"/>
      <c r="MGG62" s="271"/>
      <c r="MGH62" s="271"/>
      <c r="MGI62" s="271"/>
      <c r="MGJ62" s="271"/>
      <c r="MGK62" s="271"/>
      <c r="MGL62" s="271"/>
      <c r="MGM62" s="271"/>
      <c r="MGN62" s="271"/>
      <c r="MGO62" s="271"/>
      <c r="MGP62" s="271"/>
      <c r="MGQ62" s="271"/>
      <c r="MGR62" s="271"/>
      <c r="MGS62" s="271"/>
      <c r="MGT62" s="271"/>
      <c r="MGU62" s="271"/>
      <c r="MGV62" s="271"/>
      <c r="MGW62" s="271"/>
      <c r="MGX62" s="271"/>
      <c r="MGY62" s="271"/>
      <c r="MGZ62" s="271"/>
      <c r="MHA62" s="271"/>
      <c r="MHB62" s="271"/>
      <c r="MHC62" s="271"/>
      <c r="MHD62" s="271"/>
      <c r="MHE62" s="271"/>
      <c r="MHF62" s="271"/>
      <c r="MHG62" s="271"/>
      <c r="MHH62" s="271"/>
      <c r="MHI62" s="271"/>
      <c r="MHJ62" s="271"/>
      <c r="MHK62" s="271"/>
      <c r="MHL62" s="271"/>
      <c r="MHM62" s="271"/>
      <c r="MHN62" s="271"/>
      <c r="MHO62" s="271"/>
      <c r="MHP62" s="271"/>
      <c r="MHQ62" s="271"/>
      <c r="MHR62" s="271"/>
      <c r="MHS62" s="271"/>
      <c r="MHT62" s="271"/>
      <c r="MHU62" s="271"/>
      <c r="MHV62" s="271"/>
      <c r="MHW62" s="271"/>
      <c r="MHX62" s="271"/>
      <c r="MHY62" s="271"/>
      <c r="MHZ62" s="271"/>
      <c r="MIA62" s="271"/>
      <c r="MIB62" s="271"/>
      <c r="MIC62" s="271"/>
      <c r="MID62" s="271"/>
      <c r="MIE62" s="271"/>
      <c r="MIF62" s="271"/>
      <c r="MIG62" s="271"/>
      <c r="MIH62" s="271"/>
      <c r="MII62" s="271"/>
      <c r="MIJ62" s="271"/>
      <c r="MIK62" s="271"/>
      <c r="MIL62" s="271"/>
      <c r="MIM62" s="271"/>
      <c r="MIN62" s="271"/>
      <c r="MIO62" s="271"/>
      <c r="MIP62" s="271"/>
      <c r="MIQ62" s="271"/>
      <c r="MIR62" s="271"/>
      <c r="MIS62" s="271"/>
      <c r="MIT62" s="271"/>
      <c r="MIU62" s="271"/>
      <c r="MIV62" s="271"/>
      <c r="MIW62" s="271"/>
      <c r="MIX62" s="271"/>
      <c r="MIY62" s="271"/>
      <c r="MIZ62" s="271"/>
      <c r="MJA62" s="271"/>
      <c r="MJB62" s="271"/>
      <c r="MJC62" s="271"/>
      <c r="MJD62" s="271"/>
      <c r="MJE62" s="271"/>
      <c r="MJF62" s="271"/>
      <c r="MJG62" s="271"/>
      <c r="MJH62" s="271"/>
      <c r="MJI62" s="271"/>
      <c r="MJJ62" s="271"/>
      <c r="MJK62" s="271"/>
      <c r="MJL62" s="271"/>
      <c r="MJM62" s="271"/>
      <c r="MJN62" s="271"/>
      <c r="MJO62" s="271"/>
      <c r="MJP62" s="271"/>
      <c r="MJQ62" s="271"/>
      <c r="MJR62" s="271"/>
      <c r="MJS62" s="271"/>
      <c r="MJT62" s="271"/>
      <c r="MJU62" s="271"/>
      <c r="MJV62" s="271"/>
      <c r="MJW62" s="271"/>
      <c r="MJX62" s="271"/>
      <c r="MJY62" s="271"/>
      <c r="MJZ62" s="271"/>
      <c r="MKA62" s="271"/>
      <c r="MKB62" s="271"/>
      <c r="MKC62" s="271"/>
      <c r="MKD62" s="271"/>
      <c r="MKE62" s="271"/>
      <c r="MKF62" s="271"/>
      <c r="MKG62" s="271"/>
      <c r="MKH62" s="271"/>
      <c r="MKI62" s="271"/>
      <c r="MKJ62" s="271"/>
      <c r="MKK62" s="271"/>
      <c r="MKL62" s="271"/>
      <c r="MKM62" s="271"/>
      <c r="MKN62" s="271"/>
      <c r="MKO62" s="271"/>
      <c r="MKP62" s="271"/>
      <c r="MKQ62" s="271"/>
      <c r="MKR62" s="271"/>
      <c r="MKS62" s="271"/>
      <c r="MKT62" s="271"/>
      <c r="MKU62" s="271"/>
      <c r="MKV62" s="271"/>
      <c r="MKW62" s="271"/>
      <c r="MKX62" s="271"/>
      <c r="MKY62" s="271"/>
      <c r="MKZ62" s="271"/>
      <c r="MLA62" s="271"/>
      <c r="MLB62" s="271"/>
      <c r="MLC62" s="271"/>
      <c r="MLD62" s="271"/>
      <c r="MLE62" s="271"/>
      <c r="MLF62" s="271"/>
      <c r="MLG62" s="271"/>
      <c r="MLH62" s="271"/>
      <c r="MLI62" s="271"/>
      <c r="MLJ62" s="271"/>
      <c r="MLK62" s="271"/>
      <c r="MLL62" s="271"/>
      <c r="MLM62" s="271"/>
      <c r="MLN62" s="271"/>
      <c r="MLO62" s="271"/>
      <c r="MLP62" s="271"/>
      <c r="MLQ62" s="271"/>
      <c r="MLR62" s="271"/>
      <c r="MLS62" s="271"/>
      <c r="MLT62" s="271"/>
      <c r="MLU62" s="271"/>
      <c r="MLV62" s="271"/>
      <c r="MLW62" s="271"/>
      <c r="MLX62" s="271"/>
      <c r="MLY62" s="271"/>
      <c r="MLZ62" s="271"/>
      <c r="MMA62" s="271"/>
      <c r="MMB62" s="271"/>
      <c r="MMC62" s="271"/>
      <c r="MMD62" s="271"/>
      <c r="MME62" s="271"/>
      <c r="MMF62" s="271"/>
      <c r="MMG62" s="271"/>
      <c r="MMH62" s="271"/>
      <c r="MMI62" s="271"/>
      <c r="MMJ62" s="271"/>
      <c r="MMK62" s="271"/>
      <c r="MML62" s="271"/>
      <c r="MMM62" s="271"/>
      <c r="MMN62" s="271"/>
      <c r="MMO62" s="271"/>
      <c r="MMP62" s="271"/>
      <c r="MMQ62" s="271"/>
      <c r="MMR62" s="271"/>
      <c r="MMS62" s="271"/>
      <c r="MMT62" s="271"/>
      <c r="MMU62" s="271"/>
      <c r="MMV62" s="271"/>
      <c r="MMW62" s="271"/>
      <c r="MMX62" s="271"/>
      <c r="MMY62" s="271"/>
      <c r="MMZ62" s="271"/>
      <c r="MNA62" s="271"/>
      <c r="MNB62" s="271"/>
      <c r="MNC62" s="271"/>
      <c r="MND62" s="271"/>
      <c r="MNE62" s="271"/>
      <c r="MNF62" s="271"/>
      <c r="MNG62" s="271"/>
      <c r="MNH62" s="271"/>
      <c r="MNI62" s="271"/>
      <c r="MNJ62" s="271"/>
      <c r="MNK62" s="271"/>
      <c r="MNL62" s="271"/>
      <c r="MNM62" s="271"/>
      <c r="MNN62" s="271"/>
      <c r="MNO62" s="271"/>
      <c r="MNP62" s="271"/>
      <c r="MNQ62" s="271"/>
      <c r="MNR62" s="271"/>
      <c r="MNS62" s="271"/>
      <c r="MNT62" s="271"/>
      <c r="MNU62" s="271"/>
      <c r="MNV62" s="271"/>
      <c r="MNW62" s="271"/>
      <c r="MNX62" s="271"/>
      <c r="MNY62" s="271"/>
      <c r="MNZ62" s="271"/>
      <c r="MOA62" s="271"/>
      <c r="MOB62" s="271"/>
      <c r="MOC62" s="271"/>
      <c r="MOD62" s="271"/>
      <c r="MOE62" s="271"/>
      <c r="MOF62" s="271"/>
      <c r="MOG62" s="271"/>
      <c r="MOH62" s="271"/>
      <c r="MOI62" s="271"/>
      <c r="MOJ62" s="271"/>
      <c r="MOK62" s="271"/>
      <c r="MOL62" s="271"/>
      <c r="MOM62" s="271"/>
      <c r="MON62" s="271"/>
      <c r="MOO62" s="271"/>
      <c r="MOP62" s="271"/>
      <c r="MOQ62" s="271"/>
      <c r="MOR62" s="271"/>
      <c r="MOS62" s="271"/>
      <c r="MOT62" s="271"/>
      <c r="MOU62" s="271"/>
      <c r="MOV62" s="271"/>
      <c r="MOW62" s="271"/>
      <c r="MOX62" s="271"/>
      <c r="MOY62" s="271"/>
      <c r="MOZ62" s="271"/>
      <c r="MPA62" s="271"/>
      <c r="MPB62" s="271"/>
      <c r="MPC62" s="271"/>
      <c r="MPD62" s="271"/>
      <c r="MPE62" s="271"/>
      <c r="MPF62" s="271"/>
      <c r="MPG62" s="271"/>
      <c r="MPH62" s="271"/>
      <c r="MPI62" s="271"/>
      <c r="MPJ62" s="271"/>
      <c r="MPK62" s="271"/>
      <c r="MPL62" s="271"/>
      <c r="MPM62" s="271"/>
      <c r="MPN62" s="271"/>
      <c r="MPO62" s="271"/>
      <c r="MPP62" s="271"/>
      <c r="MPQ62" s="271"/>
      <c r="MPR62" s="271"/>
      <c r="MPS62" s="271"/>
      <c r="MPT62" s="271"/>
      <c r="MPU62" s="271"/>
      <c r="MPV62" s="271"/>
      <c r="MPW62" s="271"/>
      <c r="MPX62" s="271"/>
      <c r="MPY62" s="271"/>
      <c r="MPZ62" s="271"/>
      <c r="MQA62" s="271"/>
      <c r="MQB62" s="271"/>
      <c r="MQC62" s="271"/>
      <c r="MQD62" s="271"/>
      <c r="MQE62" s="271"/>
      <c r="MQF62" s="271"/>
      <c r="MQG62" s="271"/>
      <c r="MQH62" s="271"/>
      <c r="MQI62" s="271"/>
      <c r="MQJ62" s="271"/>
      <c r="MQK62" s="271"/>
      <c r="MQL62" s="271"/>
      <c r="MQM62" s="271"/>
      <c r="MQN62" s="271"/>
      <c r="MQO62" s="271"/>
      <c r="MQP62" s="271"/>
      <c r="MQQ62" s="271"/>
      <c r="MQR62" s="271"/>
      <c r="MQS62" s="271"/>
      <c r="MQT62" s="271"/>
      <c r="MQU62" s="271"/>
      <c r="MQV62" s="271"/>
      <c r="MQW62" s="271"/>
      <c r="MQX62" s="271"/>
      <c r="MQY62" s="271"/>
      <c r="MQZ62" s="271"/>
      <c r="MRA62" s="271"/>
      <c r="MRB62" s="271"/>
      <c r="MRC62" s="271"/>
      <c r="MRD62" s="271"/>
      <c r="MRE62" s="271"/>
      <c r="MRF62" s="271"/>
      <c r="MRG62" s="271"/>
      <c r="MRH62" s="271"/>
      <c r="MRI62" s="271"/>
      <c r="MRJ62" s="271"/>
      <c r="MRK62" s="271"/>
      <c r="MRL62" s="271"/>
      <c r="MRM62" s="271"/>
      <c r="MRN62" s="271"/>
      <c r="MRO62" s="271"/>
      <c r="MRP62" s="271"/>
      <c r="MRQ62" s="271"/>
      <c r="MRR62" s="271"/>
      <c r="MRS62" s="271"/>
      <c r="MRT62" s="271"/>
      <c r="MRU62" s="271"/>
      <c r="MRV62" s="271"/>
      <c r="MRW62" s="271"/>
      <c r="MRX62" s="271"/>
      <c r="MRY62" s="271"/>
      <c r="MRZ62" s="271"/>
      <c r="MSA62" s="271"/>
      <c r="MSB62" s="271"/>
      <c r="MSC62" s="271"/>
      <c r="MSD62" s="271"/>
      <c r="MSE62" s="271"/>
      <c r="MSF62" s="271"/>
      <c r="MSG62" s="271"/>
      <c r="MSH62" s="271"/>
      <c r="MSI62" s="271"/>
      <c r="MSJ62" s="271"/>
      <c r="MSK62" s="271"/>
      <c r="MSL62" s="271"/>
      <c r="MSM62" s="271"/>
      <c r="MSN62" s="271"/>
      <c r="MSO62" s="271"/>
      <c r="MSP62" s="271"/>
      <c r="MSQ62" s="271"/>
      <c r="MSR62" s="271"/>
      <c r="MSS62" s="271"/>
      <c r="MST62" s="271"/>
      <c r="MSU62" s="271"/>
      <c r="MSV62" s="271"/>
      <c r="MSW62" s="271"/>
      <c r="MSX62" s="271"/>
      <c r="MSY62" s="271"/>
      <c r="MSZ62" s="271"/>
      <c r="MTA62" s="271"/>
      <c r="MTB62" s="271"/>
      <c r="MTC62" s="271"/>
      <c r="MTD62" s="271"/>
      <c r="MTE62" s="271"/>
      <c r="MTF62" s="271"/>
      <c r="MTG62" s="271"/>
      <c r="MTH62" s="271"/>
      <c r="MTI62" s="271"/>
      <c r="MTJ62" s="271"/>
      <c r="MTK62" s="271"/>
      <c r="MTL62" s="271"/>
      <c r="MTM62" s="271"/>
      <c r="MTN62" s="271"/>
      <c r="MTO62" s="271"/>
      <c r="MTP62" s="271"/>
      <c r="MTQ62" s="271"/>
      <c r="MTR62" s="271"/>
      <c r="MTS62" s="271"/>
      <c r="MTT62" s="271"/>
      <c r="MTU62" s="271"/>
      <c r="MTV62" s="271"/>
      <c r="MTW62" s="271"/>
      <c r="MTX62" s="271"/>
      <c r="MTY62" s="271"/>
      <c r="MTZ62" s="271"/>
      <c r="MUA62" s="271"/>
      <c r="MUB62" s="271"/>
      <c r="MUC62" s="271"/>
      <c r="MUD62" s="271"/>
      <c r="MUE62" s="271"/>
      <c r="MUF62" s="271"/>
      <c r="MUG62" s="271"/>
      <c r="MUH62" s="271"/>
      <c r="MUI62" s="271"/>
      <c r="MUJ62" s="271"/>
      <c r="MUK62" s="271"/>
      <c r="MUL62" s="271"/>
      <c r="MUM62" s="271"/>
      <c r="MUN62" s="271"/>
      <c r="MUO62" s="271"/>
      <c r="MUP62" s="271"/>
      <c r="MUQ62" s="271"/>
      <c r="MUR62" s="271"/>
      <c r="MUS62" s="271"/>
      <c r="MUT62" s="271"/>
      <c r="MUU62" s="271"/>
      <c r="MUV62" s="271"/>
      <c r="MUW62" s="271"/>
      <c r="MUX62" s="271"/>
      <c r="MUY62" s="271"/>
      <c r="MUZ62" s="271"/>
      <c r="MVA62" s="271"/>
      <c r="MVB62" s="271"/>
      <c r="MVC62" s="271"/>
      <c r="MVD62" s="271"/>
      <c r="MVE62" s="271"/>
      <c r="MVF62" s="271"/>
      <c r="MVG62" s="271"/>
      <c r="MVH62" s="271"/>
      <c r="MVI62" s="271"/>
      <c r="MVJ62" s="271"/>
      <c r="MVK62" s="271"/>
      <c r="MVL62" s="271"/>
      <c r="MVM62" s="271"/>
      <c r="MVN62" s="271"/>
      <c r="MVO62" s="271"/>
      <c r="MVP62" s="271"/>
      <c r="MVQ62" s="271"/>
      <c r="MVR62" s="271"/>
      <c r="MVS62" s="271"/>
      <c r="MVT62" s="271"/>
      <c r="MVU62" s="271"/>
      <c r="MVV62" s="271"/>
      <c r="MVW62" s="271"/>
      <c r="MVX62" s="271"/>
      <c r="MVY62" s="271"/>
      <c r="MVZ62" s="271"/>
      <c r="MWA62" s="271"/>
      <c r="MWB62" s="271"/>
      <c r="MWC62" s="271"/>
      <c r="MWD62" s="271"/>
      <c r="MWE62" s="271"/>
      <c r="MWF62" s="271"/>
      <c r="MWG62" s="271"/>
      <c r="MWH62" s="271"/>
      <c r="MWI62" s="271"/>
      <c r="MWJ62" s="271"/>
      <c r="MWK62" s="271"/>
      <c r="MWL62" s="271"/>
      <c r="MWM62" s="271"/>
      <c r="MWN62" s="271"/>
      <c r="MWO62" s="271"/>
      <c r="MWP62" s="271"/>
      <c r="MWQ62" s="271"/>
      <c r="MWR62" s="271"/>
      <c r="MWS62" s="271"/>
      <c r="MWT62" s="271"/>
      <c r="MWU62" s="271"/>
      <c r="MWV62" s="271"/>
      <c r="MWW62" s="271"/>
      <c r="MWX62" s="271"/>
      <c r="MWY62" s="271"/>
      <c r="MWZ62" s="271"/>
      <c r="MXA62" s="271"/>
      <c r="MXB62" s="271"/>
      <c r="MXC62" s="271"/>
      <c r="MXD62" s="271"/>
      <c r="MXE62" s="271"/>
      <c r="MXF62" s="271"/>
      <c r="MXG62" s="271"/>
      <c r="MXH62" s="271"/>
      <c r="MXI62" s="271"/>
      <c r="MXJ62" s="271"/>
      <c r="MXK62" s="271"/>
      <c r="MXL62" s="271"/>
      <c r="MXM62" s="271"/>
      <c r="MXN62" s="271"/>
      <c r="MXO62" s="271"/>
      <c r="MXP62" s="271"/>
      <c r="MXQ62" s="271"/>
      <c r="MXR62" s="271"/>
      <c r="MXS62" s="271"/>
      <c r="MXT62" s="271"/>
      <c r="MXU62" s="271"/>
      <c r="MXV62" s="271"/>
      <c r="MXW62" s="271"/>
      <c r="MXX62" s="271"/>
      <c r="MXY62" s="271"/>
      <c r="MXZ62" s="271"/>
      <c r="MYA62" s="271"/>
      <c r="MYB62" s="271"/>
      <c r="MYC62" s="271"/>
      <c r="MYD62" s="271"/>
      <c r="MYE62" s="271"/>
      <c r="MYF62" s="271"/>
      <c r="MYG62" s="271"/>
      <c r="MYH62" s="271"/>
      <c r="MYI62" s="271"/>
      <c r="MYJ62" s="271"/>
      <c r="MYK62" s="271"/>
      <c r="MYL62" s="271"/>
      <c r="MYM62" s="271"/>
      <c r="MYN62" s="271"/>
      <c r="MYO62" s="271"/>
      <c r="MYP62" s="271"/>
      <c r="MYQ62" s="271"/>
      <c r="MYR62" s="271"/>
      <c r="MYS62" s="271"/>
      <c r="MYT62" s="271"/>
      <c r="MYU62" s="271"/>
      <c r="MYV62" s="271"/>
      <c r="MYW62" s="271"/>
      <c r="MYX62" s="271"/>
      <c r="MYY62" s="271"/>
      <c r="MYZ62" s="271"/>
      <c r="MZA62" s="271"/>
      <c r="MZB62" s="271"/>
      <c r="MZC62" s="271"/>
      <c r="MZD62" s="271"/>
      <c r="MZE62" s="271"/>
      <c r="MZF62" s="271"/>
      <c r="MZG62" s="271"/>
      <c r="MZH62" s="271"/>
      <c r="MZI62" s="271"/>
      <c r="MZJ62" s="271"/>
      <c r="MZK62" s="271"/>
      <c r="MZL62" s="271"/>
      <c r="MZM62" s="271"/>
      <c r="MZN62" s="271"/>
      <c r="MZO62" s="271"/>
      <c r="MZP62" s="271"/>
      <c r="MZQ62" s="271"/>
      <c r="MZR62" s="271"/>
      <c r="MZS62" s="271"/>
      <c r="MZT62" s="271"/>
      <c r="MZU62" s="271"/>
      <c r="MZV62" s="271"/>
      <c r="MZW62" s="271"/>
      <c r="MZX62" s="271"/>
      <c r="MZY62" s="271"/>
      <c r="MZZ62" s="271"/>
      <c r="NAA62" s="271"/>
      <c r="NAB62" s="271"/>
      <c r="NAC62" s="271"/>
      <c r="NAD62" s="271"/>
      <c r="NAE62" s="271"/>
      <c r="NAF62" s="271"/>
      <c r="NAG62" s="271"/>
      <c r="NAH62" s="271"/>
      <c r="NAI62" s="271"/>
      <c r="NAJ62" s="271"/>
      <c r="NAK62" s="271"/>
      <c r="NAL62" s="271"/>
      <c r="NAM62" s="271"/>
      <c r="NAN62" s="271"/>
      <c r="NAO62" s="271"/>
      <c r="NAP62" s="271"/>
      <c r="NAQ62" s="271"/>
      <c r="NAR62" s="271"/>
      <c r="NAS62" s="271"/>
      <c r="NAT62" s="271"/>
      <c r="NAU62" s="271"/>
      <c r="NAV62" s="271"/>
      <c r="NAW62" s="271"/>
      <c r="NAX62" s="271"/>
      <c r="NAY62" s="271"/>
      <c r="NAZ62" s="271"/>
      <c r="NBA62" s="271"/>
      <c r="NBB62" s="271"/>
      <c r="NBC62" s="271"/>
      <c r="NBD62" s="271"/>
      <c r="NBE62" s="271"/>
      <c r="NBF62" s="271"/>
      <c r="NBG62" s="271"/>
      <c r="NBH62" s="271"/>
      <c r="NBI62" s="271"/>
      <c r="NBJ62" s="271"/>
      <c r="NBK62" s="271"/>
      <c r="NBL62" s="271"/>
      <c r="NBM62" s="271"/>
      <c r="NBN62" s="271"/>
      <c r="NBO62" s="271"/>
      <c r="NBP62" s="271"/>
      <c r="NBQ62" s="271"/>
      <c r="NBR62" s="271"/>
      <c r="NBS62" s="271"/>
      <c r="NBT62" s="271"/>
      <c r="NBU62" s="271"/>
      <c r="NBV62" s="271"/>
      <c r="NBW62" s="271"/>
      <c r="NBX62" s="271"/>
      <c r="NBY62" s="271"/>
      <c r="NBZ62" s="271"/>
      <c r="NCA62" s="271"/>
      <c r="NCB62" s="271"/>
      <c r="NCC62" s="271"/>
      <c r="NCD62" s="271"/>
      <c r="NCE62" s="271"/>
      <c r="NCF62" s="271"/>
      <c r="NCG62" s="271"/>
      <c r="NCH62" s="271"/>
      <c r="NCI62" s="271"/>
      <c r="NCJ62" s="271"/>
      <c r="NCK62" s="271"/>
      <c r="NCL62" s="271"/>
      <c r="NCM62" s="271"/>
      <c r="NCN62" s="271"/>
      <c r="NCO62" s="271"/>
      <c r="NCP62" s="271"/>
      <c r="NCQ62" s="271"/>
      <c r="NCR62" s="271"/>
      <c r="NCS62" s="271"/>
      <c r="NCT62" s="271"/>
      <c r="NCU62" s="271"/>
      <c r="NCV62" s="271"/>
      <c r="NCW62" s="271"/>
      <c r="NCX62" s="271"/>
      <c r="NCY62" s="271"/>
      <c r="NCZ62" s="271"/>
      <c r="NDA62" s="271"/>
      <c r="NDB62" s="271"/>
      <c r="NDC62" s="271"/>
      <c r="NDD62" s="271"/>
      <c r="NDE62" s="271"/>
      <c r="NDF62" s="271"/>
      <c r="NDG62" s="271"/>
      <c r="NDH62" s="271"/>
      <c r="NDI62" s="271"/>
      <c r="NDJ62" s="271"/>
      <c r="NDK62" s="271"/>
      <c r="NDL62" s="271"/>
      <c r="NDM62" s="271"/>
      <c r="NDN62" s="271"/>
      <c r="NDO62" s="271"/>
      <c r="NDP62" s="271"/>
      <c r="NDQ62" s="271"/>
      <c r="NDR62" s="271"/>
      <c r="NDS62" s="271"/>
      <c r="NDT62" s="271"/>
      <c r="NDU62" s="271"/>
      <c r="NDV62" s="271"/>
      <c r="NDW62" s="271"/>
      <c r="NDX62" s="271"/>
      <c r="NDY62" s="271"/>
      <c r="NDZ62" s="271"/>
      <c r="NEA62" s="271"/>
      <c r="NEB62" s="271"/>
      <c r="NEC62" s="271"/>
      <c r="NED62" s="271"/>
      <c r="NEE62" s="271"/>
      <c r="NEF62" s="271"/>
      <c r="NEG62" s="271"/>
      <c r="NEH62" s="271"/>
      <c r="NEI62" s="271"/>
      <c r="NEJ62" s="271"/>
      <c r="NEK62" s="271"/>
      <c r="NEL62" s="271"/>
      <c r="NEM62" s="271"/>
      <c r="NEN62" s="271"/>
      <c r="NEO62" s="271"/>
      <c r="NEP62" s="271"/>
      <c r="NEQ62" s="271"/>
      <c r="NER62" s="271"/>
      <c r="NES62" s="271"/>
      <c r="NET62" s="271"/>
      <c r="NEU62" s="271"/>
      <c r="NEV62" s="271"/>
      <c r="NEW62" s="271"/>
      <c r="NEX62" s="271"/>
      <c r="NEY62" s="271"/>
      <c r="NEZ62" s="271"/>
      <c r="NFA62" s="271"/>
      <c r="NFB62" s="271"/>
      <c r="NFC62" s="271"/>
      <c r="NFD62" s="271"/>
      <c r="NFE62" s="271"/>
      <c r="NFF62" s="271"/>
      <c r="NFG62" s="271"/>
      <c r="NFH62" s="271"/>
      <c r="NFI62" s="271"/>
      <c r="NFJ62" s="271"/>
      <c r="NFK62" s="271"/>
      <c r="NFL62" s="271"/>
      <c r="NFM62" s="271"/>
      <c r="NFN62" s="271"/>
      <c r="NFO62" s="271"/>
      <c r="NFP62" s="271"/>
      <c r="NFQ62" s="271"/>
      <c r="NFR62" s="271"/>
      <c r="NFS62" s="271"/>
      <c r="NFT62" s="271"/>
      <c r="NFU62" s="271"/>
      <c r="NFV62" s="271"/>
      <c r="NFW62" s="271"/>
      <c r="NFX62" s="271"/>
      <c r="NFY62" s="271"/>
      <c r="NFZ62" s="271"/>
      <c r="NGA62" s="271"/>
      <c r="NGB62" s="271"/>
      <c r="NGC62" s="271"/>
      <c r="NGD62" s="271"/>
      <c r="NGE62" s="271"/>
      <c r="NGF62" s="271"/>
      <c r="NGG62" s="271"/>
      <c r="NGH62" s="271"/>
      <c r="NGI62" s="271"/>
      <c r="NGJ62" s="271"/>
      <c r="NGK62" s="271"/>
      <c r="NGL62" s="271"/>
      <c r="NGM62" s="271"/>
      <c r="NGN62" s="271"/>
      <c r="NGO62" s="271"/>
      <c r="NGP62" s="271"/>
      <c r="NGQ62" s="271"/>
      <c r="NGR62" s="271"/>
      <c r="NGS62" s="271"/>
      <c r="NGT62" s="271"/>
      <c r="NGU62" s="271"/>
      <c r="NGV62" s="271"/>
      <c r="NGW62" s="271"/>
      <c r="NGX62" s="271"/>
      <c r="NGY62" s="271"/>
      <c r="NGZ62" s="271"/>
      <c r="NHA62" s="271"/>
      <c r="NHB62" s="271"/>
      <c r="NHC62" s="271"/>
      <c r="NHD62" s="271"/>
      <c r="NHE62" s="271"/>
      <c r="NHF62" s="271"/>
      <c r="NHG62" s="271"/>
      <c r="NHH62" s="271"/>
      <c r="NHI62" s="271"/>
      <c r="NHJ62" s="271"/>
      <c r="NHK62" s="271"/>
      <c r="NHL62" s="271"/>
      <c r="NHM62" s="271"/>
      <c r="NHN62" s="271"/>
      <c r="NHO62" s="271"/>
      <c r="NHP62" s="271"/>
      <c r="NHQ62" s="271"/>
      <c r="NHR62" s="271"/>
      <c r="NHS62" s="271"/>
      <c r="NHT62" s="271"/>
      <c r="NHU62" s="271"/>
      <c r="NHV62" s="271"/>
      <c r="NHW62" s="271"/>
      <c r="NHX62" s="271"/>
      <c r="NHY62" s="271"/>
      <c r="NHZ62" s="271"/>
      <c r="NIA62" s="271"/>
      <c r="NIB62" s="271"/>
      <c r="NIC62" s="271"/>
      <c r="NID62" s="271"/>
      <c r="NIE62" s="271"/>
      <c r="NIF62" s="271"/>
      <c r="NIG62" s="271"/>
      <c r="NIH62" s="271"/>
      <c r="NII62" s="271"/>
      <c r="NIJ62" s="271"/>
      <c r="NIK62" s="271"/>
      <c r="NIL62" s="271"/>
      <c r="NIM62" s="271"/>
      <c r="NIN62" s="271"/>
      <c r="NIO62" s="271"/>
      <c r="NIP62" s="271"/>
      <c r="NIQ62" s="271"/>
      <c r="NIR62" s="271"/>
      <c r="NIS62" s="271"/>
      <c r="NIT62" s="271"/>
      <c r="NIU62" s="271"/>
      <c r="NIV62" s="271"/>
      <c r="NIW62" s="271"/>
      <c r="NIX62" s="271"/>
      <c r="NIY62" s="271"/>
      <c r="NIZ62" s="271"/>
      <c r="NJA62" s="271"/>
      <c r="NJB62" s="271"/>
      <c r="NJC62" s="271"/>
      <c r="NJD62" s="271"/>
      <c r="NJE62" s="271"/>
      <c r="NJF62" s="271"/>
      <c r="NJG62" s="271"/>
      <c r="NJH62" s="271"/>
      <c r="NJI62" s="271"/>
      <c r="NJJ62" s="271"/>
      <c r="NJK62" s="271"/>
      <c r="NJL62" s="271"/>
      <c r="NJM62" s="271"/>
      <c r="NJN62" s="271"/>
      <c r="NJO62" s="271"/>
      <c r="NJP62" s="271"/>
      <c r="NJQ62" s="271"/>
      <c r="NJR62" s="271"/>
      <c r="NJS62" s="271"/>
      <c r="NJT62" s="271"/>
      <c r="NJU62" s="271"/>
      <c r="NJV62" s="271"/>
      <c r="NJW62" s="271"/>
      <c r="NJX62" s="271"/>
      <c r="NJY62" s="271"/>
      <c r="NJZ62" s="271"/>
      <c r="NKA62" s="271"/>
      <c r="NKB62" s="271"/>
      <c r="NKC62" s="271"/>
      <c r="NKD62" s="271"/>
      <c r="NKE62" s="271"/>
      <c r="NKF62" s="271"/>
      <c r="NKG62" s="271"/>
      <c r="NKH62" s="271"/>
      <c r="NKI62" s="271"/>
      <c r="NKJ62" s="271"/>
      <c r="NKK62" s="271"/>
      <c r="NKL62" s="271"/>
      <c r="NKM62" s="271"/>
      <c r="NKN62" s="271"/>
      <c r="NKO62" s="271"/>
      <c r="NKP62" s="271"/>
      <c r="NKQ62" s="271"/>
      <c r="NKR62" s="271"/>
      <c r="NKS62" s="271"/>
      <c r="NKT62" s="271"/>
      <c r="NKU62" s="271"/>
      <c r="NKV62" s="271"/>
      <c r="NKW62" s="271"/>
      <c r="NKX62" s="271"/>
      <c r="NKY62" s="271"/>
      <c r="NKZ62" s="271"/>
      <c r="NLA62" s="271"/>
      <c r="NLB62" s="271"/>
      <c r="NLC62" s="271"/>
      <c r="NLD62" s="271"/>
      <c r="NLE62" s="271"/>
      <c r="NLF62" s="271"/>
      <c r="NLG62" s="271"/>
      <c r="NLH62" s="271"/>
      <c r="NLI62" s="271"/>
      <c r="NLJ62" s="271"/>
      <c r="NLK62" s="271"/>
      <c r="NLL62" s="271"/>
      <c r="NLM62" s="271"/>
      <c r="NLN62" s="271"/>
      <c r="NLO62" s="271"/>
      <c r="NLP62" s="271"/>
      <c r="NLQ62" s="271"/>
      <c r="NLR62" s="271"/>
      <c r="NLS62" s="271"/>
      <c r="NLT62" s="271"/>
      <c r="NLU62" s="271"/>
      <c r="NLV62" s="271"/>
      <c r="NLW62" s="271"/>
      <c r="NLX62" s="271"/>
      <c r="NLY62" s="271"/>
      <c r="NLZ62" s="271"/>
      <c r="NMA62" s="271"/>
      <c r="NMB62" s="271"/>
      <c r="NMC62" s="271"/>
      <c r="NMD62" s="271"/>
      <c r="NME62" s="271"/>
      <c r="NMF62" s="271"/>
      <c r="NMG62" s="271"/>
      <c r="NMH62" s="271"/>
      <c r="NMI62" s="271"/>
      <c r="NMJ62" s="271"/>
      <c r="NMK62" s="271"/>
      <c r="NML62" s="271"/>
      <c r="NMM62" s="271"/>
      <c r="NMN62" s="271"/>
      <c r="NMO62" s="271"/>
      <c r="NMP62" s="271"/>
      <c r="NMQ62" s="271"/>
      <c r="NMR62" s="271"/>
      <c r="NMS62" s="271"/>
      <c r="NMT62" s="271"/>
      <c r="NMU62" s="271"/>
      <c r="NMV62" s="271"/>
      <c r="NMW62" s="271"/>
      <c r="NMX62" s="271"/>
      <c r="NMY62" s="271"/>
      <c r="NMZ62" s="271"/>
      <c r="NNA62" s="271"/>
      <c r="NNB62" s="271"/>
      <c r="NNC62" s="271"/>
      <c r="NND62" s="271"/>
      <c r="NNE62" s="271"/>
      <c r="NNF62" s="271"/>
      <c r="NNG62" s="271"/>
      <c r="NNH62" s="271"/>
      <c r="NNI62" s="271"/>
      <c r="NNJ62" s="271"/>
      <c r="NNK62" s="271"/>
      <c r="NNL62" s="271"/>
      <c r="NNM62" s="271"/>
      <c r="NNN62" s="271"/>
      <c r="NNO62" s="271"/>
      <c r="NNP62" s="271"/>
      <c r="NNQ62" s="271"/>
      <c r="NNR62" s="271"/>
      <c r="NNS62" s="271"/>
      <c r="NNT62" s="271"/>
      <c r="NNU62" s="271"/>
      <c r="NNV62" s="271"/>
      <c r="NNW62" s="271"/>
      <c r="NNX62" s="271"/>
      <c r="NNY62" s="271"/>
      <c r="NNZ62" s="271"/>
      <c r="NOA62" s="271"/>
      <c r="NOB62" s="271"/>
      <c r="NOC62" s="271"/>
      <c r="NOD62" s="271"/>
      <c r="NOE62" s="271"/>
      <c r="NOF62" s="271"/>
      <c r="NOG62" s="271"/>
      <c r="NOH62" s="271"/>
      <c r="NOI62" s="271"/>
      <c r="NOJ62" s="271"/>
      <c r="NOK62" s="271"/>
      <c r="NOL62" s="271"/>
      <c r="NOM62" s="271"/>
      <c r="NON62" s="271"/>
      <c r="NOO62" s="271"/>
      <c r="NOP62" s="271"/>
      <c r="NOQ62" s="271"/>
      <c r="NOR62" s="271"/>
      <c r="NOS62" s="271"/>
      <c r="NOT62" s="271"/>
      <c r="NOU62" s="271"/>
      <c r="NOV62" s="271"/>
      <c r="NOW62" s="271"/>
      <c r="NOX62" s="271"/>
      <c r="NOY62" s="271"/>
      <c r="NOZ62" s="271"/>
      <c r="NPA62" s="271"/>
      <c r="NPB62" s="271"/>
      <c r="NPC62" s="271"/>
      <c r="NPD62" s="271"/>
      <c r="NPE62" s="271"/>
      <c r="NPF62" s="271"/>
      <c r="NPG62" s="271"/>
      <c r="NPH62" s="271"/>
      <c r="NPI62" s="271"/>
      <c r="NPJ62" s="271"/>
      <c r="NPK62" s="271"/>
      <c r="NPL62" s="271"/>
      <c r="NPM62" s="271"/>
      <c r="NPN62" s="271"/>
      <c r="NPO62" s="271"/>
      <c r="NPP62" s="271"/>
      <c r="NPQ62" s="271"/>
      <c r="NPR62" s="271"/>
      <c r="NPS62" s="271"/>
      <c r="NPT62" s="271"/>
      <c r="NPU62" s="271"/>
      <c r="NPV62" s="271"/>
      <c r="NPW62" s="271"/>
      <c r="NPX62" s="271"/>
      <c r="NPY62" s="271"/>
      <c r="NPZ62" s="271"/>
      <c r="NQA62" s="271"/>
      <c r="NQB62" s="271"/>
      <c r="NQC62" s="271"/>
      <c r="NQD62" s="271"/>
      <c r="NQE62" s="271"/>
      <c r="NQF62" s="271"/>
      <c r="NQG62" s="271"/>
      <c r="NQH62" s="271"/>
      <c r="NQI62" s="271"/>
      <c r="NQJ62" s="271"/>
      <c r="NQK62" s="271"/>
      <c r="NQL62" s="271"/>
      <c r="NQM62" s="271"/>
      <c r="NQN62" s="271"/>
      <c r="NQO62" s="271"/>
      <c r="NQP62" s="271"/>
      <c r="NQQ62" s="271"/>
      <c r="NQR62" s="271"/>
      <c r="NQS62" s="271"/>
      <c r="NQT62" s="271"/>
      <c r="NQU62" s="271"/>
      <c r="NQV62" s="271"/>
      <c r="NQW62" s="271"/>
      <c r="NQX62" s="271"/>
      <c r="NQY62" s="271"/>
      <c r="NQZ62" s="271"/>
      <c r="NRA62" s="271"/>
      <c r="NRB62" s="271"/>
      <c r="NRC62" s="271"/>
      <c r="NRD62" s="271"/>
      <c r="NRE62" s="271"/>
      <c r="NRF62" s="271"/>
      <c r="NRG62" s="271"/>
      <c r="NRH62" s="271"/>
      <c r="NRI62" s="271"/>
      <c r="NRJ62" s="271"/>
      <c r="NRK62" s="271"/>
      <c r="NRL62" s="271"/>
      <c r="NRM62" s="271"/>
      <c r="NRN62" s="271"/>
      <c r="NRO62" s="271"/>
      <c r="NRP62" s="271"/>
      <c r="NRQ62" s="271"/>
      <c r="NRR62" s="271"/>
      <c r="NRS62" s="271"/>
      <c r="NRT62" s="271"/>
      <c r="NRU62" s="271"/>
      <c r="NRV62" s="271"/>
      <c r="NRW62" s="271"/>
      <c r="NRX62" s="271"/>
      <c r="NRY62" s="271"/>
      <c r="NRZ62" s="271"/>
      <c r="NSA62" s="271"/>
      <c r="NSB62" s="271"/>
      <c r="NSC62" s="271"/>
      <c r="NSD62" s="271"/>
      <c r="NSE62" s="271"/>
      <c r="NSF62" s="271"/>
      <c r="NSG62" s="271"/>
      <c r="NSH62" s="271"/>
      <c r="NSI62" s="271"/>
      <c r="NSJ62" s="271"/>
      <c r="NSK62" s="271"/>
      <c r="NSL62" s="271"/>
      <c r="NSM62" s="271"/>
      <c r="NSN62" s="271"/>
      <c r="NSO62" s="271"/>
      <c r="NSP62" s="271"/>
      <c r="NSQ62" s="271"/>
      <c r="NSR62" s="271"/>
      <c r="NSS62" s="271"/>
      <c r="NST62" s="271"/>
      <c r="NSU62" s="271"/>
      <c r="NSV62" s="271"/>
      <c r="NSW62" s="271"/>
      <c r="NSX62" s="271"/>
      <c r="NSY62" s="271"/>
      <c r="NSZ62" s="271"/>
      <c r="NTA62" s="271"/>
      <c r="NTB62" s="271"/>
      <c r="NTC62" s="271"/>
      <c r="NTD62" s="271"/>
      <c r="NTE62" s="271"/>
      <c r="NTF62" s="271"/>
      <c r="NTG62" s="271"/>
      <c r="NTH62" s="271"/>
      <c r="NTI62" s="271"/>
      <c r="NTJ62" s="271"/>
      <c r="NTK62" s="271"/>
      <c r="NTL62" s="271"/>
      <c r="NTM62" s="271"/>
      <c r="NTN62" s="271"/>
      <c r="NTO62" s="271"/>
      <c r="NTP62" s="271"/>
      <c r="NTQ62" s="271"/>
      <c r="NTR62" s="271"/>
      <c r="NTS62" s="271"/>
      <c r="NTT62" s="271"/>
      <c r="NTU62" s="271"/>
      <c r="NTV62" s="271"/>
      <c r="NTW62" s="271"/>
      <c r="NTX62" s="271"/>
      <c r="NTY62" s="271"/>
      <c r="NTZ62" s="271"/>
      <c r="NUA62" s="271"/>
      <c r="NUB62" s="271"/>
      <c r="NUC62" s="271"/>
      <c r="NUD62" s="271"/>
      <c r="NUE62" s="271"/>
      <c r="NUF62" s="271"/>
      <c r="NUG62" s="271"/>
      <c r="NUH62" s="271"/>
      <c r="NUI62" s="271"/>
      <c r="NUJ62" s="271"/>
      <c r="NUK62" s="271"/>
      <c r="NUL62" s="271"/>
      <c r="NUM62" s="271"/>
      <c r="NUN62" s="271"/>
      <c r="NUO62" s="271"/>
      <c r="NUP62" s="271"/>
      <c r="NUQ62" s="271"/>
      <c r="NUR62" s="271"/>
      <c r="NUS62" s="271"/>
      <c r="NUT62" s="271"/>
      <c r="NUU62" s="271"/>
      <c r="NUV62" s="271"/>
      <c r="NUW62" s="271"/>
      <c r="NUX62" s="271"/>
      <c r="NUY62" s="271"/>
      <c r="NUZ62" s="271"/>
      <c r="NVA62" s="271"/>
      <c r="NVB62" s="271"/>
      <c r="NVC62" s="271"/>
      <c r="NVD62" s="271"/>
      <c r="NVE62" s="271"/>
      <c r="NVF62" s="271"/>
      <c r="NVG62" s="271"/>
      <c r="NVH62" s="271"/>
      <c r="NVI62" s="271"/>
      <c r="NVJ62" s="271"/>
      <c r="NVK62" s="271"/>
      <c r="NVL62" s="271"/>
      <c r="NVM62" s="271"/>
      <c r="NVN62" s="271"/>
      <c r="NVO62" s="271"/>
      <c r="NVP62" s="271"/>
      <c r="NVQ62" s="271"/>
      <c r="NVR62" s="271"/>
      <c r="NVS62" s="271"/>
      <c r="NVT62" s="271"/>
      <c r="NVU62" s="271"/>
      <c r="NVV62" s="271"/>
      <c r="NVW62" s="271"/>
      <c r="NVX62" s="271"/>
      <c r="NVY62" s="271"/>
      <c r="NVZ62" s="271"/>
      <c r="NWA62" s="271"/>
      <c r="NWB62" s="271"/>
      <c r="NWC62" s="271"/>
      <c r="NWD62" s="271"/>
      <c r="NWE62" s="271"/>
      <c r="NWF62" s="271"/>
      <c r="NWG62" s="271"/>
      <c r="NWH62" s="271"/>
      <c r="NWI62" s="271"/>
      <c r="NWJ62" s="271"/>
      <c r="NWK62" s="271"/>
      <c r="NWL62" s="271"/>
      <c r="NWM62" s="271"/>
      <c r="NWN62" s="271"/>
      <c r="NWO62" s="271"/>
      <c r="NWP62" s="271"/>
      <c r="NWQ62" s="271"/>
      <c r="NWR62" s="271"/>
      <c r="NWS62" s="271"/>
      <c r="NWT62" s="271"/>
      <c r="NWU62" s="271"/>
      <c r="NWV62" s="271"/>
      <c r="NWW62" s="271"/>
      <c r="NWX62" s="271"/>
      <c r="NWY62" s="271"/>
      <c r="NWZ62" s="271"/>
      <c r="NXA62" s="271"/>
      <c r="NXB62" s="271"/>
      <c r="NXC62" s="271"/>
      <c r="NXD62" s="271"/>
      <c r="NXE62" s="271"/>
      <c r="NXF62" s="271"/>
      <c r="NXG62" s="271"/>
      <c r="NXH62" s="271"/>
      <c r="NXI62" s="271"/>
      <c r="NXJ62" s="271"/>
      <c r="NXK62" s="271"/>
      <c r="NXL62" s="271"/>
      <c r="NXM62" s="271"/>
      <c r="NXN62" s="271"/>
      <c r="NXO62" s="271"/>
      <c r="NXP62" s="271"/>
      <c r="NXQ62" s="271"/>
      <c r="NXR62" s="271"/>
      <c r="NXS62" s="271"/>
      <c r="NXT62" s="271"/>
      <c r="NXU62" s="271"/>
      <c r="NXV62" s="271"/>
      <c r="NXW62" s="271"/>
      <c r="NXX62" s="271"/>
      <c r="NXY62" s="271"/>
      <c r="NXZ62" s="271"/>
      <c r="NYA62" s="271"/>
      <c r="NYB62" s="271"/>
      <c r="NYC62" s="271"/>
      <c r="NYD62" s="271"/>
      <c r="NYE62" s="271"/>
      <c r="NYF62" s="271"/>
      <c r="NYG62" s="271"/>
      <c r="NYH62" s="271"/>
      <c r="NYI62" s="271"/>
      <c r="NYJ62" s="271"/>
      <c r="NYK62" s="271"/>
      <c r="NYL62" s="271"/>
      <c r="NYM62" s="271"/>
      <c r="NYN62" s="271"/>
      <c r="NYO62" s="271"/>
      <c r="NYP62" s="271"/>
      <c r="NYQ62" s="271"/>
      <c r="NYR62" s="271"/>
      <c r="NYS62" s="271"/>
      <c r="NYT62" s="271"/>
      <c r="NYU62" s="271"/>
      <c r="NYV62" s="271"/>
      <c r="NYW62" s="271"/>
      <c r="NYX62" s="271"/>
      <c r="NYY62" s="271"/>
      <c r="NYZ62" s="271"/>
      <c r="NZA62" s="271"/>
      <c r="NZB62" s="271"/>
      <c r="NZC62" s="271"/>
      <c r="NZD62" s="271"/>
      <c r="NZE62" s="271"/>
      <c r="NZF62" s="271"/>
      <c r="NZG62" s="271"/>
      <c r="NZH62" s="271"/>
      <c r="NZI62" s="271"/>
      <c r="NZJ62" s="271"/>
      <c r="NZK62" s="271"/>
      <c r="NZL62" s="271"/>
      <c r="NZM62" s="271"/>
      <c r="NZN62" s="271"/>
      <c r="NZO62" s="271"/>
      <c r="NZP62" s="271"/>
      <c r="NZQ62" s="271"/>
      <c r="NZR62" s="271"/>
      <c r="NZS62" s="271"/>
      <c r="NZT62" s="271"/>
      <c r="NZU62" s="271"/>
      <c r="NZV62" s="271"/>
      <c r="NZW62" s="271"/>
      <c r="NZX62" s="271"/>
      <c r="NZY62" s="271"/>
      <c r="NZZ62" s="271"/>
      <c r="OAA62" s="271"/>
      <c r="OAB62" s="271"/>
      <c r="OAC62" s="271"/>
      <c r="OAD62" s="271"/>
      <c r="OAE62" s="271"/>
      <c r="OAF62" s="271"/>
      <c r="OAG62" s="271"/>
      <c r="OAH62" s="271"/>
      <c r="OAI62" s="271"/>
      <c r="OAJ62" s="271"/>
      <c r="OAK62" s="271"/>
      <c r="OAL62" s="271"/>
      <c r="OAM62" s="271"/>
      <c r="OAN62" s="271"/>
      <c r="OAO62" s="271"/>
      <c r="OAP62" s="271"/>
      <c r="OAQ62" s="271"/>
      <c r="OAR62" s="271"/>
      <c r="OAS62" s="271"/>
      <c r="OAT62" s="271"/>
      <c r="OAU62" s="271"/>
      <c r="OAV62" s="271"/>
      <c r="OAW62" s="271"/>
      <c r="OAX62" s="271"/>
      <c r="OAY62" s="271"/>
      <c r="OAZ62" s="271"/>
      <c r="OBA62" s="271"/>
      <c r="OBB62" s="271"/>
      <c r="OBC62" s="271"/>
      <c r="OBD62" s="271"/>
      <c r="OBE62" s="271"/>
      <c r="OBF62" s="271"/>
      <c r="OBG62" s="271"/>
      <c r="OBH62" s="271"/>
      <c r="OBI62" s="271"/>
      <c r="OBJ62" s="271"/>
      <c r="OBK62" s="271"/>
      <c r="OBL62" s="271"/>
      <c r="OBM62" s="271"/>
      <c r="OBN62" s="271"/>
      <c r="OBO62" s="271"/>
      <c r="OBP62" s="271"/>
      <c r="OBQ62" s="271"/>
      <c r="OBR62" s="271"/>
      <c r="OBS62" s="271"/>
      <c r="OBT62" s="271"/>
      <c r="OBU62" s="271"/>
      <c r="OBV62" s="271"/>
      <c r="OBW62" s="271"/>
      <c r="OBX62" s="271"/>
      <c r="OBY62" s="271"/>
      <c r="OBZ62" s="271"/>
      <c r="OCA62" s="271"/>
      <c r="OCB62" s="271"/>
      <c r="OCC62" s="271"/>
      <c r="OCD62" s="271"/>
      <c r="OCE62" s="271"/>
      <c r="OCF62" s="271"/>
      <c r="OCG62" s="271"/>
      <c r="OCH62" s="271"/>
      <c r="OCI62" s="271"/>
      <c r="OCJ62" s="271"/>
      <c r="OCK62" s="271"/>
      <c r="OCL62" s="271"/>
      <c r="OCM62" s="271"/>
      <c r="OCN62" s="271"/>
      <c r="OCO62" s="271"/>
      <c r="OCP62" s="271"/>
      <c r="OCQ62" s="271"/>
      <c r="OCR62" s="271"/>
      <c r="OCS62" s="271"/>
      <c r="OCT62" s="271"/>
      <c r="OCU62" s="271"/>
      <c r="OCV62" s="271"/>
      <c r="OCW62" s="271"/>
      <c r="OCX62" s="271"/>
      <c r="OCY62" s="271"/>
      <c r="OCZ62" s="271"/>
      <c r="ODA62" s="271"/>
      <c r="ODB62" s="271"/>
      <c r="ODC62" s="271"/>
      <c r="ODD62" s="271"/>
      <c r="ODE62" s="271"/>
      <c r="ODF62" s="271"/>
      <c r="ODG62" s="271"/>
      <c r="ODH62" s="271"/>
      <c r="ODI62" s="271"/>
      <c r="ODJ62" s="271"/>
      <c r="ODK62" s="271"/>
      <c r="ODL62" s="271"/>
      <c r="ODM62" s="271"/>
      <c r="ODN62" s="271"/>
      <c r="ODO62" s="271"/>
      <c r="ODP62" s="271"/>
      <c r="ODQ62" s="271"/>
      <c r="ODR62" s="271"/>
      <c r="ODS62" s="271"/>
      <c r="ODT62" s="271"/>
      <c r="ODU62" s="271"/>
      <c r="ODV62" s="271"/>
      <c r="ODW62" s="271"/>
      <c r="ODX62" s="271"/>
      <c r="ODY62" s="271"/>
      <c r="ODZ62" s="271"/>
      <c r="OEA62" s="271"/>
      <c r="OEB62" s="271"/>
      <c r="OEC62" s="271"/>
      <c r="OED62" s="271"/>
      <c r="OEE62" s="271"/>
      <c r="OEF62" s="271"/>
      <c r="OEG62" s="271"/>
      <c r="OEH62" s="271"/>
      <c r="OEI62" s="271"/>
      <c r="OEJ62" s="271"/>
      <c r="OEK62" s="271"/>
      <c r="OEL62" s="271"/>
      <c r="OEM62" s="271"/>
      <c r="OEN62" s="271"/>
      <c r="OEO62" s="271"/>
      <c r="OEP62" s="271"/>
      <c r="OEQ62" s="271"/>
      <c r="OER62" s="271"/>
      <c r="OES62" s="271"/>
      <c r="OET62" s="271"/>
      <c r="OEU62" s="271"/>
      <c r="OEV62" s="271"/>
      <c r="OEW62" s="271"/>
      <c r="OEX62" s="271"/>
      <c r="OEY62" s="271"/>
      <c r="OEZ62" s="271"/>
      <c r="OFA62" s="271"/>
      <c r="OFB62" s="271"/>
      <c r="OFC62" s="271"/>
      <c r="OFD62" s="271"/>
      <c r="OFE62" s="271"/>
      <c r="OFF62" s="271"/>
      <c r="OFG62" s="271"/>
      <c r="OFH62" s="271"/>
      <c r="OFI62" s="271"/>
      <c r="OFJ62" s="271"/>
      <c r="OFK62" s="271"/>
      <c r="OFL62" s="271"/>
      <c r="OFM62" s="271"/>
      <c r="OFN62" s="271"/>
      <c r="OFO62" s="271"/>
      <c r="OFP62" s="271"/>
      <c r="OFQ62" s="271"/>
      <c r="OFR62" s="271"/>
      <c r="OFS62" s="271"/>
      <c r="OFT62" s="271"/>
      <c r="OFU62" s="271"/>
      <c r="OFV62" s="271"/>
      <c r="OFW62" s="271"/>
      <c r="OFX62" s="271"/>
      <c r="OFY62" s="271"/>
      <c r="OFZ62" s="271"/>
      <c r="OGA62" s="271"/>
      <c r="OGB62" s="271"/>
      <c r="OGC62" s="271"/>
      <c r="OGD62" s="271"/>
      <c r="OGE62" s="271"/>
      <c r="OGF62" s="271"/>
      <c r="OGG62" s="271"/>
      <c r="OGH62" s="271"/>
      <c r="OGI62" s="271"/>
      <c r="OGJ62" s="271"/>
      <c r="OGK62" s="271"/>
      <c r="OGL62" s="271"/>
      <c r="OGM62" s="271"/>
      <c r="OGN62" s="271"/>
      <c r="OGO62" s="271"/>
      <c r="OGP62" s="271"/>
      <c r="OGQ62" s="271"/>
      <c r="OGR62" s="271"/>
      <c r="OGS62" s="271"/>
      <c r="OGT62" s="271"/>
      <c r="OGU62" s="271"/>
      <c r="OGV62" s="271"/>
      <c r="OGW62" s="271"/>
      <c r="OGX62" s="271"/>
      <c r="OGY62" s="271"/>
      <c r="OGZ62" s="271"/>
      <c r="OHA62" s="271"/>
      <c r="OHB62" s="271"/>
      <c r="OHC62" s="271"/>
      <c r="OHD62" s="271"/>
      <c r="OHE62" s="271"/>
      <c r="OHF62" s="271"/>
      <c r="OHG62" s="271"/>
      <c r="OHH62" s="271"/>
      <c r="OHI62" s="271"/>
      <c r="OHJ62" s="271"/>
      <c r="OHK62" s="271"/>
      <c r="OHL62" s="271"/>
      <c r="OHM62" s="271"/>
      <c r="OHN62" s="271"/>
      <c r="OHO62" s="271"/>
      <c r="OHP62" s="271"/>
      <c r="OHQ62" s="271"/>
      <c r="OHR62" s="271"/>
      <c r="OHS62" s="271"/>
      <c r="OHT62" s="271"/>
      <c r="OHU62" s="271"/>
      <c r="OHV62" s="271"/>
      <c r="OHW62" s="271"/>
      <c r="OHX62" s="271"/>
      <c r="OHY62" s="271"/>
      <c r="OHZ62" s="271"/>
      <c r="OIA62" s="271"/>
      <c r="OIB62" s="271"/>
      <c r="OIC62" s="271"/>
      <c r="OID62" s="271"/>
      <c r="OIE62" s="271"/>
      <c r="OIF62" s="271"/>
      <c r="OIG62" s="271"/>
      <c r="OIH62" s="271"/>
      <c r="OII62" s="271"/>
      <c r="OIJ62" s="271"/>
      <c r="OIK62" s="271"/>
      <c r="OIL62" s="271"/>
      <c r="OIM62" s="271"/>
      <c r="OIN62" s="271"/>
      <c r="OIO62" s="271"/>
      <c r="OIP62" s="271"/>
      <c r="OIQ62" s="271"/>
      <c r="OIR62" s="271"/>
      <c r="OIS62" s="271"/>
      <c r="OIT62" s="271"/>
      <c r="OIU62" s="271"/>
      <c r="OIV62" s="271"/>
      <c r="OIW62" s="271"/>
      <c r="OIX62" s="271"/>
      <c r="OIY62" s="271"/>
      <c r="OIZ62" s="271"/>
      <c r="OJA62" s="271"/>
      <c r="OJB62" s="271"/>
      <c r="OJC62" s="271"/>
      <c r="OJD62" s="271"/>
      <c r="OJE62" s="271"/>
      <c r="OJF62" s="271"/>
      <c r="OJG62" s="271"/>
      <c r="OJH62" s="271"/>
      <c r="OJI62" s="271"/>
      <c r="OJJ62" s="271"/>
      <c r="OJK62" s="271"/>
      <c r="OJL62" s="271"/>
      <c r="OJM62" s="271"/>
      <c r="OJN62" s="271"/>
      <c r="OJO62" s="271"/>
      <c r="OJP62" s="271"/>
      <c r="OJQ62" s="271"/>
      <c r="OJR62" s="271"/>
      <c r="OJS62" s="271"/>
      <c r="OJT62" s="271"/>
      <c r="OJU62" s="271"/>
      <c r="OJV62" s="271"/>
      <c r="OJW62" s="271"/>
      <c r="OJX62" s="271"/>
      <c r="OJY62" s="271"/>
      <c r="OJZ62" s="271"/>
      <c r="OKA62" s="271"/>
      <c r="OKB62" s="271"/>
      <c r="OKC62" s="271"/>
      <c r="OKD62" s="271"/>
      <c r="OKE62" s="271"/>
      <c r="OKF62" s="271"/>
      <c r="OKG62" s="271"/>
      <c r="OKH62" s="271"/>
      <c r="OKI62" s="271"/>
      <c r="OKJ62" s="271"/>
      <c r="OKK62" s="271"/>
      <c r="OKL62" s="271"/>
      <c r="OKM62" s="271"/>
      <c r="OKN62" s="271"/>
      <c r="OKO62" s="271"/>
      <c r="OKP62" s="271"/>
      <c r="OKQ62" s="271"/>
      <c r="OKR62" s="271"/>
      <c r="OKS62" s="271"/>
      <c r="OKT62" s="271"/>
      <c r="OKU62" s="271"/>
      <c r="OKV62" s="271"/>
      <c r="OKW62" s="271"/>
      <c r="OKX62" s="271"/>
      <c r="OKY62" s="271"/>
      <c r="OKZ62" s="271"/>
      <c r="OLA62" s="271"/>
      <c r="OLB62" s="271"/>
      <c r="OLC62" s="271"/>
      <c r="OLD62" s="271"/>
      <c r="OLE62" s="271"/>
      <c r="OLF62" s="271"/>
      <c r="OLG62" s="271"/>
      <c r="OLH62" s="271"/>
      <c r="OLI62" s="271"/>
      <c r="OLJ62" s="271"/>
      <c r="OLK62" s="271"/>
      <c r="OLL62" s="271"/>
      <c r="OLM62" s="271"/>
      <c r="OLN62" s="271"/>
      <c r="OLO62" s="271"/>
      <c r="OLP62" s="271"/>
      <c r="OLQ62" s="271"/>
      <c r="OLR62" s="271"/>
      <c r="OLS62" s="271"/>
      <c r="OLT62" s="271"/>
      <c r="OLU62" s="271"/>
      <c r="OLV62" s="271"/>
      <c r="OLW62" s="271"/>
      <c r="OLX62" s="271"/>
      <c r="OLY62" s="271"/>
      <c r="OLZ62" s="271"/>
      <c r="OMA62" s="271"/>
      <c r="OMB62" s="271"/>
      <c r="OMC62" s="271"/>
      <c r="OMD62" s="271"/>
      <c r="OME62" s="271"/>
      <c r="OMF62" s="271"/>
      <c r="OMG62" s="271"/>
      <c r="OMH62" s="271"/>
      <c r="OMI62" s="271"/>
      <c r="OMJ62" s="271"/>
      <c r="OMK62" s="271"/>
      <c r="OML62" s="271"/>
      <c r="OMM62" s="271"/>
      <c r="OMN62" s="271"/>
      <c r="OMO62" s="271"/>
      <c r="OMP62" s="271"/>
      <c r="OMQ62" s="271"/>
      <c r="OMR62" s="271"/>
      <c r="OMS62" s="271"/>
      <c r="OMT62" s="271"/>
      <c r="OMU62" s="271"/>
      <c r="OMV62" s="271"/>
      <c r="OMW62" s="271"/>
      <c r="OMX62" s="271"/>
      <c r="OMY62" s="271"/>
      <c r="OMZ62" s="271"/>
      <c r="ONA62" s="271"/>
      <c r="ONB62" s="271"/>
      <c r="ONC62" s="271"/>
      <c r="OND62" s="271"/>
      <c r="ONE62" s="271"/>
      <c r="ONF62" s="271"/>
      <c r="ONG62" s="271"/>
      <c r="ONH62" s="271"/>
      <c r="ONI62" s="271"/>
      <c r="ONJ62" s="271"/>
      <c r="ONK62" s="271"/>
      <c r="ONL62" s="271"/>
      <c r="ONM62" s="271"/>
      <c r="ONN62" s="271"/>
      <c r="ONO62" s="271"/>
      <c r="ONP62" s="271"/>
      <c r="ONQ62" s="271"/>
      <c r="ONR62" s="271"/>
      <c r="ONS62" s="271"/>
      <c r="ONT62" s="271"/>
      <c r="ONU62" s="271"/>
      <c r="ONV62" s="271"/>
      <c r="ONW62" s="271"/>
      <c r="ONX62" s="271"/>
      <c r="ONY62" s="271"/>
      <c r="ONZ62" s="271"/>
      <c r="OOA62" s="271"/>
      <c r="OOB62" s="271"/>
      <c r="OOC62" s="271"/>
      <c r="OOD62" s="271"/>
      <c r="OOE62" s="271"/>
      <c r="OOF62" s="271"/>
      <c r="OOG62" s="271"/>
      <c r="OOH62" s="271"/>
      <c r="OOI62" s="271"/>
      <c r="OOJ62" s="271"/>
      <c r="OOK62" s="271"/>
      <c r="OOL62" s="271"/>
      <c r="OOM62" s="271"/>
      <c r="OON62" s="271"/>
      <c r="OOO62" s="271"/>
      <c r="OOP62" s="271"/>
      <c r="OOQ62" s="271"/>
      <c r="OOR62" s="271"/>
      <c r="OOS62" s="271"/>
      <c r="OOT62" s="271"/>
      <c r="OOU62" s="271"/>
      <c r="OOV62" s="271"/>
      <c r="OOW62" s="271"/>
      <c r="OOX62" s="271"/>
      <c r="OOY62" s="271"/>
      <c r="OOZ62" s="271"/>
      <c r="OPA62" s="271"/>
      <c r="OPB62" s="271"/>
      <c r="OPC62" s="271"/>
      <c r="OPD62" s="271"/>
      <c r="OPE62" s="271"/>
      <c r="OPF62" s="271"/>
      <c r="OPG62" s="271"/>
      <c r="OPH62" s="271"/>
      <c r="OPI62" s="271"/>
      <c r="OPJ62" s="271"/>
      <c r="OPK62" s="271"/>
      <c r="OPL62" s="271"/>
      <c r="OPM62" s="271"/>
      <c r="OPN62" s="271"/>
      <c r="OPO62" s="271"/>
      <c r="OPP62" s="271"/>
      <c r="OPQ62" s="271"/>
      <c r="OPR62" s="271"/>
      <c r="OPS62" s="271"/>
      <c r="OPT62" s="271"/>
      <c r="OPU62" s="271"/>
      <c r="OPV62" s="271"/>
      <c r="OPW62" s="271"/>
      <c r="OPX62" s="271"/>
      <c r="OPY62" s="271"/>
      <c r="OPZ62" s="271"/>
      <c r="OQA62" s="271"/>
      <c r="OQB62" s="271"/>
      <c r="OQC62" s="271"/>
      <c r="OQD62" s="271"/>
      <c r="OQE62" s="271"/>
      <c r="OQF62" s="271"/>
      <c r="OQG62" s="271"/>
      <c r="OQH62" s="271"/>
      <c r="OQI62" s="271"/>
      <c r="OQJ62" s="271"/>
      <c r="OQK62" s="271"/>
      <c r="OQL62" s="271"/>
      <c r="OQM62" s="271"/>
      <c r="OQN62" s="271"/>
      <c r="OQO62" s="271"/>
      <c r="OQP62" s="271"/>
      <c r="OQQ62" s="271"/>
      <c r="OQR62" s="271"/>
      <c r="OQS62" s="271"/>
      <c r="OQT62" s="271"/>
      <c r="OQU62" s="271"/>
      <c r="OQV62" s="271"/>
      <c r="OQW62" s="271"/>
      <c r="OQX62" s="271"/>
      <c r="OQY62" s="271"/>
      <c r="OQZ62" s="271"/>
      <c r="ORA62" s="271"/>
      <c r="ORB62" s="271"/>
      <c r="ORC62" s="271"/>
      <c r="ORD62" s="271"/>
      <c r="ORE62" s="271"/>
      <c r="ORF62" s="271"/>
      <c r="ORG62" s="271"/>
      <c r="ORH62" s="271"/>
      <c r="ORI62" s="271"/>
      <c r="ORJ62" s="271"/>
      <c r="ORK62" s="271"/>
      <c r="ORL62" s="271"/>
      <c r="ORM62" s="271"/>
      <c r="ORN62" s="271"/>
      <c r="ORO62" s="271"/>
      <c r="ORP62" s="271"/>
      <c r="ORQ62" s="271"/>
      <c r="ORR62" s="271"/>
      <c r="ORS62" s="271"/>
      <c r="ORT62" s="271"/>
      <c r="ORU62" s="271"/>
      <c r="ORV62" s="271"/>
      <c r="ORW62" s="271"/>
      <c r="ORX62" s="271"/>
      <c r="ORY62" s="271"/>
      <c r="ORZ62" s="271"/>
      <c r="OSA62" s="271"/>
      <c r="OSB62" s="271"/>
      <c r="OSC62" s="271"/>
      <c r="OSD62" s="271"/>
      <c r="OSE62" s="271"/>
      <c r="OSF62" s="271"/>
      <c r="OSG62" s="271"/>
      <c r="OSH62" s="271"/>
      <c r="OSI62" s="271"/>
      <c r="OSJ62" s="271"/>
      <c r="OSK62" s="271"/>
      <c r="OSL62" s="271"/>
      <c r="OSM62" s="271"/>
      <c r="OSN62" s="271"/>
      <c r="OSO62" s="271"/>
      <c r="OSP62" s="271"/>
      <c r="OSQ62" s="271"/>
      <c r="OSR62" s="271"/>
      <c r="OSS62" s="271"/>
      <c r="OST62" s="271"/>
      <c r="OSU62" s="271"/>
      <c r="OSV62" s="271"/>
      <c r="OSW62" s="271"/>
      <c r="OSX62" s="271"/>
      <c r="OSY62" s="271"/>
      <c r="OSZ62" s="271"/>
      <c r="OTA62" s="271"/>
      <c r="OTB62" s="271"/>
      <c r="OTC62" s="271"/>
      <c r="OTD62" s="271"/>
      <c r="OTE62" s="271"/>
      <c r="OTF62" s="271"/>
      <c r="OTG62" s="271"/>
      <c r="OTH62" s="271"/>
      <c r="OTI62" s="271"/>
      <c r="OTJ62" s="271"/>
      <c r="OTK62" s="271"/>
      <c r="OTL62" s="271"/>
      <c r="OTM62" s="271"/>
      <c r="OTN62" s="271"/>
      <c r="OTO62" s="271"/>
      <c r="OTP62" s="271"/>
      <c r="OTQ62" s="271"/>
      <c r="OTR62" s="271"/>
      <c r="OTS62" s="271"/>
      <c r="OTT62" s="271"/>
      <c r="OTU62" s="271"/>
      <c r="OTV62" s="271"/>
      <c r="OTW62" s="271"/>
      <c r="OTX62" s="271"/>
      <c r="OTY62" s="271"/>
      <c r="OTZ62" s="271"/>
      <c r="OUA62" s="271"/>
      <c r="OUB62" s="271"/>
      <c r="OUC62" s="271"/>
      <c r="OUD62" s="271"/>
      <c r="OUE62" s="271"/>
      <c r="OUF62" s="271"/>
      <c r="OUG62" s="271"/>
      <c r="OUH62" s="271"/>
      <c r="OUI62" s="271"/>
      <c r="OUJ62" s="271"/>
      <c r="OUK62" s="271"/>
      <c r="OUL62" s="271"/>
      <c r="OUM62" s="271"/>
      <c r="OUN62" s="271"/>
      <c r="OUO62" s="271"/>
      <c r="OUP62" s="271"/>
      <c r="OUQ62" s="271"/>
      <c r="OUR62" s="271"/>
      <c r="OUS62" s="271"/>
      <c r="OUT62" s="271"/>
      <c r="OUU62" s="271"/>
      <c r="OUV62" s="271"/>
      <c r="OUW62" s="271"/>
      <c r="OUX62" s="271"/>
      <c r="OUY62" s="271"/>
      <c r="OUZ62" s="271"/>
      <c r="OVA62" s="271"/>
      <c r="OVB62" s="271"/>
      <c r="OVC62" s="271"/>
      <c r="OVD62" s="271"/>
      <c r="OVE62" s="271"/>
      <c r="OVF62" s="271"/>
      <c r="OVG62" s="271"/>
      <c r="OVH62" s="271"/>
      <c r="OVI62" s="271"/>
      <c r="OVJ62" s="271"/>
      <c r="OVK62" s="271"/>
      <c r="OVL62" s="271"/>
      <c r="OVM62" s="271"/>
      <c r="OVN62" s="271"/>
      <c r="OVO62" s="271"/>
      <c r="OVP62" s="271"/>
      <c r="OVQ62" s="271"/>
      <c r="OVR62" s="271"/>
      <c r="OVS62" s="271"/>
      <c r="OVT62" s="271"/>
      <c r="OVU62" s="271"/>
      <c r="OVV62" s="271"/>
      <c r="OVW62" s="271"/>
      <c r="OVX62" s="271"/>
      <c r="OVY62" s="271"/>
      <c r="OVZ62" s="271"/>
      <c r="OWA62" s="271"/>
      <c r="OWB62" s="271"/>
      <c r="OWC62" s="271"/>
      <c r="OWD62" s="271"/>
      <c r="OWE62" s="271"/>
      <c r="OWF62" s="271"/>
      <c r="OWG62" s="271"/>
      <c r="OWH62" s="271"/>
      <c r="OWI62" s="271"/>
      <c r="OWJ62" s="271"/>
      <c r="OWK62" s="271"/>
      <c r="OWL62" s="271"/>
      <c r="OWM62" s="271"/>
      <c r="OWN62" s="271"/>
      <c r="OWO62" s="271"/>
      <c r="OWP62" s="271"/>
      <c r="OWQ62" s="271"/>
      <c r="OWR62" s="271"/>
      <c r="OWS62" s="271"/>
      <c r="OWT62" s="271"/>
      <c r="OWU62" s="271"/>
      <c r="OWV62" s="271"/>
      <c r="OWW62" s="271"/>
      <c r="OWX62" s="271"/>
      <c r="OWY62" s="271"/>
      <c r="OWZ62" s="271"/>
      <c r="OXA62" s="271"/>
      <c r="OXB62" s="271"/>
      <c r="OXC62" s="271"/>
      <c r="OXD62" s="271"/>
      <c r="OXE62" s="271"/>
      <c r="OXF62" s="271"/>
      <c r="OXG62" s="271"/>
      <c r="OXH62" s="271"/>
      <c r="OXI62" s="271"/>
      <c r="OXJ62" s="271"/>
      <c r="OXK62" s="271"/>
      <c r="OXL62" s="271"/>
      <c r="OXM62" s="271"/>
      <c r="OXN62" s="271"/>
      <c r="OXO62" s="271"/>
      <c r="OXP62" s="271"/>
      <c r="OXQ62" s="271"/>
      <c r="OXR62" s="271"/>
      <c r="OXS62" s="271"/>
      <c r="OXT62" s="271"/>
      <c r="OXU62" s="271"/>
      <c r="OXV62" s="271"/>
      <c r="OXW62" s="271"/>
      <c r="OXX62" s="271"/>
      <c r="OXY62" s="271"/>
      <c r="OXZ62" s="271"/>
      <c r="OYA62" s="271"/>
      <c r="OYB62" s="271"/>
      <c r="OYC62" s="271"/>
      <c r="OYD62" s="271"/>
      <c r="OYE62" s="271"/>
      <c r="OYF62" s="271"/>
      <c r="OYG62" s="271"/>
      <c r="OYH62" s="271"/>
      <c r="OYI62" s="271"/>
      <c r="OYJ62" s="271"/>
      <c r="OYK62" s="271"/>
      <c r="OYL62" s="271"/>
      <c r="OYM62" s="271"/>
      <c r="OYN62" s="271"/>
      <c r="OYO62" s="271"/>
      <c r="OYP62" s="271"/>
      <c r="OYQ62" s="271"/>
      <c r="OYR62" s="271"/>
      <c r="OYS62" s="271"/>
      <c r="OYT62" s="271"/>
      <c r="OYU62" s="271"/>
      <c r="OYV62" s="271"/>
      <c r="OYW62" s="271"/>
      <c r="OYX62" s="271"/>
      <c r="OYY62" s="271"/>
      <c r="OYZ62" s="271"/>
      <c r="OZA62" s="271"/>
      <c r="OZB62" s="271"/>
      <c r="OZC62" s="271"/>
      <c r="OZD62" s="271"/>
      <c r="OZE62" s="271"/>
      <c r="OZF62" s="271"/>
      <c r="OZG62" s="271"/>
      <c r="OZH62" s="271"/>
      <c r="OZI62" s="271"/>
      <c r="OZJ62" s="271"/>
      <c r="OZK62" s="271"/>
      <c r="OZL62" s="271"/>
      <c r="OZM62" s="271"/>
      <c r="OZN62" s="271"/>
      <c r="OZO62" s="271"/>
      <c r="OZP62" s="271"/>
      <c r="OZQ62" s="271"/>
      <c r="OZR62" s="271"/>
      <c r="OZS62" s="271"/>
      <c r="OZT62" s="271"/>
      <c r="OZU62" s="271"/>
      <c r="OZV62" s="271"/>
      <c r="OZW62" s="271"/>
      <c r="OZX62" s="271"/>
      <c r="OZY62" s="271"/>
      <c r="OZZ62" s="271"/>
      <c r="PAA62" s="271"/>
      <c r="PAB62" s="271"/>
      <c r="PAC62" s="271"/>
      <c r="PAD62" s="271"/>
      <c r="PAE62" s="271"/>
      <c r="PAF62" s="271"/>
      <c r="PAG62" s="271"/>
      <c r="PAH62" s="271"/>
      <c r="PAI62" s="271"/>
      <c r="PAJ62" s="271"/>
      <c r="PAK62" s="271"/>
      <c r="PAL62" s="271"/>
      <c r="PAM62" s="271"/>
      <c r="PAN62" s="271"/>
      <c r="PAO62" s="271"/>
      <c r="PAP62" s="271"/>
      <c r="PAQ62" s="271"/>
      <c r="PAR62" s="271"/>
      <c r="PAS62" s="271"/>
      <c r="PAT62" s="271"/>
      <c r="PAU62" s="271"/>
      <c r="PAV62" s="271"/>
      <c r="PAW62" s="271"/>
      <c r="PAX62" s="271"/>
      <c r="PAY62" s="271"/>
      <c r="PAZ62" s="271"/>
      <c r="PBA62" s="271"/>
      <c r="PBB62" s="271"/>
      <c r="PBC62" s="271"/>
      <c r="PBD62" s="271"/>
      <c r="PBE62" s="271"/>
      <c r="PBF62" s="271"/>
      <c r="PBG62" s="271"/>
      <c r="PBH62" s="271"/>
      <c r="PBI62" s="271"/>
      <c r="PBJ62" s="271"/>
      <c r="PBK62" s="271"/>
      <c r="PBL62" s="271"/>
      <c r="PBM62" s="271"/>
      <c r="PBN62" s="271"/>
      <c r="PBO62" s="271"/>
      <c r="PBP62" s="271"/>
      <c r="PBQ62" s="271"/>
      <c r="PBR62" s="271"/>
      <c r="PBS62" s="271"/>
      <c r="PBT62" s="271"/>
      <c r="PBU62" s="271"/>
      <c r="PBV62" s="271"/>
      <c r="PBW62" s="271"/>
      <c r="PBX62" s="271"/>
      <c r="PBY62" s="271"/>
      <c r="PBZ62" s="271"/>
      <c r="PCA62" s="271"/>
      <c r="PCB62" s="271"/>
      <c r="PCC62" s="271"/>
      <c r="PCD62" s="271"/>
      <c r="PCE62" s="271"/>
      <c r="PCF62" s="271"/>
      <c r="PCG62" s="271"/>
      <c r="PCH62" s="271"/>
      <c r="PCI62" s="271"/>
      <c r="PCJ62" s="271"/>
      <c r="PCK62" s="271"/>
      <c r="PCL62" s="271"/>
      <c r="PCM62" s="271"/>
      <c r="PCN62" s="271"/>
      <c r="PCO62" s="271"/>
      <c r="PCP62" s="271"/>
      <c r="PCQ62" s="271"/>
      <c r="PCR62" s="271"/>
      <c r="PCS62" s="271"/>
      <c r="PCT62" s="271"/>
      <c r="PCU62" s="271"/>
      <c r="PCV62" s="271"/>
      <c r="PCW62" s="271"/>
      <c r="PCX62" s="271"/>
      <c r="PCY62" s="271"/>
      <c r="PCZ62" s="271"/>
      <c r="PDA62" s="271"/>
      <c r="PDB62" s="271"/>
      <c r="PDC62" s="271"/>
      <c r="PDD62" s="271"/>
      <c r="PDE62" s="271"/>
      <c r="PDF62" s="271"/>
      <c r="PDG62" s="271"/>
      <c r="PDH62" s="271"/>
      <c r="PDI62" s="271"/>
      <c r="PDJ62" s="271"/>
      <c r="PDK62" s="271"/>
      <c r="PDL62" s="271"/>
      <c r="PDM62" s="271"/>
      <c r="PDN62" s="271"/>
      <c r="PDO62" s="271"/>
      <c r="PDP62" s="271"/>
      <c r="PDQ62" s="271"/>
      <c r="PDR62" s="271"/>
      <c r="PDS62" s="271"/>
      <c r="PDT62" s="271"/>
      <c r="PDU62" s="271"/>
      <c r="PDV62" s="271"/>
      <c r="PDW62" s="271"/>
      <c r="PDX62" s="271"/>
      <c r="PDY62" s="271"/>
      <c r="PDZ62" s="271"/>
      <c r="PEA62" s="271"/>
      <c r="PEB62" s="271"/>
      <c r="PEC62" s="271"/>
      <c r="PED62" s="271"/>
      <c r="PEE62" s="271"/>
      <c r="PEF62" s="271"/>
      <c r="PEG62" s="271"/>
      <c r="PEH62" s="271"/>
      <c r="PEI62" s="271"/>
      <c r="PEJ62" s="271"/>
      <c r="PEK62" s="271"/>
      <c r="PEL62" s="271"/>
      <c r="PEM62" s="271"/>
      <c r="PEN62" s="271"/>
      <c r="PEO62" s="271"/>
      <c r="PEP62" s="271"/>
      <c r="PEQ62" s="271"/>
      <c r="PER62" s="271"/>
      <c r="PES62" s="271"/>
      <c r="PET62" s="271"/>
      <c r="PEU62" s="271"/>
      <c r="PEV62" s="271"/>
      <c r="PEW62" s="271"/>
      <c r="PEX62" s="271"/>
      <c r="PEY62" s="271"/>
      <c r="PEZ62" s="271"/>
      <c r="PFA62" s="271"/>
      <c r="PFB62" s="271"/>
      <c r="PFC62" s="271"/>
      <c r="PFD62" s="271"/>
      <c r="PFE62" s="271"/>
      <c r="PFF62" s="271"/>
      <c r="PFG62" s="271"/>
      <c r="PFH62" s="271"/>
      <c r="PFI62" s="271"/>
      <c r="PFJ62" s="271"/>
      <c r="PFK62" s="271"/>
      <c r="PFL62" s="271"/>
      <c r="PFM62" s="271"/>
      <c r="PFN62" s="271"/>
      <c r="PFO62" s="271"/>
      <c r="PFP62" s="271"/>
      <c r="PFQ62" s="271"/>
      <c r="PFR62" s="271"/>
      <c r="PFS62" s="271"/>
      <c r="PFT62" s="271"/>
      <c r="PFU62" s="271"/>
      <c r="PFV62" s="271"/>
      <c r="PFW62" s="271"/>
      <c r="PFX62" s="271"/>
      <c r="PFY62" s="271"/>
      <c r="PFZ62" s="271"/>
      <c r="PGA62" s="271"/>
      <c r="PGB62" s="271"/>
      <c r="PGC62" s="271"/>
      <c r="PGD62" s="271"/>
      <c r="PGE62" s="271"/>
      <c r="PGF62" s="271"/>
      <c r="PGG62" s="271"/>
      <c r="PGH62" s="271"/>
      <c r="PGI62" s="271"/>
      <c r="PGJ62" s="271"/>
      <c r="PGK62" s="271"/>
      <c r="PGL62" s="271"/>
      <c r="PGM62" s="271"/>
      <c r="PGN62" s="271"/>
      <c r="PGO62" s="271"/>
      <c r="PGP62" s="271"/>
      <c r="PGQ62" s="271"/>
      <c r="PGR62" s="271"/>
      <c r="PGS62" s="271"/>
      <c r="PGT62" s="271"/>
      <c r="PGU62" s="271"/>
      <c r="PGV62" s="271"/>
      <c r="PGW62" s="271"/>
      <c r="PGX62" s="271"/>
      <c r="PGY62" s="271"/>
      <c r="PGZ62" s="271"/>
      <c r="PHA62" s="271"/>
      <c r="PHB62" s="271"/>
      <c r="PHC62" s="271"/>
      <c r="PHD62" s="271"/>
      <c r="PHE62" s="271"/>
      <c r="PHF62" s="271"/>
      <c r="PHG62" s="271"/>
      <c r="PHH62" s="271"/>
      <c r="PHI62" s="271"/>
      <c r="PHJ62" s="271"/>
      <c r="PHK62" s="271"/>
      <c r="PHL62" s="271"/>
      <c r="PHM62" s="271"/>
      <c r="PHN62" s="271"/>
      <c r="PHO62" s="271"/>
      <c r="PHP62" s="271"/>
      <c r="PHQ62" s="271"/>
      <c r="PHR62" s="271"/>
      <c r="PHS62" s="271"/>
      <c r="PHT62" s="271"/>
      <c r="PHU62" s="271"/>
      <c r="PHV62" s="271"/>
      <c r="PHW62" s="271"/>
      <c r="PHX62" s="271"/>
      <c r="PHY62" s="271"/>
      <c r="PHZ62" s="271"/>
      <c r="PIA62" s="271"/>
      <c r="PIB62" s="271"/>
      <c r="PIC62" s="271"/>
      <c r="PID62" s="271"/>
      <c r="PIE62" s="271"/>
      <c r="PIF62" s="271"/>
      <c r="PIG62" s="271"/>
      <c r="PIH62" s="271"/>
      <c r="PII62" s="271"/>
      <c r="PIJ62" s="271"/>
      <c r="PIK62" s="271"/>
      <c r="PIL62" s="271"/>
      <c r="PIM62" s="271"/>
      <c r="PIN62" s="271"/>
      <c r="PIO62" s="271"/>
      <c r="PIP62" s="271"/>
      <c r="PIQ62" s="271"/>
      <c r="PIR62" s="271"/>
      <c r="PIS62" s="271"/>
      <c r="PIT62" s="271"/>
      <c r="PIU62" s="271"/>
      <c r="PIV62" s="271"/>
      <c r="PIW62" s="271"/>
      <c r="PIX62" s="271"/>
      <c r="PIY62" s="271"/>
      <c r="PIZ62" s="271"/>
      <c r="PJA62" s="271"/>
      <c r="PJB62" s="271"/>
      <c r="PJC62" s="271"/>
      <c r="PJD62" s="271"/>
      <c r="PJE62" s="271"/>
      <c r="PJF62" s="271"/>
      <c r="PJG62" s="271"/>
      <c r="PJH62" s="271"/>
      <c r="PJI62" s="271"/>
      <c r="PJJ62" s="271"/>
      <c r="PJK62" s="271"/>
      <c r="PJL62" s="271"/>
      <c r="PJM62" s="271"/>
      <c r="PJN62" s="271"/>
      <c r="PJO62" s="271"/>
      <c r="PJP62" s="271"/>
      <c r="PJQ62" s="271"/>
      <c r="PJR62" s="271"/>
      <c r="PJS62" s="271"/>
      <c r="PJT62" s="271"/>
      <c r="PJU62" s="271"/>
      <c r="PJV62" s="271"/>
      <c r="PJW62" s="271"/>
      <c r="PJX62" s="271"/>
      <c r="PJY62" s="271"/>
      <c r="PJZ62" s="271"/>
      <c r="PKA62" s="271"/>
      <c r="PKB62" s="271"/>
      <c r="PKC62" s="271"/>
      <c r="PKD62" s="271"/>
      <c r="PKE62" s="271"/>
      <c r="PKF62" s="271"/>
      <c r="PKG62" s="271"/>
      <c r="PKH62" s="271"/>
      <c r="PKI62" s="271"/>
      <c r="PKJ62" s="271"/>
      <c r="PKK62" s="271"/>
      <c r="PKL62" s="271"/>
      <c r="PKM62" s="271"/>
      <c r="PKN62" s="271"/>
      <c r="PKO62" s="271"/>
      <c r="PKP62" s="271"/>
      <c r="PKQ62" s="271"/>
      <c r="PKR62" s="271"/>
      <c r="PKS62" s="271"/>
      <c r="PKT62" s="271"/>
      <c r="PKU62" s="271"/>
      <c r="PKV62" s="271"/>
      <c r="PKW62" s="271"/>
      <c r="PKX62" s="271"/>
      <c r="PKY62" s="271"/>
      <c r="PKZ62" s="271"/>
      <c r="PLA62" s="271"/>
      <c r="PLB62" s="271"/>
      <c r="PLC62" s="271"/>
      <c r="PLD62" s="271"/>
      <c r="PLE62" s="271"/>
      <c r="PLF62" s="271"/>
      <c r="PLG62" s="271"/>
      <c r="PLH62" s="271"/>
      <c r="PLI62" s="271"/>
      <c r="PLJ62" s="271"/>
      <c r="PLK62" s="271"/>
      <c r="PLL62" s="271"/>
      <c r="PLM62" s="271"/>
      <c r="PLN62" s="271"/>
      <c r="PLO62" s="271"/>
      <c r="PLP62" s="271"/>
      <c r="PLQ62" s="271"/>
      <c r="PLR62" s="271"/>
      <c r="PLS62" s="271"/>
      <c r="PLT62" s="271"/>
      <c r="PLU62" s="271"/>
      <c r="PLV62" s="271"/>
      <c r="PLW62" s="271"/>
      <c r="PLX62" s="271"/>
      <c r="PLY62" s="271"/>
      <c r="PLZ62" s="271"/>
      <c r="PMA62" s="271"/>
      <c r="PMB62" s="271"/>
      <c r="PMC62" s="271"/>
      <c r="PMD62" s="271"/>
      <c r="PME62" s="271"/>
      <c r="PMF62" s="271"/>
      <c r="PMG62" s="271"/>
      <c r="PMH62" s="271"/>
      <c r="PMI62" s="271"/>
      <c r="PMJ62" s="271"/>
      <c r="PMK62" s="271"/>
      <c r="PML62" s="271"/>
      <c r="PMM62" s="271"/>
      <c r="PMN62" s="271"/>
      <c r="PMO62" s="271"/>
      <c r="PMP62" s="271"/>
      <c r="PMQ62" s="271"/>
      <c r="PMR62" s="271"/>
      <c r="PMS62" s="271"/>
      <c r="PMT62" s="271"/>
      <c r="PMU62" s="271"/>
      <c r="PMV62" s="271"/>
      <c r="PMW62" s="271"/>
      <c r="PMX62" s="271"/>
      <c r="PMY62" s="271"/>
      <c r="PMZ62" s="271"/>
      <c r="PNA62" s="271"/>
      <c r="PNB62" s="271"/>
      <c r="PNC62" s="271"/>
      <c r="PND62" s="271"/>
      <c r="PNE62" s="271"/>
      <c r="PNF62" s="271"/>
      <c r="PNG62" s="271"/>
      <c r="PNH62" s="271"/>
      <c r="PNI62" s="271"/>
      <c r="PNJ62" s="271"/>
      <c r="PNK62" s="271"/>
      <c r="PNL62" s="271"/>
      <c r="PNM62" s="271"/>
      <c r="PNN62" s="271"/>
      <c r="PNO62" s="271"/>
      <c r="PNP62" s="271"/>
      <c r="PNQ62" s="271"/>
      <c r="PNR62" s="271"/>
      <c r="PNS62" s="271"/>
      <c r="PNT62" s="271"/>
      <c r="PNU62" s="271"/>
      <c r="PNV62" s="271"/>
      <c r="PNW62" s="271"/>
      <c r="PNX62" s="271"/>
      <c r="PNY62" s="271"/>
      <c r="PNZ62" s="271"/>
      <c r="POA62" s="271"/>
      <c r="POB62" s="271"/>
      <c r="POC62" s="271"/>
      <c r="POD62" s="271"/>
      <c r="POE62" s="271"/>
      <c r="POF62" s="271"/>
      <c r="POG62" s="271"/>
      <c r="POH62" s="271"/>
      <c r="POI62" s="271"/>
      <c r="POJ62" s="271"/>
      <c r="POK62" s="271"/>
      <c r="POL62" s="271"/>
      <c r="POM62" s="271"/>
      <c r="PON62" s="271"/>
      <c r="POO62" s="271"/>
      <c r="POP62" s="271"/>
      <c r="POQ62" s="271"/>
      <c r="POR62" s="271"/>
      <c r="POS62" s="271"/>
      <c r="POT62" s="271"/>
      <c r="POU62" s="271"/>
      <c r="POV62" s="271"/>
      <c r="POW62" s="271"/>
      <c r="POX62" s="271"/>
      <c r="POY62" s="271"/>
      <c r="POZ62" s="271"/>
      <c r="PPA62" s="271"/>
      <c r="PPB62" s="271"/>
      <c r="PPC62" s="271"/>
      <c r="PPD62" s="271"/>
      <c r="PPE62" s="271"/>
      <c r="PPF62" s="271"/>
      <c r="PPG62" s="271"/>
      <c r="PPH62" s="271"/>
      <c r="PPI62" s="271"/>
      <c r="PPJ62" s="271"/>
      <c r="PPK62" s="271"/>
      <c r="PPL62" s="271"/>
      <c r="PPM62" s="271"/>
      <c r="PPN62" s="271"/>
      <c r="PPO62" s="271"/>
      <c r="PPP62" s="271"/>
      <c r="PPQ62" s="271"/>
      <c r="PPR62" s="271"/>
      <c r="PPS62" s="271"/>
      <c r="PPT62" s="271"/>
      <c r="PPU62" s="271"/>
      <c r="PPV62" s="271"/>
      <c r="PPW62" s="271"/>
      <c r="PPX62" s="271"/>
      <c r="PPY62" s="271"/>
      <c r="PPZ62" s="271"/>
      <c r="PQA62" s="271"/>
      <c r="PQB62" s="271"/>
      <c r="PQC62" s="271"/>
      <c r="PQD62" s="271"/>
      <c r="PQE62" s="271"/>
      <c r="PQF62" s="271"/>
      <c r="PQG62" s="271"/>
      <c r="PQH62" s="271"/>
      <c r="PQI62" s="271"/>
      <c r="PQJ62" s="271"/>
      <c r="PQK62" s="271"/>
      <c r="PQL62" s="271"/>
      <c r="PQM62" s="271"/>
      <c r="PQN62" s="271"/>
      <c r="PQO62" s="271"/>
      <c r="PQP62" s="271"/>
      <c r="PQQ62" s="271"/>
      <c r="PQR62" s="271"/>
      <c r="PQS62" s="271"/>
      <c r="PQT62" s="271"/>
      <c r="PQU62" s="271"/>
      <c r="PQV62" s="271"/>
      <c r="PQW62" s="271"/>
      <c r="PQX62" s="271"/>
      <c r="PQY62" s="271"/>
      <c r="PQZ62" s="271"/>
      <c r="PRA62" s="271"/>
      <c r="PRB62" s="271"/>
      <c r="PRC62" s="271"/>
      <c r="PRD62" s="271"/>
      <c r="PRE62" s="271"/>
      <c r="PRF62" s="271"/>
      <c r="PRG62" s="271"/>
      <c r="PRH62" s="271"/>
      <c r="PRI62" s="271"/>
      <c r="PRJ62" s="271"/>
      <c r="PRK62" s="271"/>
      <c r="PRL62" s="271"/>
      <c r="PRM62" s="271"/>
      <c r="PRN62" s="271"/>
      <c r="PRO62" s="271"/>
      <c r="PRP62" s="271"/>
      <c r="PRQ62" s="271"/>
      <c r="PRR62" s="271"/>
      <c r="PRS62" s="271"/>
      <c r="PRT62" s="271"/>
      <c r="PRU62" s="271"/>
      <c r="PRV62" s="271"/>
      <c r="PRW62" s="271"/>
      <c r="PRX62" s="271"/>
      <c r="PRY62" s="271"/>
      <c r="PRZ62" s="271"/>
      <c r="PSA62" s="271"/>
      <c r="PSB62" s="271"/>
      <c r="PSC62" s="271"/>
      <c r="PSD62" s="271"/>
      <c r="PSE62" s="271"/>
      <c r="PSF62" s="271"/>
      <c r="PSG62" s="271"/>
      <c r="PSH62" s="271"/>
      <c r="PSI62" s="271"/>
      <c r="PSJ62" s="271"/>
      <c r="PSK62" s="271"/>
      <c r="PSL62" s="271"/>
      <c r="PSM62" s="271"/>
      <c r="PSN62" s="271"/>
      <c r="PSO62" s="271"/>
      <c r="PSP62" s="271"/>
      <c r="PSQ62" s="271"/>
      <c r="PSR62" s="271"/>
      <c r="PSS62" s="271"/>
      <c r="PST62" s="271"/>
      <c r="PSU62" s="271"/>
      <c r="PSV62" s="271"/>
      <c r="PSW62" s="271"/>
      <c r="PSX62" s="271"/>
      <c r="PSY62" s="271"/>
      <c r="PSZ62" s="271"/>
      <c r="PTA62" s="271"/>
      <c r="PTB62" s="271"/>
      <c r="PTC62" s="271"/>
      <c r="PTD62" s="271"/>
      <c r="PTE62" s="271"/>
      <c r="PTF62" s="271"/>
      <c r="PTG62" s="271"/>
      <c r="PTH62" s="271"/>
      <c r="PTI62" s="271"/>
      <c r="PTJ62" s="271"/>
      <c r="PTK62" s="271"/>
      <c r="PTL62" s="271"/>
      <c r="PTM62" s="271"/>
      <c r="PTN62" s="271"/>
      <c r="PTO62" s="271"/>
      <c r="PTP62" s="271"/>
      <c r="PTQ62" s="271"/>
      <c r="PTR62" s="271"/>
      <c r="PTS62" s="271"/>
      <c r="PTT62" s="271"/>
      <c r="PTU62" s="271"/>
      <c r="PTV62" s="271"/>
      <c r="PTW62" s="271"/>
      <c r="PTX62" s="271"/>
      <c r="PTY62" s="271"/>
      <c r="PTZ62" s="271"/>
      <c r="PUA62" s="271"/>
      <c r="PUB62" s="271"/>
      <c r="PUC62" s="271"/>
      <c r="PUD62" s="271"/>
      <c r="PUE62" s="271"/>
      <c r="PUF62" s="271"/>
      <c r="PUG62" s="271"/>
      <c r="PUH62" s="271"/>
      <c r="PUI62" s="271"/>
      <c r="PUJ62" s="271"/>
      <c r="PUK62" s="271"/>
      <c r="PUL62" s="271"/>
      <c r="PUM62" s="271"/>
      <c r="PUN62" s="271"/>
      <c r="PUO62" s="271"/>
      <c r="PUP62" s="271"/>
      <c r="PUQ62" s="271"/>
      <c r="PUR62" s="271"/>
      <c r="PUS62" s="271"/>
      <c r="PUT62" s="271"/>
      <c r="PUU62" s="271"/>
      <c r="PUV62" s="271"/>
      <c r="PUW62" s="271"/>
      <c r="PUX62" s="271"/>
      <c r="PUY62" s="271"/>
      <c r="PUZ62" s="271"/>
      <c r="PVA62" s="271"/>
      <c r="PVB62" s="271"/>
      <c r="PVC62" s="271"/>
      <c r="PVD62" s="271"/>
      <c r="PVE62" s="271"/>
      <c r="PVF62" s="271"/>
      <c r="PVG62" s="271"/>
      <c r="PVH62" s="271"/>
      <c r="PVI62" s="271"/>
      <c r="PVJ62" s="271"/>
      <c r="PVK62" s="271"/>
      <c r="PVL62" s="271"/>
      <c r="PVM62" s="271"/>
      <c r="PVN62" s="271"/>
      <c r="PVO62" s="271"/>
      <c r="PVP62" s="271"/>
      <c r="PVQ62" s="271"/>
      <c r="PVR62" s="271"/>
      <c r="PVS62" s="271"/>
      <c r="PVT62" s="271"/>
      <c r="PVU62" s="271"/>
      <c r="PVV62" s="271"/>
      <c r="PVW62" s="271"/>
      <c r="PVX62" s="271"/>
      <c r="PVY62" s="271"/>
      <c r="PVZ62" s="271"/>
      <c r="PWA62" s="271"/>
      <c r="PWB62" s="271"/>
      <c r="PWC62" s="271"/>
      <c r="PWD62" s="271"/>
      <c r="PWE62" s="271"/>
      <c r="PWF62" s="271"/>
      <c r="PWG62" s="271"/>
      <c r="PWH62" s="271"/>
      <c r="PWI62" s="271"/>
      <c r="PWJ62" s="271"/>
      <c r="PWK62" s="271"/>
      <c r="PWL62" s="271"/>
      <c r="PWM62" s="271"/>
      <c r="PWN62" s="271"/>
      <c r="PWO62" s="271"/>
      <c r="PWP62" s="271"/>
      <c r="PWQ62" s="271"/>
      <c r="PWR62" s="271"/>
      <c r="PWS62" s="271"/>
      <c r="PWT62" s="271"/>
      <c r="PWU62" s="271"/>
      <c r="PWV62" s="271"/>
      <c r="PWW62" s="271"/>
      <c r="PWX62" s="271"/>
      <c r="PWY62" s="271"/>
      <c r="PWZ62" s="271"/>
      <c r="PXA62" s="271"/>
      <c r="PXB62" s="271"/>
      <c r="PXC62" s="271"/>
      <c r="PXD62" s="271"/>
      <c r="PXE62" s="271"/>
      <c r="PXF62" s="271"/>
      <c r="PXG62" s="271"/>
      <c r="PXH62" s="271"/>
      <c r="PXI62" s="271"/>
      <c r="PXJ62" s="271"/>
      <c r="PXK62" s="271"/>
      <c r="PXL62" s="271"/>
      <c r="PXM62" s="271"/>
      <c r="PXN62" s="271"/>
      <c r="PXO62" s="271"/>
      <c r="PXP62" s="271"/>
      <c r="PXQ62" s="271"/>
      <c r="PXR62" s="271"/>
      <c r="PXS62" s="271"/>
      <c r="PXT62" s="271"/>
      <c r="PXU62" s="271"/>
      <c r="PXV62" s="271"/>
      <c r="PXW62" s="271"/>
      <c r="PXX62" s="271"/>
      <c r="PXY62" s="271"/>
      <c r="PXZ62" s="271"/>
      <c r="PYA62" s="271"/>
      <c r="PYB62" s="271"/>
      <c r="PYC62" s="271"/>
      <c r="PYD62" s="271"/>
      <c r="PYE62" s="271"/>
      <c r="PYF62" s="271"/>
      <c r="PYG62" s="271"/>
      <c r="PYH62" s="271"/>
      <c r="PYI62" s="271"/>
      <c r="PYJ62" s="271"/>
      <c r="PYK62" s="271"/>
      <c r="PYL62" s="271"/>
      <c r="PYM62" s="271"/>
      <c r="PYN62" s="271"/>
      <c r="PYO62" s="271"/>
      <c r="PYP62" s="271"/>
      <c r="PYQ62" s="271"/>
      <c r="PYR62" s="271"/>
      <c r="PYS62" s="271"/>
      <c r="PYT62" s="271"/>
      <c r="PYU62" s="271"/>
      <c r="PYV62" s="271"/>
      <c r="PYW62" s="271"/>
      <c r="PYX62" s="271"/>
      <c r="PYY62" s="271"/>
      <c r="PYZ62" s="271"/>
      <c r="PZA62" s="271"/>
      <c r="PZB62" s="271"/>
      <c r="PZC62" s="271"/>
      <c r="PZD62" s="271"/>
      <c r="PZE62" s="271"/>
      <c r="PZF62" s="271"/>
      <c r="PZG62" s="271"/>
      <c r="PZH62" s="271"/>
      <c r="PZI62" s="271"/>
      <c r="PZJ62" s="271"/>
      <c r="PZK62" s="271"/>
      <c r="PZL62" s="271"/>
      <c r="PZM62" s="271"/>
      <c r="PZN62" s="271"/>
      <c r="PZO62" s="271"/>
      <c r="PZP62" s="271"/>
      <c r="PZQ62" s="271"/>
      <c r="PZR62" s="271"/>
      <c r="PZS62" s="271"/>
      <c r="PZT62" s="271"/>
      <c r="PZU62" s="271"/>
      <c r="PZV62" s="271"/>
      <c r="PZW62" s="271"/>
      <c r="PZX62" s="271"/>
      <c r="PZY62" s="271"/>
      <c r="PZZ62" s="271"/>
      <c r="QAA62" s="271"/>
      <c r="QAB62" s="271"/>
      <c r="QAC62" s="271"/>
      <c r="QAD62" s="271"/>
      <c r="QAE62" s="271"/>
      <c r="QAF62" s="271"/>
      <c r="QAG62" s="271"/>
      <c r="QAH62" s="271"/>
      <c r="QAI62" s="271"/>
      <c r="QAJ62" s="271"/>
      <c r="QAK62" s="271"/>
      <c r="QAL62" s="271"/>
      <c r="QAM62" s="271"/>
      <c r="QAN62" s="271"/>
      <c r="QAO62" s="271"/>
      <c r="QAP62" s="271"/>
      <c r="QAQ62" s="271"/>
      <c r="QAR62" s="271"/>
      <c r="QAS62" s="271"/>
      <c r="QAT62" s="271"/>
      <c r="QAU62" s="271"/>
      <c r="QAV62" s="271"/>
      <c r="QAW62" s="271"/>
      <c r="QAX62" s="271"/>
      <c r="QAY62" s="271"/>
      <c r="QAZ62" s="271"/>
      <c r="QBA62" s="271"/>
      <c r="QBB62" s="271"/>
      <c r="QBC62" s="271"/>
      <c r="QBD62" s="271"/>
      <c r="QBE62" s="271"/>
      <c r="QBF62" s="271"/>
      <c r="QBG62" s="271"/>
      <c r="QBH62" s="271"/>
      <c r="QBI62" s="271"/>
      <c r="QBJ62" s="271"/>
      <c r="QBK62" s="271"/>
      <c r="QBL62" s="271"/>
      <c r="QBM62" s="271"/>
      <c r="QBN62" s="271"/>
      <c r="QBO62" s="271"/>
      <c r="QBP62" s="271"/>
      <c r="QBQ62" s="271"/>
      <c r="QBR62" s="271"/>
      <c r="QBS62" s="271"/>
      <c r="QBT62" s="271"/>
      <c r="QBU62" s="271"/>
      <c r="QBV62" s="271"/>
      <c r="QBW62" s="271"/>
      <c r="QBX62" s="271"/>
      <c r="QBY62" s="271"/>
      <c r="QBZ62" s="271"/>
      <c r="QCA62" s="271"/>
      <c r="QCB62" s="271"/>
      <c r="QCC62" s="271"/>
      <c r="QCD62" s="271"/>
      <c r="QCE62" s="271"/>
      <c r="QCF62" s="271"/>
      <c r="QCG62" s="271"/>
      <c r="QCH62" s="271"/>
      <c r="QCI62" s="271"/>
      <c r="QCJ62" s="271"/>
      <c r="QCK62" s="271"/>
      <c r="QCL62" s="271"/>
      <c r="QCM62" s="271"/>
      <c r="QCN62" s="271"/>
      <c r="QCO62" s="271"/>
      <c r="QCP62" s="271"/>
      <c r="QCQ62" s="271"/>
      <c r="QCR62" s="271"/>
      <c r="QCS62" s="271"/>
      <c r="QCT62" s="271"/>
      <c r="QCU62" s="271"/>
      <c r="QCV62" s="271"/>
      <c r="QCW62" s="271"/>
      <c r="QCX62" s="271"/>
      <c r="QCY62" s="271"/>
      <c r="QCZ62" s="271"/>
      <c r="QDA62" s="271"/>
      <c r="QDB62" s="271"/>
      <c r="QDC62" s="271"/>
      <c r="QDD62" s="271"/>
      <c r="QDE62" s="271"/>
      <c r="QDF62" s="271"/>
      <c r="QDG62" s="271"/>
      <c r="QDH62" s="271"/>
      <c r="QDI62" s="271"/>
      <c r="QDJ62" s="271"/>
      <c r="QDK62" s="271"/>
      <c r="QDL62" s="271"/>
      <c r="QDM62" s="271"/>
      <c r="QDN62" s="271"/>
      <c r="QDO62" s="271"/>
      <c r="QDP62" s="271"/>
      <c r="QDQ62" s="271"/>
      <c r="QDR62" s="271"/>
      <c r="QDS62" s="271"/>
      <c r="QDT62" s="271"/>
      <c r="QDU62" s="271"/>
      <c r="QDV62" s="271"/>
      <c r="QDW62" s="271"/>
      <c r="QDX62" s="271"/>
      <c r="QDY62" s="271"/>
      <c r="QDZ62" s="271"/>
      <c r="QEA62" s="271"/>
      <c r="QEB62" s="271"/>
      <c r="QEC62" s="271"/>
      <c r="QED62" s="271"/>
      <c r="QEE62" s="271"/>
      <c r="QEF62" s="271"/>
      <c r="QEG62" s="271"/>
      <c r="QEH62" s="271"/>
      <c r="QEI62" s="271"/>
      <c r="QEJ62" s="271"/>
      <c r="QEK62" s="271"/>
      <c r="QEL62" s="271"/>
      <c r="QEM62" s="271"/>
      <c r="QEN62" s="271"/>
      <c r="QEO62" s="271"/>
      <c r="QEP62" s="271"/>
      <c r="QEQ62" s="271"/>
      <c r="QER62" s="271"/>
      <c r="QES62" s="271"/>
      <c r="QET62" s="271"/>
      <c r="QEU62" s="271"/>
      <c r="QEV62" s="271"/>
      <c r="QEW62" s="271"/>
      <c r="QEX62" s="271"/>
      <c r="QEY62" s="271"/>
      <c r="QEZ62" s="271"/>
      <c r="QFA62" s="271"/>
      <c r="QFB62" s="271"/>
      <c r="QFC62" s="271"/>
      <c r="QFD62" s="271"/>
      <c r="QFE62" s="271"/>
      <c r="QFF62" s="271"/>
      <c r="QFG62" s="271"/>
      <c r="QFH62" s="271"/>
      <c r="QFI62" s="271"/>
      <c r="QFJ62" s="271"/>
      <c r="QFK62" s="271"/>
      <c r="QFL62" s="271"/>
      <c r="QFM62" s="271"/>
      <c r="QFN62" s="271"/>
      <c r="QFO62" s="271"/>
      <c r="QFP62" s="271"/>
      <c r="QFQ62" s="271"/>
      <c r="QFR62" s="271"/>
      <c r="QFS62" s="271"/>
      <c r="QFT62" s="271"/>
      <c r="QFU62" s="271"/>
      <c r="QFV62" s="271"/>
      <c r="QFW62" s="271"/>
      <c r="QFX62" s="271"/>
      <c r="QFY62" s="271"/>
      <c r="QFZ62" s="271"/>
      <c r="QGA62" s="271"/>
      <c r="QGB62" s="271"/>
      <c r="QGC62" s="271"/>
      <c r="QGD62" s="271"/>
      <c r="QGE62" s="271"/>
      <c r="QGF62" s="271"/>
      <c r="QGG62" s="271"/>
      <c r="QGH62" s="271"/>
      <c r="QGI62" s="271"/>
      <c r="QGJ62" s="271"/>
      <c r="QGK62" s="271"/>
      <c r="QGL62" s="271"/>
      <c r="QGM62" s="271"/>
      <c r="QGN62" s="271"/>
      <c r="QGO62" s="271"/>
      <c r="QGP62" s="271"/>
      <c r="QGQ62" s="271"/>
      <c r="QGR62" s="271"/>
      <c r="QGS62" s="271"/>
      <c r="QGT62" s="271"/>
      <c r="QGU62" s="271"/>
      <c r="QGV62" s="271"/>
      <c r="QGW62" s="271"/>
      <c r="QGX62" s="271"/>
      <c r="QGY62" s="271"/>
      <c r="QGZ62" s="271"/>
      <c r="QHA62" s="271"/>
      <c r="QHB62" s="271"/>
      <c r="QHC62" s="271"/>
      <c r="QHD62" s="271"/>
      <c r="QHE62" s="271"/>
      <c r="QHF62" s="271"/>
      <c r="QHG62" s="271"/>
      <c r="QHH62" s="271"/>
      <c r="QHI62" s="271"/>
      <c r="QHJ62" s="271"/>
      <c r="QHK62" s="271"/>
      <c r="QHL62" s="271"/>
      <c r="QHM62" s="271"/>
      <c r="QHN62" s="271"/>
      <c r="QHO62" s="271"/>
      <c r="QHP62" s="271"/>
      <c r="QHQ62" s="271"/>
      <c r="QHR62" s="271"/>
      <c r="QHS62" s="271"/>
      <c r="QHT62" s="271"/>
      <c r="QHU62" s="271"/>
      <c r="QHV62" s="271"/>
      <c r="QHW62" s="271"/>
      <c r="QHX62" s="271"/>
      <c r="QHY62" s="271"/>
      <c r="QHZ62" s="271"/>
      <c r="QIA62" s="271"/>
      <c r="QIB62" s="271"/>
      <c r="QIC62" s="271"/>
      <c r="QID62" s="271"/>
      <c r="QIE62" s="271"/>
      <c r="QIF62" s="271"/>
      <c r="QIG62" s="271"/>
      <c r="QIH62" s="271"/>
      <c r="QII62" s="271"/>
      <c r="QIJ62" s="271"/>
      <c r="QIK62" s="271"/>
      <c r="QIL62" s="271"/>
      <c r="QIM62" s="271"/>
      <c r="QIN62" s="271"/>
      <c r="QIO62" s="271"/>
      <c r="QIP62" s="271"/>
      <c r="QIQ62" s="271"/>
      <c r="QIR62" s="271"/>
      <c r="QIS62" s="271"/>
      <c r="QIT62" s="271"/>
      <c r="QIU62" s="271"/>
      <c r="QIV62" s="271"/>
      <c r="QIW62" s="271"/>
      <c r="QIX62" s="271"/>
      <c r="QIY62" s="271"/>
      <c r="QIZ62" s="271"/>
      <c r="QJA62" s="271"/>
      <c r="QJB62" s="271"/>
      <c r="QJC62" s="271"/>
      <c r="QJD62" s="271"/>
      <c r="QJE62" s="271"/>
      <c r="QJF62" s="271"/>
      <c r="QJG62" s="271"/>
      <c r="QJH62" s="271"/>
      <c r="QJI62" s="271"/>
      <c r="QJJ62" s="271"/>
      <c r="QJK62" s="271"/>
      <c r="QJL62" s="271"/>
      <c r="QJM62" s="271"/>
      <c r="QJN62" s="271"/>
      <c r="QJO62" s="271"/>
      <c r="QJP62" s="271"/>
      <c r="QJQ62" s="271"/>
      <c r="QJR62" s="271"/>
      <c r="QJS62" s="271"/>
      <c r="QJT62" s="271"/>
      <c r="QJU62" s="271"/>
      <c r="QJV62" s="271"/>
      <c r="QJW62" s="271"/>
      <c r="QJX62" s="271"/>
      <c r="QJY62" s="271"/>
      <c r="QJZ62" s="271"/>
      <c r="QKA62" s="271"/>
      <c r="QKB62" s="271"/>
      <c r="QKC62" s="271"/>
      <c r="QKD62" s="271"/>
      <c r="QKE62" s="271"/>
      <c r="QKF62" s="271"/>
      <c r="QKG62" s="271"/>
      <c r="QKH62" s="271"/>
      <c r="QKI62" s="271"/>
      <c r="QKJ62" s="271"/>
      <c r="QKK62" s="271"/>
      <c r="QKL62" s="271"/>
      <c r="QKM62" s="271"/>
      <c r="QKN62" s="271"/>
      <c r="QKO62" s="271"/>
      <c r="QKP62" s="271"/>
      <c r="QKQ62" s="271"/>
      <c r="QKR62" s="271"/>
      <c r="QKS62" s="271"/>
      <c r="QKT62" s="271"/>
      <c r="QKU62" s="271"/>
      <c r="QKV62" s="271"/>
      <c r="QKW62" s="271"/>
      <c r="QKX62" s="271"/>
      <c r="QKY62" s="271"/>
      <c r="QKZ62" s="271"/>
      <c r="QLA62" s="271"/>
      <c r="QLB62" s="271"/>
      <c r="QLC62" s="271"/>
      <c r="QLD62" s="271"/>
      <c r="QLE62" s="271"/>
      <c r="QLF62" s="271"/>
      <c r="QLG62" s="271"/>
      <c r="QLH62" s="271"/>
      <c r="QLI62" s="271"/>
      <c r="QLJ62" s="271"/>
      <c r="QLK62" s="271"/>
      <c r="QLL62" s="271"/>
      <c r="QLM62" s="271"/>
      <c r="QLN62" s="271"/>
      <c r="QLO62" s="271"/>
      <c r="QLP62" s="271"/>
      <c r="QLQ62" s="271"/>
      <c r="QLR62" s="271"/>
      <c r="QLS62" s="271"/>
      <c r="QLT62" s="271"/>
      <c r="QLU62" s="271"/>
      <c r="QLV62" s="271"/>
      <c r="QLW62" s="271"/>
      <c r="QLX62" s="271"/>
      <c r="QLY62" s="271"/>
      <c r="QLZ62" s="271"/>
      <c r="QMA62" s="271"/>
      <c r="QMB62" s="271"/>
      <c r="QMC62" s="271"/>
      <c r="QMD62" s="271"/>
      <c r="QME62" s="271"/>
      <c r="QMF62" s="271"/>
      <c r="QMG62" s="271"/>
      <c r="QMH62" s="271"/>
      <c r="QMI62" s="271"/>
      <c r="QMJ62" s="271"/>
      <c r="QMK62" s="271"/>
      <c r="QML62" s="271"/>
      <c r="QMM62" s="271"/>
      <c r="QMN62" s="271"/>
      <c r="QMO62" s="271"/>
      <c r="QMP62" s="271"/>
      <c r="QMQ62" s="271"/>
      <c r="QMR62" s="271"/>
      <c r="QMS62" s="271"/>
      <c r="QMT62" s="271"/>
      <c r="QMU62" s="271"/>
      <c r="QMV62" s="271"/>
      <c r="QMW62" s="271"/>
      <c r="QMX62" s="271"/>
      <c r="QMY62" s="271"/>
      <c r="QMZ62" s="271"/>
      <c r="QNA62" s="271"/>
      <c r="QNB62" s="271"/>
      <c r="QNC62" s="271"/>
      <c r="QND62" s="271"/>
      <c r="QNE62" s="271"/>
      <c r="QNF62" s="271"/>
      <c r="QNG62" s="271"/>
      <c r="QNH62" s="271"/>
      <c r="QNI62" s="271"/>
      <c r="QNJ62" s="271"/>
      <c r="QNK62" s="271"/>
      <c r="QNL62" s="271"/>
      <c r="QNM62" s="271"/>
      <c r="QNN62" s="271"/>
      <c r="QNO62" s="271"/>
      <c r="QNP62" s="271"/>
      <c r="QNQ62" s="271"/>
      <c r="QNR62" s="271"/>
      <c r="QNS62" s="271"/>
      <c r="QNT62" s="271"/>
      <c r="QNU62" s="271"/>
      <c r="QNV62" s="271"/>
      <c r="QNW62" s="271"/>
      <c r="QNX62" s="271"/>
      <c r="QNY62" s="271"/>
      <c r="QNZ62" s="271"/>
      <c r="QOA62" s="271"/>
      <c r="QOB62" s="271"/>
      <c r="QOC62" s="271"/>
      <c r="QOD62" s="271"/>
      <c r="QOE62" s="271"/>
      <c r="QOF62" s="271"/>
      <c r="QOG62" s="271"/>
      <c r="QOH62" s="271"/>
      <c r="QOI62" s="271"/>
      <c r="QOJ62" s="271"/>
      <c r="QOK62" s="271"/>
      <c r="QOL62" s="271"/>
      <c r="QOM62" s="271"/>
      <c r="QON62" s="271"/>
      <c r="QOO62" s="271"/>
      <c r="QOP62" s="271"/>
      <c r="QOQ62" s="271"/>
      <c r="QOR62" s="271"/>
      <c r="QOS62" s="271"/>
      <c r="QOT62" s="271"/>
      <c r="QOU62" s="271"/>
      <c r="QOV62" s="271"/>
      <c r="QOW62" s="271"/>
      <c r="QOX62" s="271"/>
      <c r="QOY62" s="271"/>
      <c r="QOZ62" s="271"/>
      <c r="QPA62" s="271"/>
      <c r="QPB62" s="271"/>
      <c r="QPC62" s="271"/>
      <c r="QPD62" s="271"/>
      <c r="QPE62" s="271"/>
      <c r="QPF62" s="271"/>
      <c r="QPG62" s="271"/>
      <c r="QPH62" s="271"/>
      <c r="QPI62" s="271"/>
      <c r="QPJ62" s="271"/>
      <c r="QPK62" s="271"/>
      <c r="QPL62" s="271"/>
      <c r="QPM62" s="271"/>
      <c r="QPN62" s="271"/>
      <c r="QPO62" s="271"/>
      <c r="QPP62" s="271"/>
      <c r="QPQ62" s="271"/>
      <c r="QPR62" s="271"/>
      <c r="QPS62" s="271"/>
      <c r="QPT62" s="271"/>
      <c r="QPU62" s="271"/>
      <c r="QPV62" s="271"/>
      <c r="QPW62" s="271"/>
      <c r="QPX62" s="271"/>
      <c r="QPY62" s="271"/>
      <c r="QPZ62" s="271"/>
      <c r="QQA62" s="271"/>
      <c r="QQB62" s="271"/>
      <c r="QQC62" s="271"/>
      <c r="QQD62" s="271"/>
      <c r="QQE62" s="271"/>
      <c r="QQF62" s="271"/>
      <c r="QQG62" s="271"/>
      <c r="QQH62" s="271"/>
      <c r="QQI62" s="271"/>
      <c r="QQJ62" s="271"/>
      <c r="QQK62" s="271"/>
      <c r="QQL62" s="271"/>
      <c r="QQM62" s="271"/>
      <c r="QQN62" s="271"/>
      <c r="QQO62" s="271"/>
      <c r="QQP62" s="271"/>
      <c r="QQQ62" s="271"/>
      <c r="QQR62" s="271"/>
      <c r="QQS62" s="271"/>
      <c r="QQT62" s="271"/>
      <c r="QQU62" s="271"/>
      <c r="QQV62" s="271"/>
      <c r="QQW62" s="271"/>
      <c r="QQX62" s="271"/>
      <c r="QQY62" s="271"/>
      <c r="QQZ62" s="271"/>
      <c r="QRA62" s="271"/>
      <c r="QRB62" s="271"/>
      <c r="QRC62" s="271"/>
      <c r="QRD62" s="271"/>
      <c r="QRE62" s="271"/>
      <c r="QRF62" s="271"/>
      <c r="QRG62" s="271"/>
      <c r="QRH62" s="271"/>
      <c r="QRI62" s="271"/>
      <c r="QRJ62" s="271"/>
      <c r="QRK62" s="271"/>
      <c r="QRL62" s="271"/>
      <c r="QRM62" s="271"/>
      <c r="QRN62" s="271"/>
      <c r="QRO62" s="271"/>
      <c r="QRP62" s="271"/>
      <c r="QRQ62" s="271"/>
      <c r="QRR62" s="271"/>
      <c r="QRS62" s="271"/>
      <c r="QRT62" s="271"/>
      <c r="QRU62" s="271"/>
      <c r="QRV62" s="271"/>
      <c r="QRW62" s="271"/>
      <c r="QRX62" s="271"/>
      <c r="QRY62" s="271"/>
      <c r="QRZ62" s="271"/>
      <c r="QSA62" s="271"/>
      <c r="QSB62" s="271"/>
      <c r="QSC62" s="271"/>
      <c r="QSD62" s="271"/>
      <c r="QSE62" s="271"/>
      <c r="QSF62" s="271"/>
      <c r="QSG62" s="271"/>
      <c r="QSH62" s="271"/>
      <c r="QSI62" s="271"/>
      <c r="QSJ62" s="271"/>
      <c r="QSK62" s="271"/>
      <c r="QSL62" s="271"/>
      <c r="QSM62" s="271"/>
      <c r="QSN62" s="271"/>
      <c r="QSO62" s="271"/>
      <c r="QSP62" s="271"/>
      <c r="QSQ62" s="271"/>
      <c r="QSR62" s="271"/>
      <c r="QSS62" s="271"/>
      <c r="QST62" s="271"/>
      <c r="QSU62" s="271"/>
      <c r="QSV62" s="271"/>
      <c r="QSW62" s="271"/>
      <c r="QSX62" s="271"/>
      <c r="QSY62" s="271"/>
      <c r="QSZ62" s="271"/>
      <c r="QTA62" s="271"/>
      <c r="QTB62" s="271"/>
      <c r="QTC62" s="271"/>
      <c r="QTD62" s="271"/>
      <c r="QTE62" s="271"/>
      <c r="QTF62" s="271"/>
      <c r="QTG62" s="271"/>
      <c r="QTH62" s="271"/>
      <c r="QTI62" s="271"/>
      <c r="QTJ62" s="271"/>
      <c r="QTK62" s="271"/>
      <c r="QTL62" s="271"/>
      <c r="QTM62" s="271"/>
      <c r="QTN62" s="271"/>
      <c r="QTO62" s="271"/>
      <c r="QTP62" s="271"/>
      <c r="QTQ62" s="271"/>
      <c r="QTR62" s="271"/>
      <c r="QTS62" s="271"/>
      <c r="QTT62" s="271"/>
      <c r="QTU62" s="271"/>
      <c r="QTV62" s="271"/>
      <c r="QTW62" s="271"/>
      <c r="QTX62" s="271"/>
      <c r="QTY62" s="271"/>
      <c r="QTZ62" s="271"/>
      <c r="QUA62" s="271"/>
      <c r="QUB62" s="271"/>
      <c r="QUC62" s="271"/>
      <c r="QUD62" s="271"/>
      <c r="QUE62" s="271"/>
      <c r="QUF62" s="271"/>
      <c r="QUG62" s="271"/>
      <c r="QUH62" s="271"/>
      <c r="QUI62" s="271"/>
      <c r="QUJ62" s="271"/>
      <c r="QUK62" s="271"/>
      <c r="QUL62" s="271"/>
      <c r="QUM62" s="271"/>
      <c r="QUN62" s="271"/>
      <c r="QUO62" s="271"/>
      <c r="QUP62" s="271"/>
      <c r="QUQ62" s="271"/>
      <c r="QUR62" s="271"/>
      <c r="QUS62" s="271"/>
      <c r="QUT62" s="271"/>
      <c r="QUU62" s="271"/>
      <c r="QUV62" s="271"/>
      <c r="QUW62" s="271"/>
      <c r="QUX62" s="271"/>
      <c r="QUY62" s="271"/>
      <c r="QUZ62" s="271"/>
      <c r="QVA62" s="271"/>
      <c r="QVB62" s="271"/>
      <c r="QVC62" s="271"/>
      <c r="QVD62" s="271"/>
      <c r="QVE62" s="271"/>
      <c r="QVF62" s="271"/>
      <c r="QVG62" s="271"/>
      <c r="QVH62" s="271"/>
      <c r="QVI62" s="271"/>
      <c r="QVJ62" s="271"/>
      <c r="QVK62" s="271"/>
      <c r="QVL62" s="271"/>
      <c r="QVM62" s="271"/>
      <c r="QVN62" s="271"/>
      <c r="QVO62" s="271"/>
      <c r="QVP62" s="271"/>
      <c r="QVQ62" s="271"/>
      <c r="QVR62" s="271"/>
      <c r="QVS62" s="271"/>
      <c r="QVT62" s="271"/>
      <c r="QVU62" s="271"/>
      <c r="QVV62" s="271"/>
      <c r="QVW62" s="271"/>
      <c r="QVX62" s="271"/>
      <c r="QVY62" s="271"/>
      <c r="QVZ62" s="271"/>
      <c r="QWA62" s="271"/>
      <c r="QWB62" s="271"/>
      <c r="QWC62" s="271"/>
      <c r="QWD62" s="271"/>
      <c r="QWE62" s="271"/>
      <c r="QWF62" s="271"/>
      <c r="QWG62" s="271"/>
      <c r="QWH62" s="271"/>
      <c r="QWI62" s="271"/>
      <c r="QWJ62" s="271"/>
      <c r="QWK62" s="271"/>
      <c r="QWL62" s="271"/>
      <c r="QWM62" s="271"/>
      <c r="QWN62" s="271"/>
      <c r="QWO62" s="271"/>
      <c r="QWP62" s="271"/>
      <c r="QWQ62" s="271"/>
      <c r="QWR62" s="271"/>
      <c r="QWS62" s="271"/>
      <c r="QWT62" s="271"/>
      <c r="QWU62" s="271"/>
      <c r="QWV62" s="271"/>
      <c r="QWW62" s="271"/>
      <c r="QWX62" s="271"/>
      <c r="QWY62" s="271"/>
      <c r="QWZ62" s="271"/>
      <c r="QXA62" s="271"/>
      <c r="QXB62" s="271"/>
      <c r="QXC62" s="271"/>
      <c r="QXD62" s="271"/>
      <c r="QXE62" s="271"/>
      <c r="QXF62" s="271"/>
      <c r="QXG62" s="271"/>
      <c r="QXH62" s="271"/>
      <c r="QXI62" s="271"/>
      <c r="QXJ62" s="271"/>
      <c r="QXK62" s="271"/>
      <c r="QXL62" s="271"/>
      <c r="QXM62" s="271"/>
      <c r="QXN62" s="271"/>
      <c r="QXO62" s="271"/>
      <c r="QXP62" s="271"/>
      <c r="QXQ62" s="271"/>
      <c r="QXR62" s="271"/>
      <c r="QXS62" s="271"/>
      <c r="QXT62" s="271"/>
      <c r="QXU62" s="271"/>
      <c r="QXV62" s="271"/>
      <c r="QXW62" s="271"/>
      <c r="QXX62" s="271"/>
      <c r="QXY62" s="271"/>
      <c r="QXZ62" s="271"/>
      <c r="QYA62" s="271"/>
      <c r="QYB62" s="271"/>
      <c r="QYC62" s="271"/>
      <c r="QYD62" s="271"/>
      <c r="QYE62" s="271"/>
      <c r="QYF62" s="271"/>
      <c r="QYG62" s="271"/>
      <c r="QYH62" s="271"/>
      <c r="QYI62" s="271"/>
      <c r="QYJ62" s="271"/>
      <c r="QYK62" s="271"/>
      <c r="QYL62" s="271"/>
      <c r="QYM62" s="271"/>
      <c r="QYN62" s="271"/>
      <c r="QYO62" s="271"/>
      <c r="QYP62" s="271"/>
      <c r="QYQ62" s="271"/>
      <c r="QYR62" s="271"/>
      <c r="QYS62" s="271"/>
      <c r="QYT62" s="271"/>
      <c r="QYU62" s="271"/>
      <c r="QYV62" s="271"/>
      <c r="QYW62" s="271"/>
      <c r="QYX62" s="271"/>
      <c r="QYY62" s="271"/>
      <c r="QYZ62" s="271"/>
      <c r="QZA62" s="271"/>
      <c r="QZB62" s="271"/>
      <c r="QZC62" s="271"/>
      <c r="QZD62" s="271"/>
      <c r="QZE62" s="271"/>
      <c r="QZF62" s="271"/>
      <c r="QZG62" s="271"/>
      <c r="QZH62" s="271"/>
      <c r="QZI62" s="271"/>
      <c r="QZJ62" s="271"/>
      <c r="QZK62" s="271"/>
      <c r="QZL62" s="271"/>
      <c r="QZM62" s="271"/>
      <c r="QZN62" s="271"/>
      <c r="QZO62" s="271"/>
      <c r="QZP62" s="271"/>
      <c r="QZQ62" s="271"/>
      <c r="QZR62" s="271"/>
      <c r="QZS62" s="271"/>
      <c r="QZT62" s="271"/>
      <c r="QZU62" s="271"/>
      <c r="QZV62" s="271"/>
      <c r="QZW62" s="271"/>
      <c r="QZX62" s="271"/>
      <c r="QZY62" s="271"/>
      <c r="QZZ62" s="271"/>
      <c r="RAA62" s="271"/>
      <c r="RAB62" s="271"/>
      <c r="RAC62" s="271"/>
      <c r="RAD62" s="271"/>
      <c r="RAE62" s="271"/>
      <c r="RAF62" s="271"/>
      <c r="RAG62" s="271"/>
      <c r="RAH62" s="271"/>
      <c r="RAI62" s="271"/>
      <c r="RAJ62" s="271"/>
      <c r="RAK62" s="271"/>
      <c r="RAL62" s="271"/>
      <c r="RAM62" s="271"/>
      <c r="RAN62" s="271"/>
      <c r="RAO62" s="271"/>
      <c r="RAP62" s="271"/>
      <c r="RAQ62" s="271"/>
      <c r="RAR62" s="271"/>
      <c r="RAS62" s="271"/>
      <c r="RAT62" s="271"/>
      <c r="RAU62" s="271"/>
      <c r="RAV62" s="271"/>
      <c r="RAW62" s="271"/>
      <c r="RAX62" s="271"/>
      <c r="RAY62" s="271"/>
      <c r="RAZ62" s="271"/>
      <c r="RBA62" s="271"/>
      <c r="RBB62" s="271"/>
      <c r="RBC62" s="271"/>
      <c r="RBD62" s="271"/>
      <c r="RBE62" s="271"/>
      <c r="RBF62" s="271"/>
      <c r="RBG62" s="271"/>
      <c r="RBH62" s="271"/>
      <c r="RBI62" s="271"/>
      <c r="RBJ62" s="271"/>
      <c r="RBK62" s="271"/>
      <c r="RBL62" s="271"/>
      <c r="RBM62" s="271"/>
      <c r="RBN62" s="271"/>
      <c r="RBO62" s="271"/>
      <c r="RBP62" s="271"/>
      <c r="RBQ62" s="271"/>
      <c r="RBR62" s="271"/>
      <c r="RBS62" s="271"/>
      <c r="RBT62" s="271"/>
      <c r="RBU62" s="271"/>
      <c r="RBV62" s="271"/>
      <c r="RBW62" s="271"/>
      <c r="RBX62" s="271"/>
      <c r="RBY62" s="271"/>
      <c r="RBZ62" s="271"/>
      <c r="RCA62" s="271"/>
      <c r="RCB62" s="271"/>
      <c r="RCC62" s="271"/>
      <c r="RCD62" s="271"/>
      <c r="RCE62" s="271"/>
      <c r="RCF62" s="271"/>
      <c r="RCG62" s="271"/>
      <c r="RCH62" s="271"/>
      <c r="RCI62" s="271"/>
      <c r="RCJ62" s="271"/>
      <c r="RCK62" s="271"/>
      <c r="RCL62" s="271"/>
      <c r="RCM62" s="271"/>
      <c r="RCN62" s="271"/>
      <c r="RCO62" s="271"/>
      <c r="RCP62" s="271"/>
      <c r="RCQ62" s="271"/>
      <c r="RCR62" s="271"/>
      <c r="RCS62" s="271"/>
      <c r="RCT62" s="271"/>
      <c r="RCU62" s="271"/>
      <c r="RCV62" s="271"/>
      <c r="RCW62" s="271"/>
      <c r="RCX62" s="271"/>
      <c r="RCY62" s="271"/>
      <c r="RCZ62" s="271"/>
      <c r="RDA62" s="271"/>
      <c r="RDB62" s="271"/>
      <c r="RDC62" s="271"/>
      <c r="RDD62" s="271"/>
      <c r="RDE62" s="271"/>
      <c r="RDF62" s="271"/>
      <c r="RDG62" s="271"/>
      <c r="RDH62" s="271"/>
      <c r="RDI62" s="271"/>
      <c r="RDJ62" s="271"/>
      <c r="RDK62" s="271"/>
      <c r="RDL62" s="271"/>
      <c r="RDM62" s="271"/>
      <c r="RDN62" s="271"/>
      <c r="RDO62" s="271"/>
      <c r="RDP62" s="271"/>
      <c r="RDQ62" s="271"/>
      <c r="RDR62" s="271"/>
      <c r="RDS62" s="271"/>
      <c r="RDT62" s="271"/>
      <c r="RDU62" s="271"/>
      <c r="RDV62" s="271"/>
      <c r="RDW62" s="271"/>
      <c r="RDX62" s="271"/>
      <c r="RDY62" s="271"/>
      <c r="RDZ62" s="271"/>
      <c r="REA62" s="271"/>
      <c r="REB62" s="271"/>
      <c r="REC62" s="271"/>
      <c r="RED62" s="271"/>
      <c r="REE62" s="271"/>
      <c r="REF62" s="271"/>
      <c r="REG62" s="271"/>
      <c r="REH62" s="271"/>
      <c r="REI62" s="271"/>
      <c r="REJ62" s="271"/>
      <c r="REK62" s="271"/>
      <c r="REL62" s="271"/>
      <c r="REM62" s="271"/>
      <c r="REN62" s="271"/>
      <c r="REO62" s="271"/>
      <c r="REP62" s="271"/>
      <c r="REQ62" s="271"/>
      <c r="RER62" s="271"/>
      <c r="RES62" s="271"/>
      <c r="RET62" s="271"/>
      <c r="REU62" s="271"/>
      <c r="REV62" s="271"/>
      <c r="REW62" s="271"/>
      <c r="REX62" s="271"/>
      <c r="REY62" s="271"/>
      <c r="REZ62" s="271"/>
      <c r="RFA62" s="271"/>
      <c r="RFB62" s="271"/>
      <c r="RFC62" s="271"/>
      <c r="RFD62" s="271"/>
      <c r="RFE62" s="271"/>
      <c r="RFF62" s="271"/>
      <c r="RFG62" s="271"/>
      <c r="RFH62" s="271"/>
      <c r="RFI62" s="271"/>
      <c r="RFJ62" s="271"/>
      <c r="RFK62" s="271"/>
      <c r="RFL62" s="271"/>
      <c r="RFM62" s="271"/>
      <c r="RFN62" s="271"/>
      <c r="RFO62" s="271"/>
      <c r="RFP62" s="271"/>
      <c r="RFQ62" s="271"/>
      <c r="RFR62" s="271"/>
      <c r="RFS62" s="271"/>
      <c r="RFT62" s="271"/>
      <c r="RFU62" s="271"/>
      <c r="RFV62" s="271"/>
      <c r="RFW62" s="271"/>
      <c r="RFX62" s="271"/>
      <c r="RFY62" s="271"/>
      <c r="RFZ62" s="271"/>
      <c r="RGA62" s="271"/>
      <c r="RGB62" s="271"/>
      <c r="RGC62" s="271"/>
      <c r="RGD62" s="271"/>
      <c r="RGE62" s="271"/>
      <c r="RGF62" s="271"/>
      <c r="RGG62" s="271"/>
      <c r="RGH62" s="271"/>
      <c r="RGI62" s="271"/>
      <c r="RGJ62" s="271"/>
      <c r="RGK62" s="271"/>
      <c r="RGL62" s="271"/>
      <c r="RGM62" s="271"/>
      <c r="RGN62" s="271"/>
      <c r="RGO62" s="271"/>
      <c r="RGP62" s="271"/>
      <c r="RGQ62" s="271"/>
      <c r="RGR62" s="271"/>
      <c r="RGS62" s="271"/>
      <c r="RGT62" s="271"/>
      <c r="RGU62" s="271"/>
      <c r="RGV62" s="271"/>
      <c r="RGW62" s="271"/>
      <c r="RGX62" s="271"/>
      <c r="RGY62" s="271"/>
      <c r="RGZ62" s="271"/>
      <c r="RHA62" s="271"/>
      <c r="RHB62" s="271"/>
      <c r="RHC62" s="271"/>
      <c r="RHD62" s="271"/>
      <c r="RHE62" s="271"/>
      <c r="RHF62" s="271"/>
      <c r="RHG62" s="271"/>
      <c r="RHH62" s="271"/>
      <c r="RHI62" s="271"/>
      <c r="RHJ62" s="271"/>
      <c r="RHK62" s="271"/>
      <c r="RHL62" s="271"/>
      <c r="RHM62" s="271"/>
      <c r="RHN62" s="271"/>
      <c r="RHO62" s="271"/>
      <c r="RHP62" s="271"/>
      <c r="RHQ62" s="271"/>
      <c r="RHR62" s="271"/>
      <c r="RHS62" s="271"/>
      <c r="RHT62" s="271"/>
      <c r="RHU62" s="271"/>
      <c r="RHV62" s="271"/>
      <c r="RHW62" s="271"/>
      <c r="RHX62" s="271"/>
      <c r="RHY62" s="271"/>
      <c r="RHZ62" s="271"/>
      <c r="RIA62" s="271"/>
      <c r="RIB62" s="271"/>
      <c r="RIC62" s="271"/>
      <c r="RID62" s="271"/>
      <c r="RIE62" s="271"/>
      <c r="RIF62" s="271"/>
      <c r="RIG62" s="271"/>
      <c r="RIH62" s="271"/>
      <c r="RII62" s="271"/>
      <c r="RIJ62" s="271"/>
      <c r="RIK62" s="271"/>
      <c r="RIL62" s="271"/>
      <c r="RIM62" s="271"/>
      <c r="RIN62" s="271"/>
      <c r="RIO62" s="271"/>
      <c r="RIP62" s="271"/>
      <c r="RIQ62" s="271"/>
      <c r="RIR62" s="271"/>
      <c r="RIS62" s="271"/>
      <c r="RIT62" s="271"/>
      <c r="RIU62" s="271"/>
      <c r="RIV62" s="271"/>
      <c r="RIW62" s="271"/>
      <c r="RIX62" s="271"/>
      <c r="RIY62" s="271"/>
      <c r="RIZ62" s="271"/>
      <c r="RJA62" s="271"/>
      <c r="RJB62" s="271"/>
      <c r="RJC62" s="271"/>
      <c r="RJD62" s="271"/>
      <c r="RJE62" s="271"/>
      <c r="RJF62" s="271"/>
      <c r="RJG62" s="271"/>
      <c r="RJH62" s="271"/>
      <c r="RJI62" s="271"/>
      <c r="RJJ62" s="271"/>
      <c r="RJK62" s="271"/>
      <c r="RJL62" s="271"/>
      <c r="RJM62" s="271"/>
      <c r="RJN62" s="271"/>
      <c r="RJO62" s="271"/>
      <c r="RJP62" s="271"/>
      <c r="RJQ62" s="271"/>
      <c r="RJR62" s="271"/>
      <c r="RJS62" s="271"/>
      <c r="RJT62" s="271"/>
      <c r="RJU62" s="271"/>
      <c r="RJV62" s="271"/>
      <c r="RJW62" s="271"/>
      <c r="RJX62" s="271"/>
      <c r="RJY62" s="271"/>
      <c r="RJZ62" s="271"/>
      <c r="RKA62" s="271"/>
      <c r="RKB62" s="271"/>
      <c r="RKC62" s="271"/>
      <c r="RKD62" s="271"/>
      <c r="RKE62" s="271"/>
      <c r="RKF62" s="271"/>
      <c r="RKG62" s="271"/>
      <c r="RKH62" s="271"/>
      <c r="RKI62" s="271"/>
      <c r="RKJ62" s="271"/>
      <c r="RKK62" s="271"/>
      <c r="RKL62" s="271"/>
      <c r="RKM62" s="271"/>
      <c r="RKN62" s="271"/>
      <c r="RKO62" s="271"/>
      <c r="RKP62" s="271"/>
      <c r="RKQ62" s="271"/>
      <c r="RKR62" s="271"/>
      <c r="RKS62" s="271"/>
      <c r="RKT62" s="271"/>
      <c r="RKU62" s="271"/>
      <c r="RKV62" s="271"/>
      <c r="RKW62" s="271"/>
      <c r="RKX62" s="271"/>
      <c r="RKY62" s="271"/>
      <c r="RKZ62" s="271"/>
      <c r="RLA62" s="271"/>
      <c r="RLB62" s="271"/>
      <c r="RLC62" s="271"/>
      <c r="RLD62" s="271"/>
      <c r="RLE62" s="271"/>
      <c r="RLF62" s="271"/>
      <c r="RLG62" s="271"/>
      <c r="RLH62" s="271"/>
      <c r="RLI62" s="271"/>
      <c r="RLJ62" s="271"/>
      <c r="RLK62" s="271"/>
      <c r="RLL62" s="271"/>
      <c r="RLM62" s="271"/>
      <c r="RLN62" s="271"/>
      <c r="RLO62" s="271"/>
      <c r="RLP62" s="271"/>
      <c r="RLQ62" s="271"/>
      <c r="RLR62" s="271"/>
      <c r="RLS62" s="271"/>
      <c r="RLT62" s="271"/>
      <c r="RLU62" s="271"/>
      <c r="RLV62" s="271"/>
      <c r="RLW62" s="271"/>
      <c r="RLX62" s="271"/>
      <c r="RLY62" s="271"/>
      <c r="RLZ62" s="271"/>
      <c r="RMA62" s="271"/>
      <c r="RMB62" s="271"/>
      <c r="RMC62" s="271"/>
      <c r="RMD62" s="271"/>
      <c r="RME62" s="271"/>
      <c r="RMF62" s="271"/>
      <c r="RMG62" s="271"/>
      <c r="RMH62" s="271"/>
      <c r="RMI62" s="271"/>
      <c r="RMJ62" s="271"/>
      <c r="RMK62" s="271"/>
      <c r="RML62" s="271"/>
      <c r="RMM62" s="271"/>
      <c r="RMN62" s="271"/>
      <c r="RMO62" s="271"/>
      <c r="RMP62" s="271"/>
      <c r="RMQ62" s="271"/>
      <c r="RMR62" s="271"/>
      <c r="RMS62" s="271"/>
      <c r="RMT62" s="271"/>
      <c r="RMU62" s="271"/>
      <c r="RMV62" s="271"/>
      <c r="RMW62" s="271"/>
      <c r="RMX62" s="271"/>
      <c r="RMY62" s="271"/>
      <c r="RMZ62" s="271"/>
      <c r="RNA62" s="271"/>
      <c r="RNB62" s="271"/>
      <c r="RNC62" s="271"/>
      <c r="RND62" s="271"/>
      <c r="RNE62" s="271"/>
      <c r="RNF62" s="271"/>
      <c r="RNG62" s="271"/>
      <c r="RNH62" s="271"/>
      <c r="RNI62" s="271"/>
      <c r="RNJ62" s="271"/>
      <c r="RNK62" s="271"/>
      <c r="RNL62" s="271"/>
      <c r="RNM62" s="271"/>
      <c r="RNN62" s="271"/>
      <c r="RNO62" s="271"/>
      <c r="RNP62" s="271"/>
      <c r="RNQ62" s="271"/>
      <c r="RNR62" s="271"/>
      <c r="RNS62" s="271"/>
      <c r="RNT62" s="271"/>
      <c r="RNU62" s="271"/>
      <c r="RNV62" s="271"/>
      <c r="RNW62" s="271"/>
      <c r="RNX62" s="271"/>
      <c r="RNY62" s="271"/>
      <c r="RNZ62" s="271"/>
      <c r="ROA62" s="271"/>
      <c r="ROB62" s="271"/>
      <c r="ROC62" s="271"/>
      <c r="ROD62" s="271"/>
      <c r="ROE62" s="271"/>
      <c r="ROF62" s="271"/>
      <c r="ROG62" s="271"/>
      <c r="ROH62" s="271"/>
      <c r="ROI62" s="271"/>
      <c r="ROJ62" s="271"/>
      <c r="ROK62" s="271"/>
      <c r="ROL62" s="271"/>
      <c r="ROM62" s="271"/>
      <c r="RON62" s="271"/>
      <c r="ROO62" s="271"/>
      <c r="ROP62" s="271"/>
      <c r="ROQ62" s="271"/>
      <c r="ROR62" s="271"/>
      <c r="ROS62" s="271"/>
      <c r="ROT62" s="271"/>
      <c r="ROU62" s="271"/>
      <c r="ROV62" s="271"/>
      <c r="ROW62" s="271"/>
      <c r="ROX62" s="271"/>
      <c r="ROY62" s="271"/>
      <c r="ROZ62" s="271"/>
      <c r="RPA62" s="271"/>
      <c r="RPB62" s="271"/>
      <c r="RPC62" s="271"/>
      <c r="RPD62" s="271"/>
      <c r="RPE62" s="271"/>
      <c r="RPF62" s="271"/>
      <c r="RPG62" s="271"/>
      <c r="RPH62" s="271"/>
      <c r="RPI62" s="271"/>
      <c r="RPJ62" s="271"/>
      <c r="RPK62" s="271"/>
      <c r="RPL62" s="271"/>
      <c r="RPM62" s="271"/>
      <c r="RPN62" s="271"/>
      <c r="RPO62" s="271"/>
      <c r="RPP62" s="271"/>
      <c r="RPQ62" s="271"/>
      <c r="RPR62" s="271"/>
      <c r="RPS62" s="271"/>
      <c r="RPT62" s="271"/>
      <c r="RPU62" s="271"/>
      <c r="RPV62" s="271"/>
      <c r="RPW62" s="271"/>
      <c r="RPX62" s="271"/>
      <c r="RPY62" s="271"/>
      <c r="RPZ62" s="271"/>
      <c r="RQA62" s="271"/>
      <c r="RQB62" s="271"/>
      <c r="RQC62" s="271"/>
      <c r="RQD62" s="271"/>
      <c r="RQE62" s="271"/>
      <c r="RQF62" s="271"/>
      <c r="RQG62" s="271"/>
      <c r="RQH62" s="271"/>
      <c r="RQI62" s="271"/>
      <c r="RQJ62" s="271"/>
      <c r="RQK62" s="271"/>
      <c r="RQL62" s="271"/>
      <c r="RQM62" s="271"/>
      <c r="RQN62" s="271"/>
      <c r="RQO62" s="271"/>
      <c r="RQP62" s="271"/>
      <c r="RQQ62" s="271"/>
      <c r="RQR62" s="271"/>
      <c r="RQS62" s="271"/>
      <c r="RQT62" s="271"/>
      <c r="RQU62" s="271"/>
      <c r="RQV62" s="271"/>
      <c r="RQW62" s="271"/>
      <c r="RQX62" s="271"/>
      <c r="RQY62" s="271"/>
      <c r="RQZ62" s="271"/>
      <c r="RRA62" s="271"/>
      <c r="RRB62" s="271"/>
      <c r="RRC62" s="271"/>
      <c r="RRD62" s="271"/>
      <c r="RRE62" s="271"/>
      <c r="RRF62" s="271"/>
      <c r="RRG62" s="271"/>
      <c r="RRH62" s="271"/>
      <c r="RRI62" s="271"/>
      <c r="RRJ62" s="271"/>
      <c r="RRK62" s="271"/>
      <c r="RRL62" s="271"/>
      <c r="RRM62" s="271"/>
      <c r="RRN62" s="271"/>
      <c r="RRO62" s="271"/>
      <c r="RRP62" s="271"/>
      <c r="RRQ62" s="271"/>
      <c r="RRR62" s="271"/>
      <c r="RRS62" s="271"/>
      <c r="RRT62" s="271"/>
      <c r="RRU62" s="271"/>
      <c r="RRV62" s="271"/>
      <c r="RRW62" s="271"/>
      <c r="RRX62" s="271"/>
      <c r="RRY62" s="271"/>
      <c r="RRZ62" s="271"/>
      <c r="RSA62" s="271"/>
      <c r="RSB62" s="271"/>
      <c r="RSC62" s="271"/>
      <c r="RSD62" s="271"/>
      <c r="RSE62" s="271"/>
      <c r="RSF62" s="271"/>
      <c r="RSG62" s="271"/>
      <c r="RSH62" s="271"/>
      <c r="RSI62" s="271"/>
      <c r="RSJ62" s="271"/>
      <c r="RSK62" s="271"/>
      <c r="RSL62" s="271"/>
      <c r="RSM62" s="271"/>
      <c r="RSN62" s="271"/>
      <c r="RSO62" s="271"/>
      <c r="RSP62" s="271"/>
      <c r="RSQ62" s="271"/>
      <c r="RSR62" s="271"/>
      <c r="RSS62" s="271"/>
      <c r="RST62" s="271"/>
      <c r="RSU62" s="271"/>
      <c r="RSV62" s="271"/>
      <c r="RSW62" s="271"/>
      <c r="RSX62" s="271"/>
      <c r="RSY62" s="271"/>
      <c r="RSZ62" s="271"/>
      <c r="RTA62" s="271"/>
      <c r="RTB62" s="271"/>
      <c r="RTC62" s="271"/>
      <c r="RTD62" s="271"/>
      <c r="RTE62" s="271"/>
      <c r="RTF62" s="271"/>
      <c r="RTG62" s="271"/>
      <c r="RTH62" s="271"/>
      <c r="RTI62" s="271"/>
      <c r="RTJ62" s="271"/>
      <c r="RTK62" s="271"/>
      <c r="RTL62" s="271"/>
      <c r="RTM62" s="271"/>
      <c r="RTN62" s="271"/>
      <c r="RTO62" s="271"/>
      <c r="RTP62" s="271"/>
      <c r="RTQ62" s="271"/>
      <c r="RTR62" s="271"/>
      <c r="RTS62" s="271"/>
      <c r="RTT62" s="271"/>
      <c r="RTU62" s="271"/>
      <c r="RTV62" s="271"/>
      <c r="RTW62" s="271"/>
      <c r="RTX62" s="271"/>
      <c r="RTY62" s="271"/>
      <c r="RTZ62" s="271"/>
      <c r="RUA62" s="271"/>
      <c r="RUB62" s="271"/>
      <c r="RUC62" s="271"/>
      <c r="RUD62" s="271"/>
      <c r="RUE62" s="271"/>
      <c r="RUF62" s="271"/>
      <c r="RUG62" s="271"/>
      <c r="RUH62" s="271"/>
      <c r="RUI62" s="271"/>
      <c r="RUJ62" s="271"/>
      <c r="RUK62" s="271"/>
      <c r="RUL62" s="271"/>
      <c r="RUM62" s="271"/>
      <c r="RUN62" s="271"/>
      <c r="RUO62" s="271"/>
      <c r="RUP62" s="271"/>
      <c r="RUQ62" s="271"/>
      <c r="RUR62" s="271"/>
      <c r="RUS62" s="271"/>
      <c r="RUT62" s="271"/>
      <c r="RUU62" s="271"/>
      <c r="RUV62" s="271"/>
      <c r="RUW62" s="271"/>
      <c r="RUX62" s="271"/>
      <c r="RUY62" s="271"/>
      <c r="RUZ62" s="271"/>
      <c r="RVA62" s="271"/>
      <c r="RVB62" s="271"/>
      <c r="RVC62" s="271"/>
      <c r="RVD62" s="271"/>
      <c r="RVE62" s="271"/>
      <c r="RVF62" s="271"/>
      <c r="RVG62" s="271"/>
      <c r="RVH62" s="271"/>
      <c r="RVI62" s="271"/>
      <c r="RVJ62" s="271"/>
      <c r="RVK62" s="271"/>
      <c r="RVL62" s="271"/>
      <c r="RVM62" s="271"/>
      <c r="RVN62" s="271"/>
      <c r="RVO62" s="271"/>
      <c r="RVP62" s="271"/>
      <c r="RVQ62" s="271"/>
      <c r="RVR62" s="271"/>
      <c r="RVS62" s="271"/>
      <c r="RVT62" s="271"/>
      <c r="RVU62" s="271"/>
      <c r="RVV62" s="271"/>
      <c r="RVW62" s="271"/>
      <c r="RVX62" s="271"/>
      <c r="RVY62" s="271"/>
      <c r="RVZ62" s="271"/>
      <c r="RWA62" s="271"/>
      <c r="RWB62" s="271"/>
      <c r="RWC62" s="271"/>
      <c r="RWD62" s="271"/>
      <c r="RWE62" s="271"/>
      <c r="RWF62" s="271"/>
      <c r="RWG62" s="271"/>
      <c r="RWH62" s="271"/>
      <c r="RWI62" s="271"/>
      <c r="RWJ62" s="271"/>
      <c r="RWK62" s="271"/>
      <c r="RWL62" s="271"/>
      <c r="RWM62" s="271"/>
      <c r="RWN62" s="271"/>
      <c r="RWO62" s="271"/>
      <c r="RWP62" s="271"/>
      <c r="RWQ62" s="271"/>
      <c r="RWR62" s="271"/>
      <c r="RWS62" s="271"/>
      <c r="RWT62" s="271"/>
      <c r="RWU62" s="271"/>
      <c r="RWV62" s="271"/>
      <c r="RWW62" s="271"/>
      <c r="RWX62" s="271"/>
      <c r="RWY62" s="271"/>
      <c r="RWZ62" s="271"/>
      <c r="RXA62" s="271"/>
      <c r="RXB62" s="271"/>
      <c r="RXC62" s="271"/>
      <c r="RXD62" s="271"/>
      <c r="RXE62" s="271"/>
      <c r="RXF62" s="271"/>
      <c r="RXG62" s="271"/>
      <c r="RXH62" s="271"/>
      <c r="RXI62" s="271"/>
      <c r="RXJ62" s="271"/>
      <c r="RXK62" s="271"/>
      <c r="RXL62" s="271"/>
      <c r="RXM62" s="271"/>
      <c r="RXN62" s="271"/>
      <c r="RXO62" s="271"/>
      <c r="RXP62" s="271"/>
      <c r="RXQ62" s="271"/>
      <c r="RXR62" s="271"/>
      <c r="RXS62" s="271"/>
      <c r="RXT62" s="271"/>
      <c r="RXU62" s="271"/>
      <c r="RXV62" s="271"/>
      <c r="RXW62" s="271"/>
      <c r="RXX62" s="271"/>
      <c r="RXY62" s="271"/>
      <c r="RXZ62" s="271"/>
      <c r="RYA62" s="271"/>
      <c r="RYB62" s="271"/>
      <c r="RYC62" s="271"/>
      <c r="RYD62" s="271"/>
      <c r="RYE62" s="271"/>
      <c r="RYF62" s="271"/>
      <c r="RYG62" s="271"/>
      <c r="RYH62" s="271"/>
      <c r="RYI62" s="271"/>
      <c r="RYJ62" s="271"/>
      <c r="RYK62" s="271"/>
      <c r="RYL62" s="271"/>
      <c r="RYM62" s="271"/>
      <c r="RYN62" s="271"/>
      <c r="RYO62" s="271"/>
      <c r="RYP62" s="271"/>
      <c r="RYQ62" s="271"/>
      <c r="RYR62" s="271"/>
      <c r="RYS62" s="271"/>
      <c r="RYT62" s="271"/>
      <c r="RYU62" s="271"/>
      <c r="RYV62" s="271"/>
      <c r="RYW62" s="271"/>
      <c r="RYX62" s="271"/>
      <c r="RYY62" s="271"/>
      <c r="RYZ62" s="271"/>
      <c r="RZA62" s="271"/>
      <c r="RZB62" s="271"/>
      <c r="RZC62" s="271"/>
      <c r="RZD62" s="271"/>
      <c r="RZE62" s="271"/>
      <c r="RZF62" s="271"/>
      <c r="RZG62" s="271"/>
      <c r="RZH62" s="271"/>
      <c r="RZI62" s="271"/>
      <c r="RZJ62" s="271"/>
      <c r="RZK62" s="271"/>
      <c r="RZL62" s="271"/>
      <c r="RZM62" s="271"/>
      <c r="RZN62" s="271"/>
      <c r="RZO62" s="271"/>
      <c r="RZP62" s="271"/>
      <c r="RZQ62" s="271"/>
      <c r="RZR62" s="271"/>
      <c r="RZS62" s="271"/>
      <c r="RZT62" s="271"/>
      <c r="RZU62" s="271"/>
      <c r="RZV62" s="271"/>
      <c r="RZW62" s="271"/>
      <c r="RZX62" s="271"/>
      <c r="RZY62" s="271"/>
      <c r="RZZ62" s="271"/>
      <c r="SAA62" s="271"/>
      <c r="SAB62" s="271"/>
      <c r="SAC62" s="271"/>
      <c r="SAD62" s="271"/>
      <c r="SAE62" s="271"/>
      <c r="SAF62" s="271"/>
      <c r="SAG62" s="271"/>
      <c r="SAH62" s="271"/>
      <c r="SAI62" s="271"/>
      <c r="SAJ62" s="271"/>
      <c r="SAK62" s="271"/>
      <c r="SAL62" s="271"/>
      <c r="SAM62" s="271"/>
      <c r="SAN62" s="271"/>
      <c r="SAO62" s="271"/>
      <c r="SAP62" s="271"/>
      <c r="SAQ62" s="271"/>
      <c r="SAR62" s="271"/>
      <c r="SAS62" s="271"/>
      <c r="SAT62" s="271"/>
      <c r="SAU62" s="271"/>
      <c r="SAV62" s="271"/>
      <c r="SAW62" s="271"/>
      <c r="SAX62" s="271"/>
      <c r="SAY62" s="271"/>
      <c r="SAZ62" s="271"/>
      <c r="SBA62" s="271"/>
      <c r="SBB62" s="271"/>
      <c r="SBC62" s="271"/>
      <c r="SBD62" s="271"/>
      <c r="SBE62" s="271"/>
      <c r="SBF62" s="271"/>
      <c r="SBG62" s="271"/>
      <c r="SBH62" s="271"/>
      <c r="SBI62" s="271"/>
      <c r="SBJ62" s="271"/>
      <c r="SBK62" s="271"/>
      <c r="SBL62" s="271"/>
      <c r="SBM62" s="271"/>
      <c r="SBN62" s="271"/>
      <c r="SBO62" s="271"/>
      <c r="SBP62" s="271"/>
      <c r="SBQ62" s="271"/>
      <c r="SBR62" s="271"/>
      <c r="SBS62" s="271"/>
      <c r="SBT62" s="271"/>
      <c r="SBU62" s="271"/>
      <c r="SBV62" s="271"/>
      <c r="SBW62" s="271"/>
      <c r="SBX62" s="271"/>
      <c r="SBY62" s="271"/>
      <c r="SBZ62" s="271"/>
      <c r="SCA62" s="271"/>
      <c r="SCB62" s="271"/>
      <c r="SCC62" s="271"/>
      <c r="SCD62" s="271"/>
      <c r="SCE62" s="271"/>
      <c r="SCF62" s="271"/>
      <c r="SCG62" s="271"/>
      <c r="SCH62" s="271"/>
      <c r="SCI62" s="271"/>
      <c r="SCJ62" s="271"/>
      <c r="SCK62" s="271"/>
      <c r="SCL62" s="271"/>
      <c r="SCM62" s="271"/>
      <c r="SCN62" s="271"/>
      <c r="SCO62" s="271"/>
      <c r="SCP62" s="271"/>
      <c r="SCQ62" s="271"/>
      <c r="SCR62" s="271"/>
      <c r="SCS62" s="271"/>
      <c r="SCT62" s="271"/>
      <c r="SCU62" s="271"/>
      <c r="SCV62" s="271"/>
      <c r="SCW62" s="271"/>
      <c r="SCX62" s="271"/>
      <c r="SCY62" s="271"/>
      <c r="SCZ62" s="271"/>
      <c r="SDA62" s="271"/>
      <c r="SDB62" s="271"/>
      <c r="SDC62" s="271"/>
      <c r="SDD62" s="271"/>
      <c r="SDE62" s="271"/>
      <c r="SDF62" s="271"/>
      <c r="SDG62" s="271"/>
      <c r="SDH62" s="271"/>
      <c r="SDI62" s="271"/>
      <c r="SDJ62" s="271"/>
      <c r="SDK62" s="271"/>
      <c r="SDL62" s="271"/>
      <c r="SDM62" s="271"/>
      <c r="SDN62" s="271"/>
      <c r="SDO62" s="271"/>
      <c r="SDP62" s="271"/>
      <c r="SDQ62" s="271"/>
      <c r="SDR62" s="271"/>
      <c r="SDS62" s="271"/>
      <c r="SDT62" s="271"/>
      <c r="SDU62" s="271"/>
      <c r="SDV62" s="271"/>
      <c r="SDW62" s="271"/>
      <c r="SDX62" s="271"/>
      <c r="SDY62" s="271"/>
      <c r="SDZ62" s="271"/>
      <c r="SEA62" s="271"/>
      <c r="SEB62" s="271"/>
      <c r="SEC62" s="271"/>
      <c r="SED62" s="271"/>
      <c r="SEE62" s="271"/>
      <c r="SEF62" s="271"/>
      <c r="SEG62" s="271"/>
      <c r="SEH62" s="271"/>
      <c r="SEI62" s="271"/>
      <c r="SEJ62" s="271"/>
      <c r="SEK62" s="271"/>
      <c r="SEL62" s="271"/>
      <c r="SEM62" s="271"/>
      <c r="SEN62" s="271"/>
      <c r="SEO62" s="271"/>
      <c r="SEP62" s="271"/>
      <c r="SEQ62" s="271"/>
      <c r="SER62" s="271"/>
      <c r="SES62" s="271"/>
      <c r="SET62" s="271"/>
      <c r="SEU62" s="271"/>
      <c r="SEV62" s="271"/>
      <c r="SEW62" s="271"/>
      <c r="SEX62" s="271"/>
      <c r="SEY62" s="271"/>
      <c r="SEZ62" s="271"/>
      <c r="SFA62" s="271"/>
      <c r="SFB62" s="271"/>
      <c r="SFC62" s="271"/>
      <c r="SFD62" s="271"/>
      <c r="SFE62" s="271"/>
      <c r="SFF62" s="271"/>
      <c r="SFG62" s="271"/>
      <c r="SFH62" s="271"/>
      <c r="SFI62" s="271"/>
      <c r="SFJ62" s="271"/>
      <c r="SFK62" s="271"/>
      <c r="SFL62" s="271"/>
      <c r="SFM62" s="271"/>
      <c r="SFN62" s="271"/>
      <c r="SFO62" s="271"/>
      <c r="SFP62" s="271"/>
      <c r="SFQ62" s="271"/>
      <c r="SFR62" s="271"/>
      <c r="SFS62" s="271"/>
      <c r="SFT62" s="271"/>
      <c r="SFU62" s="271"/>
      <c r="SFV62" s="271"/>
      <c r="SFW62" s="271"/>
      <c r="SFX62" s="271"/>
      <c r="SFY62" s="271"/>
      <c r="SFZ62" s="271"/>
      <c r="SGA62" s="271"/>
      <c r="SGB62" s="271"/>
      <c r="SGC62" s="271"/>
      <c r="SGD62" s="271"/>
      <c r="SGE62" s="271"/>
      <c r="SGF62" s="271"/>
      <c r="SGG62" s="271"/>
      <c r="SGH62" s="271"/>
      <c r="SGI62" s="271"/>
      <c r="SGJ62" s="271"/>
      <c r="SGK62" s="271"/>
      <c r="SGL62" s="271"/>
      <c r="SGM62" s="271"/>
      <c r="SGN62" s="271"/>
      <c r="SGO62" s="271"/>
      <c r="SGP62" s="271"/>
      <c r="SGQ62" s="271"/>
      <c r="SGR62" s="271"/>
      <c r="SGS62" s="271"/>
      <c r="SGT62" s="271"/>
      <c r="SGU62" s="271"/>
      <c r="SGV62" s="271"/>
      <c r="SGW62" s="271"/>
      <c r="SGX62" s="271"/>
      <c r="SGY62" s="271"/>
      <c r="SGZ62" s="271"/>
      <c r="SHA62" s="271"/>
      <c r="SHB62" s="271"/>
      <c r="SHC62" s="271"/>
      <c r="SHD62" s="271"/>
      <c r="SHE62" s="271"/>
      <c r="SHF62" s="271"/>
      <c r="SHG62" s="271"/>
      <c r="SHH62" s="271"/>
      <c r="SHI62" s="271"/>
      <c r="SHJ62" s="271"/>
      <c r="SHK62" s="271"/>
      <c r="SHL62" s="271"/>
      <c r="SHM62" s="271"/>
      <c r="SHN62" s="271"/>
      <c r="SHO62" s="271"/>
      <c r="SHP62" s="271"/>
      <c r="SHQ62" s="271"/>
      <c r="SHR62" s="271"/>
      <c r="SHS62" s="271"/>
      <c r="SHT62" s="271"/>
      <c r="SHU62" s="271"/>
      <c r="SHV62" s="271"/>
      <c r="SHW62" s="271"/>
      <c r="SHX62" s="271"/>
      <c r="SHY62" s="271"/>
      <c r="SHZ62" s="271"/>
      <c r="SIA62" s="271"/>
      <c r="SIB62" s="271"/>
      <c r="SIC62" s="271"/>
      <c r="SID62" s="271"/>
      <c r="SIE62" s="271"/>
      <c r="SIF62" s="271"/>
      <c r="SIG62" s="271"/>
      <c r="SIH62" s="271"/>
      <c r="SII62" s="271"/>
      <c r="SIJ62" s="271"/>
      <c r="SIK62" s="271"/>
      <c r="SIL62" s="271"/>
      <c r="SIM62" s="271"/>
      <c r="SIN62" s="271"/>
      <c r="SIO62" s="271"/>
      <c r="SIP62" s="271"/>
      <c r="SIQ62" s="271"/>
      <c r="SIR62" s="271"/>
      <c r="SIS62" s="271"/>
      <c r="SIT62" s="271"/>
      <c r="SIU62" s="271"/>
      <c r="SIV62" s="271"/>
      <c r="SIW62" s="271"/>
      <c r="SIX62" s="271"/>
      <c r="SIY62" s="271"/>
      <c r="SIZ62" s="271"/>
      <c r="SJA62" s="271"/>
      <c r="SJB62" s="271"/>
      <c r="SJC62" s="271"/>
      <c r="SJD62" s="271"/>
      <c r="SJE62" s="271"/>
      <c r="SJF62" s="271"/>
      <c r="SJG62" s="271"/>
      <c r="SJH62" s="271"/>
      <c r="SJI62" s="271"/>
      <c r="SJJ62" s="271"/>
      <c r="SJK62" s="271"/>
      <c r="SJL62" s="271"/>
      <c r="SJM62" s="271"/>
      <c r="SJN62" s="271"/>
      <c r="SJO62" s="271"/>
      <c r="SJP62" s="271"/>
      <c r="SJQ62" s="271"/>
      <c r="SJR62" s="271"/>
      <c r="SJS62" s="271"/>
      <c r="SJT62" s="271"/>
      <c r="SJU62" s="271"/>
      <c r="SJV62" s="271"/>
      <c r="SJW62" s="271"/>
      <c r="SJX62" s="271"/>
      <c r="SJY62" s="271"/>
      <c r="SJZ62" s="271"/>
      <c r="SKA62" s="271"/>
      <c r="SKB62" s="271"/>
      <c r="SKC62" s="271"/>
      <c r="SKD62" s="271"/>
      <c r="SKE62" s="271"/>
      <c r="SKF62" s="271"/>
      <c r="SKG62" s="271"/>
      <c r="SKH62" s="271"/>
      <c r="SKI62" s="271"/>
      <c r="SKJ62" s="271"/>
      <c r="SKK62" s="271"/>
      <c r="SKL62" s="271"/>
      <c r="SKM62" s="271"/>
      <c r="SKN62" s="271"/>
      <c r="SKO62" s="271"/>
      <c r="SKP62" s="271"/>
      <c r="SKQ62" s="271"/>
      <c r="SKR62" s="271"/>
      <c r="SKS62" s="271"/>
      <c r="SKT62" s="271"/>
      <c r="SKU62" s="271"/>
      <c r="SKV62" s="271"/>
      <c r="SKW62" s="271"/>
      <c r="SKX62" s="271"/>
      <c r="SKY62" s="271"/>
      <c r="SKZ62" s="271"/>
      <c r="SLA62" s="271"/>
      <c r="SLB62" s="271"/>
      <c r="SLC62" s="271"/>
      <c r="SLD62" s="271"/>
      <c r="SLE62" s="271"/>
      <c r="SLF62" s="271"/>
      <c r="SLG62" s="271"/>
      <c r="SLH62" s="271"/>
      <c r="SLI62" s="271"/>
      <c r="SLJ62" s="271"/>
      <c r="SLK62" s="271"/>
      <c r="SLL62" s="271"/>
      <c r="SLM62" s="271"/>
      <c r="SLN62" s="271"/>
      <c r="SLO62" s="271"/>
      <c r="SLP62" s="271"/>
      <c r="SLQ62" s="271"/>
      <c r="SLR62" s="271"/>
      <c r="SLS62" s="271"/>
      <c r="SLT62" s="271"/>
      <c r="SLU62" s="271"/>
      <c r="SLV62" s="271"/>
      <c r="SLW62" s="271"/>
      <c r="SLX62" s="271"/>
      <c r="SLY62" s="271"/>
      <c r="SLZ62" s="271"/>
      <c r="SMA62" s="271"/>
      <c r="SMB62" s="271"/>
      <c r="SMC62" s="271"/>
      <c r="SMD62" s="271"/>
      <c r="SME62" s="271"/>
      <c r="SMF62" s="271"/>
      <c r="SMG62" s="271"/>
      <c r="SMH62" s="271"/>
      <c r="SMI62" s="271"/>
      <c r="SMJ62" s="271"/>
      <c r="SMK62" s="271"/>
      <c r="SML62" s="271"/>
      <c r="SMM62" s="271"/>
      <c r="SMN62" s="271"/>
      <c r="SMO62" s="271"/>
      <c r="SMP62" s="271"/>
      <c r="SMQ62" s="271"/>
      <c r="SMR62" s="271"/>
      <c r="SMS62" s="271"/>
      <c r="SMT62" s="271"/>
      <c r="SMU62" s="271"/>
      <c r="SMV62" s="271"/>
      <c r="SMW62" s="271"/>
      <c r="SMX62" s="271"/>
      <c r="SMY62" s="271"/>
      <c r="SMZ62" s="271"/>
      <c r="SNA62" s="271"/>
      <c r="SNB62" s="271"/>
      <c r="SNC62" s="271"/>
      <c r="SND62" s="271"/>
      <c r="SNE62" s="271"/>
      <c r="SNF62" s="271"/>
      <c r="SNG62" s="271"/>
      <c r="SNH62" s="271"/>
      <c r="SNI62" s="271"/>
      <c r="SNJ62" s="271"/>
      <c r="SNK62" s="271"/>
      <c r="SNL62" s="271"/>
      <c r="SNM62" s="271"/>
      <c r="SNN62" s="271"/>
      <c r="SNO62" s="271"/>
      <c r="SNP62" s="271"/>
      <c r="SNQ62" s="271"/>
      <c r="SNR62" s="271"/>
      <c r="SNS62" s="271"/>
      <c r="SNT62" s="271"/>
      <c r="SNU62" s="271"/>
      <c r="SNV62" s="271"/>
      <c r="SNW62" s="271"/>
      <c r="SNX62" s="271"/>
      <c r="SNY62" s="271"/>
      <c r="SNZ62" s="271"/>
      <c r="SOA62" s="271"/>
      <c r="SOB62" s="271"/>
      <c r="SOC62" s="271"/>
      <c r="SOD62" s="271"/>
      <c r="SOE62" s="271"/>
      <c r="SOF62" s="271"/>
      <c r="SOG62" s="271"/>
      <c r="SOH62" s="271"/>
      <c r="SOI62" s="271"/>
      <c r="SOJ62" s="271"/>
      <c r="SOK62" s="271"/>
      <c r="SOL62" s="271"/>
      <c r="SOM62" s="271"/>
      <c r="SON62" s="271"/>
      <c r="SOO62" s="271"/>
      <c r="SOP62" s="271"/>
      <c r="SOQ62" s="271"/>
      <c r="SOR62" s="271"/>
      <c r="SOS62" s="271"/>
      <c r="SOT62" s="271"/>
      <c r="SOU62" s="271"/>
      <c r="SOV62" s="271"/>
      <c r="SOW62" s="271"/>
      <c r="SOX62" s="271"/>
      <c r="SOY62" s="271"/>
      <c r="SOZ62" s="271"/>
      <c r="SPA62" s="271"/>
      <c r="SPB62" s="271"/>
      <c r="SPC62" s="271"/>
      <c r="SPD62" s="271"/>
      <c r="SPE62" s="271"/>
      <c r="SPF62" s="271"/>
      <c r="SPG62" s="271"/>
      <c r="SPH62" s="271"/>
      <c r="SPI62" s="271"/>
      <c r="SPJ62" s="271"/>
      <c r="SPK62" s="271"/>
      <c r="SPL62" s="271"/>
      <c r="SPM62" s="271"/>
      <c r="SPN62" s="271"/>
      <c r="SPO62" s="271"/>
      <c r="SPP62" s="271"/>
      <c r="SPQ62" s="271"/>
      <c r="SPR62" s="271"/>
      <c r="SPS62" s="271"/>
      <c r="SPT62" s="271"/>
      <c r="SPU62" s="271"/>
      <c r="SPV62" s="271"/>
      <c r="SPW62" s="271"/>
      <c r="SPX62" s="271"/>
      <c r="SPY62" s="271"/>
      <c r="SPZ62" s="271"/>
      <c r="SQA62" s="271"/>
      <c r="SQB62" s="271"/>
      <c r="SQC62" s="271"/>
      <c r="SQD62" s="271"/>
      <c r="SQE62" s="271"/>
      <c r="SQF62" s="271"/>
      <c r="SQG62" s="271"/>
      <c r="SQH62" s="271"/>
      <c r="SQI62" s="271"/>
      <c r="SQJ62" s="271"/>
      <c r="SQK62" s="271"/>
      <c r="SQL62" s="271"/>
      <c r="SQM62" s="271"/>
      <c r="SQN62" s="271"/>
      <c r="SQO62" s="271"/>
      <c r="SQP62" s="271"/>
      <c r="SQQ62" s="271"/>
      <c r="SQR62" s="271"/>
      <c r="SQS62" s="271"/>
      <c r="SQT62" s="271"/>
      <c r="SQU62" s="271"/>
      <c r="SQV62" s="271"/>
      <c r="SQW62" s="271"/>
      <c r="SQX62" s="271"/>
      <c r="SQY62" s="271"/>
      <c r="SQZ62" s="271"/>
      <c r="SRA62" s="271"/>
      <c r="SRB62" s="271"/>
      <c r="SRC62" s="271"/>
      <c r="SRD62" s="271"/>
      <c r="SRE62" s="271"/>
      <c r="SRF62" s="271"/>
      <c r="SRG62" s="271"/>
      <c r="SRH62" s="271"/>
      <c r="SRI62" s="271"/>
      <c r="SRJ62" s="271"/>
      <c r="SRK62" s="271"/>
      <c r="SRL62" s="271"/>
      <c r="SRM62" s="271"/>
      <c r="SRN62" s="271"/>
      <c r="SRO62" s="271"/>
      <c r="SRP62" s="271"/>
      <c r="SRQ62" s="271"/>
      <c r="SRR62" s="271"/>
      <c r="SRS62" s="271"/>
      <c r="SRT62" s="271"/>
      <c r="SRU62" s="271"/>
      <c r="SRV62" s="271"/>
      <c r="SRW62" s="271"/>
      <c r="SRX62" s="271"/>
      <c r="SRY62" s="271"/>
      <c r="SRZ62" s="271"/>
      <c r="SSA62" s="271"/>
      <c r="SSB62" s="271"/>
      <c r="SSC62" s="271"/>
      <c r="SSD62" s="271"/>
      <c r="SSE62" s="271"/>
      <c r="SSF62" s="271"/>
      <c r="SSG62" s="271"/>
      <c r="SSH62" s="271"/>
      <c r="SSI62" s="271"/>
      <c r="SSJ62" s="271"/>
      <c r="SSK62" s="271"/>
      <c r="SSL62" s="271"/>
      <c r="SSM62" s="271"/>
      <c r="SSN62" s="271"/>
      <c r="SSO62" s="271"/>
      <c r="SSP62" s="271"/>
      <c r="SSQ62" s="271"/>
      <c r="SSR62" s="271"/>
      <c r="SSS62" s="271"/>
      <c r="SST62" s="271"/>
      <c r="SSU62" s="271"/>
      <c r="SSV62" s="271"/>
      <c r="SSW62" s="271"/>
      <c r="SSX62" s="271"/>
      <c r="SSY62" s="271"/>
      <c r="SSZ62" s="271"/>
      <c r="STA62" s="271"/>
      <c r="STB62" s="271"/>
      <c r="STC62" s="271"/>
      <c r="STD62" s="271"/>
      <c r="STE62" s="271"/>
      <c r="STF62" s="271"/>
      <c r="STG62" s="271"/>
      <c r="STH62" s="271"/>
      <c r="STI62" s="271"/>
      <c r="STJ62" s="271"/>
      <c r="STK62" s="271"/>
      <c r="STL62" s="271"/>
      <c r="STM62" s="271"/>
      <c r="STN62" s="271"/>
      <c r="STO62" s="271"/>
      <c r="STP62" s="271"/>
      <c r="STQ62" s="271"/>
      <c r="STR62" s="271"/>
      <c r="STS62" s="271"/>
      <c r="STT62" s="271"/>
      <c r="STU62" s="271"/>
      <c r="STV62" s="271"/>
      <c r="STW62" s="271"/>
      <c r="STX62" s="271"/>
      <c r="STY62" s="271"/>
      <c r="STZ62" s="271"/>
      <c r="SUA62" s="271"/>
      <c r="SUB62" s="271"/>
      <c r="SUC62" s="271"/>
      <c r="SUD62" s="271"/>
      <c r="SUE62" s="271"/>
      <c r="SUF62" s="271"/>
      <c r="SUG62" s="271"/>
      <c r="SUH62" s="271"/>
      <c r="SUI62" s="271"/>
      <c r="SUJ62" s="271"/>
      <c r="SUK62" s="271"/>
      <c r="SUL62" s="271"/>
      <c r="SUM62" s="271"/>
      <c r="SUN62" s="271"/>
      <c r="SUO62" s="271"/>
      <c r="SUP62" s="271"/>
      <c r="SUQ62" s="271"/>
      <c r="SUR62" s="271"/>
      <c r="SUS62" s="271"/>
      <c r="SUT62" s="271"/>
      <c r="SUU62" s="271"/>
      <c r="SUV62" s="271"/>
      <c r="SUW62" s="271"/>
      <c r="SUX62" s="271"/>
      <c r="SUY62" s="271"/>
      <c r="SUZ62" s="271"/>
      <c r="SVA62" s="271"/>
      <c r="SVB62" s="271"/>
      <c r="SVC62" s="271"/>
      <c r="SVD62" s="271"/>
      <c r="SVE62" s="271"/>
      <c r="SVF62" s="271"/>
      <c r="SVG62" s="271"/>
      <c r="SVH62" s="271"/>
      <c r="SVI62" s="271"/>
      <c r="SVJ62" s="271"/>
      <c r="SVK62" s="271"/>
      <c r="SVL62" s="271"/>
      <c r="SVM62" s="271"/>
      <c r="SVN62" s="271"/>
      <c r="SVO62" s="271"/>
      <c r="SVP62" s="271"/>
      <c r="SVQ62" s="271"/>
      <c r="SVR62" s="271"/>
      <c r="SVS62" s="271"/>
      <c r="SVT62" s="271"/>
      <c r="SVU62" s="271"/>
      <c r="SVV62" s="271"/>
      <c r="SVW62" s="271"/>
      <c r="SVX62" s="271"/>
      <c r="SVY62" s="271"/>
      <c r="SVZ62" s="271"/>
      <c r="SWA62" s="271"/>
      <c r="SWB62" s="271"/>
      <c r="SWC62" s="271"/>
      <c r="SWD62" s="271"/>
      <c r="SWE62" s="271"/>
      <c r="SWF62" s="271"/>
      <c r="SWG62" s="271"/>
      <c r="SWH62" s="271"/>
      <c r="SWI62" s="271"/>
      <c r="SWJ62" s="271"/>
      <c r="SWK62" s="271"/>
      <c r="SWL62" s="271"/>
      <c r="SWM62" s="271"/>
      <c r="SWN62" s="271"/>
      <c r="SWO62" s="271"/>
      <c r="SWP62" s="271"/>
      <c r="SWQ62" s="271"/>
      <c r="SWR62" s="271"/>
      <c r="SWS62" s="271"/>
      <c r="SWT62" s="271"/>
      <c r="SWU62" s="271"/>
      <c r="SWV62" s="271"/>
      <c r="SWW62" s="271"/>
      <c r="SWX62" s="271"/>
      <c r="SWY62" s="271"/>
      <c r="SWZ62" s="271"/>
      <c r="SXA62" s="271"/>
      <c r="SXB62" s="271"/>
      <c r="SXC62" s="271"/>
      <c r="SXD62" s="271"/>
      <c r="SXE62" s="271"/>
      <c r="SXF62" s="271"/>
      <c r="SXG62" s="271"/>
      <c r="SXH62" s="271"/>
      <c r="SXI62" s="271"/>
      <c r="SXJ62" s="271"/>
      <c r="SXK62" s="271"/>
      <c r="SXL62" s="271"/>
      <c r="SXM62" s="271"/>
      <c r="SXN62" s="271"/>
      <c r="SXO62" s="271"/>
      <c r="SXP62" s="271"/>
      <c r="SXQ62" s="271"/>
      <c r="SXR62" s="271"/>
      <c r="SXS62" s="271"/>
      <c r="SXT62" s="271"/>
      <c r="SXU62" s="271"/>
      <c r="SXV62" s="271"/>
      <c r="SXW62" s="271"/>
      <c r="SXX62" s="271"/>
      <c r="SXY62" s="271"/>
      <c r="SXZ62" s="271"/>
      <c r="SYA62" s="271"/>
      <c r="SYB62" s="271"/>
      <c r="SYC62" s="271"/>
      <c r="SYD62" s="271"/>
      <c r="SYE62" s="271"/>
      <c r="SYF62" s="271"/>
      <c r="SYG62" s="271"/>
      <c r="SYH62" s="271"/>
      <c r="SYI62" s="271"/>
      <c r="SYJ62" s="271"/>
      <c r="SYK62" s="271"/>
      <c r="SYL62" s="271"/>
      <c r="SYM62" s="271"/>
      <c r="SYN62" s="271"/>
      <c r="SYO62" s="271"/>
      <c r="SYP62" s="271"/>
      <c r="SYQ62" s="271"/>
      <c r="SYR62" s="271"/>
      <c r="SYS62" s="271"/>
      <c r="SYT62" s="271"/>
      <c r="SYU62" s="271"/>
      <c r="SYV62" s="271"/>
      <c r="SYW62" s="271"/>
      <c r="SYX62" s="271"/>
      <c r="SYY62" s="271"/>
      <c r="SYZ62" s="271"/>
      <c r="SZA62" s="271"/>
      <c r="SZB62" s="271"/>
      <c r="SZC62" s="271"/>
      <c r="SZD62" s="271"/>
      <c r="SZE62" s="271"/>
      <c r="SZF62" s="271"/>
      <c r="SZG62" s="271"/>
      <c r="SZH62" s="271"/>
      <c r="SZI62" s="271"/>
      <c r="SZJ62" s="271"/>
      <c r="SZK62" s="271"/>
      <c r="SZL62" s="271"/>
      <c r="SZM62" s="271"/>
      <c r="SZN62" s="271"/>
      <c r="SZO62" s="271"/>
      <c r="SZP62" s="271"/>
      <c r="SZQ62" s="271"/>
      <c r="SZR62" s="271"/>
      <c r="SZS62" s="271"/>
      <c r="SZT62" s="271"/>
      <c r="SZU62" s="271"/>
      <c r="SZV62" s="271"/>
      <c r="SZW62" s="271"/>
      <c r="SZX62" s="271"/>
      <c r="SZY62" s="271"/>
      <c r="SZZ62" s="271"/>
      <c r="TAA62" s="271"/>
      <c r="TAB62" s="271"/>
      <c r="TAC62" s="271"/>
      <c r="TAD62" s="271"/>
      <c r="TAE62" s="271"/>
      <c r="TAF62" s="271"/>
      <c r="TAG62" s="271"/>
      <c r="TAH62" s="271"/>
      <c r="TAI62" s="271"/>
      <c r="TAJ62" s="271"/>
      <c r="TAK62" s="271"/>
      <c r="TAL62" s="271"/>
      <c r="TAM62" s="271"/>
      <c r="TAN62" s="271"/>
      <c r="TAO62" s="271"/>
      <c r="TAP62" s="271"/>
      <c r="TAQ62" s="271"/>
      <c r="TAR62" s="271"/>
      <c r="TAS62" s="271"/>
      <c r="TAT62" s="271"/>
      <c r="TAU62" s="271"/>
      <c r="TAV62" s="271"/>
      <c r="TAW62" s="271"/>
      <c r="TAX62" s="271"/>
      <c r="TAY62" s="271"/>
      <c r="TAZ62" s="271"/>
      <c r="TBA62" s="271"/>
      <c r="TBB62" s="271"/>
      <c r="TBC62" s="271"/>
      <c r="TBD62" s="271"/>
      <c r="TBE62" s="271"/>
      <c r="TBF62" s="271"/>
      <c r="TBG62" s="271"/>
      <c r="TBH62" s="271"/>
      <c r="TBI62" s="271"/>
      <c r="TBJ62" s="271"/>
      <c r="TBK62" s="271"/>
      <c r="TBL62" s="271"/>
      <c r="TBM62" s="271"/>
      <c r="TBN62" s="271"/>
      <c r="TBO62" s="271"/>
      <c r="TBP62" s="271"/>
      <c r="TBQ62" s="271"/>
      <c r="TBR62" s="271"/>
      <c r="TBS62" s="271"/>
      <c r="TBT62" s="271"/>
      <c r="TBU62" s="271"/>
      <c r="TBV62" s="271"/>
      <c r="TBW62" s="271"/>
      <c r="TBX62" s="271"/>
      <c r="TBY62" s="271"/>
      <c r="TBZ62" s="271"/>
      <c r="TCA62" s="271"/>
      <c r="TCB62" s="271"/>
      <c r="TCC62" s="271"/>
      <c r="TCD62" s="271"/>
      <c r="TCE62" s="271"/>
      <c r="TCF62" s="271"/>
      <c r="TCG62" s="271"/>
      <c r="TCH62" s="271"/>
      <c r="TCI62" s="271"/>
      <c r="TCJ62" s="271"/>
      <c r="TCK62" s="271"/>
      <c r="TCL62" s="271"/>
      <c r="TCM62" s="271"/>
      <c r="TCN62" s="271"/>
      <c r="TCO62" s="271"/>
      <c r="TCP62" s="271"/>
      <c r="TCQ62" s="271"/>
      <c r="TCR62" s="271"/>
      <c r="TCS62" s="271"/>
      <c r="TCT62" s="271"/>
      <c r="TCU62" s="271"/>
      <c r="TCV62" s="271"/>
      <c r="TCW62" s="271"/>
      <c r="TCX62" s="271"/>
      <c r="TCY62" s="271"/>
      <c r="TCZ62" s="271"/>
      <c r="TDA62" s="271"/>
      <c r="TDB62" s="271"/>
      <c r="TDC62" s="271"/>
      <c r="TDD62" s="271"/>
      <c r="TDE62" s="271"/>
      <c r="TDF62" s="271"/>
      <c r="TDG62" s="271"/>
      <c r="TDH62" s="271"/>
      <c r="TDI62" s="271"/>
      <c r="TDJ62" s="271"/>
      <c r="TDK62" s="271"/>
      <c r="TDL62" s="271"/>
      <c r="TDM62" s="271"/>
      <c r="TDN62" s="271"/>
      <c r="TDO62" s="271"/>
      <c r="TDP62" s="271"/>
      <c r="TDQ62" s="271"/>
      <c r="TDR62" s="271"/>
      <c r="TDS62" s="271"/>
      <c r="TDT62" s="271"/>
      <c r="TDU62" s="271"/>
      <c r="TDV62" s="271"/>
      <c r="TDW62" s="271"/>
      <c r="TDX62" s="271"/>
      <c r="TDY62" s="271"/>
      <c r="TDZ62" s="271"/>
      <c r="TEA62" s="271"/>
      <c r="TEB62" s="271"/>
      <c r="TEC62" s="271"/>
      <c r="TED62" s="271"/>
      <c r="TEE62" s="271"/>
      <c r="TEF62" s="271"/>
      <c r="TEG62" s="271"/>
      <c r="TEH62" s="271"/>
      <c r="TEI62" s="271"/>
      <c r="TEJ62" s="271"/>
      <c r="TEK62" s="271"/>
      <c r="TEL62" s="271"/>
      <c r="TEM62" s="271"/>
      <c r="TEN62" s="271"/>
      <c r="TEO62" s="271"/>
      <c r="TEP62" s="271"/>
      <c r="TEQ62" s="271"/>
      <c r="TER62" s="271"/>
      <c r="TES62" s="271"/>
      <c r="TET62" s="271"/>
      <c r="TEU62" s="271"/>
      <c r="TEV62" s="271"/>
      <c r="TEW62" s="271"/>
      <c r="TEX62" s="271"/>
      <c r="TEY62" s="271"/>
      <c r="TEZ62" s="271"/>
      <c r="TFA62" s="271"/>
      <c r="TFB62" s="271"/>
      <c r="TFC62" s="271"/>
      <c r="TFD62" s="271"/>
      <c r="TFE62" s="271"/>
      <c r="TFF62" s="271"/>
      <c r="TFG62" s="271"/>
      <c r="TFH62" s="271"/>
      <c r="TFI62" s="271"/>
      <c r="TFJ62" s="271"/>
      <c r="TFK62" s="271"/>
      <c r="TFL62" s="271"/>
      <c r="TFM62" s="271"/>
      <c r="TFN62" s="271"/>
      <c r="TFO62" s="271"/>
      <c r="TFP62" s="271"/>
      <c r="TFQ62" s="271"/>
      <c r="TFR62" s="271"/>
      <c r="TFS62" s="271"/>
      <c r="TFT62" s="271"/>
      <c r="TFU62" s="271"/>
      <c r="TFV62" s="271"/>
      <c r="TFW62" s="271"/>
      <c r="TFX62" s="271"/>
      <c r="TFY62" s="271"/>
      <c r="TFZ62" s="271"/>
      <c r="TGA62" s="271"/>
      <c r="TGB62" s="271"/>
      <c r="TGC62" s="271"/>
      <c r="TGD62" s="271"/>
      <c r="TGE62" s="271"/>
      <c r="TGF62" s="271"/>
      <c r="TGG62" s="271"/>
      <c r="TGH62" s="271"/>
      <c r="TGI62" s="271"/>
      <c r="TGJ62" s="271"/>
      <c r="TGK62" s="271"/>
      <c r="TGL62" s="271"/>
      <c r="TGM62" s="271"/>
      <c r="TGN62" s="271"/>
      <c r="TGO62" s="271"/>
      <c r="TGP62" s="271"/>
      <c r="TGQ62" s="271"/>
      <c r="TGR62" s="271"/>
      <c r="TGS62" s="271"/>
      <c r="TGT62" s="271"/>
      <c r="TGU62" s="271"/>
      <c r="TGV62" s="271"/>
      <c r="TGW62" s="271"/>
      <c r="TGX62" s="271"/>
      <c r="TGY62" s="271"/>
      <c r="TGZ62" s="271"/>
      <c r="THA62" s="271"/>
      <c r="THB62" s="271"/>
      <c r="THC62" s="271"/>
      <c r="THD62" s="271"/>
      <c r="THE62" s="271"/>
      <c r="THF62" s="271"/>
      <c r="THG62" s="271"/>
      <c r="THH62" s="271"/>
      <c r="THI62" s="271"/>
      <c r="THJ62" s="271"/>
      <c r="THK62" s="271"/>
      <c r="THL62" s="271"/>
      <c r="THM62" s="271"/>
      <c r="THN62" s="271"/>
      <c r="THO62" s="271"/>
      <c r="THP62" s="271"/>
      <c r="THQ62" s="271"/>
      <c r="THR62" s="271"/>
      <c r="THS62" s="271"/>
      <c r="THT62" s="271"/>
      <c r="THU62" s="271"/>
      <c r="THV62" s="271"/>
      <c r="THW62" s="271"/>
      <c r="THX62" s="271"/>
      <c r="THY62" s="271"/>
      <c r="THZ62" s="271"/>
      <c r="TIA62" s="271"/>
      <c r="TIB62" s="271"/>
      <c r="TIC62" s="271"/>
      <c r="TID62" s="271"/>
      <c r="TIE62" s="271"/>
      <c r="TIF62" s="271"/>
      <c r="TIG62" s="271"/>
      <c r="TIH62" s="271"/>
      <c r="TII62" s="271"/>
      <c r="TIJ62" s="271"/>
      <c r="TIK62" s="271"/>
      <c r="TIL62" s="271"/>
      <c r="TIM62" s="271"/>
      <c r="TIN62" s="271"/>
      <c r="TIO62" s="271"/>
      <c r="TIP62" s="271"/>
      <c r="TIQ62" s="271"/>
      <c r="TIR62" s="271"/>
      <c r="TIS62" s="271"/>
      <c r="TIT62" s="271"/>
      <c r="TIU62" s="271"/>
      <c r="TIV62" s="271"/>
      <c r="TIW62" s="271"/>
      <c r="TIX62" s="271"/>
      <c r="TIY62" s="271"/>
      <c r="TIZ62" s="271"/>
      <c r="TJA62" s="271"/>
      <c r="TJB62" s="271"/>
      <c r="TJC62" s="271"/>
      <c r="TJD62" s="271"/>
      <c r="TJE62" s="271"/>
      <c r="TJF62" s="271"/>
      <c r="TJG62" s="271"/>
      <c r="TJH62" s="271"/>
      <c r="TJI62" s="271"/>
      <c r="TJJ62" s="271"/>
      <c r="TJK62" s="271"/>
      <c r="TJL62" s="271"/>
      <c r="TJM62" s="271"/>
      <c r="TJN62" s="271"/>
      <c r="TJO62" s="271"/>
      <c r="TJP62" s="271"/>
      <c r="TJQ62" s="271"/>
      <c r="TJR62" s="271"/>
      <c r="TJS62" s="271"/>
      <c r="TJT62" s="271"/>
      <c r="TJU62" s="271"/>
      <c r="TJV62" s="271"/>
      <c r="TJW62" s="271"/>
      <c r="TJX62" s="271"/>
      <c r="TJY62" s="271"/>
      <c r="TJZ62" s="271"/>
      <c r="TKA62" s="271"/>
      <c r="TKB62" s="271"/>
      <c r="TKC62" s="271"/>
      <c r="TKD62" s="271"/>
      <c r="TKE62" s="271"/>
      <c r="TKF62" s="271"/>
      <c r="TKG62" s="271"/>
      <c r="TKH62" s="271"/>
      <c r="TKI62" s="271"/>
      <c r="TKJ62" s="271"/>
      <c r="TKK62" s="271"/>
      <c r="TKL62" s="271"/>
      <c r="TKM62" s="271"/>
      <c r="TKN62" s="271"/>
      <c r="TKO62" s="271"/>
      <c r="TKP62" s="271"/>
      <c r="TKQ62" s="271"/>
      <c r="TKR62" s="271"/>
      <c r="TKS62" s="271"/>
      <c r="TKT62" s="271"/>
      <c r="TKU62" s="271"/>
      <c r="TKV62" s="271"/>
      <c r="TKW62" s="271"/>
      <c r="TKX62" s="271"/>
      <c r="TKY62" s="271"/>
      <c r="TKZ62" s="271"/>
      <c r="TLA62" s="271"/>
      <c r="TLB62" s="271"/>
      <c r="TLC62" s="271"/>
      <c r="TLD62" s="271"/>
      <c r="TLE62" s="271"/>
      <c r="TLF62" s="271"/>
      <c r="TLG62" s="271"/>
      <c r="TLH62" s="271"/>
      <c r="TLI62" s="271"/>
      <c r="TLJ62" s="271"/>
      <c r="TLK62" s="271"/>
      <c r="TLL62" s="271"/>
      <c r="TLM62" s="271"/>
      <c r="TLN62" s="271"/>
      <c r="TLO62" s="271"/>
      <c r="TLP62" s="271"/>
      <c r="TLQ62" s="271"/>
      <c r="TLR62" s="271"/>
      <c r="TLS62" s="271"/>
      <c r="TLT62" s="271"/>
      <c r="TLU62" s="271"/>
      <c r="TLV62" s="271"/>
      <c r="TLW62" s="271"/>
      <c r="TLX62" s="271"/>
      <c r="TLY62" s="271"/>
      <c r="TLZ62" s="271"/>
      <c r="TMA62" s="271"/>
      <c r="TMB62" s="271"/>
      <c r="TMC62" s="271"/>
      <c r="TMD62" s="271"/>
      <c r="TME62" s="271"/>
      <c r="TMF62" s="271"/>
      <c r="TMG62" s="271"/>
      <c r="TMH62" s="271"/>
      <c r="TMI62" s="271"/>
      <c r="TMJ62" s="271"/>
      <c r="TMK62" s="271"/>
      <c r="TML62" s="271"/>
      <c r="TMM62" s="271"/>
      <c r="TMN62" s="271"/>
      <c r="TMO62" s="271"/>
      <c r="TMP62" s="271"/>
      <c r="TMQ62" s="271"/>
      <c r="TMR62" s="271"/>
      <c r="TMS62" s="271"/>
      <c r="TMT62" s="271"/>
      <c r="TMU62" s="271"/>
      <c r="TMV62" s="271"/>
      <c r="TMW62" s="271"/>
      <c r="TMX62" s="271"/>
      <c r="TMY62" s="271"/>
      <c r="TMZ62" s="271"/>
      <c r="TNA62" s="271"/>
      <c r="TNB62" s="271"/>
      <c r="TNC62" s="271"/>
      <c r="TND62" s="271"/>
      <c r="TNE62" s="271"/>
      <c r="TNF62" s="271"/>
      <c r="TNG62" s="271"/>
      <c r="TNH62" s="271"/>
      <c r="TNI62" s="271"/>
      <c r="TNJ62" s="271"/>
      <c r="TNK62" s="271"/>
      <c r="TNL62" s="271"/>
      <c r="TNM62" s="271"/>
      <c r="TNN62" s="271"/>
      <c r="TNO62" s="271"/>
      <c r="TNP62" s="271"/>
      <c r="TNQ62" s="271"/>
      <c r="TNR62" s="271"/>
      <c r="TNS62" s="271"/>
      <c r="TNT62" s="271"/>
      <c r="TNU62" s="271"/>
      <c r="TNV62" s="271"/>
      <c r="TNW62" s="271"/>
      <c r="TNX62" s="271"/>
      <c r="TNY62" s="271"/>
      <c r="TNZ62" s="271"/>
      <c r="TOA62" s="271"/>
      <c r="TOB62" s="271"/>
      <c r="TOC62" s="271"/>
      <c r="TOD62" s="271"/>
      <c r="TOE62" s="271"/>
      <c r="TOF62" s="271"/>
      <c r="TOG62" s="271"/>
      <c r="TOH62" s="271"/>
      <c r="TOI62" s="271"/>
      <c r="TOJ62" s="271"/>
      <c r="TOK62" s="271"/>
      <c r="TOL62" s="271"/>
      <c r="TOM62" s="271"/>
      <c r="TON62" s="271"/>
      <c r="TOO62" s="271"/>
      <c r="TOP62" s="271"/>
      <c r="TOQ62" s="271"/>
      <c r="TOR62" s="271"/>
      <c r="TOS62" s="271"/>
      <c r="TOT62" s="271"/>
      <c r="TOU62" s="271"/>
      <c r="TOV62" s="271"/>
      <c r="TOW62" s="271"/>
      <c r="TOX62" s="271"/>
      <c r="TOY62" s="271"/>
      <c r="TOZ62" s="271"/>
      <c r="TPA62" s="271"/>
      <c r="TPB62" s="271"/>
      <c r="TPC62" s="271"/>
      <c r="TPD62" s="271"/>
      <c r="TPE62" s="271"/>
      <c r="TPF62" s="271"/>
      <c r="TPG62" s="271"/>
      <c r="TPH62" s="271"/>
      <c r="TPI62" s="271"/>
      <c r="TPJ62" s="271"/>
      <c r="TPK62" s="271"/>
      <c r="TPL62" s="271"/>
      <c r="TPM62" s="271"/>
      <c r="TPN62" s="271"/>
      <c r="TPO62" s="271"/>
      <c r="TPP62" s="271"/>
      <c r="TPQ62" s="271"/>
      <c r="TPR62" s="271"/>
      <c r="TPS62" s="271"/>
      <c r="TPT62" s="271"/>
      <c r="TPU62" s="271"/>
      <c r="TPV62" s="271"/>
      <c r="TPW62" s="271"/>
      <c r="TPX62" s="271"/>
      <c r="TPY62" s="271"/>
      <c r="TPZ62" s="271"/>
      <c r="TQA62" s="271"/>
      <c r="TQB62" s="271"/>
      <c r="TQC62" s="271"/>
      <c r="TQD62" s="271"/>
      <c r="TQE62" s="271"/>
      <c r="TQF62" s="271"/>
      <c r="TQG62" s="271"/>
      <c r="TQH62" s="271"/>
      <c r="TQI62" s="271"/>
      <c r="TQJ62" s="271"/>
      <c r="TQK62" s="271"/>
      <c r="TQL62" s="271"/>
      <c r="TQM62" s="271"/>
      <c r="TQN62" s="271"/>
      <c r="TQO62" s="271"/>
      <c r="TQP62" s="271"/>
      <c r="TQQ62" s="271"/>
      <c r="TQR62" s="271"/>
      <c r="TQS62" s="271"/>
      <c r="TQT62" s="271"/>
      <c r="TQU62" s="271"/>
      <c r="TQV62" s="271"/>
      <c r="TQW62" s="271"/>
      <c r="TQX62" s="271"/>
      <c r="TQY62" s="271"/>
      <c r="TQZ62" s="271"/>
      <c r="TRA62" s="271"/>
      <c r="TRB62" s="271"/>
      <c r="TRC62" s="271"/>
      <c r="TRD62" s="271"/>
      <c r="TRE62" s="271"/>
      <c r="TRF62" s="271"/>
      <c r="TRG62" s="271"/>
      <c r="TRH62" s="271"/>
      <c r="TRI62" s="271"/>
      <c r="TRJ62" s="271"/>
      <c r="TRK62" s="271"/>
      <c r="TRL62" s="271"/>
      <c r="TRM62" s="271"/>
      <c r="TRN62" s="271"/>
      <c r="TRO62" s="271"/>
      <c r="TRP62" s="271"/>
      <c r="TRQ62" s="271"/>
      <c r="TRR62" s="271"/>
      <c r="TRS62" s="271"/>
      <c r="TRT62" s="271"/>
      <c r="TRU62" s="271"/>
      <c r="TRV62" s="271"/>
      <c r="TRW62" s="271"/>
      <c r="TRX62" s="271"/>
      <c r="TRY62" s="271"/>
      <c r="TRZ62" s="271"/>
      <c r="TSA62" s="271"/>
      <c r="TSB62" s="271"/>
      <c r="TSC62" s="271"/>
      <c r="TSD62" s="271"/>
      <c r="TSE62" s="271"/>
      <c r="TSF62" s="271"/>
      <c r="TSG62" s="271"/>
      <c r="TSH62" s="271"/>
      <c r="TSI62" s="271"/>
      <c r="TSJ62" s="271"/>
      <c r="TSK62" s="271"/>
      <c r="TSL62" s="271"/>
      <c r="TSM62" s="271"/>
      <c r="TSN62" s="271"/>
      <c r="TSO62" s="271"/>
      <c r="TSP62" s="271"/>
      <c r="TSQ62" s="271"/>
      <c r="TSR62" s="271"/>
      <c r="TSS62" s="271"/>
      <c r="TST62" s="271"/>
      <c r="TSU62" s="271"/>
      <c r="TSV62" s="271"/>
      <c r="TSW62" s="271"/>
      <c r="TSX62" s="271"/>
      <c r="TSY62" s="271"/>
      <c r="TSZ62" s="271"/>
      <c r="TTA62" s="271"/>
      <c r="TTB62" s="271"/>
      <c r="TTC62" s="271"/>
      <c r="TTD62" s="271"/>
      <c r="TTE62" s="271"/>
      <c r="TTF62" s="271"/>
      <c r="TTG62" s="271"/>
      <c r="TTH62" s="271"/>
      <c r="TTI62" s="271"/>
      <c r="TTJ62" s="271"/>
      <c r="TTK62" s="271"/>
      <c r="TTL62" s="271"/>
      <c r="TTM62" s="271"/>
      <c r="TTN62" s="271"/>
      <c r="TTO62" s="271"/>
      <c r="TTP62" s="271"/>
      <c r="TTQ62" s="271"/>
      <c r="TTR62" s="271"/>
      <c r="TTS62" s="271"/>
      <c r="TTT62" s="271"/>
      <c r="TTU62" s="271"/>
      <c r="TTV62" s="271"/>
      <c r="TTW62" s="271"/>
      <c r="TTX62" s="271"/>
      <c r="TTY62" s="271"/>
      <c r="TTZ62" s="271"/>
      <c r="TUA62" s="271"/>
      <c r="TUB62" s="271"/>
      <c r="TUC62" s="271"/>
      <c r="TUD62" s="271"/>
      <c r="TUE62" s="271"/>
      <c r="TUF62" s="271"/>
      <c r="TUG62" s="271"/>
      <c r="TUH62" s="271"/>
      <c r="TUI62" s="271"/>
      <c r="TUJ62" s="271"/>
      <c r="TUK62" s="271"/>
      <c r="TUL62" s="271"/>
      <c r="TUM62" s="271"/>
      <c r="TUN62" s="271"/>
      <c r="TUO62" s="271"/>
      <c r="TUP62" s="271"/>
      <c r="TUQ62" s="271"/>
      <c r="TUR62" s="271"/>
      <c r="TUS62" s="271"/>
      <c r="TUT62" s="271"/>
      <c r="TUU62" s="271"/>
      <c r="TUV62" s="271"/>
      <c r="TUW62" s="271"/>
      <c r="TUX62" s="271"/>
      <c r="TUY62" s="271"/>
      <c r="TUZ62" s="271"/>
      <c r="TVA62" s="271"/>
      <c r="TVB62" s="271"/>
      <c r="TVC62" s="271"/>
      <c r="TVD62" s="271"/>
      <c r="TVE62" s="271"/>
      <c r="TVF62" s="271"/>
      <c r="TVG62" s="271"/>
      <c r="TVH62" s="271"/>
      <c r="TVI62" s="271"/>
      <c r="TVJ62" s="271"/>
      <c r="TVK62" s="271"/>
      <c r="TVL62" s="271"/>
      <c r="TVM62" s="271"/>
      <c r="TVN62" s="271"/>
      <c r="TVO62" s="271"/>
      <c r="TVP62" s="271"/>
      <c r="TVQ62" s="271"/>
      <c r="TVR62" s="271"/>
      <c r="TVS62" s="271"/>
      <c r="TVT62" s="271"/>
      <c r="TVU62" s="271"/>
      <c r="TVV62" s="271"/>
      <c r="TVW62" s="271"/>
      <c r="TVX62" s="271"/>
      <c r="TVY62" s="271"/>
      <c r="TVZ62" s="271"/>
      <c r="TWA62" s="271"/>
      <c r="TWB62" s="271"/>
      <c r="TWC62" s="271"/>
      <c r="TWD62" s="271"/>
      <c r="TWE62" s="271"/>
      <c r="TWF62" s="271"/>
      <c r="TWG62" s="271"/>
      <c r="TWH62" s="271"/>
      <c r="TWI62" s="271"/>
      <c r="TWJ62" s="271"/>
      <c r="TWK62" s="271"/>
      <c r="TWL62" s="271"/>
      <c r="TWM62" s="271"/>
      <c r="TWN62" s="271"/>
      <c r="TWO62" s="271"/>
      <c r="TWP62" s="271"/>
      <c r="TWQ62" s="271"/>
      <c r="TWR62" s="271"/>
      <c r="TWS62" s="271"/>
      <c r="TWT62" s="271"/>
      <c r="TWU62" s="271"/>
      <c r="TWV62" s="271"/>
      <c r="TWW62" s="271"/>
      <c r="TWX62" s="271"/>
      <c r="TWY62" s="271"/>
      <c r="TWZ62" s="271"/>
      <c r="TXA62" s="271"/>
      <c r="TXB62" s="271"/>
      <c r="TXC62" s="271"/>
      <c r="TXD62" s="271"/>
      <c r="TXE62" s="271"/>
      <c r="TXF62" s="271"/>
      <c r="TXG62" s="271"/>
      <c r="TXH62" s="271"/>
      <c r="TXI62" s="271"/>
      <c r="TXJ62" s="271"/>
      <c r="TXK62" s="271"/>
      <c r="TXL62" s="271"/>
      <c r="TXM62" s="271"/>
      <c r="TXN62" s="271"/>
      <c r="TXO62" s="271"/>
      <c r="TXP62" s="271"/>
      <c r="TXQ62" s="271"/>
      <c r="TXR62" s="271"/>
      <c r="TXS62" s="271"/>
      <c r="TXT62" s="271"/>
      <c r="TXU62" s="271"/>
      <c r="TXV62" s="271"/>
      <c r="TXW62" s="271"/>
      <c r="TXX62" s="271"/>
      <c r="TXY62" s="271"/>
      <c r="TXZ62" s="271"/>
      <c r="TYA62" s="271"/>
      <c r="TYB62" s="271"/>
      <c r="TYC62" s="271"/>
      <c r="TYD62" s="271"/>
      <c r="TYE62" s="271"/>
      <c r="TYF62" s="271"/>
      <c r="TYG62" s="271"/>
      <c r="TYH62" s="271"/>
      <c r="TYI62" s="271"/>
      <c r="TYJ62" s="271"/>
      <c r="TYK62" s="271"/>
      <c r="TYL62" s="271"/>
      <c r="TYM62" s="271"/>
      <c r="TYN62" s="271"/>
      <c r="TYO62" s="271"/>
      <c r="TYP62" s="271"/>
      <c r="TYQ62" s="271"/>
      <c r="TYR62" s="271"/>
      <c r="TYS62" s="271"/>
      <c r="TYT62" s="271"/>
      <c r="TYU62" s="271"/>
      <c r="TYV62" s="271"/>
      <c r="TYW62" s="271"/>
      <c r="TYX62" s="271"/>
      <c r="TYY62" s="271"/>
      <c r="TYZ62" s="271"/>
      <c r="TZA62" s="271"/>
      <c r="TZB62" s="271"/>
      <c r="TZC62" s="271"/>
      <c r="TZD62" s="271"/>
      <c r="TZE62" s="271"/>
      <c r="TZF62" s="271"/>
      <c r="TZG62" s="271"/>
      <c r="TZH62" s="271"/>
      <c r="TZI62" s="271"/>
      <c r="TZJ62" s="271"/>
      <c r="TZK62" s="271"/>
      <c r="TZL62" s="271"/>
      <c r="TZM62" s="271"/>
      <c r="TZN62" s="271"/>
      <c r="TZO62" s="271"/>
      <c r="TZP62" s="271"/>
      <c r="TZQ62" s="271"/>
      <c r="TZR62" s="271"/>
      <c r="TZS62" s="271"/>
      <c r="TZT62" s="271"/>
      <c r="TZU62" s="271"/>
      <c r="TZV62" s="271"/>
      <c r="TZW62" s="271"/>
      <c r="TZX62" s="271"/>
      <c r="TZY62" s="271"/>
      <c r="TZZ62" s="271"/>
      <c r="UAA62" s="271"/>
      <c r="UAB62" s="271"/>
      <c r="UAC62" s="271"/>
      <c r="UAD62" s="271"/>
      <c r="UAE62" s="271"/>
      <c r="UAF62" s="271"/>
      <c r="UAG62" s="271"/>
      <c r="UAH62" s="271"/>
      <c r="UAI62" s="271"/>
      <c r="UAJ62" s="271"/>
      <c r="UAK62" s="271"/>
      <c r="UAL62" s="271"/>
      <c r="UAM62" s="271"/>
      <c r="UAN62" s="271"/>
      <c r="UAO62" s="271"/>
      <c r="UAP62" s="271"/>
      <c r="UAQ62" s="271"/>
      <c r="UAR62" s="271"/>
      <c r="UAS62" s="271"/>
      <c r="UAT62" s="271"/>
      <c r="UAU62" s="271"/>
      <c r="UAV62" s="271"/>
      <c r="UAW62" s="271"/>
      <c r="UAX62" s="271"/>
      <c r="UAY62" s="271"/>
      <c r="UAZ62" s="271"/>
      <c r="UBA62" s="271"/>
      <c r="UBB62" s="271"/>
      <c r="UBC62" s="271"/>
      <c r="UBD62" s="271"/>
      <c r="UBE62" s="271"/>
      <c r="UBF62" s="271"/>
      <c r="UBG62" s="271"/>
      <c r="UBH62" s="271"/>
      <c r="UBI62" s="271"/>
      <c r="UBJ62" s="271"/>
      <c r="UBK62" s="271"/>
      <c r="UBL62" s="271"/>
      <c r="UBM62" s="271"/>
      <c r="UBN62" s="271"/>
      <c r="UBO62" s="271"/>
      <c r="UBP62" s="271"/>
      <c r="UBQ62" s="271"/>
      <c r="UBR62" s="271"/>
      <c r="UBS62" s="271"/>
      <c r="UBT62" s="271"/>
      <c r="UBU62" s="271"/>
      <c r="UBV62" s="271"/>
      <c r="UBW62" s="271"/>
      <c r="UBX62" s="271"/>
      <c r="UBY62" s="271"/>
      <c r="UBZ62" s="271"/>
      <c r="UCA62" s="271"/>
      <c r="UCB62" s="271"/>
      <c r="UCC62" s="271"/>
      <c r="UCD62" s="271"/>
      <c r="UCE62" s="271"/>
      <c r="UCF62" s="271"/>
      <c r="UCG62" s="271"/>
      <c r="UCH62" s="271"/>
      <c r="UCI62" s="271"/>
      <c r="UCJ62" s="271"/>
      <c r="UCK62" s="271"/>
      <c r="UCL62" s="271"/>
      <c r="UCM62" s="271"/>
      <c r="UCN62" s="271"/>
      <c r="UCO62" s="271"/>
      <c r="UCP62" s="271"/>
      <c r="UCQ62" s="271"/>
      <c r="UCR62" s="271"/>
      <c r="UCS62" s="271"/>
      <c r="UCT62" s="271"/>
      <c r="UCU62" s="271"/>
      <c r="UCV62" s="271"/>
      <c r="UCW62" s="271"/>
      <c r="UCX62" s="271"/>
      <c r="UCY62" s="271"/>
      <c r="UCZ62" s="271"/>
      <c r="UDA62" s="271"/>
      <c r="UDB62" s="271"/>
      <c r="UDC62" s="271"/>
      <c r="UDD62" s="271"/>
      <c r="UDE62" s="271"/>
      <c r="UDF62" s="271"/>
      <c r="UDG62" s="271"/>
      <c r="UDH62" s="271"/>
      <c r="UDI62" s="271"/>
      <c r="UDJ62" s="271"/>
      <c r="UDK62" s="271"/>
      <c r="UDL62" s="271"/>
      <c r="UDM62" s="271"/>
      <c r="UDN62" s="271"/>
      <c r="UDO62" s="271"/>
      <c r="UDP62" s="271"/>
      <c r="UDQ62" s="271"/>
      <c r="UDR62" s="271"/>
      <c r="UDS62" s="271"/>
      <c r="UDT62" s="271"/>
      <c r="UDU62" s="271"/>
      <c r="UDV62" s="271"/>
      <c r="UDW62" s="271"/>
      <c r="UDX62" s="271"/>
      <c r="UDY62" s="271"/>
      <c r="UDZ62" s="271"/>
      <c r="UEA62" s="271"/>
      <c r="UEB62" s="271"/>
      <c r="UEC62" s="271"/>
      <c r="UED62" s="271"/>
      <c r="UEE62" s="271"/>
      <c r="UEF62" s="271"/>
      <c r="UEG62" s="271"/>
      <c r="UEH62" s="271"/>
      <c r="UEI62" s="271"/>
      <c r="UEJ62" s="271"/>
      <c r="UEK62" s="271"/>
      <c r="UEL62" s="271"/>
      <c r="UEM62" s="271"/>
      <c r="UEN62" s="271"/>
      <c r="UEO62" s="271"/>
      <c r="UEP62" s="271"/>
      <c r="UEQ62" s="271"/>
      <c r="UER62" s="271"/>
      <c r="UES62" s="271"/>
      <c r="UET62" s="271"/>
      <c r="UEU62" s="271"/>
      <c r="UEV62" s="271"/>
      <c r="UEW62" s="271"/>
      <c r="UEX62" s="271"/>
      <c r="UEY62" s="271"/>
      <c r="UEZ62" s="271"/>
      <c r="UFA62" s="271"/>
      <c r="UFB62" s="271"/>
      <c r="UFC62" s="271"/>
      <c r="UFD62" s="271"/>
      <c r="UFE62" s="271"/>
      <c r="UFF62" s="271"/>
      <c r="UFG62" s="271"/>
      <c r="UFH62" s="271"/>
      <c r="UFI62" s="271"/>
      <c r="UFJ62" s="271"/>
      <c r="UFK62" s="271"/>
      <c r="UFL62" s="271"/>
      <c r="UFM62" s="271"/>
      <c r="UFN62" s="271"/>
      <c r="UFO62" s="271"/>
      <c r="UFP62" s="271"/>
      <c r="UFQ62" s="271"/>
      <c r="UFR62" s="271"/>
      <c r="UFS62" s="271"/>
      <c r="UFT62" s="271"/>
      <c r="UFU62" s="271"/>
      <c r="UFV62" s="271"/>
      <c r="UFW62" s="271"/>
      <c r="UFX62" s="271"/>
      <c r="UFY62" s="271"/>
      <c r="UFZ62" s="271"/>
      <c r="UGA62" s="271"/>
      <c r="UGB62" s="271"/>
      <c r="UGC62" s="271"/>
      <c r="UGD62" s="271"/>
      <c r="UGE62" s="271"/>
      <c r="UGF62" s="271"/>
      <c r="UGG62" s="271"/>
      <c r="UGH62" s="271"/>
      <c r="UGI62" s="271"/>
      <c r="UGJ62" s="271"/>
      <c r="UGK62" s="271"/>
      <c r="UGL62" s="271"/>
      <c r="UGM62" s="271"/>
      <c r="UGN62" s="271"/>
      <c r="UGO62" s="271"/>
      <c r="UGP62" s="271"/>
      <c r="UGQ62" s="271"/>
      <c r="UGR62" s="271"/>
      <c r="UGS62" s="271"/>
      <c r="UGT62" s="271"/>
      <c r="UGU62" s="271"/>
      <c r="UGV62" s="271"/>
      <c r="UGW62" s="271"/>
      <c r="UGX62" s="271"/>
      <c r="UGY62" s="271"/>
      <c r="UGZ62" s="271"/>
      <c r="UHA62" s="271"/>
      <c r="UHB62" s="271"/>
      <c r="UHC62" s="271"/>
      <c r="UHD62" s="271"/>
      <c r="UHE62" s="271"/>
      <c r="UHF62" s="271"/>
      <c r="UHG62" s="271"/>
      <c r="UHH62" s="271"/>
      <c r="UHI62" s="271"/>
      <c r="UHJ62" s="271"/>
      <c r="UHK62" s="271"/>
      <c r="UHL62" s="271"/>
      <c r="UHM62" s="271"/>
      <c r="UHN62" s="271"/>
      <c r="UHO62" s="271"/>
      <c r="UHP62" s="271"/>
      <c r="UHQ62" s="271"/>
      <c r="UHR62" s="271"/>
      <c r="UHS62" s="271"/>
      <c r="UHT62" s="271"/>
      <c r="UHU62" s="271"/>
      <c r="UHV62" s="271"/>
      <c r="UHW62" s="271"/>
      <c r="UHX62" s="271"/>
      <c r="UHY62" s="271"/>
      <c r="UHZ62" s="271"/>
      <c r="UIA62" s="271"/>
      <c r="UIB62" s="271"/>
      <c r="UIC62" s="271"/>
      <c r="UID62" s="271"/>
      <c r="UIE62" s="271"/>
      <c r="UIF62" s="271"/>
      <c r="UIG62" s="271"/>
      <c r="UIH62" s="271"/>
      <c r="UII62" s="271"/>
      <c r="UIJ62" s="271"/>
      <c r="UIK62" s="271"/>
      <c r="UIL62" s="271"/>
      <c r="UIM62" s="271"/>
      <c r="UIN62" s="271"/>
      <c r="UIO62" s="271"/>
      <c r="UIP62" s="271"/>
      <c r="UIQ62" s="271"/>
      <c r="UIR62" s="271"/>
      <c r="UIS62" s="271"/>
      <c r="UIT62" s="271"/>
      <c r="UIU62" s="271"/>
      <c r="UIV62" s="271"/>
      <c r="UIW62" s="271"/>
      <c r="UIX62" s="271"/>
      <c r="UIY62" s="271"/>
      <c r="UIZ62" s="271"/>
      <c r="UJA62" s="271"/>
      <c r="UJB62" s="271"/>
      <c r="UJC62" s="271"/>
      <c r="UJD62" s="271"/>
      <c r="UJE62" s="271"/>
      <c r="UJF62" s="271"/>
      <c r="UJG62" s="271"/>
      <c r="UJH62" s="271"/>
      <c r="UJI62" s="271"/>
      <c r="UJJ62" s="271"/>
      <c r="UJK62" s="271"/>
      <c r="UJL62" s="271"/>
      <c r="UJM62" s="271"/>
      <c r="UJN62" s="271"/>
      <c r="UJO62" s="271"/>
      <c r="UJP62" s="271"/>
      <c r="UJQ62" s="271"/>
      <c r="UJR62" s="271"/>
      <c r="UJS62" s="271"/>
      <c r="UJT62" s="271"/>
      <c r="UJU62" s="271"/>
      <c r="UJV62" s="271"/>
      <c r="UJW62" s="271"/>
      <c r="UJX62" s="271"/>
      <c r="UJY62" s="271"/>
      <c r="UJZ62" s="271"/>
      <c r="UKA62" s="271"/>
      <c r="UKB62" s="271"/>
      <c r="UKC62" s="271"/>
      <c r="UKD62" s="271"/>
      <c r="UKE62" s="271"/>
      <c r="UKF62" s="271"/>
      <c r="UKG62" s="271"/>
      <c r="UKH62" s="271"/>
      <c r="UKI62" s="271"/>
      <c r="UKJ62" s="271"/>
      <c r="UKK62" s="271"/>
      <c r="UKL62" s="271"/>
      <c r="UKM62" s="271"/>
      <c r="UKN62" s="271"/>
      <c r="UKO62" s="271"/>
      <c r="UKP62" s="271"/>
      <c r="UKQ62" s="271"/>
      <c r="UKR62" s="271"/>
      <c r="UKS62" s="271"/>
      <c r="UKT62" s="271"/>
      <c r="UKU62" s="271"/>
      <c r="UKV62" s="271"/>
      <c r="UKW62" s="271"/>
      <c r="UKX62" s="271"/>
      <c r="UKY62" s="271"/>
      <c r="UKZ62" s="271"/>
      <c r="ULA62" s="271"/>
      <c r="ULB62" s="271"/>
      <c r="ULC62" s="271"/>
      <c r="ULD62" s="271"/>
      <c r="ULE62" s="271"/>
      <c r="ULF62" s="271"/>
      <c r="ULG62" s="271"/>
      <c r="ULH62" s="271"/>
      <c r="ULI62" s="271"/>
      <c r="ULJ62" s="271"/>
      <c r="ULK62" s="271"/>
      <c r="ULL62" s="271"/>
      <c r="ULM62" s="271"/>
      <c r="ULN62" s="271"/>
      <c r="ULO62" s="271"/>
      <c r="ULP62" s="271"/>
      <c r="ULQ62" s="271"/>
      <c r="ULR62" s="271"/>
      <c r="ULS62" s="271"/>
      <c r="ULT62" s="271"/>
      <c r="ULU62" s="271"/>
      <c r="ULV62" s="271"/>
      <c r="ULW62" s="271"/>
      <c r="ULX62" s="271"/>
      <c r="ULY62" s="271"/>
      <c r="ULZ62" s="271"/>
      <c r="UMA62" s="271"/>
      <c r="UMB62" s="271"/>
      <c r="UMC62" s="271"/>
      <c r="UMD62" s="271"/>
      <c r="UME62" s="271"/>
      <c r="UMF62" s="271"/>
      <c r="UMG62" s="271"/>
      <c r="UMH62" s="271"/>
      <c r="UMI62" s="271"/>
      <c r="UMJ62" s="271"/>
      <c r="UMK62" s="271"/>
      <c r="UML62" s="271"/>
      <c r="UMM62" s="271"/>
      <c r="UMN62" s="271"/>
      <c r="UMO62" s="271"/>
      <c r="UMP62" s="271"/>
      <c r="UMQ62" s="271"/>
      <c r="UMR62" s="271"/>
      <c r="UMS62" s="271"/>
      <c r="UMT62" s="271"/>
      <c r="UMU62" s="271"/>
      <c r="UMV62" s="271"/>
      <c r="UMW62" s="271"/>
      <c r="UMX62" s="271"/>
      <c r="UMY62" s="271"/>
      <c r="UMZ62" s="271"/>
      <c r="UNA62" s="271"/>
      <c r="UNB62" s="271"/>
      <c r="UNC62" s="271"/>
      <c r="UND62" s="271"/>
      <c r="UNE62" s="271"/>
      <c r="UNF62" s="271"/>
      <c r="UNG62" s="271"/>
      <c r="UNH62" s="271"/>
      <c r="UNI62" s="271"/>
      <c r="UNJ62" s="271"/>
      <c r="UNK62" s="271"/>
      <c r="UNL62" s="271"/>
      <c r="UNM62" s="271"/>
      <c r="UNN62" s="271"/>
      <c r="UNO62" s="271"/>
      <c r="UNP62" s="271"/>
      <c r="UNQ62" s="271"/>
      <c r="UNR62" s="271"/>
      <c r="UNS62" s="271"/>
      <c r="UNT62" s="271"/>
      <c r="UNU62" s="271"/>
      <c r="UNV62" s="271"/>
      <c r="UNW62" s="271"/>
      <c r="UNX62" s="271"/>
      <c r="UNY62" s="271"/>
      <c r="UNZ62" s="271"/>
      <c r="UOA62" s="271"/>
      <c r="UOB62" s="271"/>
      <c r="UOC62" s="271"/>
      <c r="UOD62" s="271"/>
      <c r="UOE62" s="271"/>
      <c r="UOF62" s="271"/>
      <c r="UOG62" s="271"/>
      <c r="UOH62" s="271"/>
      <c r="UOI62" s="271"/>
      <c r="UOJ62" s="271"/>
      <c r="UOK62" s="271"/>
      <c r="UOL62" s="271"/>
      <c r="UOM62" s="271"/>
      <c r="UON62" s="271"/>
      <c r="UOO62" s="271"/>
      <c r="UOP62" s="271"/>
      <c r="UOQ62" s="271"/>
      <c r="UOR62" s="271"/>
      <c r="UOS62" s="271"/>
      <c r="UOT62" s="271"/>
      <c r="UOU62" s="271"/>
      <c r="UOV62" s="271"/>
      <c r="UOW62" s="271"/>
      <c r="UOX62" s="271"/>
      <c r="UOY62" s="271"/>
      <c r="UOZ62" s="271"/>
      <c r="UPA62" s="271"/>
      <c r="UPB62" s="271"/>
      <c r="UPC62" s="271"/>
      <c r="UPD62" s="271"/>
      <c r="UPE62" s="271"/>
      <c r="UPF62" s="271"/>
      <c r="UPG62" s="271"/>
      <c r="UPH62" s="271"/>
      <c r="UPI62" s="271"/>
      <c r="UPJ62" s="271"/>
      <c r="UPK62" s="271"/>
      <c r="UPL62" s="271"/>
      <c r="UPM62" s="271"/>
      <c r="UPN62" s="271"/>
      <c r="UPO62" s="271"/>
      <c r="UPP62" s="271"/>
      <c r="UPQ62" s="271"/>
      <c r="UPR62" s="271"/>
      <c r="UPS62" s="271"/>
      <c r="UPT62" s="271"/>
      <c r="UPU62" s="271"/>
      <c r="UPV62" s="271"/>
      <c r="UPW62" s="271"/>
      <c r="UPX62" s="271"/>
      <c r="UPY62" s="271"/>
      <c r="UPZ62" s="271"/>
      <c r="UQA62" s="271"/>
      <c r="UQB62" s="271"/>
      <c r="UQC62" s="271"/>
      <c r="UQD62" s="271"/>
      <c r="UQE62" s="271"/>
      <c r="UQF62" s="271"/>
      <c r="UQG62" s="271"/>
      <c r="UQH62" s="271"/>
      <c r="UQI62" s="271"/>
      <c r="UQJ62" s="271"/>
      <c r="UQK62" s="271"/>
      <c r="UQL62" s="271"/>
      <c r="UQM62" s="271"/>
      <c r="UQN62" s="271"/>
      <c r="UQO62" s="271"/>
      <c r="UQP62" s="271"/>
      <c r="UQQ62" s="271"/>
      <c r="UQR62" s="271"/>
      <c r="UQS62" s="271"/>
      <c r="UQT62" s="271"/>
      <c r="UQU62" s="271"/>
      <c r="UQV62" s="271"/>
      <c r="UQW62" s="271"/>
      <c r="UQX62" s="271"/>
      <c r="UQY62" s="271"/>
      <c r="UQZ62" s="271"/>
      <c r="URA62" s="271"/>
      <c r="URB62" s="271"/>
      <c r="URC62" s="271"/>
      <c r="URD62" s="271"/>
      <c r="URE62" s="271"/>
      <c r="URF62" s="271"/>
      <c r="URG62" s="271"/>
      <c r="URH62" s="271"/>
      <c r="URI62" s="271"/>
      <c r="URJ62" s="271"/>
      <c r="URK62" s="271"/>
      <c r="URL62" s="271"/>
      <c r="URM62" s="271"/>
      <c r="URN62" s="271"/>
      <c r="URO62" s="271"/>
      <c r="URP62" s="271"/>
      <c r="URQ62" s="271"/>
      <c r="URR62" s="271"/>
      <c r="URS62" s="271"/>
      <c r="URT62" s="271"/>
      <c r="URU62" s="271"/>
      <c r="URV62" s="271"/>
      <c r="URW62" s="271"/>
      <c r="URX62" s="271"/>
      <c r="URY62" s="271"/>
      <c r="URZ62" s="271"/>
      <c r="USA62" s="271"/>
      <c r="USB62" s="271"/>
      <c r="USC62" s="271"/>
      <c r="USD62" s="271"/>
      <c r="USE62" s="271"/>
      <c r="USF62" s="271"/>
      <c r="USG62" s="271"/>
      <c r="USH62" s="271"/>
      <c r="USI62" s="271"/>
      <c r="USJ62" s="271"/>
      <c r="USK62" s="271"/>
      <c r="USL62" s="271"/>
      <c r="USM62" s="271"/>
      <c r="USN62" s="271"/>
      <c r="USO62" s="271"/>
      <c r="USP62" s="271"/>
      <c r="USQ62" s="271"/>
      <c r="USR62" s="271"/>
      <c r="USS62" s="271"/>
      <c r="UST62" s="271"/>
      <c r="USU62" s="271"/>
      <c r="USV62" s="271"/>
      <c r="USW62" s="271"/>
      <c r="USX62" s="271"/>
      <c r="USY62" s="271"/>
      <c r="USZ62" s="271"/>
      <c r="UTA62" s="271"/>
      <c r="UTB62" s="271"/>
      <c r="UTC62" s="271"/>
      <c r="UTD62" s="271"/>
      <c r="UTE62" s="271"/>
      <c r="UTF62" s="271"/>
      <c r="UTG62" s="271"/>
      <c r="UTH62" s="271"/>
      <c r="UTI62" s="271"/>
      <c r="UTJ62" s="271"/>
      <c r="UTK62" s="271"/>
      <c r="UTL62" s="271"/>
      <c r="UTM62" s="271"/>
      <c r="UTN62" s="271"/>
      <c r="UTO62" s="271"/>
      <c r="UTP62" s="271"/>
      <c r="UTQ62" s="271"/>
      <c r="UTR62" s="271"/>
      <c r="UTS62" s="271"/>
      <c r="UTT62" s="271"/>
      <c r="UTU62" s="271"/>
      <c r="UTV62" s="271"/>
      <c r="UTW62" s="271"/>
      <c r="UTX62" s="271"/>
      <c r="UTY62" s="271"/>
      <c r="UTZ62" s="271"/>
      <c r="UUA62" s="271"/>
      <c r="UUB62" s="271"/>
      <c r="UUC62" s="271"/>
      <c r="UUD62" s="271"/>
      <c r="UUE62" s="271"/>
      <c r="UUF62" s="271"/>
      <c r="UUG62" s="271"/>
      <c r="UUH62" s="271"/>
      <c r="UUI62" s="271"/>
      <c r="UUJ62" s="271"/>
      <c r="UUK62" s="271"/>
      <c r="UUL62" s="271"/>
      <c r="UUM62" s="271"/>
      <c r="UUN62" s="271"/>
      <c r="UUO62" s="271"/>
      <c r="UUP62" s="271"/>
      <c r="UUQ62" s="271"/>
      <c r="UUR62" s="271"/>
      <c r="UUS62" s="271"/>
      <c r="UUT62" s="271"/>
      <c r="UUU62" s="271"/>
      <c r="UUV62" s="271"/>
      <c r="UUW62" s="271"/>
      <c r="UUX62" s="271"/>
      <c r="UUY62" s="271"/>
      <c r="UUZ62" s="271"/>
      <c r="UVA62" s="271"/>
      <c r="UVB62" s="271"/>
      <c r="UVC62" s="271"/>
      <c r="UVD62" s="271"/>
      <c r="UVE62" s="271"/>
      <c r="UVF62" s="271"/>
      <c r="UVG62" s="271"/>
      <c r="UVH62" s="271"/>
      <c r="UVI62" s="271"/>
      <c r="UVJ62" s="271"/>
      <c r="UVK62" s="271"/>
      <c r="UVL62" s="271"/>
      <c r="UVM62" s="271"/>
      <c r="UVN62" s="271"/>
      <c r="UVO62" s="271"/>
      <c r="UVP62" s="271"/>
      <c r="UVQ62" s="271"/>
      <c r="UVR62" s="271"/>
      <c r="UVS62" s="271"/>
      <c r="UVT62" s="271"/>
      <c r="UVU62" s="271"/>
      <c r="UVV62" s="271"/>
      <c r="UVW62" s="271"/>
      <c r="UVX62" s="271"/>
      <c r="UVY62" s="271"/>
      <c r="UVZ62" s="271"/>
      <c r="UWA62" s="271"/>
      <c r="UWB62" s="271"/>
      <c r="UWC62" s="271"/>
      <c r="UWD62" s="271"/>
      <c r="UWE62" s="271"/>
      <c r="UWF62" s="271"/>
      <c r="UWG62" s="271"/>
      <c r="UWH62" s="271"/>
      <c r="UWI62" s="271"/>
      <c r="UWJ62" s="271"/>
      <c r="UWK62" s="271"/>
      <c r="UWL62" s="271"/>
      <c r="UWM62" s="271"/>
      <c r="UWN62" s="271"/>
      <c r="UWO62" s="271"/>
      <c r="UWP62" s="271"/>
      <c r="UWQ62" s="271"/>
      <c r="UWR62" s="271"/>
      <c r="UWS62" s="271"/>
      <c r="UWT62" s="271"/>
      <c r="UWU62" s="271"/>
      <c r="UWV62" s="271"/>
      <c r="UWW62" s="271"/>
      <c r="UWX62" s="271"/>
      <c r="UWY62" s="271"/>
      <c r="UWZ62" s="271"/>
      <c r="UXA62" s="271"/>
      <c r="UXB62" s="271"/>
      <c r="UXC62" s="271"/>
      <c r="UXD62" s="271"/>
      <c r="UXE62" s="271"/>
      <c r="UXF62" s="271"/>
      <c r="UXG62" s="271"/>
      <c r="UXH62" s="271"/>
      <c r="UXI62" s="271"/>
      <c r="UXJ62" s="271"/>
      <c r="UXK62" s="271"/>
      <c r="UXL62" s="271"/>
      <c r="UXM62" s="271"/>
      <c r="UXN62" s="271"/>
      <c r="UXO62" s="271"/>
      <c r="UXP62" s="271"/>
      <c r="UXQ62" s="271"/>
      <c r="UXR62" s="271"/>
      <c r="UXS62" s="271"/>
      <c r="UXT62" s="271"/>
      <c r="UXU62" s="271"/>
      <c r="UXV62" s="271"/>
      <c r="UXW62" s="271"/>
      <c r="UXX62" s="271"/>
      <c r="UXY62" s="271"/>
      <c r="UXZ62" s="271"/>
      <c r="UYA62" s="271"/>
      <c r="UYB62" s="271"/>
      <c r="UYC62" s="271"/>
      <c r="UYD62" s="271"/>
      <c r="UYE62" s="271"/>
      <c r="UYF62" s="271"/>
      <c r="UYG62" s="271"/>
      <c r="UYH62" s="271"/>
      <c r="UYI62" s="271"/>
      <c r="UYJ62" s="271"/>
      <c r="UYK62" s="271"/>
      <c r="UYL62" s="271"/>
      <c r="UYM62" s="271"/>
      <c r="UYN62" s="271"/>
      <c r="UYO62" s="271"/>
      <c r="UYP62" s="271"/>
      <c r="UYQ62" s="271"/>
      <c r="UYR62" s="271"/>
      <c r="UYS62" s="271"/>
      <c r="UYT62" s="271"/>
      <c r="UYU62" s="271"/>
      <c r="UYV62" s="271"/>
      <c r="UYW62" s="271"/>
      <c r="UYX62" s="271"/>
      <c r="UYY62" s="271"/>
      <c r="UYZ62" s="271"/>
      <c r="UZA62" s="271"/>
      <c r="UZB62" s="271"/>
      <c r="UZC62" s="271"/>
      <c r="UZD62" s="271"/>
      <c r="UZE62" s="271"/>
      <c r="UZF62" s="271"/>
      <c r="UZG62" s="271"/>
      <c r="UZH62" s="271"/>
      <c r="UZI62" s="271"/>
      <c r="UZJ62" s="271"/>
      <c r="UZK62" s="271"/>
      <c r="UZL62" s="271"/>
      <c r="UZM62" s="271"/>
      <c r="UZN62" s="271"/>
      <c r="UZO62" s="271"/>
      <c r="UZP62" s="271"/>
      <c r="UZQ62" s="271"/>
      <c r="UZR62" s="271"/>
      <c r="UZS62" s="271"/>
      <c r="UZT62" s="271"/>
      <c r="UZU62" s="271"/>
      <c r="UZV62" s="271"/>
      <c r="UZW62" s="271"/>
      <c r="UZX62" s="271"/>
      <c r="UZY62" s="271"/>
      <c r="UZZ62" s="271"/>
      <c r="VAA62" s="271"/>
      <c r="VAB62" s="271"/>
      <c r="VAC62" s="271"/>
      <c r="VAD62" s="271"/>
      <c r="VAE62" s="271"/>
      <c r="VAF62" s="271"/>
      <c r="VAG62" s="271"/>
      <c r="VAH62" s="271"/>
      <c r="VAI62" s="271"/>
      <c r="VAJ62" s="271"/>
      <c r="VAK62" s="271"/>
      <c r="VAL62" s="271"/>
      <c r="VAM62" s="271"/>
      <c r="VAN62" s="271"/>
      <c r="VAO62" s="271"/>
      <c r="VAP62" s="271"/>
      <c r="VAQ62" s="271"/>
      <c r="VAR62" s="271"/>
      <c r="VAS62" s="271"/>
      <c r="VAT62" s="271"/>
      <c r="VAU62" s="271"/>
      <c r="VAV62" s="271"/>
      <c r="VAW62" s="271"/>
      <c r="VAX62" s="271"/>
      <c r="VAY62" s="271"/>
      <c r="VAZ62" s="271"/>
      <c r="VBA62" s="271"/>
      <c r="VBB62" s="271"/>
      <c r="VBC62" s="271"/>
      <c r="VBD62" s="271"/>
      <c r="VBE62" s="271"/>
      <c r="VBF62" s="271"/>
      <c r="VBG62" s="271"/>
      <c r="VBH62" s="271"/>
      <c r="VBI62" s="271"/>
      <c r="VBJ62" s="271"/>
      <c r="VBK62" s="271"/>
      <c r="VBL62" s="271"/>
      <c r="VBM62" s="271"/>
      <c r="VBN62" s="271"/>
      <c r="VBO62" s="271"/>
      <c r="VBP62" s="271"/>
      <c r="VBQ62" s="271"/>
      <c r="VBR62" s="271"/>
      <c r="VBS62" s="271"/>
      <c r="VBT62" s="271"/>
      <c r="VBU62" s="271"/>
      <c r="VBV62" s="271"/>
      <c r="VBW62" s="271"/>
      <c r="VBX62" s="271"/>
      <c r="VBY62" s="271"/>
      <c r="VBZ62" s="271"/>
      <c r="VCA62" s="271"/>
      <c r="VCB62" s="271"/>
      <c r="VCC62" s="271"/>
      <c r="VCD62" s="271"/>
      <c r="VCE62" s="271"/>
      <c r="VCF62" s="271"/>
      <c r="VCG62" s="271"/>
      <c r="VCH62" s="271"/>
      <c r="VCI62" s="271"/>
      <c r="VCJ62" s="271"/>
      <c r="VCK62" s="271"/>
      <c r="VCL62" s="271"/>
      <c r="VCM62" s="271"/>
      <c r="VCN62" s="271"/>
      <c r="VCO62" s="271"/>
      <c r="VCP62" s="271"/>
      <c r="VCQ62" s="271"/>
      <c r="VCR62" s="271"/>
      <c r="VCS62" s="271"/>
      <c r="VCT62" s="271"/>
      <c r="VCU62" s="271"/>
      <c r="VCV62" s="271"/>
      <c r="VCW62" s="271"/>
      <c r="VCX62" s="271"/>
      <c r="VCY62" s="271"/>
      <c r="VCZ62" s="271"/>
      <c r="VDA62" s="271"/>
      <c r="VDB62" s="271"/>
      <c r="VDC62" s="271"/>
      <c r="VDD62" s="271"/>
      <c r="VDE62" s="271"/>
      <c r="VDF62" s="271"/>
      <c r="VDG62" s="271"/>
      <c r="VDH62" s="271"/>
      <c r="VDI62" s="271"/>
      <c r="VDJ62" s="271"/>
      <c r="VDK62" s="271"/>
      <c r="VDL62" s="271"/>
      <c r="VDM62" s="271"/>
      <c r="VDN62" s="271"/>
      <c r="VDO62" s="271"/>
      <c r="VDP62" s="271"/>
      <c r="VDQ62" s="271"/>
      <c r="VDR62" s="271"/>
      <c r="VDS62" s="271"/>
      <c r="VDT62" s="271"/>
      <c r="VDU62" s="271"/>
      <c r="VDV62" s="271"/>
      <c r="VDW62" s="271"/>
      <c r="VDX62" s="271"/>
      <c r="VDY62" s="271"/>
      <c r="VDZ62" s="271"/>
      <c r="VEA62" s="271"/>
      <c r="VEB62" s="271"/>
      <c r="VEC62" s="271"/>
      <c r="VED62" s="271"/>
      <c r="VEE62" s="271"/>
      <c r="VEF62" s="271"/>
      <c r="VEG62" s="271"/>
      <c r="VEH62" s="271"/>
      <c r="VEI62" s="271"/>
      <c r="VEJ62" s="271"/>
      <c r="VEK62" s="271"/>
      <c r="VEL62" s="271"/>
      <c r="VEM62" s="271"/>
      <c r="VEN62" s="271"/>
      <c r="VEO62" s="271"/>
      <c r="VEP62" s="271"/>
      <c r="VEQ62" s="271"/>
      <c r="VER62" s="271"/>
      <c r="VES62" s="271"/>
      <c r="VET62" s="271"/>
      <c r="VEU62" s="271"/>
      <c r="VEV62" s="271"/>
      <c r="VEW62" s="271"/>
      <c r="VEX62" s="271"/>
      <c r="VEY62" s="271"/>
      <c r="VEZ62" s="271"/>
      <c r="VFA62" s="271"/>
      <c r="VFB62" s="271"/>
      <c r="VFC62" s="271"/>
      <c r="VFD62" s="271"/>
      <c r="VFE62" s="271"/>
      <c r="VFF62" s="271"/>
      <c r="VFG62" s="271"/>
      <c r="VFH62" s="271"/>
      <c r="VFI62" s="271"/>
      <c r="VFJ62" s="271"/>
      <c r="VFK62" s="271"/>
      <c r="VFL62" s="271"/>
      <c r="VFM62" s="271"/>
      <c r="VFN62" s="271"/>
      <c r="VFO62" s="271"/>
      <c r="VFP62" s="271"/>
      <c r="VFQ62" s="271"/>
      <c r="VFR62" s="271"/>
      <c r="VFS62" s="271"/>
      <c r="VFT62" s="271"/>
      <c r="VFU62" s="271"/>
      <c r="VFV62" s="271"/>
      <c r="VFW62" s="271"/>
      <c r="VFX62" s="271"/>
      <c r="VFY62" s="271"/>
      <c r="VFZ62" s="271"/>
      <c r="VGA62" s="271"/>
      <c r="VGB62" s="271"/>
      <c r="VGC62" s="271"/>
      <c r="VGD62" s="271"/>
      <c r="VGE62" s="271"/>
      <c r="VGF62" s="271"/>
      <c r="VGG62" s="271"/>
      <c r="VGH62" s="271"/>
      <c r="VGI62" s="271"/>
      <c r="VGJ62" s="271"/>
      <c r="VGK62" s="271"/>
      <c r="VGL62" s="271"/>
      <c r="VGM62" s="271"/>
      <c r="VGN62" s="271"/>
      <c r="VGO62" s="271"/>
      <c r="VGP62" s="271"/>
      <c r="VGQ62" s="271"/>
      <c r="VGR62" s="271"/>
      <c r="VGS62" s="271"/>
      <c r="VGT62" s="271"/>
      <c r="VGU62" s="271"/>
      <c r="VGV62" s="271"/>
      <c r="VGW62" s="271"/>
      <c r="VGX62" s="271"/>
      <c r="VGY62" s="271"/>
      <c r="VGZ62" s="271"/>
      <c r="VHA62" s="271"/>
      <c r="VHB62" s="271"/>
      <c r="VHC62" s="271"/>
      <c r="VHD62" s="271"/>
      <c r="VHE62" s="271"/>
      <c r="VHF62" s="271"/>
      <c r="VHG62" s="271"/>
      <c r="VHH62" s="271"/>
      <c r="VHI62" s="271"/>
      <c r="VHJ62" s="271"/>
      <c r="VHK62" s="271"/>
      <c r="VHL62" s="271"/>
      <c r="VHM62" s="271"/>
      <c r="VHN62" s="271"/>
      <c r="VHO62" s="271"/>
      <c r="VHP62" s="271"/>
      <c r="VHQ62" s="271"/>
      <c r="VHR62" s="271"/>
      <c r="VHS62" s="271"/>
      <c r="VHT62" s="271"/>
      <c r="VHU62" s="271"/>
      <c r="VHV62" s="271"/>
      <c r="VHW62" s="271"/>
      <c r="VHX62" s="271"/>
      <c r="VHY62" s="271"/>
      <c r="VHZ62" s="271"/>
      <c r="VIA62" s="271"/>
      <c r="VIB62" s="271"/>
      <c r="VIC62" s="271"/>
      <c r="VID62" s="271"/>
      <c r="VIE62" s="271"/>
      <c r="VIF62" s="271"/>
      <c r="VIG62" s="271"/>
      <c r="VIH62" s="271"/>
      <c r="VII62" s="271"/>
      <c r="VIJ62" s="271"/>
      <c r="VIK62" s="271"/>
      <c r="VIL62" s="271"/>
      <c r="VIM62" s="271"/>
      <c r="VIN62" s="271"/>
      <c r="VIO62" s="271"/>
      <c r="VIP62" s="271"/>
      <c r="VIQ62" s="271"/>
      <c r="VIR62" s="271"/>
      <c r="VIS62" s="271"/>
      <c r="VIT62" s="271"/>
      <c r="VIU62" s="271"/>
      <c r="VIV62" s="271"/>
      <c r="VIW62" s="271"/>
      <c r="VIX62" s="271"/>
      <c r="VIY62" s="271"/>
      <c r="VIZ62" s="271"/>
      <c r="VJA62" s="271"/>
      <c r="VJB62" s="271"/>
      <c r="VJC62" s="271"/>
      <c r="VJD62" s="271"/>
      <c r="VJE62" s="271"/>
      <c r="VJF62" s="271"/>
      <c r="VJG62" s="271"/>
      <c r="VJH62" s="271"/>
      <c r="VJI62" s="271"/>
      <c r="VJJ62" s="271"/>
      <c r="VJK62" s="271"/>
      <c r="VJL62" s="271"/>
      <c r="VJM62" s="271"/>
      <c r="VJN62" s="271"/>
      <c r="VJO62" s="271"/>
      <c r="VJP62" s="271"/>
      <c r="VJQ62" s="271"/>
      <c r="VJR62" s="271"/>
      <c r="VJS62" s="271"/>
      <c r="VJT62" s="271"/>
      <c r="VJU62" s="271"/>
      <c r="VJV62" s="271"/>
      <c r="VJW62" s="271"/>
      <c r="VJX62" s="271"/>
      <c r="VJY62" s="271"/>
      <c r="VJZ62" s="271"/>
      <c r="VKA62" s="271"/>
      <c r="VKB62" s="271"/>
      <c r="VKC62" s="271"/>
      <c r="VKD62" s="271"/>
      <c r="VKE62" s="271"/>
      <c r="VKF62" s="271"/>
      <c r="VKG62" s="271"/>
      <c r="VKH62" s="271"/>
      <c r="VKI62" s="271"/>
      <c r="VKJ62" s="271"/>
      <c r="VKK62" s="271"/>
      <c r="VKL62" s="271"/>
      <c r="VKM62" s="271"/>
      <c r="VKN62" s="271"/>
      <c r="VKO62" s="271"/>
      <c r="VKP62" s="271"/>
      <c r="VKQ62" s="271"/>
      <c r="VKR62" s="271"/>
      <c r="VKS62" s="271"/>
      <c r="VKT62" s="271"/>
      <c r="VKU62" s="271"/>
      <c r="VKV62" s="271"/>
      <c r="VKW62" s="271"/>
      <c r="VKX62" s="271"/>
      <c r="VKY62" s="271"/>
      <c r="VKZ62" s="271"/>
      <c r="VLA62" s="271"/>
      <c r="VLB62" s="271"/>
      <c r="VLC62" s="271"/>
      <c r="VLD62" s="271"/>
      <c r="VLE62" s="271"/>
      <c r="VLF62" s="271"/>
      <c r="VLG62" s="271"/>
      <c r="VLH62" s="271"/>
      <c r="VLI62" s="271"/>
      <c r="VLJ62" s="271"/>
      <c r="VLK62" s="271"/>
      <c r="VLL62" s="271"/>
      <c r="VLM62" s="271"/>
      <c r="VLN62" s="271"/>
      <c r="VLO62" s="271"/>
      <c r="VLP62" s="271"/>
      <c r="VLQ62" s="271"/>
      <c r="VLR62" s="271"/>
      <c r="VLS62" s="271"/>
      <c r="VLT62" s="271"/>
      <c r="VLU62" s="271"/>
      <c r="VLV62" s="271"/>
      <c r="VLW62" s="271"/>
      <c r="VLX62" s="271"/>
      <c r="VLY62" s="271"/>
      <c r="VLZ62" s="271"/>
      <c r="VMA62" s="271"/>
      <c r="VMB62" s="271"/>
      <c r="VMC62" s="271"/>
      <c r="VMD62" s="271"/>
      <c r="VME62" s="271"/>
      <c r="VMF62" s="271"/>
      <c r="VMG62" s="271"/>
      <c r="VMH62" s="271"/>
      <c r="VMI62" s="271"/>
      <c r="VMJ62" s="271"/>
      <c r="VMK62" s="271"/>
      <c r="VML62" s="271"/>
      <c r="VMM62" s="271"/>
      <c r="VMN62" s="271"/>
      <c r="VMO62" s="271"/>
      <c r="VMP62" s="271"/>
      <c r="VMQ62" s="271"/>
      <c r="VMR62" s="271"/>
      <c r="VMS62" s="271"/>
      <c r="VMT62" s="271"/>
      <c r="VMU62" s="271"/>
      <c r="VMV62" s="271"/>
      <c r="VMW62" s="271"/>
      <c r="VMX62" s="271"/>
      <c r="VMY62" s="271"/>
      <c r="VMZ62" s="271"/>
      <c r="VNA62" s="271"/>
      <c r="VNB62" s="271"/>
      <c r="VNC62" s="271"/>
      <c r="VND62" s="271"/>
      <c r="VNE62" s="271"/>
      <c r="VNF62" s="271"/>
      <c r="VNG62" s="271"/>
      <c r="VNH62" s="271"/>
      <c r="VNI62" s="271"/>
      <c r="VNJ62" s="271"/>
      <c r="VNK62" s="271"/>
      <c r="VNL62" s="271"/>
      <c r="VNM62" s="271"/>
      <c r="VNN62" s="271"/>
      <c r="VNO62" s="271"/>
      <c r="VNP62" s="271"/>
      <c r="VNQ62" s="271"/>
      <c r="VNR62" s="271"/>
      <c r="VNS62" s="271"/>
      <c r="VNT62" s="271"/>
      <c r="VNU62" s="271"/>
      <c r="VNV62" s="271"/>
      <c r="VNW62" s="271"/>
      <c r="VNX62" s="271"/>
      <c r="VNY62" s="271"/>
      <c r="VNZ62" s="271"/>
      <c r="VOA62" s="271"/>
      <c r="VOB62" s="271"/>
      <c r="VOC62" s="271"/>
      <c r="VOD62" s="271"/>
      <c r="VOE62" s="271"/>
      <c r="VOF62" s="271"/>
      <c r="VOG62" s="271"/>
      <c r="VOH62" s="271"/>
      <c r="VOI62" s="271"/>
      <c r="VOJ62" s="271"/>
      <c r="VOK62" s="271"/>
      <c r="VOL62" s="271"/>
      <c r="VOM62" s="271"/>
      <c r="VON62" s="271"/>
      <c r="VOO62" s="271"/>
      <c r="VOP62" s="271"/>
      <c r="VOQ62" s="271"/>
      <c r="VOR62" s="271"/>
      <c r="VOS62" s="271"/>
      <c r="VOT62" s="271"/>
      <c r="VOU62" s="271"/>
      <c r="VOV62" s="271"/>
      <c r="VOW62" s="271"/>
      <c r="VOX62" s="271"/>
      <c r="VOY62" s="271"/>
      <c r="VOZ62" s="271"/>
      <c r="VPA62" s="271"/>
      <c r="VPB62" s="271"/>
      <c r="VPC62" s="271"/>
      <c r="VPD62" s="271"/>
      <c r="VPE62" s="271"/>
      <c r="VPF62" s="271"/>
      <c r="VPG62" s="271"/>
      <c r="VPH62" s="271"/>
      <c r="VPI62" s="271"/>
      <c r="VPJ62" s="271"/>
      <c r="VPK62" s="271"/>
      <c r="VPL62" s="271"/>
      <c r="VPM62" s="271"/>
      <c r="VPN62" s="271"/>
      <c r="VPO62" s="271"/>
      <c r="VPP62" s="271"/>
      <c r="VPQ62" s="271"/>
      <c r="VPR62" s="271"/>
      <c r="VPS62" s="271"/>
      <c r="VPT62" s="271"/>
      <c r="VPU62" s="271"/>
      <c r="VPV62" s="271"/>
      <c r="VPW62" s="271"/>
      <c r="VPX62" s="271"/>
      <c r="VPY62" s="271"/>
      <c r="VPZ62" s="271"/>
      <c r="VQA62" s="271"/>
      <c r="VQB62" s="271"/>
      <c r="VQC62" s="271"/>
      <c r="VQD62" s="271"/>
      <c r="VQE62" s="271"/>
      <c r="VQF62" s="271"/>
      <c r="VQG62" s="271"/>
      <c r="VQH62" s="271"/>
      <c r="VQI62" s="271"/>
      <c r="VQJ62" s="271"/>
      <c r="VQK62" s="271"/>
      <c r="VQL62" s="271"/>
      <c r="VQM62" s="271"/>
      <c r="VQN62" s="271"/>
      <c r="VQO62" s="271"/>
      <c r="VQP62" s="271"/>
      <c r="VQQ62" s="271"/>
      <c r="VQR62" s="271"/>
      <c r="VQS62" s="271"/>
      <c r="VQT62" s="271"/>
      <c r="VQU62" s="271"/>
      <c r="VQV62" s="271"/>
      <c r="VQW62" s="271"/>
      <c r="VQX62" s="271"/>
      <c r="VQY62" s="271"/>
      <c r="VQZ62" s="271"/>
      <c r="VRA62" s="271"/>
      <c r="VRB62" s="271"/>
      <c r="VRC62" s="271"/>
      <c r="VRD62" s="271"/>
      <c r="VRE62" s="271"/>
      <c r="VRF62" s="271"/>
      <c r="VRG62" s="271"/>
      <c r="VRH62" s="271"/>
      <c r="VRI62" s="271"/>
      <c r="VRJ62" s="271"/>
      <c r="VRK62" s="271"/>
      <c r="VRL62" s="271"/>
      <c r="VRM62" s="271"/>
      <c r="VRN62" s="271"/>
      <c r="VRO62" s="271"/>
      <c r="VRP62" s="271"/>
      <c r="VRQ62" s="271"/>
      <c r="VRR62" s="271"/>
      <c r="VRS62" s="271"/>
      <c r="VRT62" s="271"/>
      <c r="VRU62" s="271"/>
      <c r="VRV62" s="271"/>
      <c r="VRW62" s="271"/>
      <c r="VRX62" s="271"/>
      <c r="VRY62" s="271"/>
      <c r="VRZ62" s="271"/>
      <c r="VSA62" s="271"/>
      <c r="VSB62" s="271"/>
      <c r="VSC62" s="271"/>
      <c r="VSD62" s="271"/>
      <c r="VSE62" s="271"/>
      <c r="VSF62" s="271"/>
      <c r="VSG62" s="271"/>
      <c r="VSH62" s="271"/>
      <c r="VSI62" s="271"/>
      <c r="VSJ62" s="271"/>
      <c r="VSK62" s="271"/>
      <c r="VSL62" s="271"/>
      <c r="VSM62" s="271"/>
      <c r="VSN62" s="271"/>
      <c r="VSO62" s="271"/>
      <c r="VSP62" s="271"/>
      <c r="VSQ62" s="271"/>
      <c r="VSR62" s="271"/>
      <c r="VSS62" s="271"/>
      <c r="VST62" s="271"/>
      <c r="VSU62" s="271"/>
      <c r="VSV62" s="271"/>
      <c r="VSW62" s="271"/>
      <c r="VSX62" s="271"/>
      <c r="VSY62" s="271"/>
      <c r="VSZ62" s="271"/>
      <c r="VTA62" s="271"/>
      <c r="VTB62" s="271"/>
      <c r="VTC62" s="271"/>
      <c r="VTD62" s="271"/>
      <c r="VTE62" s="271"/>
      <c r="VTF62" s="271"/>
      <c r="VTG62" s="271"/>
      <c r="VTH62" s="271"/>
      <c r="VTI62" s="271"/>
      <c r="VTJ62" s="271"/>
      <c r="VTK62" s="271"/>
      <c r="VTL62" s="271"/>
      <c r="VTM62" s="271"/>
      <c r="VTN62" s="271"/>
      <c r="VTO62" s="271"/>
      <c r="VTP62" s="271"/>
      <c r="VTQ62" s="271"/>
      <c r="VTR62" s="271"/>
      <c r="VTS62" s="271"/>
      <c r="VTT62" s="271"/>
      <c r="VTU62" s="271"/>
      <c r="VTV62" s="271"/>
      <c r="VTW62" s="271"/>
      <c r="VTX62" s="271"/>
      <c r="VTY62" s="271"/>
      <c r="VTZ62" s="271"/>
      <c r="VUA62" s="271"/>
      <c r="VUB62" s="271"/>
      <c r="VUC62" s="271"/>
      <c r="VUD62" s="271"/>
      <c r="VUE62" s="271"/>
      <c r="VUF62" s="271"/>
      <c r="VUG62" s="271"/>
      <c r="VUH62" s="271"/>
      <c r="VUI62" s="271"/>
      <c r="VUJ62" s="271"/>
      <c r="VUK62" s="271"/>
      <c r="VUL62" s="271"/>
      <c r="VUM62" s="271"/>
      <c r="VUN62" s="271"/>
      <c r="VUO62" s="271"/>
      <c r="VUP62" s="271"/>
      <c r="VUQ62" s="271"/>
      <c r="VUR62" s="271"/>
      <c r="VUS62" s="271"/>
      <c r="VUT62" s="271"/>
      <c r="VUU62" s="271"/>
      <c r="VUV62" s="271"/>
      <c r="VUW62" s="271"/>
      <c r="VUX62" s="271"/>
      <c r="VUY62" s="271"/>
      <c r="VUZ62" s="271"/>
      <c r="VVA62" s="271"/>
      <c r="VVB62" s="271"/>
      <c r="VVC62" s="271"/>
      <c r="VVD62" s="271"/>
      <c r="VVE62" s="271"/>
      <c r="VVF62" s="271"/>
      <c r="VVG62" s="271"/>
      <c r="VVH62" s="271"/>
      <c r="VVI62" s="271"/>
      <c r="VVJ62" s="271"/>
      <c r="VVK62" s="271"/>
      <c r="VVL62" s="271"/>
      <c r="VVM62" s="271"/>
      <c r="VVN62" s="271"/>
      <c r="VVO62" s="271"/>
      <c r="VVP62" s="271"/>
      <c r="VVQ62" s="271"/>
      <c r="VVR62" s="271"/>
      <c r="VVS62" s="271"/>
      <c r="VVT62" s="271"/>
      <c r="VVU62" s="271"/>
      <c r="VVV62" s="271"/>
      <c r="VVW62" s="271"/>
      <c r="VVX62" s="271"/>
      <c r="VVY62" s="271"/>
      <c r="VVZ62" s="271"/>
      <c r="VWA62" s="271"/>
      <c r="VWB62" s="271"/>
      <c r="VWC62" s="271"/>
      <c r="VWD62" s="271"/>
      <c r="VWE62" s="271"/>
      <c r="VWF62" s="271"/>
      <c r="VWG62" s="271"/>
      <c r="VWH62" s="271"/>
      <c r="VWI62" s="271"/>
      <c r="VWJ62" s="271"/>
      <c r="VWK62" s="271"/>
      <c r="VWL62" s="271"/>
      <c r="VWM62" s="271"/>
      <c r="VWN62" s="271"/>
      <c r="VWO62" s="271"/>
      <c r="VWP62" s="271"/>
      <c r="VWQ62" s="271"/>
      <c r="VWR62" s="271"/>
      <c r="VWS62" s="271"/>
      <c r="VWT62" s="271"/>
      <c r="VWU62" s="271"/>
      <c r="VWV62" s="271"/>
      <c r="VWW62" s="271"/>
      <c r="VWX62" s="271"/>
      <c r="VWY62" s="271"/>
      <c r="VWZ62" s="271"/>
      <c r="VXA62" s="271"/>
      <c r="VXB62" s="271"/>
      <c r="VXC62" s="271"/>
      <c r="VXD62" s="271"/>
      <c r="VXE62" s="271"/>
      <c r="VXF62" s="271"/>
      <c r="VXG62" s="271"/>
      <c r="VXH62" s="271"/>
      <c r="VXI62" s="271"/>
      <c r="VXJ62" s="271"/>
      <c r="VXK62" s="271"/>
      <c r="VXL62" s="271"/>
      <c r="VXM62" s="271"/>
      <c r="VXN62" s="271"/>
      <c r="VXO62" s="271"/>
      <c r="VXP62" s="271"/>
      <c r="VXQ62" s="271"/>
      <c r="VXR62" s="271"/>
      <c r="VXS62" s="271"/>
      <c r="VXT62" s="271"/>
      <c r="VXU62" s="271"/>
      <c r="VXV62" s="271"/>
      <c r="VXW62" s="271"/>
      <c r="VXX62" s="271"/>
      <c r="VXY62" s="271"/>
      <c r="VXZ62" s="271"/>
      <c r="VYA62" s="271"/>
      <c r="VYB62" s="271"/>
      <c r="VYC62" s="271"/>
      <c r="VYD62" s="271"/>
      <c r="VYE62" s="271"/>
      <c r="VYF62" s="271"/>
      <c r="VYG62" s="271"/>
      <c r="VYH62" s="271"/>
      <c r="VYI62" s="271"/>
      <c r="VYJ62" s="271"/>
      <c r="VYK62" s="271"/>
      <c r="VYL62" s="271"/>
      <c r="VYM62" s="271"/>
      <c r="VYN62" s="271"/>
      <c r="VYO62" s="271"/>
      <c r="VYP62" s="271"/>
      <c r="VYQ62" s="271"/>
      <c r="VYR62" s="271"/>
      <c r="VYS62" s="271"/>
      <c r="VYT62" s="271"/>
      <c r="VYU62" s="271"/>
      <c r="VYV62" s="271"/>
      <c r="VYW62" s="271"/>
      <c r="VYX62" s="271"/>
      <c r="VYY62" s="271"/>
      <c r="VYZ62" s="271"/>
      <c r="VZA62" s="271"/>
      <c r="VZB62" s="271"/>
      <c r="VZC62" s="271"/>
      <c r="VZD62" s="271"/>
      <c r="VZE62" s="271"/>
      <c r="VZF62" s="271"/>
      <c r="VZG62" s="271"/>
      <c r="VZH62" s="271"/>
      <c r="VZI62" s="271"/>
      <c r="VZJ62" s="271"/>
      <c r="VZK62" s="271"/>
      <c r="VZL62" s="271"/>
      <c r="VZM62" s="271"/>
      <c r="VZN62" s="271"/>
      <c r="VZO62" s="271"/>
      <c r="VZP62" s="271"/>
      <c r="VZQ62" s="271"/>
      <c r="VZR62" s="271"/>
      <c r="VZS62" s="271"/>
      <c r="VZT62" s="271"/>
      <c r="VZU62" s="271"/>
      <c r="VZV62" s="271"/>
      <c r="VZW62" s="271"/>
      <c r="VZX62" s="271"/>
      <c r="VZY62" s="271"/>
      <c r="VZZ62" s="271"/>
      <c r="WAA62" s="271"/>
      <c r="WAB62" s="271"/>
      <c r="WAC62" s="271"/>
      <c r="WAD62" s="271"/>
      <c r="WAE62" s="271"/>
      <c r="WAF62" s="271"/>
      <c r="WAG62" s="271"/>
      <c r="WAH62" s="271"/>
      <c r="WAI62" s="271"/>
      <c r="WAJ62" s="271"/>
      <c r="WAK62" s="271"/>
      <c r="WAL62" s="271"/>
      <c r="WAM62" s="271"/>
      <c r="WAN62" s="271"/>
      <c r="WAO62" s="271"/>
      <c r="WAP62" s="271"/>
      <c r="WAQ62" s="271"/>
      <c r="WAR62" s="271"/>
      <c r="WAS62" s="271"/>
      <c r="WAT62" s="271"/>
      <c r="WAU62" s="271"/>
      <c r="WAV62" s="271"/>
      <c r="WAW62" s="271"/>
      <c r="WAX62" s="271"/>
      <c r="WAY62" s="271"/>
      <c r="WAZ62" s="271"/>
      <c r="WBA62" s="271"/>
      <c r="WBB62" s="271"/>
      <c r="WBC62" s="271"/>
      <c r="WBD62" s="271"/>
      <c r="WBE62" s="271"/>
      <c r="WBF62" s="271"/>
      <c r="WBG62" s="271"/>
      <c r="WBH62" s="271"/>
      <c r="WBI62" s="271"/>
      <c r="WBJ62" s="271"/>
      <c r="WBK62" s="271"/>
      <c r="WBL62" s="271"/>
      <c r="WBM62" s="271"/>
      <c r="WBN62" s="271"/>
      <c r="WBO62" s="271"/>
      <c r="WBP62" s="271"/>
      <c r="WBQ62" s="271"/>
      <c r="WBR62" s="271"/>
      <c r="WBS62" s="271"/>
      <c r="WBT62" s="271"/>
      <c r="WBU62" s="271"/>
      <c r="WBV62" s="271"/>
      <c r="WBW62" s="271"/>
      <c r="WBX62" s="271"/>
      <c r="WBY62" s="271"/>
      <c r="WBZ62" s="271"/>
      <c r="WCA62" s="271"/>
      <c r="WCB62" s="271"/>
      <c r="WCC62" s="271"/>
      <c r="WCD62" s="271"/>
      <c r="WCE62" s="271"/>
      <c r="WCF62" s="271"/>
      <c r="WCG62" s="271"/>
      <c r="WCH62" s="271"/>
      <c r="WCI62" s="271"/>
      <c r="WCJ62" s="271"/>
      <c r="WCK62" s="271"/>
      <c r="WCL62" s="271"/>
      <c r="WCM62" s="271"/>
      <c r="WCN62" s="271"/>
      <c r="WCO62" s="271"/>
      <c r="WCP62" s="271"/>
      <c r="WCQ62" s="271"/>
      <c r="WCR62" s="271"/>
      <c r="WCS62" s="271"/>
      <c r="WCT62" s="271"/>
      <c r="WCU62" s="271"/>
      <c r="WCV62" s="271"/>
      <c r="WCW62" s="271"/>
      <c r="WCX62" s="271"/>
      <c r="WCY62" s="271"/>
      <c r="WCZ62" s="271"/>
      <c r="WDA62" s="271"/>
      <c r="WDB62" s="271"/>
      <c r="WDC62" s="271"/>
      <c r="WDD62" s="271"/>
      <c r="WDE62" s="271"/>
      <c r="WDF62" s="271"/>
      <c r="WDG62" s="271"/>
      <c r="WDH62" s="271"/>
      <c r="WDI62" s="271"/>
      <c r="WDJ62" s="271"/>
      <c r="WDK62" s="271"/>
      <c r="WDL62" s="271"/>
      <c r="WDM62" s="271"/>
      <c r="WDN62" s="271"/>
      <c r="WDO62" s="271"/>
      <c r="WDP62" s="271"/>
      <c r="WDQ62" s="271"/>
      <c r="WDR62" s="271"/>
      <c r="WDS62" s="271"/>
      <c r="WDT62" s="271"/>
      <c r="WDU62" s="271"/>
      <c r="WDV62" s="271"/>
      <c r="WDW62" s="271"/>
      <c r="WDX62" s="271"/>
      <c r="WDY62" s="271"/>
      <c r="WDZ62" s="271"/>
      <c r="WEA62" s="271"/>
      <c r="WEB62" s="271"/>
      <c r="WEC62" s="271"/>
      <c r="WED62" s="271"/>
      <c r="WEE62" s="271"/>
      <c r="WEF62" s="271"/>
      <c r="WEG62" s="271"/>
      <c r="WEH62" s="271"/>
      <c r="WEI62" s="271"/>
      <c r="WEJ62" s="271"/>
      <c r="WEK62" s="271"/>
      <c r="WEL62" s="271"/>
      <c r="WEM62" s="271"/>
      <c r="WEN62" s="271"/>
      <c r="WEO62" s="271"/>
      <c r="WEP62" s="271"/>
      <c r="WEQ62" s="271"/>
      <c r="WER62" s="271"/>
      <c r="WES62" s="271"/>
      <c r="WET62" s="271"/>
      <c r="WEU62" s="271"/>
      <c r="WEV62" s="271"/>
      <c r="WEW62" s="271"/>
      <c r="WEX62" s="271"/>
      <c r="WEY62" s="271"/>
      <c r="WEZ62" s="271"/>
      <c r="WFA62" s="271"/>
      <c r="WFB62" s="271"/>
      <c r="WFC62" s="271"/>
      <c r="WFD62" s="271"/>
      <c r="WFE62" s="271"/>
      <c r="WFF62" s="271"/>
      <c r="WFG62" s="271"/>
      <c r="WFH62" s="271"/>
      <c r="WFI62" s="271"/>
      <c r="WFJ62" s="271"/>
      <c r="WFK62" s="271"/>
      <c r="WFL62" s="271"/>
      <c r="WFM62" s="271"/>
      <c r="WFN62" s="271"/>
      <c r="WFO62" s="271"/>
      <c r="WFP62" s="271"/>
      <c r="WFQ62" s="271"/>
      <c r="WFR62" s="271"/>
      <c r="WFS62" s="271"/>
      <c r="WFT62" s="271"/>
      <c r="WFU62" s="271"/>
      <c r="WFV62" s="271"/>
      <c r="WFW62" s="271"/>
      <c r="WFX62" s="271"/>
      <c r="WFY62" s="271"/>
      <c r="WFZ62" s="271"/>
      <c r="WGA62" s="271"/>
      <c r="WGB62" s="271"/>
      <c r="WGC62" s="271"/>
      <c r="WGD62" s="271"/>
      <c r="WGE62" s="271"/>
      <c r="WGF62" s="271"/>
      <c r="WGG62" s="271"/>
      <c r="WGH62" s="271"/>
      <c r="WGI62" s="271"/>
      <c r="WGJ62" s="271"/>
      <c r="WGK62" s="271"/>
      <c r="WGL62" s="271"/>
      <c r="WGM62" s="271"/>
      <c r="WGN62" s="271"/>
      <c r="WGO62" s="271"/>
      <c r="WGP62" s="271"/>
      <c r="WGQ62" s="271"/>
      <c r="WGR62" s="271"/>
      <c r="WGS62" s="271"/>
      <c r="WGT62" s="271"/>
      <c r="WGU62" s="271"/>
      <c r="WGV62" s="271"/>
      <c r="WGW62" s="271"/>
      <c r="WGX62" s="271"/>
      <c r="WGY62" s="271"/>
      <c r="WGZ62" s="271"/>
      <c r="WHA62" s="271"/>
      <c r="WHB62" s="271"/>
      <c r="WHC62" s="271"/>
      <c r="WHD62" s="271"/>
      <c r="WHE62" s="271"/>
      <c r="WHF62" s="271"/>
      <c r="WHG62" s="271"/>
      <c r="WHH62" s="271"/>
      <c r="WHI62" s="271"/>
      <c r="WHJ62" s="271"/>
      <c r="WHK62" s="271"/>
      <c r="WHL62" s="271"/>
      <c r="WHM62" s="271"/>
      <c r="WHN62" s="271"/>
      <c r="WHO62" s="271"/>
      <c r="WHP62" s="271"/>
      <c r="WHQ62" s="271"/>
      <c r="WHR62" s="271"/>
      <c r="WHS62" s="271"/>
      <c r="WHT62" s="271"/>
      <c r="WHU62" s="271"/>
      <c r="WHV62" s="271"/>
      <c r="WHW62" s="271"/>
      <c r="WHX62" s="271"/>
      <c r="WHY62" s="271"/>
      <c r="WHZ62" s="271"/>
      <c r="WIA62" s="271"/>
      <c r="WIB62" s="271"/>
      <c r="WIC62" s="271"/>
      <c r="WID62" s="271"/>
      <c r="WIE62" s="271"/>
      <c r="WIF62" s="271"/>
      <c r="WIG62" s="271"/>
      <c r="WIH62" s="271"/>
      <c r="WII62" s="271"/>
      <c r="WIJ62" s="271"/>
      <c r="WIK62" s="271"/>
      <c r="WIL62" s="271"/>
      <c r="WIM62" s="271"/>
      <c r="WIN62" s="271"/>
      <c r="WIO62" s="271"/>
      <c r="WIP62" s="271"/>
      <c r="WIQ62" s="271"/>
      <c r="WIR62" s="271"/>
      <c r="WIS62" s="271"/>
      <c r="WIT62" s="271"/>
      <c r="WIU62" s="271"/>
      <c r="WIV62" s="271"/>
      <c r="WIW62" s="271"/>
      <c r="WIX62" s="271"/>
      <c r="WIY62" s="271"/>
      <c r="WIZ62" s="271"/>
      <c r="WJA62" s="271"/>
      <c r="WJB62" s="271"/>
      <c r="WJC62" s="271"/>
      <c r="WJD62" s="271"/>
      <c r="WJE62" s="271"/>
      <c r="WJF62" s="271"/>
      <c r="WJG62" s="271"/>
      <c r="WJH62" s="271"/>
      <c r="WJI62" s="271"/>
      <c r="WJJ62" s="271"/>
      <c r="WJK62" s="271"/>
      <c r="WJL62" s="271"/>
      <c r="WJM62" s="271"/>
      <c r="WJN62" s="271"/>
      <c r="WJO62" s="271"/>
      <c r="WJP62" s="271"/>
      <c r="WJQ62" s="271"/>
      <c r="WJR62" s="271"/>
      <c r="WJS62" s="271"/>
      <c r="WJT62" s="271"/>
      <c r="WJU62" s="271"/>
      <c r="WJV62" s="271"/>
      <c r="WJW62" s="271"/>
      <c r="WJX62" s="271"/>
      <c r="WJY62" s="271"/>
      <c r="WJZ62" s="271"/>
      <c r="WKA62" s="271"/>
      <c r="WKB62" s="271"/>
      <c r="WKC62" s="271"/>
      <c r="WKD62" s="271"/>
      <c r="WKE62" s="271"/>
      <c r="WKF62" s="271"/>
      <c r="WKG62" s="271"/>
      <c r="WKH62" s="271"/>
      <c r="WKI62" s="271"/>
      <c r="WKJ62" s="271"/>
      <c r="WKK62" s="271"/>
      <c r="WKL62" s="271"/>
      <c r="WKM62" s="271"/>
      <c r="WKN62" s="271"/>
      <c r="WKO62" s="271"/>
      <c r="WKP62" s="271"/>
      <c r="WKQ62" s="271"/>
      <c r="WKR62" s="271"/>
      <c r="WKS62" s="271"/>
      <c r="WKT62" s="271"/>
      <c r="WKU62" s="271"/>
      <c r="WKV62" s="271"/>
      <c r="WKW62" s="271"/>
      <c r="WKX62" s="271"/>
      <c r="WKY62" s="271"/>
      <c r="WKZ62" s="271"/>
      <c r="WLA62" s="271"/>
      <c r="WLB62" s="271"/>
      <c r="WLC62" s="271"/>
      <c r="WLD62" s="271"/>
      <c r="WLE62" s="271"/>
      <c r="WLF62" s="271"/>
      <c r="WLG62" s="271"/>
      <c r="WLH62" s="271"/>
      <c r="WLI62" s="271"/>
      <c r="WLJ62" s="271"/>
      <c r="WLK62" s="271"/>
      <c r="WLL62" s="271"/>
      <c r="WLM62" s="271"/>
      <c r="WLN62" s="271"/>
      <c r="WLO62" s="271"/>
      <c r="WLP62" s="271"/>
      <c r="WLQ62" s="271"/>
      <c r="WLR62" s="271"/>
      <c r="WLS62" s="271"/>
      <c r="WLT62" s="271"/>
      <c r="WLU62" s="271"/>
      <c r="WLV62" s="271"/>
      <c r="WLW62" s="271"/>
      <c r="WLX62" s="271"/>
      <c r="WLY62" s="271"/>
      <c r="WLZ62" s="271"/>
      <c r="WMA62" s="271"/>
      <c r="WMB62" s="271"/>
      <c r="WMC62" s="271"/>
      <c r="WMD62" s="271"/>
      <c r="WME62" s="271"/>
      <c r="WMF62" s="271"/>
      <c r="WMG62" s="271"/>
      <c r="WMH62" s="271"/>
      <c r="WMI62" s="271"/>
      <c r="WMJ62" s="271"/>
      <c r="WMK62" s="271"/>
      <c r="WML62" s="271"/>
      <c r="WMM62" s="271"/>
      <c r="WMN62" s="271"/>
      <c r="WMO62" s="271"/>
      <c r="WMP62" s="271"/>
      <c r="WMQ62" s="271"/>
      <c r="WMR62" s="271"/>
      <c r="WMS62" s="271"/>
      <c r="WMT62" s="271"/>
      <c r="WMU62" s="271"/>
      <c r="WMV62" s="271"/>
      <c r="WMW62" s="271"/>
      <c r="WMX62" s="271"/>
      <c r="WMY62" s="271"/>
      <c r="WMZ62" s="271"/>
      <c r="WNA62" s="271"/>
      <c r="WNB62" s="271"/>
      <c r="WNC62" s="271"/>
      <c r="WND62" s="271"/>
      <c r="WNE62" s="271"/>
      <c r="WNF62" s="271"/>
      <c r="WNG62" s="271"/>
      <c r="WNH62" s="271"/>
      <c r="WNI62" s="271"/>
      <c r="WNJ62" s="271"/>
      <c r="WNK62" s="271"/>
      <c r="WNL62" s="271"/>
      <c r="WNM62" s="271"/>
      <c r="WNN62" s="271"/>
      <c r="WNO62" s="271"/>
      <c r="WNP62" s="271"/>
      <c r="WNQ62" s="271"/>
      <c r="WNR62" s="271"/>
      <c r="WNS62" s="271"/>
      <c r="WNT62" s="271"/>
      <c r="WNU62" s="271"/>
      <c r="WNV62" s="271"/>
      <c r="WNW62" s="271"/>
      <c r="WNX62" s="271"/>
      <c r="WNY62" s="271"/>
      <c r="WNZ62" s="271"/>
      <c r="WOA62" s="271"/>
      <c r="WOB62" s="271"/>
      <c r="WOC62" s="271"/>
      <c r="WOD62" s="271"/>
      <c r="WOE62" s="271"/>
      <c r="WOF62" s="271"/>
      <c r="WOG62" s="271"/>
      <c r="WOH62" s="271"/>
      <c r="WOI62" s="271"/>
      <c r="WOJ62" s="271"/>
      <c r="WOK62" s="271"/>
      <c r="WOL62" s="271"/>
      <c r="WOM62" s="271"/>
      <c r="WON62" s="271"/>
      <c r="WOO62" s="271"/>
      <c r="WOP62" s="271"/>
      <c r="WOQ62" s="271"/>
      <c r="WOR62" s="271"/>
      <c r="WOS62" s="271"/>
      <c r="WOT62" s="271"/>
      <c r="WOU62" s="271"/>
      <c r="WOV62" s="271"/>
      <c r="WOW62" s="271"/>
      <c r="WOX62" s="271"/>
      <c r="WOY62" s="271"/>
      <c r="WOZ62" s="271"/>
      <c r="WPA62" s="271"/>
      <c r="WPB62" s="271"/>
      <c r="WPC62" s="271"/>
      <c r="WPD62" s="271"/>
      <c r="WPE62" s="271"/>
      <c r="WPF62" s="271"/>
      <c r="WPG62" s="271"/>
      <c r="WPH62" s="271"/>
      <c r="WPI62" s="271"/>
      <c r="WPJ62" s="271"/>
      <c r="WPK62" s="271"/>
      <c r="WPL62" s="271"/>
      <c r="WPM62" s="271"/>
      <c r="WPN62" s="271"/>
      <c r="WPO62" s="271"/>
      <c r="WPP62" s="271"/>
      <c r="WPQ62" s="271"/>
      <c r="WPR62" s="271"/>
      <c r="WPS62" s="271"/>
      <c r="WPT62" s="271"/>
      <c r="WPU62" s="271"/>
      <c r="WPV62" s="271"/>
      <c r="WPW62" s="271"/>
      <c r="WPX62" s="271"/>
      <c r="WPY62" s="271"/>
      <c r="WPZ62" s="271"/>
      <c r="WQA62" s="271"/>
      <c r="WQB62" s="271"/>
      <c r="WQC62" s="271"/>
      <c r="WQD62" s="271"/>
      <c r="WQE62" s="271"/>
      <c r="WQF62" s="271"/>
      <c r="WQG62" s="271"/>
      <c r="WQH62" s="271"/>
      <c r="WQI62" s="271"/>
      <c r="WQJ62" s="271"/>
      <c r="WQK62" s="271"/>
      <c r="WQL62" s="271"/>
      <c r="WQM62" s="271"/>
      <c r="WQN62" s="271"/>
      <c r="WQO62" s="271"/>
      <c r="WQP62" s="271"/>
      <c r="WQQ62" s="271"/>
      <c r="WQR62" s="271"/>
      <c r="WQS62" s="271"/>
      <c r="WQT62" s="271"/>
      <c r="WQU62" s="271"/>
      <c r="WQV62" s="271"/>
      <c r="WQW62" s="271"/>
      <c r="WQX62" s="271"/>
      <c r="WQY62" s="271"/>
      <c r="WQZ62" s="271"/>
      <c r="WRA62" s="271"/>
      <c r="WRB62" s="271"/>
      <c r="WRC62" s="271"/>
      <c r="WRD62" s="271"/>
      <c r="WRE62" s="271"/>
      <c r="WRF62" s="271"/>
      <c r="WRG62" s="271"/>
      <c r="WRH62" s="271"/>
      <c r="WRI62" s="271"/>
      <c r="WRJ62" s="271"/>
      <c r="WRK62" s="271"/>
      <c r="WRL62" s="271"/>
      <c r="WRM62" s="271"/>
      <c r="WRN62" s="271"/>
      <c r="WRO62" s="271"/>
      <c r="WRP62" s="271"/>
      <c r="WRQ62" s="271"/>
      <c r="WRR62" s="271"/>
      <c r="WRS62" s="271"/>
      <c r="WRT62" s="271"/>
      <c r="WRU62" s="271"/>
      <c r="WRV62" s="271"/>
      <c r="WRW62" s="271"/>
      <c r="WRX62" s="271"/>
      <c r="WRY62" s="271"/>
      <c r="WRZ62" s="271"/>
      <c r="WSA62" s="271"/>
      <c r="WSB62" s="271"/>
      <c r="WSC62" s="271"/>
      <c r="WSD62" s="271"/>
      <c r="WSE62" s="271"/>
      <c r="WSF62" s="271"/>
      <c r="WSG62" s="271"/>
      <c r="WSH62" s="271"/>
      <c r="WSI62" s="271"/>
      <c r="WSJ62" s="271"/>
      <c r="WSK62" s="271"/>
      <c r="WSL62" s="271"/>
      <c r="WSM62" s="271"/>
      <c r="WSN62" s="271"/>
      <c r="WSO62" s="271"/>
      <c r="WSP62" s="271"/>
      <c r="WSQ62" s="271"/>
      <c r="WSR62" s="271"/>
      <c r="WSS62" s="271"/>
      <c r="WST62" s="271"/>
      <c r="WSU62" s="271"/>
      <c r="WSV62" s="271"/>
      <c r="WSW62" s="271"/>
      <c r="WSX62" s="271"/>
      <c r="WSY62" s="271"/>
      <c r="WSZ62" s="271"/>
      <c r="WTA62" s="271"/>
      <c r="WTB62" s="271"/>
      <c r="WTC62" s="271"/>
      <c r="WTD62" s="271"/>
      <c r="WTE62" s="271"/>
      <c r="WTF62" s="271"/>
      <c r="WTG62" s="271"/>
      <c r="WTH62" s="271"/>
      <c r="WTI62" s="271"/>
      <c r="WTJ62" s="271"/>
      <c r="WTK62" s="271"/>
      <c r="WTL62" s="271"/>
      <c r="WTM62" s="271"/>
      <c r="WTN62" s="271"/>
      <c r="WTO62" s="271"/>
      <c r="WTP62" s="271"/>
      <c r="WTQ62" s="271"/>
      <c r="WTR62" s="271"/>
      <c r="WTS62" s="271"/>
      <c r="WTT62" s="271"/>
      <c r="WTU62" s="271"/>
      <c r="WTV62" s="271"/>
      <c r="WTW62" s="271"/>
      <c r="WTX62" s="271"/>
      <c r="WTY62" s="271"/>
      <c r="WTZ62" s="271"/>
      <c r="WUA62" s="271"/>
      <c r="WUB62" s="271"/>
      <c r="WUC62" s="271"/>
      <c r="WUD62" s="271"/>
      <c r="WUE62" s="271"/>
      <c r="WUF62" s="271"/>
      <c r="WUG62" s="271"/>
      <c r="WUH62" s="271"/>
      <c r="WUI62" s="271"/>
      <c r="WUJ62" s="271"/>
      <c r="WUK62" s="271"/>
      <c r="WUL62" s="271"/>
      <c r="WUM62" s="271"/>
      <c r="WUN62" s="271"/>
      <c r="WUO62" s="271"/>
      <c r="WUP62" s="271"/>
      <c r="WUQ62" s="271"/>
      <c r="WUR62" s="271"/>
      <c r="WUS62" s="271"/>
      <c r="WUT62" s="271"/>
      <c r="WUU62" s="271"/>
      <c r="WUV62" s="271"/>
      <c r="WUW62" s="271"/>
      <c r="WUX62" s="271"/>
      <c r="WUY62" s="271"/>
      <c r="WUZ62" s="271"/>
      <c r="WVA62" s="271"/>
      <c r="WVB62" s="271"/>
      <c r="WVC62" s="271"/>
      <c r="WVD62" s="271"/>
      <c r="WVE62" s="271"/>
      <c r="WVF62" s="271"/>
      <c r="WVG62" s="271"/>
      <c r="WVH62" s="271"/>
      <c r="WVI62" s="271"/>
      <c r="WVJ62" s="271"/>
      <c r="WVK62" s="271"/>
      <c r="WVL62" s="271"/>
      <c r="WVM62" s="271"/>
      <c r="WVN62" s="271"/>
      <c r="WVO62" s="271"/>
      <c r="WVP62" s="271"/>
      <c r="WVQ62" s="271"/>
      <c r="WVR62" s="271"/>
      <c r="WVS62" s="271"/>
      <c r="WVT62" s="271"/>
      <c r="WVU62" s="271"/>
      <c r="WVV62" s="271"/>
      <c r="WVW62" s="271"/>
      <c r="WVX62" s="271"/>
      <c r="WVY62" s="271"/>
      <c r="WVZ62" s="271"/>
      <c r="WWA62" s="271"/>
      <c r="WWB62" s="271"/>
      <c r="WWC62" s="271"/>
      <c r="WWD62" s="271"/>
      <c r="WWE62" s="271"/>
      <c r="WWF62" s="271"/>
      <c r="WWG62" s="271"/>
      <c r="WWH62" s="271"/>
      <c r="WWI62" s="271"/>
      <c r="WWJ62" s="271"/>
      <c r="WWK62" s="271"/>
      <c r="WWL62" s="271"/>
      <c r="WWM62" s="271"/>
      <c r="WWN62" s="271"/>
      <c r="WWO62" s="271"/>
      <c r="WWP62" s="271"/>
      <c r="WWQ62" s="271"/>
      <c r="WWR62" s="271"/>
      <c r="WWS62" s="271"/>
      <c r="WWT62" s="271"/>
      <c r="WWU62" s="271"/>
      <c r="WWV62" s="271"/>
      <c r="WWW62" s="271"/>
      <c r="WWX62" s="271"/>
      <c r="WWY62" s="271"/>
      <c r="WWZ62" s="271"/>
      <c r="WXA62" s="271"/>
      <c r="WXB62" s="271"/>
      <c r="WXC62" s="271"/>
      <c r="WXD62" s="271"/>
      <c r="WXE62" s="271"/>
      <c r="WXF62" s="271"/>
      <c r="WXG62" s="271"/>
      <c r="WXH62" s="271"/>
      <c r="WXI62" s="271"/>
      <c r="WXJ62" s="271"/>
      <c r="WXK62" s="271"/>
      <c r="WXL62" s="271"/>
      <c r="WXM62" s="271"/>
      <c r="WXN62" s="271"/>
      <c r="WXO62" s="271"/>
      <c r="WXP62" s="271"/>
      <c r="WXQ62" s="271"/>
      <c r="WXR62" s="271"/>
      <c r="WXS62" s="271"/>
      <c r="WXT62" s="271"/>
      <c r="WXU62" s="271"/>
      <c r="WXV62" s="271"/>
      <c r="WXW62" s="271"/>
      <c r="WXX62" s="271"/>
      <c r="WXY62" s="271"/>
      <c r="WXZ62" s="271"/>
      <c r="WYA62" s="271"/>
      <c r="WYB62" s="271"/>
      <c r="WYC62" s="271"/>
      <c r="WYD62" s="271"/>
      <c r="WYE62" s="271"/>
      <c r="WYF62" s="271"/>
      <c r="WYG62" s="271"/>
      <c r="WYH62" s="271"/>
      <c r="WYI62" s="271"/>
      <c r="WYJ62" s="271"/>
      <c r="WYK62" s="271"/>
      <c r="WYL62" s="271"/>
      <c r="WYM62" s="271"/>
      <c r="WYN62" s="271"/>
      <c r="WYO62" s="271"/>
      <c r="WYP62" s="271"/>
      <c r="WYQ62" s="271"/>
      <c r="WYR62" s="271"/>
      <c r="WYS62" s="271"/>
      <c r="WYT62" s="271"/>
      <c r="WYU62" s="271"/>
      <c r="WYV62" s="271"/>
      <c r="WYW62" s="271"/>
      <c r="WYX62" s="271"/>
      <c r="WYY62" s="271"/>
      <c r="WYZ62" s="271"/>
      <c r="WZA62" s="271"/>
      <c r="WZB62" s="271"/>
      <c r="WZC62" s="271"/>
      <c r="WZD62" s="271"/>
      <c r="WZE62" s="271"/>
      <c r="WZF62" s="271"/>
      <c r="WZG62" s="271"/>
      <c r="WZH62" s="271"/>
      <c r="WZI62" s="271"/>
      <c r="WZJ62" s="271"/>
      <c r="WZK62" s="271"/>
      <c r="WZL62" s="271"/>
      <c r="WZM62" s="271"/>
      <c r="WZN62" s="271"/>
      <c r="WZO62" s="271"/>
      <c r="WZP62" s="271"/>
      <c r="WZQ62" s="271"/>
      <c r="WZR62" s="271"/>
      <c r="WZS62" s="271"/>
      <c r="WZT62" s="271"/>
      <c r="WZU62" s="271"/>
      <c r="WZV62" s="271"/>
      <c r="WZW62" s="271"/>
      <c r="WZX62" s="271"/>
      <c r="WZY62" s="271"/>
      <c r="WZZ62" s="271"/>
      <c r="XAA62" s="271"/>
      <c r="XAB62" s="271"/>
      <c r="XAC62" s="271"/>
      <c r="XAD62" s="271"/>
      <c r="XAE62" s="271"/>
      <c r="XAF62" s="271"/>
      <c r="XAG62" s="271"/>
      <c r="XAH62" s="271"/>
      <c r="XAI62" s="271"/>
      <c r="XAJ62" s="271"/>
      <c r="XAK62" s="271"/>
      <c r="XAL62" s="271"/>
      <c r="XAM62" s="271"/>
      <c r="XAN62" s="271"/>
      <c r="XAO62" s="271"/>
      <c r="XAP62" s="271"/>
      <c r="XAQ62" s="271"/>
      <c r="XAR62" s="271"/>
      <c r="XAS62" s="271"/>
      <c r="XAT62" s="271"/>
      <c r="XAU62" s="271"/>
      <c r="XAV62" s="271"/>
      <c r="XAW62" s="271"/>
      <c r="XAX62" s="271"/>
      <c r="XAY62" s="271"/>
      <c r="XAZ62" s="271"/>
      <c r="XBA62" s="271"/>
      <c r="XBB62" s="271"/>
      <c r="XBC62" s="271"/>
      <c r="XBD62" s="271"/>
      <c r="XBE62" s="271"/>
      <c r="XBF62" s="271"/>
      <c r="XBG62" s="271"/>
      <c r="XBH62" s="271"/>
      <c r="XBI62" s="271"/>
      <c r="XBJ62" s="271"/>
      <c r="XBK62" s="271"/>
      <c r="XBL62" s="271"/>
      <c r="XBM62" s="271"/>
      <c r="XBN62" s="271"/>
      <c r="XBO62" s="271"/>
      <c r="XBP62" s="271"/>
      <c r="XBQ62" s="271"/>
      <c r="XBR62" s="271"/>
      <c r="XBS62" s="271"/>
      <c r="XBT62" s="271"/>
      <c r="XBU62" s="271"/>
      <c r="XBV62" s="271"/>
      <c r="XBW62" s="271"/>
      <c r="XBX62" s="271"/>
      <c r="XBY62" s="271"/>
      <c r="XBZ62" s="271"/>
      <c r="XCA62" s="271"/>
      <c r="XCB62" s="271"/>
      <c r="XCC62" s="271"/>
      <c r="XCD62" s="271"/>
      <c r="XCE62" s="271"/>
      <c r="XCF62" s="271"/>
      <c r="XCG62" s="271"/>
      <c r="XCH62" s="271"/>
      <c r="XCI62" s="271"/>
      <c r="XCJ62" s="271"/>
      <c r="XCK62" s="271"/>
      <c r="XCL62" s="271"/>
      <c r="XCM62" s="271"/>
      <c r="XCN62" s="271"/>
      <c r="XCO62" s="271"/>
      <c r="XCP62" s="271"/>
      <c r="XCQ62" s="271"/>
      <c r="XCR62" s="271"/>
      <c r="XCS62" s="271"/>
      <c r="XCT62" s="271"/>
      <c r="XCU62" s="271"/>
      <c r="XCV62" s="271"/>
      <c r="XCW62" s="271"/>
      <c r="XCX62" s="271"/>
      <c r="XCY62" s="271"/>
      <c r="XCZ62" s="271"/>
      <c r="XDA62" s="271"/>
      <c r="XDB62" s="271"/>
      <c r="XDC62" s="271"/>
      <c r="XDD62" s="271"/>
      <c r="XDE62" s="271"/>
      <c r="XDF62" s="271"/>
      <c r="XDG62" s="271"/>
      <c r="XDH62" s="271"/>
      <c r="XDI62" s="271"/>
      <c r="XDJ62" s="271"/>
      <c r="XDK62" s="271"/>
      <c r="XDL62" s="271"/>
      <c r="XDM62" s="271"/>
      <c r="XDN62" s="271"/>
      <c r="XDO62" s="271"/>
      <c r="XDP62" s="271"/>
      <c r="XDQ62" s="271"/>
      <c r="XDR62" s="271"/>
      <c r="XDS62" s="271"/>
      <c r="XDT62" s="271"/>
      <c r="XDU62" s="271"/>
      <c r="XDV62" s="271"/>
      <c r="XDW62" s="271"/>
      <c r="XDX62" s="271"/>
      <c r="XDY62" s="271"/>
      <c r="XDZ62" s="271"/>
      <c r="XEA62" s="271"/>
      <c r="XEB62" s="271"/>
      <c r="XEC62" s="271"/>
      <c r="XED62" s="271"/>
      <c r="XEE62" s="271"/>
      <c r="XEF62" s="271"/>
      <c r="XEG62" s="271"/>
      <c r="XEH62" s="271"/>
      <c r="XEI62" s="271"/>
      <c r="XEJ62" s="271"/>
      <c r="XEK62" s="271"/>
      <c r="XEL62" s="271"/>
      <c r="XEM62" s="271"/>
      <c r="XEN62" s="271"/>
      <c r="XEO62" s="271"/>
      <c r="XEP62" s="271"/>
      <c r="XEQ62" s="271"/>
      <c r="XER62" s="271"/>
      <c r="XES62" s="271"/>
      <c r="XET62" s="271"/>
      <c r="XEU62" s="271"/>
      <c r="XEV62" s="271"/>
      <c r="XEW62" s="271"/>
      <c r="XEX62" s="271"/>
      <c r="XEY62" s="271"/>
      <c r="XEZ62" s="271"/>
      <c r="XFA62" s="271"/>
      <c r="XFB62" s="271"/>
    </row>
    <row r="63" spans="1:16382" x14ac:dyDescent="0.2">
      <c r="A63" s="980"/>
      <c r="B63" s="980"/>
      <c r="C63" s="980"/>
      <c r="D63" s="980"/>
      <c r="E63" s="981"/>
      <c r="F63" s="980"/>
      <c r="G63" s="980"/>
    </row>
    <row r="64" spans="1:16382" x14ac:dyDescent="0.2">
      <c r="A64" s="980"/>
      <c r="B64" s="980"/>
      <c r="C64" s="980"/>
      <c r="D64" s="980"/>
      <c r="E64" s="981"/>
      <c r="F64" s="980"/>
      <c r="G64" s="980"/>
    </row>
    <row r="65" spans="1:7" x14ac:dyDescent="0.2">
      <c r="A65" s="980"/>
      <c r="B65" s="980"/>
      <c r="C65" s="980"/>
      <c r="D65" s="980"/>
      <c r="E65" s="981"/>
      <c r="F65" s="980"/>
      <c r="G65" s="980"/>
    </row>
  </sheetData>
  <autoFilter ref="A4:K32" xr:uid="{C9216696-95E9-4151-BDB9-26CA6A6F6F78}">
    <filterColumn colId="1">
      <filters>
        <filter val="006-20-42-0523"/>
        <filter val="006-20-42-0573"/>
        <filter val="006-20-42-0632"/>
        <filter val="006-20-42-0718"/>
      </filters>
    </filterColumn>
  </autoFilter>
  <mergeCells count="21">
    <mergeCell ref="B49:G49"/>
    <mergeCell ref="B51:G51"/>
    <mergeCell ref="B54:G54"/>
    <mergeCell ref="B56:G56"/>
    <mergeCell ref="B61:G61"/>
    <mergeCell ref="B5:G5"/>
    <mergeCell ref="B42:G42"/>
    <mergeCell ref="A1:G1"/>
    <mergeCell ref="B25:G25"/>
    <mergeCell ref="B18:G18"/>
    <mergeCell ref="B21:G21"/>
    <mergeCell ref="B16:G16"/>
    <mergeCell ref="B44:G44"/>
    <mergeCell ref="B10:G10"/>
    <mergeCell ref="B12:G12"/>
    <mergeCell ref="B14:G14"/>
    <mergeCell ref="B7:M7"/>
    <mergeCell ref="A39:C39"/>
    <mergeCell ref="B28:G28"/>
    <mergeCell ref="B23:G23"/>
    <mergeCell ref="B40:G40"/>
  </mergeCells>
  <pageMargins left="0.7" right="0.7" top="0.75" bottom="0.75" header="0.3" footer="0.3"/>
  <pageSetup paperSize="9" scale="53" orientation="portrait" r:id="rId1"/>
  <rowBreaks count="1" manualBreakCount="1">
    <brk id="22" max="7" man="1"/>
  </rowBreaks>
  <colBreaks count="1" manualBreakCount="1">
    <brk id="8" max="9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C6B0D-0A74-E444-8AD2-3C92EBB115B2}">
  <sheetPr codeName="Sheet6">
    <pageSetUpPr fitToPage="1"/>
  </sheetPr>
  <dimension ref="A1:WXC201"/>
  <sheetViews>
    <sheetView view="pageBreakPreview" zoomScale="80" zoomScaleNormal="120" zoomScaleSheetLayoutView="80" workbookViewId="0">
      <pane xSplit="1" ySplit="4" topLeftCell="B167" activePane="bottomRight" state="frozen"/>
      <selection pane="topRight" activeCell="A47" sqref="A47"/>
      <selection pane="bottomLeft" activeCell="A47" sqref="A47"/>
      <selection pane="bottomRight" activeCell="K200" sqref="K200"/>
    </sheetView>
  </sheetViews>
  <sheetFormatPr baseColWidth="10" defaultColWidth="9.1640625" defaultRowHeight="15" x14ac:dyDescent="0.2"/>
  <cols>
    <col min="1" max="1" width="5.5" style="8" bestFit="1" customWidth="1"/>
    <col min="2" max="2" width="14.83203125" style="8" bestFit="1" customWidth="1"/>
    <col min="3" max="3" width="31.83203125" style="8" customWidth="1"/>
    <col min="4" max="4" width="21.5" style="102" customWidth="1"/>
    <col min="5" max="5" width="10.1640625" style="102" customWidth="1"/>
    <col min="6" max="6" width="12.33203125" style="8" hidden="1" customWidth="1"/>
    <col min="7" max="7" width="24.1640625" style="8" bestFit="1" customWidth="1"/>
    <col min="8" max="8" width="25" style="8" customWidth="1"/>
    <col min="9" max="9" width="13.1640625" style="102" customWidth="1"/>
    <col min="10" max="10" width="9.1640625" style="102" customWidth="1"/>
    <col min="11" max="11" width="35.1640625" style="8" customWidth="1"/>
    <col min="12" max="12" width="22.33203125" style="102" hidden="1" customWidth="1"/>
    <col min="13" max="13" width="25.5" style="102" hidden="1" customWidth="1"/>
    <col min="14" max="14" width="23.5" style="102" hidden="1" customWidth="1"/>
    <col min="15" max="15" width="23.6640625" style="614" hidden="1" customWidth="1"/>
    <col min="16" max="16" width="24" style="8" hidden="1" customWidth="1"/>
    <col min="17" max="18" width="20.5" style="102" hidden="1" customWidth="1"/>
    <col min="19" max="19" width="19" style="102" hidden="1" customWidth="1"/>
    <col min="20" max="71" width="0" style="8" hidden="1" customWidth="1"/>
    <col min="72" max="16384" width="9.1640625" style="8"/>
  </cols>
  <sheetData>
    <row r="1" spans="1:19" ht="18" customHeight="1" x14ac:dyDescent="0.2">
      <c r="A1" s="766" t="s">
        <v>318</v>
      </c>
      <c r="B1" s="766"/>
      <c r="C1" s="766"/>
      <c r="D1" s="766"/>
      <c r="E1" s="766"/>
      <c r="F1" s="766"/>
      <c r="G1" s="766"/>
      <c r="H1" s="766"/>
      <c r="L1" s="8"/>
      <c r="M1" s="8"/>
      <c r="N1" s="8"/>
      <c r="O1" s="19"/>
      <c r="Q1" s="8"/>
      <c r="R1" s="8"/>
      <c r="S1" s="8"/>
    </row>
    <row r="2" spans="1:19" ht="32" x14ac:dyDescent="0.2">
      <c r="O2" s="614" t="s">
        <v>319</v>
      </c>
      <c r="R2" s="102" t="s">
        <v>320</v>
      </c>
    </row>
    <row r="3" spans="1:19" hidden="1" x14ac:dyDescent="0.2"/>
    <row r="4" spans="1:19" ht="48.75" customHeight="1" x14ac:dyDescent="0.2">
      <c r="A4" s="73" t="s">
        <v>158</v>
      </c>
      <c r="B4" s="285" t="s">
        <v>31</v>
      </c>
      <c r="C4" s="285" t="s">
        <v>32</v>
      </c>
      <c r="D4" s="285" t="s">
        <v>33</v>
      </c>
      <c r="E4" s="285" t="s">
        <v>34</v>
      </c>
      <c r="F4" s="285" t="s">
        <v>35</v>
      </c>
      <c r="G4" s="285" t="s">
        <v>36</v>
      </c>
      <c r="H4" s="285" t="s">
        <v>37</v>
      </c>
      <c r="I4" s="140" t="s">
        <v>321</v>
      </c>
      <c r="J4" s="140" t="s">
        <v>322</v>
      </c>
      <c r="K4" s="100"/>
      <c r="L4" s="293" t="s">
        <v>323</v>
      </c>
      <c r="M4" s="99" t="s">
        <v>205</v>
      </c>
      <c r="N4" s="99" t="s">
        <v>206</v>
      </c>
      <c r="O4" s="617" t="s">
        <v>324</v>
      </c>
      <c r="P4" s="99" t="s">
        <v>208</v>
      </c>
      <c r="Q4" s="99" t="s">
        <v>209</v>
      </c>
      <c r="R4" s="99" t="s">
        <v>325</v>
      </c>
      <c r="S4" s="99" t="s">
        <v>326</v>
      </c>
    </row>
    <row r="5" spans="1:19" ht="48.75" customHeight="1" x14ac:dyDescent="0.2">
      <c r="A5" s="607"/>
      <c r="B5" s="608"/>
      <c r="C5" s="609"/>
      <c r="D5" s="609"/>
      <c r="E5" s="609"/>
      <c r="F5" s="609"/>
      <c r="G5" s="609"/>
      <c r="H5" s="609"/>
      <c r="I5" s="610"/>
      <c r="J5" s="610"/>
      <c r="K5" s="579"/>
      <c r="L5" s="611"/>
      <c r="M5" s="612"/>
      <c r="N5" s="99"/>
      <c r="O5" s="615"/>
      <c r="P5" s="99"/>
      <c r="Q5" s="99"/>
      <c r="R5" s="99"/>
      <c r="S5" s="99"/>
    </row>
    <row r="6" spans="1:19" s="7" customFormat="1" ht="14.5" customHeight="1" x14ac:dyDescent="0.2">
      <c r="A6" s="227"/>
      <c r="B6" s="785" t="s">
        <v>181</v>
      </c>
      <c r="C6" s="786"/>
      <c r="D6" s="786"/>
      <c r="E6" s="786"/>
      <c r="F6" s="786"/>
      <c r="G6" s="786"/>
      <c r="H6" s="786"/>
      <c r="I6" s="787"/>
      <c r="J6" s="787"/>
      <c r="K6" s="787"/>
      <c r="L6" s="788"/>
      <c r="M6" s="613">
        <v>46022</v>
      </c>
      <c r="N6" s="613">
        <v>46387</v>
      </c>
      <c r="O6" s="616">
        <v>46752</v>
      </c>
      <c r="P6" s="613">
        <v>47118</v>
      </c>
      <c r="Q6" s="613">
        <v>47483</v>
      </c>
      <c r="R6" s="613">
        <v>47665</v>
      </c>
      <c r="S6" s="140"/>
    </row>
    <row r="7" spans="1:19" ht="36" customHeight="1" x14ac:dyDescent="0.2">
      <c r="A7" s="97">
        <v>1</v>
      </c>
      <c r="B7" s="317" t="s">
        <v>327</v>
      </c>
      <c r="C7" s="104" t="s">
        <v>328</v>
      </c>
      <c r="D7" s="97" t="s">
        <v>329</v>
      </c>
      <c r="E7" s="287">
        <v>45755</v>
      </c>
      <c r="F7" s="23">
        <v>84485</v>
      </c>
      <c r="G7" s="445" t="s">
        <v>186</v>
      </c>
      <c r="H7" s="74"/>
      <c r="I7" s="287">
        <v>47216</v>
      </c>
      <c r="J7" s="99" t="s">
        <v>330</v>
      </c>
      <c r="K7" s="100" t="s">
        <v>331</v>
      </c>
      <c r="L7" s="465">
        <v>46852</v>
      </c>
      <c r="M7" s="99">
        <f>ROUND(($M$6-E7)/365,2)</f>
        <v>0.73</v>
      </c>
      <c r="N7" s="99">
        <f t="shared" ref="N7:N10" si="0">ROUND(($N$6-E7)/365,2)</f>
        <v>1.73</v>
      </c>
      <c r="O7" s="615" t="s">
        <v>332</v>
      </c>
      <c r="P7" s="99">
        <f t="shared" ref="P7:P10" si="1">ROUND(($P$6-E7)/365,2)</f>
        <v>3.73</v>
      </c>
      <c r="Q7" s="99">
        <f>ROUND(($Q$6-E7)/365,2)</f>
        <v>4.7300000000000004</v>
      </c>
      <c r="R7" s="99">
        <f>ROUND(($Q$6-F7)/365,2)</f>
        <v>-101.38</v>
      </c>
      <c r="S7" s="99" t="s">
        <v>333</v>
      </c>
    </row>
    <row r="8" spans="1:19" s="29" customFormat="1" ht="30" x14ac:dyDescent="0.2">
      <c r="A8" s="97">
        <f>A7+1</f>
        <v>2</v>
      </c>
      <c r="B8" s="319" t="s">
        <v>334</v>
      </c>
      <c r="C8" s="266" t="s">
        <v>335</v>
      </c>
      <c r="D8" s="352" t="s">
        <v>336</v>
      </c>
      <c r="E8" s="111">
        <v>45499</v>
      </c>
      <c r="F8" s="23">
        <v>75000</v>
      </c>
      <c r="G8" s="278" t="s">
        <v>337</v>
      </c>
      <c r="H8" s="74"/>
      <c r="I8" s="287"/>
      <c r="J8" s="141"/>
      <c r="K8" s="288"/>
      <c r="L8" s="465">
        <v>46604</v>
      </c>
      <c r="M8" s="99">
        <f t="shared" ref="M8:M10" si="2">ROUND(($M$6-E8)/365,2)</f>
        <v>1.43</v>
      </c>
      <c r="N8" s="99">
        <f t="shared" si="0"/>
        <v>2.4300000000000002</v>
      </c>
      <c r="O8" s="615">
        <f t="shared" ref="O8:O10" si="3">ROUND(($O$6-E8)/365,2)</f>
        <v>3.43</v>
      </c>
      <c r="P8" s="99">
        <f t="shared" si="1"/>
        <v>4.4400000000000004</v>
      </c>
      <c r="Q8" s="99">
        <f t="shared" ref="Q8:Q10" si="4">ROUND(($Q$6-E8)/365,2)</f>
        <v>5.44</v>
      </c>
      <c r="R8" s="99">
        <f t="shared" ref="R8:R10" si="5">ROUND(($Q$6-F8)/365,2)</f>
        <v>-75.39</v>
      </c>
      <c r="S8" s="99"/>
    </row>
    <row r="9" spans="1:19" s="29" customFormat="1" ht="30" x14ac:dyDescent="0.2">
      <c r="A9" s="97">
        <f t="shared" ref="A9:A13" si="6">A8+1</f>
        <v>3</v>
      </c>
      <c r="B9" s="318" t="s">
        <v>338</v>
      </c>
      <c r="C9" s="74" t="s">
        <v>339</v>
      </c>
      <c r="D9" s="348" t="s">
        <v>340</v>
      </c>
      <c r="E9" s="108">
        <v>45735</v>
      </c>
      <c r="F9" s="75">
        <v>76500</v>
      </c>
      <c r="G9" s="74" t="s">
        <v>341</v>
      </c>
      <c r="H9" s="266"/>
      <c r="I9" s="287"/>
      <c r="J9" s="141"/>
      <c r="K9" s="288"/>
      <c r="L9" s="465">
        <v>46842</v>
      </c>
      <c r="M9" s="99">
        <f t="shared" si="2"/>
        <v>0.79</v>
      </c>
      <c r="N9" s="99">
        <f t="shared" si="0"/>
        <v>1.79</v>
      </c>
      <c r="O9" s="615">
        <f t="shared" si="3"/>
        <v>2.79</v>
      </c>
      <c r="P9" s="99">
        <f t="shared" si="1"/>
        <v>3.79</v>
      </c>
      <c r="Q9" s="99">
        <f t="shared" si="4"/>
        <v>4.79</v>
      </c>
      <c r="R9" s="99">
        <f t="shared" si="5"/>
        <v>-79.5</v>
      </c>
      <c r="S9" s="99" t="s">
        <v>333</v>
      </c>
    </row>
    <row r="10" spans="1:19" s="29" customFormat="1" ht="45" x14ac:dyDescent="0.2">
      <c r="A10" s="97">
        <f t="shared" si="6"/>
        <v>4</v>
      </c>
      <c r="B10" s="318" t="s">
        <v>342</v>
      </c>
      <c r="C10" s="74" t="s">
        <v>343</v>
      </c>
      <c r="D10" s="348" t="s">
        <v>344</v>
      </c>
      <c r="E10" s="108">
        <v>45167</v>
      </c>
      <c r="F10" s="75">
        <v>70350</v>
      </c>
      <c r="G10" s="74" t="s">
        <v>345</v>
      </c>
      <c r="H10" s="74"/>
      <c r="I10" s="287"/>
      <c r="J10" s="141"/>
      <c r="K10" s="288"/>
      <c r="L10" s="287">
        <v>46612</v>
      </c>
      <c r="M10" s="99">
        <f t="shared" si="2"/>
        <v>2.34</v>
      </c>
      <c r="N10" s="99">
        <f t="shared" si="0"/>
        <v>3.34</v>
      </c>
      <c r="O10" s="615">
        <f t="shared" si="3"/>
        <v>4.34</v>
      </c>
      <c r="P10" s="99">
        <f t="shared" si="1"/>
        <v>5.35</v>
      </c>
      <c r="Q10" s="99">
        <f t="shared" si="4"/>
        <v>6.35</v>
      </c>
      <c r="R10" s="99">
        <f t="shared" si="5"/>
        <v>-62.65</v>
      </c>
      <c r="S10" s="99" t="s">
        <v>333</v>
      </c>
    </row>
    <row r="11" spans="1:19" s="29" customFormat="1" ht="30" x14ac:dyDescent="0.2">
      <c r="A11" s="97">
        <f t="shared" si="6"/>
        <v>5</v>
      </c>
      <c r="B11" s="318" t="s">
        <v>346</v>
      </c>
      <c r="C11" s="74" t="s">
        <v>347</v>
      </c>
      <c r="D11" s="348" t="s">
        <v>348</v>
      </c>
      <c r="E11" s="108">
        <v>44812</v>
      </c>
      <c r="F11" s="75">
        <v>83550</v>
      </c>
      <c r="G11" s="74" t="s">
        <v>349</v>
      </c>
      <c r="H11" s="266" t="s">
        <v>350</v>
      </c>
      <c r="I11" s="287"/>
      <c r="J11" s="141"/>
      <c r="K11" s="288"/>
      <c r="L11" s="287">
        <v>45914</v>
      </c>
      <c r="M11" s="99">
        <f>ROUND(($M$6-E11)/365,2)</f>
        <v>3.32</v>
      </c>
      <c r="N11" s="99">
        <f>ROUND(($N$6-E11)/365,2)</f>
        <v>4.32</v>
      </c>
      <c r="O11" s="615">
        <f>ROUND(($O$6-E11)/365,2)</f>
        <v>5.32</v>
      </c>
      <c r="P11" s="99">
        <f>ROUND(($P$6-E11)/365,2)</f>
        <v>6.32</v>
      </c>
      <c r="Q11" s="99">
        <f t="shared" ref="Q11:R13" si="7">ROUND(($Q$6-E11)/365,2)</f>
        <v>7.32</v>
      </c>
      <c r="R11" s="99">
        <f t="shared" si="7"/>
        <v>-98.81</v>
      </c>
      <c r="S11" s="99" t="s">
        <v>333</v>
      </c>
    </row>
    <row r="12" spans="1:19" s="29" customFormat="1" ht="45" x14ac:dyDescent="0.2">
      <c r="A12" s="97">
        <f t="shared" si="6"/>
        <v>6</v>
      </c>
      <c r="B12" s="644" t="s">
        <v>351</v>
      </c>
      <c r="C12" s="239" t="s">
        <v>352</v>
      </c>
      <c r="D12" s="645" t="s">
        <v>353</v>
      </c>
      <c r="E12" s="646">
        <v>45912</v>
      </c>
      <c r="F12" s="647">
        <v>80262.91</v>
      </c>
      <c r="G12" s="239" t="s">
        <v>349</v>
      </c>
      <c r="H12" s="239" t="s">
        <v>354</v>
      </c>
      <c r="I12" s="648"/>
      <c r="J12" s="649"/>
      <c r="K12" s="650"/>
      <c r="L12" s="648">
        <v>45914</v>
      </c>
      <c r="M12" s="651">
        <f>ROUND(($M$6-E12)/365,2)</f>
        <v>0.3</v>
      </c>
      <c r="N12" s="99">
        <f>ROUND(($N$6-E12)/365,2)</f>
        <v>1.3</v>
      </c>
      <c r="O12" s="615">
        <f>ROUND(($O$6-E12)/365,2)</f>
        <v>2.2999999999999998</v>
      </c>
      <c r="P12" s="99">
        <f>ROUND(($P$6-E12)/365,2)</f>
        <v>3.3</v>
      </c>
      <c r="Q12" s="99">
        <f t="shared" si="7"/>
        <v>4.3</v>
      </c>
      <c r="R12" s="99">
        <f t="shared" si="7"/>
        <v>-89.81</v>
      </c>
      <c r="S12" s="99" t="s">
        <v>333</v>
      </c>
    </row>
    <row r="13" spans="1:19" s="29" customFormat="1" ht="45" x14ac:dyDescent="0.2">
      <c r="A13" s="97">
        <f t="shared" si="6"/>
        <v>7</v>
      </c>
      <c r="B13" s="644" t="s">
        <v>355</v>
      </c>
      <c r="C13" s="239" t="s">
        <v>352</v>
      </c>
      <c r="D13" s="645" t="s">
        <v>356</v>
      </c>
      <c r="E13" s="646">
        <v>45912</v>
      </c>
      <c r="F13" s="647">
        <v>80262.91</v>
      </c>
      <c r="G13" s="239" t="s">
        <v>302</v>
      </c>
      <c r="H13" s="239" t="s">
        <v>354</v>
      </c>
      <c r="I13" s="648"/>
      <c r="J13" s="649"/>
      <c r="K13" s="650"/>
      <c r="L13" s="648">
        <v>45914</v>
      </c>
      <c r="M13" s="651">
        <f>ROUND(($M$6-E13)/365,2)</f>
        <v>0.3</v>
      </c>
      <c r="N13" s="99">
        <f>ROUND(($N$6-E13)/365,2)</f>
        <v>1.3</v>
      </c>
      <c r="O13" s="615">
        <f>ROUND(($O$6-E13)/365,2)</f>
        <v>2.2999999999999998</v>
      </c>
      <c r="P13" s="99">
        <f>ROUND(($P$6-E13)/365,2)</f>
        <v>3.3</v>
      </c>
      <c r="Q13" s="99">
        <f t="shared" si="7"/>
        <v>4.3</v>
      </c>
      <c r="R13" s="99">
        <f t="shared" si="7"/>
        <v>-89.81</v>
      </c>
      <c r="S13" s="99" t="s">
        <v>333</v>
      </c>
    </row>
    <row r="14" spans="1:19" s="7" customFormat="1" ht="16.5" customHeight="1" x14ac:dyDescent="0.2">
      <c r="A14" s="96"/>
      <c r="B14" s="767" t="s">
        <v>187</v>
      </c>
      <c r="C14" s="773"/>
      <c r="D14" s="773"/>
      <c r="E14" s="773"/>
      <c r="F14" s="773"/>
      <c r="G14" s="773"/>
      <c r="H14" s="773"/>
      <c r="I14" s="99"/>
      <c r="J14" s="140"/>
      <c r="K14" s="289"/>
      <c r="L14" s="293"/>
      <c r="M14" s="293"/>
      <c r="N14" s="293"/>
      <c r="O14" s="617"/>
      <c r="P14" s="293"/>
      <c r="Q14" s="293"/>
      <c r="R14" s="293"/>
      <c r="S14" s="293"/>
    </row>
    <row r="15" spans="1:19" s="29" customFormat="1" ht="30" x14ac:dyDescent="0.2">
      <c r="A15" s="97">
        <f>A13+1</f>
        <v>8</v>
      </c>
      <c r="B15" s="318" t="s">
        <v>357</v>
      </c>
      <c r="C15" s="74" t="s">
        <v>347</v>
      </c>
      <c r="D15" s="348" t="s">
        <v>358</v>
      </c>
      <c r="E15" s="108">
        <v>44812</v>
      </c>
      <c r="F15" s="75">
        <v>83550</v>
      </c>
      <c r="G15" s="74" t="s">
        <v>190</v>
      </c>
      <c r="H15" s="266" t="s">
        <v>359</v>
      </c>
      <c r="I15" s="287"/>
      <c r="J15" s="141"/>
      <c r="K15" s="288"/>
      <c r="L15" s="287">
        <v>45907</v>
      </c>
      <c r="M15" s="99">
        <f>ROUND(($M$6-E15)/365,2)</f>
        <v>3.32</v>
      </c>
      <c r="N15" s="99">
        <f t="shared" ref="N15" si="8">ROUND(($N$6-E15)/365,2)</f>
        <v>4.32</v>
      </c>
      <c r="O15" s="615">
        <f t="shared" ref="O15" si="9">ROUND(($O$6-E15)/365,2)</f>
        <v>5.32</v>
      </c>
      <c r="P15" s="99">
        <f t="shared" ref="P15" si="10">ROUND(($P$6-E15)/365,2)</f>
        <v>6.32</v>
      </c>
      <c r="Q15" s="99">
        <f>ROUND(($Q$6-E15)/365,2)</f>
        <v>7.32</v>
      </c>
      <c r="R15" s="99">
        <f>ROUND(($Q$6-F15)/365,2)</f>
        <v>-98.81</v>
      </c>
      <c r="S15" s="99" t="s">
        <v>333</v>
      </c>
    </row>
    <row r="16" spans="1:19" s="7" customFormat="1" ht="14.5" customHeight="1" x14ac:dyDescent="0.2">
      <c r="A16" s="96"/>
      <c r="B16" s="767" t="s">
        <v>360</v>
      </c>
      <c r="C16" s="773"/>
      <c r="D16" s="773"/>
      <c r="E16" s="773"/>
      <c r="F16" s="773"/>
      <c r="G16" s="773"/>
      <c r="H16" s="773"/>
      <c r="I16" s="99"/>
      <c r="J16" s="140"/>
      <c r="K16" s="289"/>
      <c r="L16" s="293"/>
      <c r="M16" s="293"/>
      <c r="N16" s="293"/>
      <c r="O16" s="617"/>
      <c r="P16" s="289"/>
      <c r="Q16" s="293"/>
      <c r="R16" s="293"/>
      <c r="S16" s="293"/>
    </row>
    <row r="17" spans="1:19" s="29" customFormat="1" ht="16" x14ac:dyDescent="0.2">
      <c r="A17" s="97">
        <f>A15+1</f>
        <v>9</v>
      </c>
      <c r="B17" s="318" t="s">
        <v>361</v>
      </c>
      <c r="C17" s="74" t="s">
        <v>362</v>
      </c>
      <c r="D17" s="348" t="s">
        <v>363</v>
      </c>
      <c r="E17" s="108">
        <v>44908</v>
      </c>
      <c r="F17" s="75">
        <v>89500</v>
      </c>
      <c r="G17" s="74" t="s">
        <v>364</v>
      </c>
      <c r="H17" s="266"/>
      <c r="I17" s="287" t="s">
        <v>365</v>
      </c>
      <c r="J17" s="141"/>
      <c r="K17" s="288"/>
      <c r="L17" s="287">
        <v>46024</v>
      </c>
      <c r="M17" s="99">
        <f t="shared" ref="M17:M19" si="11">ROUND(($M$6-E17)/365,2)</f>
        <v>3.05</v>
      </c>
      <c r="N17" s="99">
        <f t="shared" ref="N17:N19" si="12">ROUND(($N$6-E17)/365,2)</f>
        <v>4.05</v>
      </c>
      <c r="O17" s="615">
        <f t="shared" ref="O17:O19" si="13">ROUND(($O$6-E17)/365,2)</f>
        <v>5.05</v>
      </c>
      <c r="P17" s="99">
        <f t="shared" ref="P17:P19" si="14">ROUND(($P$6-E17)/365,2)</f>
        <v>6.05</v>
      </c>
      <c r="Q17" s="99">
        <f t="shared" ref="Q17:R19" si="15">ROUND(($Q$6-E17)/365,2)</f>
        <v>7.05</v>
      </c>
      <c r="R17" s="99">
        <f t="shared" si="15"/>
        <v>-115.12</v>
      </c>
      <c r="S17" s="99" t="s">
        <v>333</v>
      </c>
    </row>
    <row r="18" spans="1:19" s="29" customFormat="1" ht="30" x14ac:dyDescent="0.2">
      <c r="A18" s="97">
        <f>A17+1</f>
        <v>10</v>
      </c>
      <c r="B18" s="318" t="s">
        <v>366</v>
      </c>
      <c r="C18" s="74" t="s">
        <v>347</v>
      </c>
      <c r="D18" s="348" t="s">
        <v>367</v>
      </c>
      <c r="E18" s="108">
        <v>44812</v>
      </c>
      <c r="F18" s="75">
        <v>83550</v>
      </c>
      <c r="G18" s="74" t="s">
        <v>368</v>
      </c>
      <c r="H18" s="74"/>
      <c r="I18" s="287"/>
      <c r="J18" s="141"/>
      <c r="K18" s="288"/>
      <c r="L18" s="287">
        <v>45914</v>
      </c>
      <c r="M18" s="99">
        <f t="shared" si="11"/>
        <v>3.32</v>
      </c>
      <c r="N18" s="99">
        <f t="shared" si="12"/>
        <v>4.32</v>
      </c>
      <c r="O18" s="615">
        <f t="shared" si="13"/>
        <v>5.32</v>
      </c>
      <c r="P18" s="99">
        <f t="shared" si="14"/>
        <v>6.32</v>
      </c>
      <c r="Q18" s="99">
        <f t="shared" si="15"/>
        <v>7.32</v>
      </c>
      <c r="R18" s="99">
        <f t="shared" si="15"/>
        <v>-98.81</v>
      </c>
      <c r="S18" s="99" t="s">
        <v>333</v>
      </c>
    </row>
    <row r="19" spans="1:19" s="29" customFormat="1" ht="45" x14ac:dyDescent="0.2">
      <c r="A19" s="97">
        <f>A18+1</f>
        <v>11</v>
      </c>
      <c r="B19" s="644" t="s">
        <v>369</v>
      </c>
      <c r="C19" s="239" t="s">
        <v>352</v>
      </c>
      <c r="D19" s="645" t="s">
        <v>370</v>
      </c>
      <c r="E19" s="646">
        <v>45912</v>
      </c>
      <c r="F19" s="647">
        <v>80262.91</v>
      </c>
      <c r="G19" s="239" t="s">
        <v>368</v>
      </c>
      <c r="H19" s="239" t="s">
        <v>354</v>
      </c>
      <c r="I19" s="648"/>
      <c r="J19" s="649"/>
      <c r="K19" s="650"/>
      <c r="L19" s="648">
        <v>45914</v>
      </c>
      <c r="M19" s="651">
        <f t="shared" si="11"/>
        <v>0.3</v>
      </c>
      <c r="N19" s="99">
        <f t="shared" si="12"/>
        <v>1.3</v>
      </c>
      <c r="O19" s="615">
        <f t="shared" si="13"/>
        <v>2.2999999999999998</v>
      </c>
      <c r="P19" s="99">
        <f t="shared" si="14"/>
        <v>3.3</v>
      </c>
      <c r="Q19" s="99">
        <f t="shared" si="15"/>
        <v>4.3</v>
      </c>
      <c r="R19" s="99">
        <f t="shared" si="15"/>
        <v>-89.81</v>
      </c>
      <c r="S19" s="99" t="s">
        <v>333</v>
      </c>
    </row>
    <row r="20" spans="1:19" s="29" customFormat="1" ht="45" x14ac:dyDescent="0.2">
      <c r="A20" s="97">
        <f>A19+1</f>
        <v>12</v>
      </c>
      <c r="B20" s="318" t="s">
        <v>371</v>
      </c>
      <c r="C20" s="74" t="s">
        <v>343</v>
      </c>
      <c r="D20" s="348" t="s">
        <v>372</v>
      </c>
      <c r="E20" s="108">
        <v>45167</v>
      </c>
      <c r="F20" s="75">
        <v>70350</v>
      </c>
      <c r="G20" s="74" t="s">
        <v>373</v>
      </c>
      <c r="H20" s="74" t="s">
        <v>374</v>
      </c>
      <c r="I20" s="287"/>
      <c r="J20" s="141"/>
      <c r="K20" s="288"/>
      <c r="L20" s="287">
        <v>46612</v>
      </c>
      <c r="M20" s="99">
        <f>ROUND(($M$6-E20)/365,2)</f>
        <v>2.34</v>
      </c>
      <c r="N20" s="99">
        <f>ROUND(($N$6-E20)/365,2)</f>
        <v>3.34</v>
      </c>
      <c r="O20" s="615">
        <f>ROUND(($O$6-E20)/365,2)</f>
        <v>4.34</v>
      </c>
      <c r="P20" s="99">
        <f>ROUND(($P$6-E20)/365,2)</f>
        <v>5.35</v>
      </c>
      <c r="Q20" s="99">
        <f>ROUND(($Q$6-E20)/365,2)</f>
        <v>6.35</v>
      </c>
      <c r="R20" s="99">
        <f>ROUND(($Q$6-F20)/365,2)</f>
        <v>-62.65</v>
      </c>
      <c r="S20" s="99" t="s">
        <v>333</v>
      </c>
    </row>
    <row r="21" spans="1:19" s="7" customFormat="1" ht="14.5" customHeight="1" x14ac:dyDescent="0.2">
      <c r="A21" s="96"/>
      <c r="B21" s="767" t="s">
        <v>275</v>
      </c>
      <c r="C21" s="773"/>
      <c r="D21" s="773"/>
      <c r="E21" s="773"/>
      <c r="F21" s="773"/>
      <c r="G21" s="773"/>
      <c r="H21" s="773"/>
      <c r="I21" s="99"/>
      <c r="J21" s="140"/>
      <c r="K21" s="289"/>
      <c r="L21" s="293"/>
      <c r="M21" s="293"/>
      <c r="N21" s="293"/>
      <c r="O21" s="617"/>
      <c r="P21" s="289"/>
      <c r="Q21" s="293"/>
      <c r="R21" s="293"/>
      <c r="S21" s="293"/>
    </row>
    <row r="22" spans="1:19" ht="42" customHeight="1" x14ac:dyDescent="0.2">
      <c r="A22" s="97">
        <v>13</v>
      </c>
      <c r="B22" s="317" t="s">
        <v>375</v>
      </c>
      <c r="C22" s="266" t="s">
        <v>335</v>
      </c>
      <c r="D22" s="350" t="s">
        <v>376</v>
      </c>
      <c r="E22" s="287">
        <v>45499</v>
      </c>
      <c r="F22" s="23">
        <v>75000</v>
      </c>
      <c r="G22" s="74" t="s">
        <v>377</v>
      </c>
      <c r="H22" s="74"/>
      <c r="I22" s="99" t="s">
        <v>378</v>
      </c>
      <c r="J22" s="99" t="s">
        <v>330</v>
      </c>
      <c r="K22" s="100" t="s">
        <v>379</v>
      </c>
      <c r="L22" s="287">
        <v>46604</v>
      </c>
      <c r="M22" s="99">
        <f t="shared" ref="M22:M29" si="16">ROUND(($M$6-E22)/365,2)</f>
        <v>1.43</v>
      </c>
      <c r="N22" s="99">
        <f t="shared" ref="N22:N29" si="17">ROUND(($N$6-E22)/365,2)</f>
        <v>2.4300000000000002</v>
      </c>
      <c r="O22" s="615">
        <f t="shared" ref="O22:O29" si="18">ROUND(($O$6-E22)/365,2)</f>
        <v>3.43</v>
      </c>
      <c r="P22" s="99">
        <f t="shared" ref="P22:P29" si="19">ROUND(($P$6-E22)/365,2)</f>
        <v>4.4400000000000004</v>
      </c>
      <c r="Q22" s="99">
        <f t="shared" ref="Q22:R29" si="20">ROUND(($Q$6-E22)/365,2)</f>
        <v>5.44</v>
      </c>
      <c r="R22" s="99">
        <f t="shared" si="20"/>
        <v>-75.39</v>
      </c>
      <c r="S22" s="99" t="s">
        <v>333</v>
      </c>
    </row>
    <row r="23" spans="1:19" ht="17" hidden="1" customHeight="1" x14ac:dyDescent="0.2">
      <c r="A23" s="334"/>
      <c r="B23" s="335" t="s">
        <v>380</v>
      </c>
      <c r="C23" s="342" t="s">
        <v>381</v>
      </c>
      <c r="D23" s="349" t="s">
        <v>382</v>
      </c>
      <c r="E23" s="341">
        <v>45504</v>
      </c>
      <c r="F23" s="337">
        <v>6490</v>
      </c>
      <c r="G23" s="338" t="s">
        <v>377</v>
      </c>
      <c r="H23" s="338"/>
      <c r="I23" s="339"/>
      <c r="J23" s="339"/>
      <c r="K23" s="340"/>
      <c r="L23" s="343"/>
      <c r="M23" s="99">
        <f t="shared" si="16"/>
        <v>1.42</v>
      </c>
      <c r="N23" s="99">
        <f t="shared" si="17"/>
        <v>2.42</v>
      </c>
      <c r="O23" s="615">
        <f t="shared" si="18"/>
        <v>3.42</v>
      </c>
      <c r="P23" s="99">
        <f t="shared" si="19"/>
        <v>4.42</v>
      </c>
      <c r="Q23" s="99">
        <f t="shared" si="20"/>
        <v>5.42</v>
      </c>
      <c r="R23" s="99">
        <f t="shared" si="20"/>
        <v>112.31</v>
      </c>
      <c r="S23" s="339" t="s">
        <v>383</v>
      </c>
    </row>
    <row r="24" spans="1:19" ht="35" hidden="1" customHeight="1" x14ac:dyDescent="0.2">
      <c r="A24" s="334"/>
      <c r="B24" s="335" t="s">
        <v>384</v>
      </c>
      <c r="C24" s="342" t="s">
        <v>385</v>
      </c>
      <c r="D24" s="349" t="s">
        <v>386</v>
      </c>
      <c r="E24" s="341">
        <v>45499</v>
      </c>
      <c r="F24" s="337">
        <v>2600</v>
      </c>
      <c r="G24" s="338" t="s">
        <v>377</v>
      </c>
      <c r="H24" s="338"/>
      <c r="I24" s="339"/>
      <c r="J24" s="339"/>
      <c r="K24" s="340"/>
      <c r="L24" s="343"/>
      <c r="M24" s="99">
        <f t="shared" si="16"/>
        <v>1.43</v>
      </c>
      <c r="N24" s="99">
        <f t="shared" si="17"/>
        <v>2.4300000000000002</v>
      </c>
      <c r="O24" s="615">
        <f t="shared" si="18"/>
        <v>3.43</v>
      </c>
      <c r="P24" s="99">
        <f t="shared" si="19"/>
        <v>4.4400000000000004</v>
      </c>
      <c r="Q24" s="99">
        <f t="shared" si="20"/>
        <v>5.44</v>
      </c>
      <c r="R24" s="99">
        <f t="shared" si="20"/>
        <v>122.97</v>
      </c>
      <c r="S24" s="339" t="s">
        <v>387</v>
      </c>
    </row>
    <row r="25" spans="1:19" ht="35" hidden="1" customHeight="1" x14ac:dyDescent="0.2">
      <c r="A25" s="334"/>
      <c r="B25" s="335" t="s">
        <v>384</v>
      </c>
      <c r="C25" s="342" t="s">
        <v>388</v>
      </c>
      <c r="D25" s="349" t="s">
        <v>389</v>
      </c>
      <c r="E25" s="341">
        <v>45499</v>
      </c>
      <c r="F25" s="337">
        <v>2750</v>
      </c>
      <c r="G25" s="338" t="s">
        <v>377</v>
      </c>
      <c r="H25" s="338"/>
      <c r="I25" s="339"/>
      <c r="J25" s="339"/>
      <c r="K25" s="340"/>
      <c r="L25" s="343"/>
      <c r="M25" s="99">
        <f t="shared" si="16"/>
        <v>1.43</v>
      </c>
      <c r="N25" s="99">
        <f t="shared" si="17"/>
        <v>2.4300000000000002</v>
      </c>
      <c r="O25" s="615">
        <f t="shared" si="18"/>
        <v>3.43</v>
      </c>
      <c r="P25" s="99">
        <f t="shared" si="19"/>
        <v>4.4400000000000004</v>
      </c>
      <c r="Q25" s="99">
        <f t="shared" si="20"/>
        <v>5.44</v>
      </c>
      <c r="R25" s="99">
        <f t="shared" si="20"/>
        <v>122.56</v>
      </c>
      <c r="S25" s="339" t="s">
        <v>390</v>
      </c>
    </row>
    <row r="26" spans="1:19" ht="29" customHeight="1" x14ac:dyDescent="0.2">
      <c r="A26" s="97">
        <f>A22+1</f>
        <v>14</v>
      </c>
      <c r="B26" s="318" t="s">
        <v>391</v>
      </c>
      <c r="C26" s="74" t="s">
        <v>392</v>
      </c>
      <c r="D26" s="348" t="s">
        <v>393</v>
      </c>
      <c r="E26" s="108">
        <v>45007</v>
      </c>
      <c r="F26" s="75">
        <v>80850</v>
      </c>
      <c r="G26" s="74" t="s">
        <v>394</v>
      </c>
      <c r="H26" s="266"/>
      <c r="I26" s="287" t="s">
        <v>365</v>
      </c>
      <c r="J26" s="99"/>
      <c r="K26" s="100"/>
      <c r="L26" s="287">
        <v>46103</v>
      </c>
      <c r="M26" s="99">
        <f t="shared" si="16"/>
        <v>2.78</v>
      </c>
      <c r="N26" s="99">
        <f t="shared" si="17"/>
        <v>3.78</v>
      </c>
      <c r="O26" s="615">
        <f t="shared" si="18"/>
        <v>4.78</v>
      </c>
      <c r="P26" s="99">
        <f t="shared" si="19"/>
        <v>5.78</v>
      </c>
      <c r="Q26" s="99">
        <f t="shared" si="20"/>
        <v>6.78</v>
      </c>
      <c r="R26" s="99">
        <f t="shared" si="20"/>
        <v>-91.42</v>
      </c>
      <c r="S26" s="99" t="s">
        <v>333</v>
      </c>
    </row>
    <row r="27" spans="1:19" s="29" customFormat="1" ht="45" x14ac:dyDescent="0.2">
      <c r="A27" s="97">
        <f>A26+1</f>
        <v>15</v>
      </c>
      <c r="B27" s="644" t="s">
        <v>395</v>
      </c>
      <c r="C27" s="239" t="s">
        <v>352</v>
      </c>
      <c r="D27" s="645" t="s">
        <v>396</v>
      </c>
      <c r="E27" s="646">
        <v>45912</v>
      </c>
      <c r="F27" s="647">
        <v>80262.91</v>
      </c>
      <c r="G27" s="239" t="s">
        <v>394</v>
      </c>
      <c r="H27" s="239" t="s">
        <v>354</v>
      </c>
      <c r="I27" s="648"/>
      <c r="J27" s="649"/>
      <c r="K27" s="650"/>
      <c r="L27" s="648">
        <v>45914</v>
      </c>
      <c r="M27" s="651">
        <f>ROUND(($M$6-E27)/365,2)</f>
        <v>0.3</v>
      </c>
      <c r="N27" s="99">
        <f>ROUND(($N$6-E27)/365,2)</f>
        <v>1.3</v>
      </c>
      <c r="O27" s="615">
        <f>ROUND(($O$6-E27)/365,2)</f>
        <v>2.2999999999999998</v>
      </c>
      <c r="P27" s="99">
        <f>ROUND(($P$6-E27)/365,2)</f>
        <v>3.3</v>
      </c>
      <c r="Q27" s="99">
        <f>ROUND(($Q$6-E27)/365,2)</f>
        <v>4.3</v>
      </c>
      <c r="R27" s="99">
        <f>ROUND(($Q$6-F27)/365,2)</f>
        <v>-89.81</v>
      </c>
      <c r="S27" s="99" t="s">
        <v>333</v>
      </c>
    </row>
    <row r="28" spans="1:19" s="29" customFormat="1" ht="30" x14ac:dyDescent="0.2">
      <c r="A28" s="97">
        <f t="shared" ref="A28:A29" si="21">A27+1</f>
        <v>16</v>
      </c>
      <c r="B28" s="644" t="s">
        <v>397</v>
      </c>
      <c r="C28" s="239" t="s">
        <v>398</v>
      </c>
      <c r="D28" s="645" t="s">
        <v>399</v>
      </c>
      <c r="E28" s="646">
        <v>45912</v>
      </c>
      <c r="F28" s="647">
        <v>80262.91</v>
      </c>
      <c r="G28" s="239" t="s">
        <v>278</v>
      </c>
      <c r="H28" s="239" t="s">
        <v>354</v>
      </c>
      <c r="I28" s="648"/>
      <c r="J28" s="649"/>
      <c r="K28" s="650"/>
      <c r="L28" s="648">
        <v>45914</v>
      </c>
      <c r="M28" s="651">
        <f>ROUND(($M$6-E28)/365,2)</f>
        <v>0.3</v>
      </c>
      <c r="N28" s="99">
        <f>ROUND(($N$6-E28)/365,2)</f>
        <v>1.3</v>
      </c>
      <c r="O28" s="615">
        <f>ROUND(($O$6-E28)/365,2)</f>
        <v>2.2999999999999998</v>
      </c>
      <c r="P28" s="99">
        <f>ROUND(($P$6-E28)/365,2)</f>
        <v>3.3</v>
      </c>
      <c r="Q28" s="99">
        <f>ROUND(($Q$6-E28)/365,2)</f>
        <v>4.3</v>
      </c>
      <c r="R28" s="99">
        <f>ROUND(($Q$6-F28)/365,2)</f>
        <v>-89.81</v>
      </c>
      <c r="S28" s="99" t="s">
        <v>333</v>
      </c>
    </row>
    <row r="29" spans="1:19" s="29" customFormat="1" ht="35" customHeight="1" x14ac:dyDescent="0.2">
      <c r="A29" s="97">
        <f t="shared" si="21"/>
        <v>17</v>
      </c>
      <c r="B29" s="318" t="s">
        <v>400</v>
      </c>
      <c r="C29" s="74" t="s">
        <v>401</v>
      </c>
      <c r="D29" s="348" t="s">
        <v>402</v>
      </c>
      <c r="E29" s="108">
        <v>45240</v>
      </c>
      <c r="F29" s="75">
        <v>97500</v>
      </c>
      <c r="G29" s="74" t="s">
        <v>403</v>
      </c>
      <c r="H29" s="74"/>
      <c r="I29" s="287"/>
      <c r="J29" s="141"/>
      <c r="K29" s="288"/>
      <c r="L29" s="287">
        <v>46339</v>
      </c>
      <c r="M29" s="99">
        <f t="shared" si="16"/>
        <v>2.14</v>
      </c>
      <c r="N29" s="99">
        <f t="shared" si="17"/>
        <v>3.14</v>
      </c>
      <c r="O29" s="615">
        <f t="shared" si="18"/>
        <v>4.1399999999999997</v>
      </c>
      <c r="P29" s="99">
        <f t="shared" si="19"/>
        <v>5.15</v>
      </c>
      <c r="Q29" s="99">
        <f t="shared" si="20"/>
        <v>6.15</v>
      </c>
      <c r="R29" s="99">
        <f t="shared" si="20"/>
        <v>-137.03</v>
      </c>
      <c r="S29" s="99" t="s">
        <v>333</v>
      </c>
    </row>
    <row r="30" spans="1:19" s="7" customFormat="1" x14ac:dyDescent="0.2">
      <c r="A30" s="96"/>
      <c r="B30" s="767" t="s">
        <v>279</v>
      </c>
      <c r="C30" s="773"/>
      <c r="D30" s="773"/>
      <c r="E30" s="773"/>
      <c r="F30" s="773"/>
      <c r="G30" s="773"/>
      <c r="H30" s="773"/>
      <c r="I30" s="99"/>
      <c r="J30" s="140"/>
      <c r="K30" s="289"/>
      <c r="L30" s="293"/>
      <c r="M30" s="293"/>
      <c r="N30" s="293"/>
      <c r="O30" s="617"/>
      <c r="P30" s="289"/>
      <c r="Q30" s="293"/>
      <c r="R30" s="293"/>
      <c r="S30" s="293"/>
    </row>
    <row r="31" spans="1:19" ht="35" customHeight="1" x14ac:dyDescent="0.2">
      <c r="A31" s="97">
        <f>A29+1</f>
        <v>18</v>
      </c>
      <c r="B31" s="317" t="s">
        <v>404</v>
      </c>
      <c r="C31" s="266" t="s">
        <v>335</v>
      </c>
      <c r="D31" s="350" t="s">
        <v>405</v>
      </c>
      <c r="E31" s="287">
        <v>45499</v>
      </c>
      <c r="F31" s="23">
        <v>75000</v>
      </c>
      <c r="G31" s="74" t="s">
        <v>406</v>
      </c>
      <c r="H31" s="74"/>
      <c r="I31" s="99" t="s">
        <v>378</v>
      </c>
      <c r="J31" s="99" t="s">
        <v>330</v>
      </c>
      <c r="K31" s="100" t="s">
        <v>331</v>
      </c>
      <c r="L31" s="287">
        <v>46604</v>
      </c>
      <c r="M31" s="99">
        <f t="shared" ref="M31:M34" si="22">ROUND(($M$6-E31)/365,2)</f>
        <v>1.43</v>
      </c>
      <c r="N31" s="99">
        <f t="shared" ref="N31:N34" si="23">ROUND(($N$6-E31)/365,2)</f>
        <v>2.4300000000000002</v>
      </c>
      <c r="O31" s="615">
        <f t="shared" ref="O31:O34" si="24">ROUND(($O$6-E31)/365,2)</f>
        <v>3.43</v>
      </c>
      <c r="P31" s="99">
        <f t="shared" ref="P31:P34" si="25">ROUND(($P$6-E31)/365,2)</f>
        <v>4.4400000000000004</v>
      </c>
      <c r="Q31" s="99">
        <f t="shared" ref="Q31:R34" si="26">ROUND(($Q$6-E31)/365,2)</f>
        <v>5.44</v>
      </c>
      <c r="R31" s="99">
        <f t="shared" si="26"/>
        <v>-75.39</v>
      </c>
      <c r="S31" s="99" t="s">
        <v>333</v>
      </c>
    </row>
    <row r="32" spans="1:19" ht="35" hidden="1" customHeight="1" x14ac:dyDescent="0.2">
      <c r="A32" s="334"/>
      <c r="B32" s="335" t="s">
        <v>407</v>
      </c>
      <c r="C32" s="342" t="s">
        <v>408</v>
      </c>
      <c r="D32" s="349" t="s">
        <v>409</v>
      </c>
      <c r="E32" s="341">
        <v>45504</v>
      </c>
      <c r="F32" s="337">
        <v>3795</v>
      </c>
      <c r="G32" s="338" t="s">
        <v>406</v>
      </c>
      <c r="H32" s="338"/>
      <c r="I32" s="339"/>
      <c r="J32" s="339"/>
      <c r="K32" s="340"/>
      <c r="L32" s="341"/>
      <c r="M32" s="99">
        <f t="shared" si="22"/>
        <v>1.42</v>
      </c>
      <c r="N32" s="99">
        <f t="shared" si="23"/>
        <v>2.42</v>
      </c>
      <c r="O32" s="615">
        <f t="shared" si="24"/>
        <v>3.42</v>
      </c>
      <c r="P32" s="99">
        <f t="shared" si="25"/>
        <v>4.42</v>
      </c>
      <c r="Q32" s="99">
        <f t="shared" si="26"/>
        <v>5.42</v>
      </c>
      <c r="R32" s="99">
        <f t="shared" si="26"/>
        <v>119.69</v>
      </c>
      <c r="S32" s="339" t="s">
        <v>387</v>
      </c>
    </row>
    <row r="33" spans="1:19" ht="35" hidden="1" customHeight="1" x14ac:dyDescent="0.2">
      <c r="A33" s="334"/>
      <c r="B33" s="335" t="s">
        <v>410</v>
      </c>
      <c r="C33" s="342" t="s">
        <v>411</v>
      </c>
      <c r="D33" s="349" t="s">
        <v>412</v>
      </c>
      <c r="E33" s="341">
        <v>45503</v>
      </c>
      <c r="F33" s="337">
        <v>6490</v>
      </c>
      <c r="G33" s="338" t="s">
        <v>406</v>
      </c>
      <c r="H33" s="338"/>
      <c r="I33" s="339"/>
      <c r="J33" s="339"/>
      <c r="K33" s="340"/>
      <c r="L33" s="341"/>
      <c r="M33" s="99">
        <f t="shared" si="22"/>
        <v>1.42</v>
      </c>
      <c r="N33" s="99">
        <f t="shared" si="23"/>
        <v>2.42</v>
      </c>
      <c r="O33" s="615">
        <f t="shared" si="24"/>
        <v>3.42</v>
      </c>
      <c r="P33" s="99">
        <f t="shared" si="25"/>
        <v>4.42</v>
      </c>
      <c r="Q33" s="99">
        <f t="shared" si="26"/>
        <v>5.42</v>
      </c>
      <c r="R33" s="99">
        <f t="shared" si="26"/>
        <v>112.31</v>
      </c>
      <c r="S33" s="339" t="s">
        <v>383</v>
      </c>
    </row>
    <row r="34" spans="1:19" s="29" customFormat="1" ht="45" x14ac:dyDescent="0.2">
      <c r="A34" s="97">
        <f>A31+1</f>
        <v>19</v>
      </c>
      <c r="B34" s="318" t="s">
        <v>413</v>
      </c>
      <c r="C34" s="74" t="s">
        <v>343</v>
      </c>
      <c r="D34" s="348" t="s">
        <v>414</v>
      </c>
      <c r="E34" s="108">
        <v>45167</v>
      </c>
      <c r="F34" s="75">
        <v>70350</v>
      </c>
      <c r="G34" s="74" t="s">
        <v>415</v>
      </c>
      <c r="H34" s="74"/>
      <c r="I34" s="287"/>
      <c r="J34" s="141"/>
      <c r="K34" s="288"/>
      <c r="L34" s="287">
        <v>46612</v>
      </c>
      <c r="M34" s="99">
        <f t="shared" si="22"/>
        <v>2.34</v>
      </c>
      <c r="N34" s="99">
        <f t="shared" si="23"/>
        <v>3.34</v>
      </c>
      <c r="O34" s="615">
        <f t="shared" si="24"/>
        <v>4.34</v>
      </c>
      <c r="P34" s="99">
        <f t="shared" si="25"/>
        <v>5.35</v>
      </c>
      <c r="Q34" s="99">
        <f t="shared" si="26"/>
        <v>6.35</v>
      </c>
      <c r="R34" s="99">
        <f t="shared" si="26"/>
        <v>-62.65</v>
      </c>
      <c r="S34" s="99" t="s">
        <v>333</v>
      </c>
    </row>
    <row r="35" spans="1:19" s="29" customFormat="1" ht="45" x14ac:dyDescent="0.2">
      <c r="A35" s="97">
        <f>A34+1</f>
        <v>20</v>
      </c>
      <c r="B35" s="644" t="s">
        <v>416</v>
      </c>
      <c r="C35" s="239" t="s">
        <v>352</v>
      </c>
      <c r="D35" s="645" t="s">
        <v>417</v>
      </c>
      <c r="E35" s="646">
        <v>45912</v>
      </c>
      <c r="F35" s="647">
        <v>80262.91</v>
      </c>
      <c r="G35" s="239" t="s">
        <v>282</v>
      </c>
      <c r="H35" s="239" t="s">
        <v>354</v>
      </c>
      <c r="I35" s="648"/>
      <c r="J35" s="649"/>
      <c r="K35" s="650"/>
      <c r="L35" s="648">
        <v>45914</v>
      </c>
      <c r="M35" s="651">
        <f t="shared" ref="M35" si="27">ROUND(($M$6-E35)/365,2)</f>
        <v>0.3</v>
      </c>
      <c r="N35" s="99">
        <f t="shared" ref="N35" si="28">ROUND(($N$6-E35)/365,2)</f>
        <v>1.3</v>
      </c>
      <c r="O35" s="615">
        <f t="shared" ref="O35" si="29">ROUND(($O$6-E35)/365,2)</f>
        <v>2.2999999999999998</v>
      </c>
      <c r="P35" s="99">
        <f t="shared" ref="P35" si="30">ROUND(($P$6-E35)/365,2)</f>
        <v>3.3</v>
      </c>
      <c r="Q35" s="99">
        <f t="shared" ref="Q35" si="31">ROUND(($Q$6-E35)/365,2)</f>
        <v>4.3</v>
      </c>
      <c r="R35" s="99">
        <f t="shared" ref="R35" si="32">ROUND(($Q$6-F35)/365,2)</f>
        <v>-89.81</v>
      </c>
      <c r="S35" s="99" t="s">
        <v>333</v>
      </c>
    </row>
    <row r="36" spans="1:19" s="7" customFormat="1" x14ac:dyDescent="0.2">
      <c r="A36" s="96"/>
      <c r="B36" s="767" t="s">
        <v>75</v>
      </c>
      <c r="C36" s="773"/>
      <c r="D36" s="773"/>
      <c r="E36" s="773"/>
      <c r="F36" s="773"/>
      <c r="G36" s="773"/>
      <c r="H36" s="773"/>
      <c r="I36" s="99"/>
      <c r="J36" s="140"/>
      <c r="K36" s="289"/>
      <c r="L36" s="293"/>
      <c r="M36" s="293"/>
      <c r="N36" s="293"/>
      <c r="O36" s="617"/>
      <c r="P36" s="289"/>
      <c r="Q36" s="293"/>
      <c r="R36" s="293"/>
      <c r="S36" s="293"/>
    </row>
    <row r="37" spans="1:19" s="29" customFormat="1" ht="45" x14ac:dyDescent="0.2">
      <c r="A37" s="97">
        <f>A35+1</f>
        <v>21</v>
      </c>
      <c r="B37" s="318" t="s">
        <v>418</v>
      </c>
      <c r="C37" s="74" t="s">
        <v>401</v>
      </c>
      <c r="D37" s="348" t="s">
        <v>419</v>
      </c>
      <c r="E37" s="108">
        <v>45240</v>
      </c>
      <c r="F37" s="75">
        <v>97500</v>
      </c>
      <c r="G37" s="74" t="s">
        <v>420</v>
      </c>
      <c r="H37" s="74"/>
      <c r="I37" s="287"/>
      <c r="J37" s="141"/>
      <c r="K37" s="288"/>
      <c r="L37" s="287">
        <v>46339</v>
      </c>
      <c r="M37" s="99">
        <f t="shared" ref="M37:M39" si="33">ROUND(($M$6-E37)/365,2)</f>
        <v>2.14</v>
      </c>
      <c r="N37" s="99">
        <f t="shared" ref="N37:N39" si="34">ROUND(($N$6-E37)/365,2)</f>
        <v>3.14</v>
      </c>
      <c r="O37" s="615">
        <f t="shared" ref="O37:O39" si="35">ROUND(($O$6-E37)/365,2)</f>
        <v>4.1399999999999997</v>
      </c>
      <c r="P37" s="99">
        <f t="shared" ref="P37:P39" si="36">ROUND(($P$6-E37)/365,2)</f>
        <v>5.15</v>
      </c>
      <c r="Q37" s="99">
        <f t="shared" ref="Q37:R39" si="37">ROUND(($Q$6-E37)/365,2)</f>
        <v>6.15</v>
      </c>
      <c r="R37" s="99">
        <f t="shared" si="37"/>
        <v>-137.03</v>
      </c>
      <c r="S37" s="99" t="s">
        <v>333</v>
      </c>
    </row>
    <row r="38" spans="1:19" s="29" customFormat="1" ht="29" customHeight="1" x14ac:dyDescent="0.2">
      <c r="A38" s="97">
        <f t="shared" ref="A38:A43" si="38">A37+1</f>
        <v>22</v>
      </c>
      <c r="B38" s="318" t="s">
        <v>421</v>
      </c>
      <c r="C38" s="74" t="s">
        <v>343</v>
      </c>
      <c r="D38" s="348" t="s">
        <v>422</v>
      </c>
      <c r="E38" s="108">
        <v>45167</v>
      </c>
      <c r="F38" s="75">
        <v>70350</v>
      </c>
      <c r="G38" s="74" t="s">
        <v>423</v>
      </c>
      <c r="H38" s="74"/>
      <c r="I38" s="287"/>
      <c r="J38" s="141"/>
      <c r="K38" s="288"/>
      <c r="L38" s="287">
        <v>46312</v>
      </c>
      <c r="M38" s="99">
        <f t="shared" si="33"/>
        <v>2.34</v>
      </c>
      <c r="N38" s="99">
        <f t="shared" si="34"/>
        <v>3.34</v>
      </c>
      <c r="O38" s="615">
        <f t="shared" si="35"/>
        <v>4.34</v>
      </c>
      <c r="P38" s="99">
        <f t="shared" si="36"/>
        <v>5.35</v>
      </c>
      <c r="Q38" s="99">
        <f t="shared" si="37"/>
        <v>6.35</v>
      </c>
      <c r="R38" s="99">
        <f t="shared" si="37"/>
        <v>-62.65</v>
      </c>
      <c r="S38" s="99" t="s">
        <v>333</v>
      </c>
    </row>
    <row r="39" spans="1:19" s="29" customFormat="1" ht="30" customHeight="1" x14ac:dyDescent="0.2">
      <c r="A39" s="97">
        <f t="shared" si="38"/>
        <v>23</v>
      </c>
      <c r="B39" s="318" t="s">
        <v>424</v>
      </c>
      <c r="C39" s="74" t="s">
        <v>401</v>
      </c>
      <c r="D39" s="348" t="s">
        <v>425</v>
      </c>
      <c r="E39" s="108">
        <v>45240</v>
      </c>
      <c r="F39" s="75">
        <v>97500</v>
      </c>
      <c r="G39" s="74" t="s">
        <v>426</v>
      </c>
      <c r="H39" s="74"/>
      <c r="I39" s="287"/>
      <c r="J39" s="141"/>
      <c r="K39" s="288"/>
      <c r="L39" s="287">
        <v>46339</v>
      </c>
      <c r="M39" s="99">
        <f t="shared" si="33"/>
        <v>2.14</v>
      </c>
      <c r="N39" s="99">
        <f t="shared" si="34"/>
        <v>3.14</v>
      </c>
      <c r="O39" s="615">
        <f t="shared" si="35"/>
        <v>4.1399999999999997</v>
      </c>
      <c r="P39" s="99">
        <f t="shared" si="36"/>
        <v>5.15</v>
      </c>
      <c r="Q39" s="99">
        <f t="shared" si="37"/>
        <v>6.15</v>
      </c>
      <c r="R39" s="99">
        <f t="shared" si="37"/>
        <v>-137.03</v>
      </c>
      <c r="S39" s="99" t="s">
        <v>333</v>
      </c>
    </row>
    <row r="40" spans="1:19" s="29" customFormat="1" ht="30" customHeight="1" x14ac:dyDescent="0.2">
      <c r="A40" s="97">
        <f t="shared" si="38"/>
        <v>24</v>
      </c>
      <c r="B40" s="644" t="s">
        <v>427</v>
      </c>
      <c r="C40" s="239" t="s">
        <v>428</v>
      </c>
      <c r="D40" s="645" t="s">
        <v>429</v>
      </c>
      <c r="E40" s="646">
        <v>45912</v>
      </c>
      <c r="F40" s="647">
        <v>89377.5</v>
      </c>
      <c r="G40" s="239" t="s">
        <v>292</v>
      </c>
      <c r="H40" s="239"/>
      <c r="I40" s="648"/>
      <c r="J40" s="649"/>
      <c r="K40" s="650"/>
      <c r="L40" s="648">
        <v>46339</v>
      </c>
      <c r="M40" s="651">
        <f t="shared" ref="M40:M42" si="39">ROUND(($M$6-E40)/365,2)</f>
        <v>0.3</v>
      </c>
      <c r="N40" s="99">
        <f t="shared" ref="N40:N42" si="40">ROUND(($N$6-E40)/365,2)</f>
        <v>1.3</v>
      </c>
      <c r="O40" s="615">
        <f t="shared" ref="O40:O42" si="41">ROUND(($O$6-E40)/365,2)</f>
        <v>2.2999999999999998</v>
      </c>
      <c r="P40" s="99">
        <f t="shared" ref="P40:P42" si="42">ROUND(($P$6-E40)/365,2)</f>
        <v>3.3</v>
      </c>
      <c r="Q40" s="99">
        <f t="shared" ref="Q40:Q42" si="43">ROUND(($Q$6-E40)/365,2)</f>
        <v>4.3</v>
      </c>
      <c r="R40" s="99">
        <f t="shared" ref="R40:R42" si="44">ROUND(($Q$6-F40)/365,2)</f>
        <v>-114.78</v>
      </c>
      <c r="S40" s="99" t="s">
        <v>333</v>
      </c>
    </row>
    <row r="41" spans="1:19" s="29" customFormat="1" ht="30" customHeight="1" x14ac:dyDescent="0.2">
      <c r="A41" s="97">
        <f t="shared" si="38"/>
        <v>25</v>
      </c>
      <c r="B41" s="644" t="s">
        <v>430</v>
      </c>
      <c r="C41" s="239" t="s">
        <v>428</v>
      </c>
      <c r="D41" s="645" t="s">
        <v>431</v>
      </c>
      <c r="E41" s="646">
        <v>45912</v>
      </c>
      <c r="F41" s="647">
        <v>89377.5</v>
      </c>
      <c r="G41" s="239" t="s">
        <v>288</v>
      </c>
      <c r="H41" s="239"/>
      <c r="I41" s="648"/>
      <c r="J41" s="649"/>
      <c r="K41" s="650"/>
      <c r="L41" s="648">
        <v>46339</v>
      </c>
      <c r="M41" s="651">
        <f t="shared" ref="M41" si="45">ROUND(($M$6-E41)/365,2)</f>
        <v>0.3</v>
      </c>
      <c r="N41" s="99">
        <f t="shared" ref="N41" si="46">ROUND(($N$6-E41)/365,2)</f>
        <v>1.3</v>
      </c>
      <c r="O41" s="615">
        <f t="shared" ref="O41" si="47">ROUND(($O$6-E41)/365,2)</f>
        <v>2.2999999999999998</v>
      </c>
      <c r="P41" s="99">
        <f t="shared" ref="P41" si="48">ROUND(($P$6-E41)/365,2)</f>
        <v>3.3</v>
      </c>
      <c r="Q41" s="99">
        <f t="shared" ref="Q41" si="49">ROUND(($Q$6-E41)/365,2)</f>
        <v>4.3</v>
      </c>
      <c r="R41" s="99">
        <f t="shared" ref="R41" si="50">ROUND(($Q$6-F41)/365,2)</f>
        <v>-114.78</v>
      </c>
      <c r="S41" s="99" t="s">
        <v>333</v>
      </c>
    </row>
    <row r="42" spans="1:19" s="29" customFormat="1" ht="45" x14ac:dyDescent="0.2">
      <c r="A42" s="97">
        <f t="shared" si="38"/>
        <v>26</v>
      </c>
      <c r="B42" s="644" t="s">
        <v>432</v>
      </c>
      <c r="C42" s="239" t="s">
        <v>352</v>
      </c>
      <c r="D42" s="645" t="s">
        <v>433</v>
      </c>
      <c r="E42" s="646">
        <v>45912</v>
      </c>
      <c r="F42" s="647">
        <v>80262.91</v>
      </c>
      <c r="G42" s="239" t="s">
        <v>285</v>
      </c>
      <c r="H42" s="239" t="s">
        <v>354</v>
      </c>
      <c r="I42" s="648"/>
      <c r="J42" s="649"/>
      <c r="K42" s="650"/>
      <c r="L42" s="648">
        <v>45914</v>
      </c>
      <c r="M42" s="651">
        <f t="shared" si="39"/>
        <v>0.3</v>
      </c>
      <c r="N42" s="99">
        <f t="shared" si="40"/>
        <v>1.3</v>
      </c>
      <c r="O42" s="615">
        <f t="shared" si="41"/>
        <v>2.2999999999999998</v>
      </c>
      <c r="P42" s="99">
        <f t="shared" si="42"/>
        <v>3.3</v>
      </c>
      <c r="Q42" s="99">
        <f t="shared" si="43"/>
        <v>4.3</v>
      </c>
      <c r="R42" s="99">
        <f t="shared" si="44"/>
        <v>-89.81</v>
      </c>
      <c r="S42" s="99" t="s">
        <v>333</v>
      </c>
    </row>
    <row r="43" spans="1:19" s="29" customFormat="1" ht="30" x14ac:dyDescent="0.2">
      <c r="A43" s="97">
        <f t="shared" si="38"/>
        <v>27</v>
      </c>
      <c r="B43" s="318" t="s">
        <v>434</v>
      </c>
      <c r="C43" s="74" t="s">
        <v>347</v>
      </c>
      <c r="D43" s="348" t="s">
        <v>435</v>
      </c>
      <c r="E43" s="108">
        <v>44812</v>
      </c>
      <c r="F43" s="75">
        <v>83550</v>
      </c>
      <c r="G43" s="74" t="s">
        <v>436</v>
      </c>
      <c r="H43" s="74" t="s">
        <v>437</v>
      </c>
      <c r="I43" s="287"/>
      <c r="J43" s="141"/>
      <c r="K43" s="288"/>
      <c r="L43" s="287">
        <v>45914</v>
      </c>
      <c r="M43" s="99">
        <f t="shared" ref="M43" si="51">ROUND(($M$6-E43)/365,2)</f>
        <v>3.32</v>
      </c>
      <c r="N43" s="99">
        <f t="shared" ref="N43" si="52">ROUND(($N$6-E43)/365,2)</f>
        <v>4.32</v>
      </c>
      <c r="O43" s="615">
        <f t="shared" ref="O43" si="53">ROUND(($O$6-E43)/365,2)</f>
        <v>5.32</v>
      </c>
      <c r="P43" s="99">
        <f t="shared" ref="P43" si="54">ROUND(($P$6-E43)/365,2)</f>
        <v>6.32</v>
      </c>
      <c r="Q43" s="99">
        <f t="shared" ref="Q43:R43" si="55">ROUND(($Q$6-E43)/365,2)</f>
        <v>7.32</v>
      </c>
      <c r="R43" s="99">
        <f t="shared" si="55"/>
        <v>-98.81</v>
      </c>
      <c r="S43" s="99" t="s">
        <v>333</v>
      </c>
    </row>
    <row r="44" spans="1:19" s="7" customFormat="1" x14ac:dyDescent="0.2">
      <c r="A44" s="96"/>
      <c r="B44" s="771" t="s">
        <v>222</v>
      </c>
      <c r="C44" s="784"/>
      <c r="D44" s="784"/>
      <c r="E44" s="784"/>
      <c r="F44" s="784"/>
      <c r="G44" s="784"/>
      <c r="H44" s="784"/>
      <c r="I44" s="99"/>
      <c r="J44" s="140"/>
      <c r="K44" s="289"/>
      <c r="L44" s="293"/>
      <c r="M44" s="293"/>
      <c r="N44" s="293"/>
      <c r="O44" s="617"/>
      <c r="P44" s="289"/>
      <c r="Q44" s="293"/>
      <c r="R44" s="293"/>
      <c r="S44" s="293"/>
    </row>
    <row r="45" spans="1:19" s="29" customFormat="1" ht="59.25" customHeight="1" x14ac:dyDescent="0.2">
      <c r="A45" s="97">
        <v>28</v>
      </c>
      <c r="B45" s="318" t="s">
        <v>438</v>
      </c>
      <c r="C45" s="74" t="s">
        <v>439</v>
      </c>
      <c r="D45" s="348" t="s">
        <v>440</v>
      </c>
      <c r="E45" s="108">
        <v>45240</v>
      </c>
      <c r="F45" s="75">
        <v>90000</v>
      </c>
      <c r="G45" s="74" t="s">
        <v>441</v>
      </c>
      <c r="H45" s="74"/>
      <c r="I45" s="287"/>
      <c r="J45" s="141"/>
      <c r="K45" s="288"/>
      <c r="L45" s="287">
        <v>45619</v>
      </c>
      <c r="M45" s="99">
        <f t="shared" ref="M45:M50" si="56">ROUND(($M$6-E45)/365,2)</f>
        <v>2.14</v>
      </c>
      <c r="N45" s="99">
        <f t="shared" ref="N45:N50" si="57">ROUND(($N$6-E45)/365,2)</f>
        <v>3.14</v>
      </c>
      <c r="O45" s="615">
        <f t="shared" ref="O45:O50" si="58">ROUND(($O$6-E45)/365,2)</f>
        <v>4.1399999999999997</v>
      </c>
      <c r="P45" s="99">
        <f t="shared" ref="P45:P50" si="59">ROUND(($P$6-E45)/365,2)</f>
        <v>5.15</v>
      </c>
      <c r="Q45" s="99">
        <f t="shared" ref="Q45:R50" si="60">ROUND(($Q$6-E45)/365,2)</f>
        <v>6.15</v>
      </c>
      <c r="R45" s="99">
        <f t="shared" si="60"/>
        <v>-116.48</v>
      </c>
      <c r="S45" s="99" t="s">
        <v>333</v>
      </c>
    </row>
    <row r="46" spans="1:19" ht="32" customHeight="1" x14ac:dyDescent="0.2">
      <c r="A46" s="97">
        <f>A45+1</f>
        <v>29</v>
      </c>
      <c r="B46" s="318" t="s">
        <v>442</v>
      </c>
      <c r="C46" s="74" t="s">
        <v>443</v>
      </c>
      <c r="D46" s="348" t="s">
        <v>444</v>
      </c>
      <c r="E46" s="108">
        <v>45499</v>
      </c>
      <c r="F46" s="75">
        <v>87400</v>
      </c>
      <c r="G46" s="74" t="s">
        <v>445</v>
      </c>
      <c r="H46" s="74"/>
      <c r="I46" s="287" t="s">
        <v>378</v>
      </c>
      <c r="J46" s="141"/>
      <c r="K46" s="288" t="s">
        <v>379</v>
      </c>
      <c r="L46" s="287">
        <v>46604</v>
      </c>
      <c r="M46" s="99">
        <f t="shared" si="56"/>
        <v>1.43</v>
      </c>
      <c r="N46" s="99">
        <f t="shared" si="57"/>
        <v>2.4300000000000002</v>
      </c>
      <c r="O46" s="615">
        <f t="shared" si="58"/>
        <v>3.43</v>
      </c>
      <c r="P46" s="99">
        <f t="shared" si="59"/>
        <v>4.4400000000000004</v>
      </c>
      <c r="Q46" s="99">
        <f t="shared" si="60"/>
        <v>5.44</v>
      </c>
      <c r="R46" s="99">
        <f t="shared" si="60"/>
        <v>-109.36</v>
      </c>
      <c r="S46" s="99" t="s">
        <v>333</v>
      </c>
    </row>
    <row r="47" spans="1:19" ht="17" hidden="1" customHeight="1" x14ac:dyDescent="0.2">
      <c r="A47" s="334"/>
      <c r="B47" s="335" t="s">
        <v>446</v>
      </c>
      <c r="C47" s="342" t="s">
        <v>381</v>
      </c>
      <c r="D47" s="349" t="s">
        <v>447</v>
      </c>
      <c r="E47" s="341">
        <v>45504</v>
      </c>
      <c r="F47" s="337">
        <v>6490</v>
      </c>
      <c r="G47" s="338" t="s">
        <v>445</v>
      </c>
      <c r="H47" s="338"/>
      <c r="I47" s="339"/>
      <c r="J47" s="339"/>
      <c r="K47" s="340"/>
      <c r="L47" s="343"/>
      <c r="M47" s="99">
        <f t="shared" si="56"/>
        <v>1.42</v>
      </c>
      <c r="N47" s="99">
        <f t="shared" si="57"/>
        <v>2.42</v>
      </c>
      <c r="O47" s="615">
        <f t="shared" si="58"/>
        <v>3.42</v>
      </c>
      <c r="P47" s="99">
        <f t="shared" si="59"/>
        <v>4.42</v>
      </c>
      <c r="Q47" s="99">
        <f t="shared" si="60"/>
        <v>5.42</v>
      </c>
      <c r="R47" s="99">
        <f t="shared" si="60"/>
        <v>112.31</v>
      </c>
      <c r="S47" s="345" t="s">
        <v>383</v>
      </c>
    </row>
    <row r="48" spans="1:19" ht="35" hidden="1" customHeight="1" x14ac:dyDescent="0.2">
      <c r="A48" s="334"/>
      <c r="B48" s="335" t="s">
        <v>448</v>
      </c>
      <c r="C48" s="342" t="s">
        <v>385</v>
      </c>
      <c r="D48" s="349" t="s">
        <v>449</v>
      </c>
      <c r="E48" s="341">
        <v>45499</v>
      </c>
      <c r="F48" s="337">
        <v>2600</v>
      </c>
      <c r="G48" s="338" t="s">
        <v>445</v>
      </c>
      <c r="H48" s="338"/>
      <c r="I48" s="339"/>
      <c r="J48" s="339"/>
      <c r="K48" s="340"/>
      <c r="L48" s="343"/>
      <c r="M48" s="99">
        <f t="shared" si="56"/>
        <v>1.43</v>
      </c>
      <c r="N48" s="99">
        <f t="shared" si="57"/>
        <v>2.4300000000000002</v>
      </c>
      <c r="O48" s="615">
        <f t="shared" si="58"/>
        <v>3.43</v>
      </c>
      <c r="P48" s="99">
        <f t="shared" si="59"/>
        <v>4.4400000000000004</v>
      </c>
      <c r="Q48" s="99">
        <f t="shared" si="60"/>
        <v>5.44</v>
      </c>
      <c r="R48" s="99">
        <f t="shared" si="60"/>
        <v>122.97</v>
      </c>
      <c r="S48" s="345" t="s">
        <v>387</v>
      </c>
    </row>
    <row r="49" spans="1:19" ht="0.75" customHeight="1" x14ac:dyDescent="0.2">
      <c r="A49" s="334"/>
      <c r="B49" s="335" t="s">
        <v>450</v>
      </c>
      <c r="C49" s="342" t="s">
        <v>388</v>
      </c>
      <c r="D49" s="349" t="s">
        <v>451</v>
      </c>
      <c r="E49" s="341">
        <v>45499</v>
      </c>
      <c r="F49" s="337">
        <v>2750</v>
      </c>
      <c r="G49" s="338" t="s">
        <v>445</v>
      </c>
      <c r="H49" s="338"/>
      <c r="I49" s="339"/>
      <c r="J49" s="339"/>
      <c r="K49" s="340"/>
      <c r="L49" s="343"/>
      <c r="M49" s="99">
        <f t="shared" si="56"/>
        <v>1.43</v>
      </c>
      <c r="N49" s="99">
        <f t="shared" si="57"/>
        <v>2.4300000000000002</v>
      </c>
      <c r="O49" s="615">
        <f t="shared" si="58"/>
        <v>3.43</v>
      </c>
      <c r="P49" s="99">
        <f t="shared" si="59"/>
        <v>4.4400000000000004</v>
      </c>
      <c r="Q49" s="99">
        <f t="shared" si="60"/>
        <v>5.44</v>
      </c>
      <c r="R49" s="99">
        <f t="shared" si="60"/>
        <v>122.56</v>
      </c>
      <c r="S49" s="345" t="s">
        <v>390</v>
      </c>
    </row>
    <row r="50" spans="1:19" s="29" customFormat="1" ht="32" customHeight="1" x14ac:dyDescent="0.2">
      <c r="A50" s="97">
        <f>A46+1</f>
        <v>30</v>
      </c>
      <c r="B50" s="318" t="s">
        <v>452</v>
      </c>
      <c r="C50" s="74" t="s">
        <v>343</v>
      </c>
      <c r="D50" s="348" t="s">
        <v>453</v>
      </c>
      <c r="E50" s="108">
        <v>45167</v>
      </c>
      <c r="F50" s="75">
        <v>70350</v>
      </c>
      <c r="G50" s="74" t="s">
        <v>454</v>
      </c>
      <c r="H50" s="74"/>
      <c r="I50" s="287"/>
      <c r="J50" s="141"/>
      <c r="K50" s="288"/>
      <c r="L50" s="287">
        <v>46328</v>
      </c>
      <c r="M50" s="99">
        <f t="shared" si="56"/>
        <v>2.34</v>
      </c>
      <c r="N50" s="99">
        <f t="shared" si="57"/>
        <v>3.34</v>
      </c>
      <c r="O50" s="615">
        <f t="shared" si="58"/>
        <v>4.34</v>
      </c>
      <c r="P50" s="99">
        <f t="shared" si="59"/>
        <v>5.35</v>
      </c>
      <c r="Q50" s="99">
        <f t="shared" si="60"/>
        <v>6.35</v>
      </c>
      <c r="R50" s="99">
        <f t="shared" si="60"/>
        <v>-62.65</v>
      </c>
      <c r="S50" s="99" t="s">
        <v>333</v>
      </c>
    </row>
    <row r="51" spans="1:19" s="29" customFormat="1" ht="45" x14ac:dyDescent="0.2">
      <c r="A51" s="97">
        <f>A50+1</f>
        <v>31</v>
      </c>
      <c r="B51" s="644" t="s">
        <v>455</v>
      </c>
      <c r="C51" s="239" t="s">
        <v>352</v>
      </c>
      <c r="D51" s="645" t="s">
        <v>456</v>
      </c>
      <c r="E51" s="646">
        <v>45912</v>
      </c>
      <c r="F51" s="647">
        <v>80262.91</v>
      </c>
      <c r="G51" s="239" t="s">
        <v>298</v>
      </c>
      <c r="H51" s="239" t="s">
        <v>354</v>
      </c>
      <c r="I51" s="648"/>
      <c r="J51" s="649"/>
      <c r="K51" s="650"/>
      <c r="L51" s="648">
        <v>45914</v>
      </c>
      <c r="M51" s="651">
        <f>ROUND(($M$6-E51)/365,2)</f>
        <v>0.3</v>
      </c>
      <c r="N51" s="99">
        <f>ROUND(($N$6-E51)/365,2)</f>
        <v>1.3</v>
      </c>
      <c r="O51" s="615">
        <f>ROUND(($O$6-E51)/365,2)</f>
        <v>2.2999999999999998</v>
      </c>
      <c r="P51" s="99">
        <f>ROUND(($P$6-E51)/365,2)</f>
        <v>3.3</v>
      </c>
      <c r="Q51" s="99">
        <f>ROUND(($Q$6-E51)/365,2)</f>
        <v>4.3</v>
      </c>
      <c r="R51" s="99">
        <f>ROUND(($Q$6-F51)/365,2)</f>
        <v>-89.81</v>
      </c>
      <c r="S51" s="99" t="s">
        <v>333</v>
      </c>
    </row>
    <row r="52" spans="1:19" s="7" customFormat="1" ht="16.5" customHeight="1" x14ac:dyDescent="0.2">
      <c r="A52" s="96"/>
      <c r="B52" s="767" t="s">
        <v>228</v>
      </c>
      <c r="C52" s="773"/>
      <c r="D52" s="773"/>
      <c r="E52" s="773"/>
      <c r="F52" s="773"/>
      <c r="G52" s="773"/>
      <c r="H52" s="773"/>
      <c r="I52" s="99"/>
      <c r="J52" s="140"/>
      <c r="K52" s="289"/>
      <c r="L52" s="293"/>
      <c r="M52" s="293"/>
      <c r="N52" s="293"/>
      <c r="O52" s="617"/>
      <c r="P52" s="289"/>
      <c r="Q52" s="293"/>
      <c r="R52" s="293"/>
      <c r="S52" s="293"/>
    </row>
    <row r="53" spans="1:19" s="29" customFormat="1" ht="69.75" customHeight="1" x14ac:dyDescent="0.2">
      <c r="A53" s="97">
        <f>A51+1</f>
        <v>32</v>
      </c>
      <c r="B53" s="318" t="s">
        <v>457</v>
      </c>
      <c r="C53" s="74" t="s">
        <v>347</v>
      </c>
      <c r="D53" s="348" t="s">
        <v>458</v>
      </c>
      <c r="E53" s="108">
        <v>44812</v>
      </c>
      <c r="F53" s="75">
        <v>83550</v>
      </c>
      <c r="G53" s="74" t="s">
        <v>459</v>
      </c>
      <c r="H53" s="74" t="s">
        <v>289</v>
      </c>
      <c r="I53" s="287"/>
      <c r="J53" s="141"/>
      <c r="K53" s="288"/>
      <c r="L53" s="287">
        <v>45914</v>
      </c>
      <c r="M53" s="99">
        <f t="shared" ref="M53:M58" si="61">ROUND(($M$6-E53)/365,2)</f>
        <v>3.32</v>
      </c>
      <c r="N53" s="99">
        <f t="shared" ref="N53:N58" si="62">ROUND(($N$6-E53)/365,2)</f>
        <v>4.32</v>
      </c>
      <c r="O53" s="615">
        <f t="shared" ref="O53:O58" si="63">ROUND(($O$6-E53)/365,2)</f>
        <v>5.32</v>
      </c>
      <c r="P53" s="99">
        <f t="shared" ref="P53:P58" si="64">ROUND(($P$6-E53)/365,2)</f>
        <v>6.32</v>
      </c>
      <c r="Q53" s="99">
        <f t="shared" ref="Q53:R58" si="65">ROUND(($Q$6-E53)/365,2)</f>
        <v>7.32</v>
      </c>
      <c r="R53" s="99">
        <f t="shared" si="65"/>
        <v>-98.81</v>
      </c>
      <c r="S53" s="99" t="s">
        <v>333</v>
      </c>
    </row>
    <row r="54" spans="1:19" s="29" customFormat="1" ht="45" x14ac:dyDescent="0.2">
      <c r="A54" s="97">
        <f>A53+1</f>
        <v>33</v>
      </c>
      <c r="B54" s="644" t="s">
        <v>460</v>
      </c>
      <c r="C54" s="239" t="s">
        <v>352</v>
      </c>
      <c r="D54" s="645" t="s">
        <v>461</v>
      </c>
      <c r="E54" s="646">
        <v>45912</v>
      </c>
      <c r="F54" s="647">
        <v>80262.91</v>
      </c>
      <c r="G54" s="239" t="s">
        <v>459</v>
      </c>
      <c r="H54" s="239" t="s">
        <v>354</v>
      </c>
      <c r="I54" s="648"/>
      <c r="J54" s="649"/>
      <c r="K54" s="650"/>
      <c r="L54" s="648">
        <v>45914</v>
      </c>
      <c r="M54" s="651">
        <f>ROUND(($M$6-E54)/365,2)</f>
        <v>0.3</v>
      </c>
      <c r="N54" s="99">
        <f>ROUND(($N$6-E54)/365,2)</f>
        <v>1.3</v>
      </c>
      <c r="O54" s="615">
        <f>ROUND(($O$6-E54)/365,2)</f>
        <v>2.2999999999999998</v>
      </c>
      <c r="P54" s="99">
        <f>ROUND(($P$6-E54)/365,2)</f>
        <v>3.3</v>
      </c>
      <c r="Q54" s="99">
        <f t="shared" ref="Q54:R56" si="66">ROUND(($Q$6-E54)/365,2)</f>
        <v>4.3</v>
      </c>
      <c r="R54" s="99">
        <f t="shared" si="66"/>
        <v>-89.81</v>
      </c>
      <c r="S54" s="99" t="s">
        <v>333</v>
      </c>
    </row>
    <row r="55" spans="1:19" s="29" customFormat="1" ht="45" x14ac:dyDescent="0.2">
      <c r="A55" s="97">
        <f t="shared" ref="A55:A58" si="67">A54+1</f>
        <v>34</v>
      </c>
      <c r="B55" s="644" t="s">
        <v>462</v>
      </c>
      <c r="C55" s="239" t="s">
        <v>352</v>
      </c>
      <c r="D55" s="645" t="s">
        <v>463</v>
      </c>
      <c r="E55" s="646">
        <v>45912</v>
      </c>
      <c r="F55" s="647">
        <v>80262.91</v>
      </c>
      <c r="G55" s="239" t="s">
        <v>464</v>
      </c>
      <c r="H55" s="239" t="s">
        <v>354</v>
      </c>
      <c r="I55" s="648"/>
      <c r="J55" s="649"/>
      <c r="K55" s="650"/>
      <c r="L55" s="648">
        <v>45914</v>
      </c>
      <c r="M55" s="651">
        <f>ROUND(($M$6-E55)/365,2)</f>
        <v>0.3</v>
      </c>
      <c r="N55" s="99">
        <f>ROUND(($N$6-E55)/365,2)</f>
        <v>1.3</v>
      </c>
      <c r="O55" s="615">
        <f>ROUND(($O$6-E55)/365,2)</f>
        <v>2.2999999999999998</v>
      </c>
      <c r="P55" s="99">
        <f>ROUND(($P$6-E55)/365,2)</f>
        <v>3.3</v>
      </c>
      <c r="Q55" s="99">
        <f t="shared" si="66"/>
        <v>4.3</v>
      </c>
      <c r="R55" s="99">
        <f t="shared" si="66"/>
        <v>-89.81</v>
      </c>
      <c r="S55" s="99" t="s">
        <v>333</v>
      </c>
    </row>
    <row r="56" spans="1:19" s="29" customFormat="1" ht="45" x14ac:dyDescent="0.2">
      <c r="A56" s="97">
        <f t="shared" si="67"/>
        <v>35</v>
      </c>
      <c r="B56" s="644" t="s">
        <v>465</v>
      </c>
      <c r="C56" s="239" t="s">
        <v>352</v>
      </c>
      <c r="D56" s="645" t="s">
        <v>466</v>
      </c>
      <c r="E56" s="646">
        <v>45912</v>
      </c>
      <c r="F56" s="647">
        <v>80262.91</v>
      </c>
      <c r="G56" s="239" t="s">
        <v>231</v>
      </c>
      <c r="H56" s="239" t="s">
        <v>354</v>
      </c>
      <c r="I56" s="648"/>
      <c r="J56" s="649"/>
      <c r="K56" s="650"/>
      <c r="L56" s="648">
        <v>45914</v>
      </c>
      <c r="M56" s="651">
        <f>ROUND(($M$6-E56)/365,2)</f>
        <v>0.3</v>
      </c>
      <c r="N56" s="99">
        <f>ROUND(($N$6-E56)/365,2)</f>
        <v>1.3</v>
      </c>
      <c r="O56" s="615">
        <f>ROUND(($O$6-E56)/365,2)</f>
        <v>2.2999999999999998</v>
      </c>
      <c r="P56" s="99">
        <f>ROUND(($P$6-E56)/365,2)</f>
        <v>3.3</v>
      </c>
      <c r="Q56" s="99">
        <f t="shared" si="66"/>
        <v>4.3</v>
      </c>
      <c r="R56" s="99">
        <f t="shared" si="66"/>
        <v>-89.81</v>
      </c>
      <c r="S56" s="99" t="s">
        <v>333</v>
      </c>
    </row>
    <row r="57" spans="1:19" s="29" customFormat="1" ht="30" x14ac:dyDescent="0.2">
      <c r="A57" s="97">
        <f t="shared" si="67"/>
        <v>36</v>
      </c>
      <c r="B57" s="318" t="s">
        <v>467</v>
      </c>
      <c r="C57" s="74" t="s">
        <v>468</v>
      </c>
      <c r="D57" s="348" t="s">
        <v>469</v>
      </c>
      <c r="E57" s="108">
        <v>44874</v>
      </c>
      <c r="F57" s="75">
        <v>94565</v>
      </c>
      <c r="G57" s="74" t="s">
        <v>231</v>
      </c>
      <c r="H57" s="266"/>
      <c r="I57" s="287"/>
      <c r="J57" s="141"/>
      <c r="K57" s="288"/>
      <c r="L57" s="290">
        <v>45978</v>
      </c>
      <c r="M57" s="99">
        <f t="shared" si="61"/>
        <v>3.15</v>
      </c>
      <c r="N57" s="99">
        <f t="shared" si="62"/>
        <v>4.1500000000000004</v>
      </c>
      <c r="O57" s="615">
        <f t="shared" si="63"/>
        <v>5.15</v>
      </c>
      <c r="P57" s="99">
        <f t="shared" si="64"/>
        <v>6.15</v>
      </c>
      <c r="Q57" s="99">
        <f t="shared" si="65"/>
        <v>7.15</v>
      </c>
      <c r="R57" s="99">
        <f t="shared" si="65"/>
        <v>-128.99</v>
      </c>
      <c r="S57" s="99" t="s">
        <v>333</v>
      </c>
    </row>
    <row r="58" spans="1:19" s="176" customFormat="1" ht="27" customHeight="1" x14ac:dyDescent="0.2">
      <c r="A58" s="97">
        <f t="shared" si="67"/>
        <v>37</v>
      </c>
      <c r="B58" s="316" t="s">
        <v>470</v>
      </c>
      <c r="C58" s="74" t="s">
        <v>468</v>
      </c>
      <c r="D58" s="350" t="s">
        <v>471</v>
      </c>
      <c r="E58" s="216">
        <v>45240</v>
      </c>
      <c r="F58" s="217">
        <v>90000</v>
      </c>
      <c r="G58" s="266" t="s">
        <v>472</v>
      </c>
      <c r="H58" s="266"/>
      <c r="I58" s="353" t="s">
        <v>378</v>
      </c>
      <c r="J58" s="354" t="s">
        <v>330</v>
      </c>
      <c r="K58" s="354" t="s">
        <v>331</v>
      </c>
      <c r="L58" s="287">
        <v>46388</v>
      </c>
      <c r="M58" s="99">
        <f t="shared" si="61"/>
        <v>2.14</v>
      </c>
      <c r="N58" s="99">
        <f t="shared" si="62"/>
        <v>3.14</v>
      </c>
      <c r="O58" s="615">
        <f t="shared" si="63"/>
        <v>4.1399999999999997</v>
      </c>
      <c r="P58" s="99">
        <f t="shared" si="64"/>
        <v>5.15</v>
      </c>
      <c r="Q58" s="99">
        <f t="shared" si="65"/>
        <v>6.15</v>
      </c>
      <c r="R58" s="99">
        <f t="shared" si="65"/>
        <v>-116.48</v>
      </c>
      <c r="S58" s="99" t="s">
        <v>333</v>
      </c>
    </row>
    <row r="59" spans="1:19" s="7" customFormat="1" ht="15" customHeight="1" x14ac:dyDescent="0.2">
      <c r="A59" s="96"/>
      <c r="B59" s="767" t="s">
        <v>85</v>
      </c>
      <c r="C59" s="773"/>
      <c r="D59" s="773"/>
      <c r="E59" s="773"/>
      <c r="F59" s="773"/>
      <c r="G59" s="773"/>
      <c r="H59" s="773"/>
      <c r="I59" s="99"/>
      <c r="J59" s="140"/>
      <c r="K59" s="289"/>
      <c r="L59" s="293"/>
      <c r="M59" s="293"/>
      <c r="N59" s="293"/>
      <c r="O59" s="617"/>
      <c r="P59" s="289"/>
      <c r="Q59" s="293"/>
      <c r="R59" s="293"/>
      <c r="S59" s="293"/>
    </row>
    <row r="60" spans="1:19" s="176" customFormat="1" ht="29" customHeight="1" x14ac:dyDescent="0.2">
      <c r="A60" s="97">
        <f>A58+1</f>
        <v>38</v>
      </c>
      <c r="B60" s="316" t="s">
        <v>473</v>
      </c>
      <c r="C60" s="266" t="s">
        <v>335</v>
      </c>
      <c r="D60" s="350" t="s">
        <v>474</v>
      </c>
      <c r="E60" s="216">
        <v>45499</v>
      </c>
      <c r="F60" s="217">
        <v>75000</v>
      </c>
      <c r="G60" s="266" t="s">
        <v>475</v>
      </c>
      <c r="H60" s="266"/>
      <c r="I60" s="353" t="s">
        <v>378</v>
      </c>
      <c r="J60" s="354" t="s">
        <v>330</v>
      </c>
      <c r="K60" s="354" t="s">
        <v>331</v>
      </c>
      <c r="L60" s="287">
        <v>46604</v>
      </c>
      <c r="M60" s="99">
        <f t="shared" ref="M60:M72" si="68">ROUND(($M$6-E60)/365,2)</f>
        <v>1.43</v>
      </c>
      <c r="N60" s="99">
        <f t="shared" ref="N60:N72" si="69">ROUND(($N$6-E60)/365,2)</f>
        <v>2.4300000000000002</v>
      </c>
      <c r="O60" s="615">
        <f t="shared" ref="O60:O72" si="70">ROUND(($O$6-E60)/365,2)</f>
        <v>3.43</v>
      </c>
      <c r="P60" s="99">
        <f t="shared" ref="P60:P72" si="71">ROUND(($P$6-E60)/365,2)</f>
        <v>4.4400000000000004</v>
      </c>
      <c r="Q60" s="99">
        <f t="shared" ref="Q60:R72" si="72">ROUND(($Q$6-E60)/365,2)</f>
        <v>5.44</v>
      </c>
      <c r="R60" s="99">
        <f t="shared" si="72"/>
        <v>-75.39</v>
      </c>
      <c r="S60" s="99" t="s">
        <v>333</v>
      </c>
    </row>
    <row r="61" spans="1:19" ht="17" hidden="1" customHeight="1" x14ac:dyDescent="0.2">
      <c r="A61" s="97"/>
      <c r="B61" s="317" t="s">
        <v>476</v>
      </c>
      <c r="C61" s="266" t="s">
        <v>381</v>
      </c>
      <c r="D61" s="350" t="s">
        <v>477</v>
      </c>
      <c r="E61" s="287">
        <v>45504</v>
      </c>
      <c r="F61" s="23">
        <v>6490</v>
      </c>
      <c r="G61" s="266" t="s">
        <v>475</v>
      </c>
      <c r="H61" s="74"/>
      <c r="I61" s="99"/>
      <c r="J61" s="99"/>
      <c r="K61" s="100"/>
      <c r="L61" s="290"/>
      <c r="M61" s="99">
        <f t="shared" si="68"/>
        <v>1.42</v>
      </c>
      <c r="N61" s="99">
        <f t="shared" si="69"/>
        <v>2.42</v>
      </c>
      <c r="O61" s="615">
        <f t="shared" si="70"/>
        <v>3.42</v>
      </c>
      <c r="P61" s="99">
        <f t="shared" si="71"/>
        <v>4.42</v>
      </c>
      <c r="Q61" s="99">
        <f t="shared" si="72"/>
        <v>5.42</v>
      </c>
      <c r="R61" s="99">
        <f t="shared" si="72"/>
        <v>112.31</v>
      </c>
      <c r="S61" s="328" t="s">
        <v>383</v>
      </c>
    </row>
    <row r="62" spans="1:19" ht="35" hidden="1" customHeight="1" x14ac:dyDescent="0.2">
      <c r="A62" s="97"/>
      <c r="B62" s="317" t="s">
        <v>478</v>
      </c>
      <c r="C62" s="266" t="s">
        <v>385</v>
      </c>
      <c r="D62" s="350" t="s">
        <v>479</v>
      </c>
      <c r="E62" s="287">
        <v>45491</v>
      </c>
      <c r="F62" s="23">
        <v>2600</v>
      </c>
      <c r="G62" s="266" t="s">
        <v>475</v>
      </c>
      <c r="H62" s="74"/>
      <c r="I62" s="99"/>
      <c r="J62" s="99"/>
      <c r="K62" s="100"/>
      <c r="L62" s="290"/>
      <c r="M62" s="99">
        <f t="shared" si="68"/>
        <v>1.45</v>
      </c>
      <c r="N62" s="99">
        <f t="shared" si="69"/>
        <v>2.4500000000000002</v>
      </c>
      <c r="O62" s="615">
        <f t="shared" si="70"/>
        <v>3.45</v>
      </c>
      <c r="P62" s="99">
        <f t="shared" si="71"/>
        <v>4.46</v>
      </c>
      <c r="Q62" s="99">
        <f t="shared" si="72"/>
        <v>5.46</v>
      </c>
      <c r="R62" s="99">
        <f t="shared" si="72"/>
        <v>122.97</v>
      </c>
      <c r="S62" s="328" t="s">
        <v>387</v>
      </c>
    </row>
    <row r="63" spans="1:19" ht="37" customHeight="1" x14ac:dyDescent="0.2">
      <c r="A63" s="97">
        <f>A60+1</f>
        <v>39</v>
      </c>
      <c r="B63" s="317" t="s">
        <v>480</v>
      </c>
      <c r="C63" s="266" t="s">
        <v>335</v>
      </c>
      <c r="D63" s="350" t="s">
        <v>481</v>
      </c>
      <c r="E63" s="287">
        <v>45499</v>
      </c>
      <c r="F63" s="23">
        <v>75000</v>
      </c>
      <c r="G63" s="104" t="s">
        <v>482</v>
      </c>
      <c r="H63" s="74"/>
      <c r="I63" s="99" t="s">
        <v>378</v>
      </c>
      <c r="J63" s="99" t="s">
        <v>330</v>
      </c>
      <c r="K63" s="100" t="s">
        <v>379</v>
      </c>
      <c r="L63" s="287">
        <v>46604</v>
      </c>
      <c r="M63" s="99">
        <f t="shared" si="68"/>
        <v>1.43</v>
      </c>
      <c r="N63" s="99">
        <f t="shared" si="69"/>
        <v>2.4300000000000002</v>
      </c>
      <c r="O63" s="615">
        <f t="shared" si="70"/>
        <v>3.43</v>
      </c>
      <c r="P63" s="99">
        <f t="shared" si="71"/>
        <v>4.4400000000000004</v>
      </c>
      <c r="Q63" s="99">
        <f t="shared" si="72"/>
        <v>5.44</v>
      </c>
      <c r="R63" s="99">
        <f t="shared" si="72"/>
        <v>-75.39</v>
      </c>
      <c r="S63" s="328" t="s">
        <v>333</v>
      </c>
    </row>
    <row r="64" spans="1:19" ht="17" hidden="1" customHeight="1" x14ac:dyDescent="0.2">
      <c r="A64" s="334"/>
      <c r="B64" s="335" t="s">
        <v>483</v>
      </c>
      <c r="C64" s="342" t="s">
        <v>381</v>
      </c>
      <c r="D64" s="349" t="s">
        <v>484</v>
      </c>
      <c r="E64" s="341">
        <v>45504</v>
      </c>
      <c r="F64" s="337">
        <v>6490</v>
      </c>
      <c r="G64" s="336" t="s">
        <v>482</v>
      </c>
      <c r="H64" s="338"/>
      <c r="I64" s="339"/>
      <c r="J64" s="339"/>
      <c r="K64" s="340"/>
      <c r="L64" s="343"/>
      <c r="M64" s="99">
        <f t="shared" si="68"/>
        <v>1.42</v>
      </c>
      <c r="N64" s="99">
        <f t="shared" si="69"/>
        <v>2.42</v>
      </c>
      <c r="O64" s="615">
        <f t="shared" si="70"/>
        <v>3.42</v>
      </c>
      <c r="P64" s="99">
        <f t="shared" si="71"/>
        <v>4.42</v>
      </c>
      <c r="Q64" s="99">
        <f t="shared" si="72"/>
        <v>5.42</v>
      </c>
      <c r="R64" s="99">
        <f t="shared" si="72"/>
        <v>112.31</v>
      </c>
      <c r="S64" s="345" t="s">
        <v>383</v>
      </c>
    </row>
    <row r="65" spans="1:16175" ht="35" hidden="1" customHeight="1" x14ac:dyDescent="0.2">
      <c r="A65" s="334"/>
      <c r="B65" s="335" t="s">
        <v>485</v>
      </c>
      <c r="C65" s="342" t="s">
        <v>385</v>
      </c>
      <c r="D65" s="349" t="s">
        <v>486</v>
      </c>
      <c r="E65" s="341">
        <v>45499</v>
      </c>
      <c r="F65" s="337">
        <v>2600</v>
      </c>
      <c r="G65" s="336" t="s">
        <v>482</v>
      </c>
      <c r="H65" s="338"/>
      <c r="I65" s="339"/>
      <c r="J65" s="339"/>
      <c r="K65" s="340"/>
      <c r="L65" s="343"/>
      <c r="M65" s="99">
        <f t="shared" si="68"/>
        <v>1.43</v>
      </c>
      <c r="N65" s="99">
        <f t="shared" si="69"/>
        <v>2.4300000000000002</v>
      </c>
      <c r="O65" s="615">
        <f t="shared" si="70"/>
        <v>3.43</v>
      </c>
      <c r="P65" s="99">
        <f t="shared" si="71"/>
        <v>4.4400000000000004</v>
      </c>
      <c r="Q65" s="99">
        <f t="shared" si="72"/>
        <v>5.44</v>
      </c>
      <c r="R65" s="99">
        <f t="shared" si="72"/>
        <v>122.97</v>
      </c>
      <c r="S65" s="345" t="s">
        <v>387</v>
      </c>
    </row>
    <row r="66" spans="1:16175" ht="35" hidden="1" customHeight="1" x14ac:dyDescent="0.2">
      <c r="A66" s="334"/>
      <c r="B66" s="335" t="s">
        <v>487</v>
      </c>
      <c r="C66" s="342" t="s">
        <v>388</v>
      </c>
      <c r="D66" s="349" t="s">
        <v>488</v>
      </c>
      <c r="E66" s="341">
        <v>45499</v>
      </c>
      <c r="F66" s="337">
        <v>2750</v>
      </c>
      <c r="G66" s="336" t="s">
        <v>482</v>
      </c>
      <c r="H66" s="338"/>
      <c r="I66" s="339"/>
      <c r="J66" s="339"/>
      <c r="K66" s="340"/>
      <c r="L66" s="343"/>
      <c r="M66" s="99">
        <f t="shared" si="68"/>
        <v>1.43</v>
      </c>
      <c r="N66" s="99">
        <f t="shared" si="69"/>
        <v>2.4300000000000002</v>
      </c>
      <c r="O66" s="615">
        <f t="shared" si="70"/>
        <v>3.43</v>
      </c>
      <c r="P66" s="99">
        <f t="shared" si="71"/>
        <v>4.4400000000000004</v>
      </c>
      <c r="Q66" s="99">
        <f t="shared" si="72"/>
        <v>5.44</v>
      </c>
      <c r="R66" s="99">
        <f t="shared" si="72"/>
        <v>122.56</v>
      </c>
      <c r="S66" s="345" t="s">
        <v>390</v>
      </c>
    </row>
    <row r="67" spans="1:16175" s="29" customFormat="1" ht="34" customHeight="1" x14ac:dyDescent="0.2">
      <c r="A67" s="97">
        <f>A63+1</f>
        <v>40</v>
      </c>
      <c r="B67" s="318" t="s">
        <v>489</v>
      </c>
      <c r="C67" s="74" t="s">
        <v>490</v>
      </c>
      <c r="D67" s="348" t="s">
        <v>491</v>
      </c>
      <c r="E67" s="108">
        <v>45167</v>
      </c>
      <c r="F67" s="75">
        <v>70350</v>
      </c>
      <c r="G67" s="74" t="s">
        <v>492</v>
      </c>
      <c r="H67" s="266" t="s">
        <v>493</v>
      </c>
      <c r="I67" s="287"/>
      <c r="J67" s="141"/>
      <c r="K67" s="288"/>
      <c r="L67" s="287">
        <v>46311</v>
      </c>
      <c r="M67" s="99">
        <f t="shared" si="68"/>
        <v>2.34</v>
      </c>
      <c r="N67" s="99">
        <f t="shared" si="69"/>
        <v>3.34</v>
      </c>
      <c r="O67" s="615">
        <f t="shared" si="70"/>
        <v>4.34</v>
      </c>
      <c r="P67" s="99">
        <f t="shared" si="71"/>
        <v>5.35</v>
      </c>
      <c r="Q67" s="99">
        <f t="shared" si="72"/>
        <v>6.35</v>
      </c>
      <c r="R67" s="99">
        <f t="shared" si="72"/>
        <v>-62.65</v>
      </c>
      <c r="S67" s="99" t="s">
        <v>333</v>
      </c>
    </row>
    <row r="68" spans="1:16175" s="29" customFormat="1" ht="44.25" customHeight="1" x14ac:dyDescent="0.2">
      <c r="A68" s="97">
        <f t="shared" ref="A68:A72" si="73">A67+1</f>
        <v>41</v>
      </c>
      <c r="B68" s="318" t="s">
        <v>494</v>
      </c>
      <c r="C68" s="74" t="s">
        <v>495</v>
      </c>
      <c r="D68" s="348" t="s">
        <v>496</v>
      </c>
      <c r="E68" s="108">
        <v>45167</v>
      </c>
      <c r="F68" s="75">
        <v>70350</v>
      </c>
      <c r="G68" s="74" t="s">
        <v>497</v>
      </c>
      <c r="H68" s="266" t="s">
        <v>493</v>
      </c>
      <c r="I68" s="287"/>
      <c r="J68" s="141"/>
      <c r="K68" s="288"/>
      <c r="L68" s="287">
        <v>46311</v>
      </c>
      <c r="M68" s="99">
        <f t="shared" si="68"/>
        <v>2.34</v>
      </c>
      <c r="N68" s="99">
        <f t="shared" si="69"/>
        <v>3.34</v>
      </c>
      <c r="O68" s="615">
        <f t="shared" si="70"/>
        <v>4.34</v>
      </c>
      <c r="P68" s="99">
        <f t="shared" si="71"/>
        <v>5.35</v>
      </c>
      <c r="Q68" s="99">
        <f t="shared" si="72"/>
        <v>6.35</v>
      </c>
      <c r="R68" s="99">
        <f t="shared" si="72"/>
        <v>-62.65</v>
      </c>
      <c r="S68" s="99" t="s">
        <v>333</v>
      </c>
    </row>
    <row r="69" spans="1:16175" s="19" customFormat="1" ht="30" x14ac:dyDescent="0.2">
      <c r="A69" s="97">
        <f t="shared" si="73"/>
        <v>42</v>
      </c>
      <c r="B69" s="319" t="s">
        <v>498</v>
      </c>
      <c r="C69" s="278" t="s">
        <v>347</v>
      </c>
      <c r="D69" s="352" t="s">
        <v>499</v>
      </c>
      <c r="E69" s="279">
        <v>44908</v>
      </c>
      <c r="F69" s="280">
        <v>89500</v>
      </c>
      <c r="G69" s="278" t="s">
        <v>93</v>
      </c>
      <c r="H69" s="74"/>
      <c r="I69" s="287" t="s">
        <v>365</v>
      </c>
      <c r="J69" s="141"/>
      <c r="K69" s="288"/>
      <c r="L69" s="292">
        <v>46024</v>
      </c>
      <c r="M69" s="99">
        <f t="shared" si="68"/>
        <v>3.05</v>
      </c>
      <c r="N69" s="99">
        <f t="shared" si="69"/>
        <v>4.05</v>
      </c>
      <c r="O69" s="615">
        <f t="shared" si="70"/>
        <v>5.05</v>
      </c>
      <c r="P69" s="99">
        <f t="shared" si="71"/>
        <v>6.05</v>
      </c>
      <c r="Q69" s="99">
        <f t="shared" si="72"/>
        <v>7.05</v>
      </c>
      <c r="R69" s="99">
        <f t="shared" si="72"/>
        <v>-115.12</v>
      </c>
      <c r="S69" s="99" t="s">
        <v>333</v>
      </c>
    </row>
    <row r="70" spans="1:16175" ht="16" x14ac:dyDescent="0.2">
      <c r="A70" s="97">
        <f t="shared" si="73"/>
        <v>43</v>
      </c>
      <c r="B70" s="317" t="s">
        <v>500</v>
      </c>
      <c r="C70" s="21" t="s">
        <v>501</v>
      </c>
      <c r="D70" s="351" t="s">
        <v>502</v>
      </c>
      <c r="E70" s="111">
        <v>42781</v>
      </c>
      <c r="F70" s="23">
        <v>63000</v>
      </c>
      <c r="G70" s="21" t="s">
        <v>93</v>
      </c>
      <c r="H70" s="21" t="s">
        <v>503</v>
      </c>
      <c r="I70" s="99"/>
      <c r="J70" s="99"/>
      <c r="K70" s="100"/>
      <c r="L70" s="99" t="s">
        <v>504</v>
      </c>
      <c r="M70" s="99">
        <f t="shared" si="68"/>
        <v>8.8800000000000008</v>
      </c>
      <c r="N70" s="99">
        <f t="shared" si="69"/>
        <v>9.8800000000000008</v>
      </c>
      <c r="O70" s="615">
        <f t="shared" si="70"/>
        <v>10.88</v>
      </c>
      <c r="P70" s="99">
        <f t="shared" si="71"/>
        <v>11.88</v>
      </c>
      <c r="Q70" s="99">
        <f t="shared" si="72"/>
        <v>12.88</v>
      </c>
      <c r="R70" s="99">
        <f t="shared" si="72"/>
        <v>-42.51</v>
      </c>
      <c r="S70" s="99" t="s">
        <v>333</v>
      </c>
    </row>
    <row r="71" spans="1:16175" s="19" customFormat="1" ht="30" x14ac:dyDescent="0.2">
      <c r="A71" s="97">
        <f t="shared" si="73"/>
        <v>44</v>
      </c>
      <c r="B71" s="317" t="s">
        <v>505</v>
      </c>
      <c r="C71" s="105" t="s">
        <v>506</v>
      </c>
      <c r="D71" s="351" t="s">
        <v>507</v>
      </c>
      <c r="E71" s="111">
        <v>44071</v>
      </c>
      <c r="F71" s="23">
        <v>86750</v>
      </c>
      <c r="G71" s="74" t="s">
        <v>508</v>
      </c>
      <c r="H71" s="21" t="s">
        <v>509</v>
      </c>
      <c r="I71" s="144"/>
      <c r="J71" s="144"/>
      <c r="K71" s="37"/>
      <c r="L71" s="287">
        <v>45234</v>
      </c>
      <c r="M71" s="99">
        <f>ROUND(($M$6-E71)/365,2)</f>
        <v>5.35</v>
      </c>
      <c r="N71" s="99">
        <f>ROUND(($N$6-E71)/365,2)</f>
        <v>6.35</v>
      </c>
      <c r="O71" s="615">
        <f>ROUND(($O$6-E71)/365,2)</f>
        <v>7.35</v>
      </c>
      <c r="P71" s="99">
        <f>ROUND(($P$6-E71)/365,2)</f>
        <v>8.35</v>
      </c>
      <c r="Q71" s="99">
        <f>ROUND(($Q$6-E71)/365,2)</f>
        <v>9.35</v>
      </c>
      <c r="R71" s="99">
        <f>ROUND(($Q$6-F71)/365,2)</f>
        <v>-107.58</v>
      </c>
      <c r="S71" s="99" t="s">
        <v>333</v>
      </c>
    </row>
    <row r="72" spans="1:16175" ht="30" x14ac:dyDescent="0.2">
      <c r="A72" s="97">
        <f t="shared" si="73"/>
        <v>45</v>
      </c>
      <c r="B72" s="317" t="s">
        <v>510</v>
      </c>
      <c r="C72" s="266" t="s">
        <v>335</v>
      </c>
      <c r="D72" s="351" t="s">
        <v>511</v>
      </c>
      <c r="E72" s="111">
        <v>45499</v>
      </c>
      <c r="F72" s="23">
        <v>75000</v>
      </c>
      <c r="G72" s="21" t="s">
        <v>512</v>
      </c>
      <c r="H72" s="74"/>
      <c r="I72" s="287"/>
      <c r="J72" s="99"/>
      <c r="K72" s="100"/>
      <c r="L72" s="287">
        <v>46604</v>
      </c>
      <c r="M72" s="99">
        <f t="shared" si="68"/>
        <v>1.43</v>
      </c>
      <c r="N72" s="99">
        <f t="shared" si="69"/>
        <v>2.4300000000000002</v>
      </c>
      <c r="O72" s="615">
        <f t="shared" si="70"/>
        <v>3.43</v>
      </c>
      <c r="P72" s="99">
        <f t="shared" si="71"/>
        <v>4.4400000000000004</v>
      </c>
      <c r="Q72" s="99">
        <f t="shared" si="72"/>
        <v>5.44</v>
      </c>
      <c r="R72" s="99">
        <f t="shared" si="72"/>
        <v>-75.39</v>
      </c>
      <c r="S72" s="99" t="s">
        <v>333</v>
      </c>
    </row>
    <row r="73" spans="1:16175" ht="17" hidden="1" customHeight="1" x14ac:dyDescent="0.2">
      <c r="A73" s="334"/>
      <c r="B73" s="335" t="s">
        <v>513</v>
      </c>
      <c r="C73" s="342" t="s">
        <v>381</v>
      </c>
      <c r="D73" s="349" t="s">
        <v>514</v>
      </c>
      <c r="E73" s="341">
        <v>45504</v>
      </c>
      <c r="F73" s="337">
        <v>6490</v>
      </c>
      <c r="G73" s="346" t="s">
        <v>512</v>
      </c>
      <c r="H73" s="338"/>
      <c r="I73" s="339"/>
      <c r="J73" s="339"/>
      <c r="K73" s="340"/>
      <c r="L73" s="343"/>
      <c r="M73" s="339"/>
      <c r="N73" s="339"/>
      <c r="O73" s="615"/>
      <c r="P73" s="340"/>
      <c r="Q73" s="339"/>
      <c r="R73" s="339"/>
      <c r="S73" s="345" t="s">
        <v>383</v>
      </c>
    </row>
    <row r="74" spans="1:16175" ht="35" hidden="1" customHeight="1" x14ac:dyDescent="0.2">
      <c r="A74" s="334"/>
      <c r="B74" s="335" t="s">
        <v>515</v>
      </c>
      <c r="C74" s="342" t="s">
        <v>385</v>
      </c>
      <c r="D74" s="349" t="s">
        <v>516</v>
      </c>
      <c r="E74" s="341">
        <v>45491</v>
      </c>
      <c r="F74" s="337">
        <v>2600</v>
      </c>
      <c r="G74" s="346" t="s">
        <v>512</v>
      </c>
      <c r="H74" s="338"/>
      <c r="I74" s="339"/>
      <c r="J74" s="339"/>
      <c r="K74" s="340"/>
      <c r="L74" s="343"/>
      <c r="M74" s="339"/>
      <c r="N74" s="339"/>
      <c r="O74" s="615"/>
      <c r="P74" s="340"/>
      <c r="Q74" s="339"/>
      <c r="R74" s="339"/>
      <c r="S74" s="345" t="s">
        <v>387</v>
      </c>
    </row>
    <row r="75" spans="1:16175" ht="32.25" customHeight="1" x14ac:dyDescent="0.2">
      <c r="A75" s="334"/>
      <c r="B75" s="335" t="s">
        <v>517</v>
      </c>
      <c r="C75" s="342" t="s">
        <v>388</v>
      </c>
      <c r="D75" s="349" t="s">
        <v>518</v>
      </c>
      <c r="E75" s="341">
        <v>45491</v>
      </c>
      <c r="F75" s="337">
        <v>2750</v>
      </c>
      <c r="G75" s="346" t="s">
        <v>512</v>
      </c>
      <c r="H75" s="338"/>
      <c r="I75" s="339"/>
      <c r="J75" s="339"/>
      <c r="K75" s="340"/>
      <c r="L75" s="343"/>
      <c r="M75" s="339"/>
      <c r="N75" s="339"/>
      <c r="O75" s="615"/>
      <c r="P75" s="340"/>
      <c r="Q75" s="339"/>
      <c r="R75" s="339"/>
      <c r="S75" s="345" t="s">
        <v>390</v>
      </c>
    </row>
    <row r="76" spans="1:16175" ht="56.25" customHeight="1" x14ac:dyDescent="0.2">
      <c r="A76" s="97">
        <f>A72+1</f>
        <v>46</v>
      </c>
      <c r="B76" s="644" t="s">
        <v>355</v>
      </c>
      <c r="C76" s="239" t="s">
        <v>352</v>
      </c>
      <c r="D76" s="645" t="s">
        <v>356</v>
      </c>
      <c r="E76" s="646">
        <v>45912</v>
      </c>
      <c r="F76" s="647">
        <v>80262.91</v>
      </c>
      <c r="G76" s="239" t="s">
        <v>302</v>
      </c>
      <c r="H76" s="97"/>
      <c r="I76" s="97">
        <f t="shared" ref="I76:Z76" si="74">I74+1</f>
        <v>1</v>
      </c>
      <c r="J76" s="97">
        <f t="shared" si="74"/>
        <v>1</v>
      </c>
      <c r="K76" s="97">
        <f t="shared" si="74"/>
        <v>1</v>
      </c>
      <c r="L76" s="97">
        <f t="shared" si="74"/>
        <v>1</v>
      </c>
      <c r="M76" s="97">
        <f t="shared" si="74"/>
        <v>1</v>
      </c>
      <c r="N76" s="97">
        <f t="shared" si="74"/>
        <v>1</v>
      </c>
      <c r="O76" s="97">
        <f t="shared" si="74"/>
        <v>1</v>
      </c>
      <c r="P76" s="97">
        <f t="shared" si="74"/>
        <v>1</v>
      </c>
      <c r="Q76" s="97">
        <f t="shared" si="74"/>
        <v>1</v>
      </c>
      <c r="R76" s="97">
        <f t="shared" si="74"/>
        <v>1</v>
      </c>
      <c r="S76" s="97" t="e">
        <f t="shared" si="74"/>
        <v>#VALUE!</v>
      </c>
      <c r="T76" s="97">
        <f t="shared" si="74"/>
        <v>1</v>
      </c>
      <c r="U76" s="97">
        <f t="shared" si="74"/>
        <v>1</v>
      </c>
      <c r="V76" s="97">
        <f t="shared" si="74"/>
        <v>1</v>
      </c>
      <c r="W76" s="97">
        <f t="shared" si="74"/>
        <v>1</v>
      </c>
      <c r="X76" s="97">
        <f t="shared" si="74"/>
        <v>1</v>
      </c>
      <c r="Y76" s="97">
        <f t="shared" si="74"/>
        <v>1</v>
      </c>
      <c r="Z76" s="97">
        <f t="shared" si="74"/>
        <v>1</v>
      </c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>
        <f t="shared" ref="IB76:IK77" si="75">QC74+1</f>
        <v>1</v>
      </c>
      <c r="IC76" s="97">
        <f t="shared" si="75"/>
        <v>1</v>
      </c>
      <c r="ID76" s="97">
        <f t="shared" si="75"/>
        <v>1</v>
      </c>
      <c r="IE76" s="97">
        <f t="shared" si="75"/>
        <v>1</v>
      </c>
      <c r="IF76" s="97">
        <f t="shared" si="75"/>
        <v>1</v>
      </c>
      <c r="IG76" s="97">
        <f t="shared" si="75"/>
        <v>1</v>
      </c>
      <c r="IH76" s="97">
        <f t="shared" si="75"/>
        <v>1</v>
      </c>
      <c r="II76" s="97">
        <f t="shared" si="75"/>
        <v>1</v>
      </c>
      <c r="IJ76" s="97">
        <f t="shared" si="75"/>
        <v>1</v>
      </c>
      <c r="IK76" s="97">
        <f t="shared" si="75"/>
        <v>1</v>
      </c>
      <c r="IL76" s="97">
        <f t="shared" ref="IL76:IU77" si="76">QM74+1</f>
        <v>1</v>
      </c>
      <c r="IM76" s="97">
        <f t="shared" si="76"/>
        <v>1</v>
      </c>
      <c r="IN76" s="97">
        <f t="shared" si="76"/>
        <v>1</v>
      </c>
      <c r="IO76" s="97">
        <f t="shared" si="76"/>
        <v>1</v>
      </c>
      <c r="IP76" s="97">
        <f t="shared" si="76"/>
        <v>1</v>
      </c>
      <c r="IQ76" s="97">
        <f t="shared" si="76"/>
        <v>1</v>
      </c>
      <c r="IR76" s="97">
        <f t="shared" si="76"/>
        <v>1</v>
      </c>
      <c r="IS76" s="97">
        <f t="shared" si="76"/>
        <v>1</v>
      </c>
      <c r="IT76" s="97">
        <f t="shared" si="76"/>
        <v>1</v>
      </c>
      <c r="IU76" s="97">
        <f t="shared" si="76"/>
        <v>1</v>
      </c>
      <c r="IV76" s="97">
        <f t="shared" ref="IV76:JE77" si="77">QW74+1</f>
        <v>1</v>
      </c>
      <c r="IW76" s="97">
        <f t="shared" si="77"/>
        <v>1</v>
      </c>
      <c r="IX76" s="97">
        <f t="shared" si="77"/>
        <v>1</v>
      </c>
      <c r="IY76" s="97">
        <f t="shared" si="77"/>
        <v>1</v>
      </c>
      <c r="IZ76" s="97">
        <f t="shared" si="77"/>
        <v>1</v>
      </c>
      <c r="JA76" s="97">
        <f t="shared" si="77"/>
        <v>1</v>
      </c>
      <c r="JB76" s="97">
        <f t="shared" si="77"/>
        <v>1</v>
      </c>
      <c r="JC76" s="97">
        <f t="shared" si="77"/>
        <v>1</v>
      </c>
      <c r="JD76" s="97">
        <f t="shared" si="77"/>
        <v>1</v>
      </c>
      <c r="JE76" s="97">
        <f t="shared" si="77"/>
        <v>1</v>
      </c>
      <c r="JF76" s="97">
        <f t="shared" ref="JF76:JO77" si="78">RG74+1</f>
        <v>1</v>
      </c>
      <c r="JG76" s="97">
        <f t="shared" si="78"/>
        <v>1</v>
      </c>
      <c r="JH76" s="97">
        <f t="shared" si="78"/>
        <v>1</v>
      </c>
      <c r="JI76" s="97">
        <f t="shared" si="78"/>
        <v>1</v>
      </c>
      <c r="JJ76" s="97">
        <f t="shared" si="78"/>
        <v>1</v>
      </c>
      <c r="JK76" s="97">
        <f t="shared" si="78"/>
        <v>1</v>
      </c>
      <c r="JL76" s="97">
        <f t="shared" si="78"/>
        <v>1</v>
      </c>
      <c r="JM76" s="97">
        <f t="shared" si="78"/>
        <v>1</v>
      </c>
      <c r="JN76" s="97">
        <f t="shared" si="78"/>
        <v>1</v>
      </c>
      <c r="JO76" s="97">
        <f t="shared" si="78"/>
        <v>1</v>
      </c>
      <c r="JP76" s="97">
        <f t="shared" ref="JP76:JY77" si="79">RQ74+1</f>
        <v>1</v>
      </c>
      <c r="JQ76" s="97">
        <f t="shared" si="79"/>
        <v>1</v>
      </c>
      <c r="JR76" s="97">
        <f t="shared" si="79"/>
        <v>1</v>
      </c>
      <c r="JS76" s="97">
        <f t="shared" si="79"/>
        <v>1</v>
      </c>
      <c r="JT76" s="97">
        <f t="shared" si="79"/>
        <v>1</v>
      </c>
      <c r="JU76" s="97">
        <f t="shared" si="79"/>
        <v>1</v>
      </c>
      <c r="JV76" s="97">
        <f t="shared" si="79"/>
        <v>1</v>
      </c>
      <c r="JW76" s="97">
        <f t="shared" si="79"/>
        <v>1</v>
      </c>
      <c r="JX76" s="97">
        <f t="shared" si="79"/>
        <v>1</v>
      </c>
      <c r="JY76" s="97">
        <f t="shared" si="79"/>
        <v>1</v>
      </c>
      <c r="JZ76" s="97">
        <f t="shared" ref="JZ76:KI77" si="80">SA74+1</f>
        <v>1</v>
      </c>
      <c r="KA76" s="97">
        <f t="shared" si="80"/>
        <v>1</v>
      </c>
      <c r="KB76" s="97">
        <f t="shared" si="80"/>
        <v>1</v>
      </c>
      <c r="KC76" s="97">
        <f t="shared" si="80"/>
        <v>1</v>
      </c>
      <c r="KD76" s="97">
        <f t="shared" si="80"/>
        <v>1</v>
      </c>
      <c r="KE76" s="97">
        <f t="shared" si="80"/>
        <v>1</v>
      </c>
      <c r="KF76" s="97">
        <f t="shared" si="80"/>
        <v>1</v>
      </c>
      <c r="KG76" s="97">
        <f t="shared" si="80"/>
        <v>1</v>
      </c>
      <c r="KH76" s="97">
        <f t="shared" si="80"/>
        <v>1</v>
      </c>
      <c r="KI76" s="97">
        <f t="shared" si="80"/>
        <v>1</v>
      </c>
      <c r="KJ76" s="97">
        <f t="shared" ref="KJ76:KS77" si="81">SK74+1</f>
        <v>1</v>
      </c>
      <c r="KK76" s="97">
        <f t="shared" si="81"/>
        <v>1</v>
      </c>
      <c r="KL76" s="97">
        <f t="shared" si="81"/>
        <v>1</v>
      </c>
      <c r="KM76" s="97">
        <f t="shared" si="81"/>
        <v>1</v>
      </c>
      <c r="KN76" s="97">
        <f t="shared" si="81"/>
        <v>1</v>
      </c>
      <c r="KO76" s="97">
        <f t="shared" si="81"/>
        <v>1</v>
      </c>
      <c r="KP76" s="97">
        <f t="shared" si="81"/>
        <v>1</v>
      </c>
      <c r="KQ76" s="97">
        <f t="shared" si="81"/>
        <v>1</v>
      </c>
      <c r="KR76" s="97">
        <f t="shared" si="81"/>
        <v>1</v>
      </c>
      <c r="KS76" s="97">
        <f t="shared" si="81"/>
        <v>1</v>
      </c>
      <c r="KT76" s="97">
        <f t="shared" ref="KT76:LC77" si="82">SU74+1</f>
        <v>1</v>
      </c>
      <c r="KU76" s="97">
        <f t="shared" si="82"/>
        <v>1</v>
      </c>
      <c r="KV76" s="97">
        <f t="shared" si="82"/>
        <v>1</v>
      </c>
      <c r="KW76" s="97">
        <f t="shared" si="82"/>
        <v>1</v>
      </c>
      <c r="KX76" s="97">
        <f t="shared" si="82"/>
        <v>1</v>
      </c>
      <c r="KY76" s="97">
        <f t="shared" si="82"/>
        <v>1</v>
      </c>
      <c r="KZ76" s="97">
        <f t="shared" si="82"/>
        <v>1</v>
      </c>
      <c r="LA76" s="97">
        <f t="shared" si="82"/>
        <v>1</v>
      </c>
      <c r="LB76" s="97">
        <f t="shared" si="82"/>
        <v>1</v>
      </c>
      <c r="LC76" s="97">
        <f t="shared" si="82"/>
        <v>1</v>
      </c>
      <c r="LD76" s="97">
        <f t="shared" ref="LD76:LM77" si="83">TE74+1</f>
        <v>1</v>
      </c>
      <c r="LE76" s="97">
        <f t="shared" si="83"/>
        <v>1</v>
      </c>
      <c r="LF76" s="97">
        <f t="shared" si="83"/>
        <v>1</v>
      </c>
      <c r="LG76" s="97">
        <f t="shared" si="83"/>
        <v>1</v>
      </c>
      <c r="LH76" s="97">
        <f t="shared" si="83"/>
        <v>1</v>
      </c>
      <c r="LI76" s="97">
        <f t="shared" si="83"/>
        <v>1</v>
      </c>
      <c r="LJ76" s="97">
        <f t="shared" si="83"/>
        <v>1</v>
      </c>
      <c r="LK76" s="97">
        <f t="shared" si="83"/>
        <v>1</v>
      </c>
      <c r="LL76" s="97">
        <f t="shared" si="83"/>
        <v>1</v>
      </c>
      <c r="LM76" s="97">
        <f t="shared" si="83"/>
        <v>1</v>
      </c>
      <c r="LN76" s="97">
        <f t="shared" ref="LN76:LW77" si="84">TO74+1</f>
        <v>1</v>
      </c>
      <c r="LO76" s="97">
        <f t="shared" si="84"/>
        <v>1</v>
      </c>
      <c r="LP76" s="97">
        <f t="shared" si="84"/>
        <v>1</v>
      </c>
      <c r="LQ76" s="97">
        <f t="shared" si="84"/>
        <v>1</v>
      </c>
      <c r="LR76" s="97">
        <f t="shared" si="84"/>
        <v>1</v>
      </c>
      <c r="LS76" s="97">
        <f t="shared" si="84"/>
        <v>1</v>
      </c>
      <c r="LT76" s="97">
        <f t="shared" si="84"/>
        <v>1</v>
      </c>
      <c r="LU76" s="97">
        <f t="shared" si="84"/>
        <v>1</v>
      </c>
      <c r="LV76" s="97">
        <f t="shared" si="84"/>
        <v>1</v>
      </c>
      <c r="LW76" s="97">
        <f t="shared" si="84"/>
        <v>1</v>
      </c>
      <c r="LX76" s="97">
        <f t="shared" ref="LX76:MG77" si="85">TY74+1</f>
        <v>1</v>
      </c>
      <c r="LY76" s="97">
        <f t="shared" si="85"/>
        <v>1</v>
      </c>
      <c r="LZ76" s="97">
        <f t="shared" si="85"/>
        <v>1</v>
      </c>
      <c r="MA76" s="97">
        <f t="shared" si="85"/>
        <v>1</v>
      </c>
      <c r="MB76" s="97">
        <f t="shared" si="85"/>
        <v>1</v>
      </c>
      <c r="MC76" s="97">
        <f t="shared" si="85"/>
        <v>1</v>
      </c>
      <c r="MD76" s="97">
        <f t="shared" si="85"/>
        <v>1</v>
      </c>
      <c r="ME76" s="97">
        <f t="shared" si="85"/>
        <v>1</v>
      </c>
      <c r="MF76" s="97">
        <f t="shared" si="85"/>
        <v>1</v>
      </c>
      <c r="MG76" s="97">
        <f t="shared" si="85"/>
        <v>1</v>
      </c>
      <c r="MH76" s="97">
        <f t="shared" ref="MH76:MQ77" si="86">UI74+1</f>
        <v>1</v>
      </c>
      <c r="MI76" s="97">
        <f t="shared" si="86"/>
        <v>1</v>
      </c>
      <c r="MJ76" s="97">
        <f t="shared" si="86"/>
        <v>1</v>
      </c>
      <c r="MK76" s="97">
        <f t="shared" si="86"/>
        <v>1</v>
      </c>
      <c r="ML76" s="97">
        <f t="shared" si="86"/>
        <v>1</v>
      </c>
      <c r="MM76" s="97">
        <f t="shared" si="86"/>
        <v>1</v>
      </c>
      <c r="MN76" s="97">
        <f t="shared" si="86"/>
        <v>1</v>
      </c>
      <c r="MO76" s="97">
        <f t="shared" si="86"/>
        <v>1</v>
      </c>
      <c r="MP76" s="97">
        <f t="shared" si="86"/>
        <v>1</v>
      </c>
      <c r="MQ76" s="97">
        <f t="shared" si="86"/>
        <v>1</v>
      </c>
      <c r="MR76" s="97">
        <f t="shared" ref="MR76:NA77" si="87">US74+1</f>
        <v>1</v>
      </c>
      <c r="MS76" s="97">
        <f t="shared" si="87"/>
        <v>1</v>
      </c>
      <c r="MT76" s="97">
        <f t="shared" si="87"/>
        <v>1</v>
      </c>
      <c r="MU76" s="97">
        <f t="shared" si="87"/>
        <v>1</v>
      </c>
      <c r="MV76" s="97">
        <f t="shared" si="87"/>
        <v>1</v>
      </c>
      <c r="MW76" s="97">
        <f t="shared" si="87"/>
        <v>1</v>
      </c>
      <c r="MX76" s="97">
        <f t="shared" si="87"/>
        <v>1</v>
      </c>
      <c r="MY76" s="97">
        <f t="shared" si="87"/>
        <v>1</v>
      </c>
      <c r="MZ76" s="97">
        <f t="shared" si="87"/>
        <v>1</v>
      </c>
      <c r="NA76" s="97">
        <f t="shared" si="87"/>
        <v>1</v>
      </c>
      <c r="NB76" s="97">
        <f t="shared" ref="NB76:NK77" si="88">VC74+1</f>
        <v>1</v>
      </c>
      <c r="NC76" s="97">
        <f t="shared" si="88"/>
        <v>1</v>
      </c>
      <c r="ND76" s="97">
        <f t="shared" si="88"/>
        <v>1</v>
      </c>
      <c r="NE76" s="97">
        <f t="shared" si="88"/>
        <v>1</v>
      </c>
      <c r="NF76" s="97">
        <f t="shared" si="88"/>
        <v>1</v>
      </c>
      <c r="NG76" s="97">
        <f t="shared" si="88"/>
        <v>1</v>
      </c>
      <c r="NH76" s="97">
        <f t="shared" si="88"/>
        <v>1</v>
      </c>
      <c r="NI76" s="97">
        <f t="shared" si="88"/>
        <v>1</v>
      </c>
      <c r="NJ76" s="97">
        <f t="shared" si="88"/>
        <v>1</v>
      </c>
      <c r="NK76" s="97">
        <f t="shared" si="88"/>
        <v>1</v>
      </c>
      <c r="NL76" s="97">
        <f t="shared" ref="NL76:NU77" si="89">VM74+1</f>
        <v>1</v>
      </c>
      <c r="NM76" s="97">
        <f t="shared" si="89"/>
        <v>1</v>
      </c>
      <c r="NN76" s="97">
        <f t="shared" si="89"/>
        <v>1</v>
      </c>
      <c r="NO76" s="97">
        <f t="shared" si="89"/>
        <v>1</v>
      </c>
      <c r="NP76" s="97">
        <f t="shared" si="89"/>
        <v>1</v>
      </c>
      <c r="NQ76" s="97">
        <f t="shared" si="89"/>
        <v>1</v>
      </c>
      <c r="NR76" s="97">
        <f t="shared" si="89"/>
        <v>1</v>
      </c>
      <c r="NS76" s="97">
        <f t="shared" si="89"/>
        <v>1</v>
      </c>
      <c r="NT76" s="97">
        <f t="shared" si="89"/>
        <v>1</v>
      </c>
      <c r="NU76" s="97">
        <f t="shared" si="89"/>
        <v>1</v>
      </c>
      <c r="NV76" s="97">
        <f t="shared" ref="NV76:OE77" si="90">VW74+1</f>
        <v>1</v>
      </c>
      <c r="NW76" s="97">
        <f t="shared" si="90"/>
        <v>1</v>
      </c>
      <c r="NX76" s="97">
        <f t="shared" si="90"/>
        <v>1</v>
      </c>
      <c r="NY76" s="97">
        <f t="shared" si="90"/>
        <v>1</v>
      </c>
      <c r="NZ76" s="97">
        <f t="shared" si="90"/>
        <v>1</v>
      </c>
      <c r="OA76" s="97">
        <f t="shared" si="90"/>
        <v>1</v>
      </c>
      <c r="OB76" s="97">
        <f t="shared" si="90"/>
        <v>1</v>
      </c>
      <c r="OC76" s="97">
        <f t="shared" si="90"/>
        <v>1</v>
      </c>
      <c r="OD76" s="97">
        <f t="shared" si="90"/>
        <v>1</v>
      </c>
      <c r="OE76" s="97">
        <f t="shared" si="90"/>
        <v>1</v>
      </c>
      <c r="OF76" s="97">
        <f t="shared" ref="OF76:OO77" si="91">WG74+1</f>
        <v>1</v>
      </c>
      <c r="OG76" s="97">
        <f t="shared" si="91"/>
        <v>1</v>
      </c>
      <c r="OH76" s="97">
        <f t="shared" si="91"/>
        <v>1</v>
      </c>
      <c r="OI76" s="97">
        <f t="shared" si="91"/>
        <v>1</v>
      </c>
      <c r="OJ76" s="97">
        <f t="shared" si="91"/>
        <v>1</v>
      </c>
      <c r="OK76" s="97">
        <f t="shared" si="91"/>
        <v>1</v>
      </c>
      <c r="OL76" s="97">
        <f t="shared" si="91"/>
        <v>1</v>
      </c>
      <c r="OM76" s="97">
        <f t="shared" si="91"/>
        <v>1</v>
      </c>
      <c r="ON76" s="97">
        <f t="shared" si="91"/>
        <v>1</v>
      </c>
      <c r="OO76" s="97">
        <f t="shared" si="91"/>
        <v>1</v>
      </c>
      <c r="OP76" s="97">
        <f t="shared" ref="OP76:OY77" si="92">WQ74+1</f>
        <v>1</v>
      </c>
      <c r="OQ76" s="97">
        <f t="shared" si="92"/>
        <v>1</v>
      </c>
      <c r="OR76" s="97">
        <f t="shared" si="92"/>
        <v>1</v>
      </c>
      <c r="OS76" s="97">
        <f t="shared" si="92"/>
        <v>1</v>
      </c>
      <c r="OT76" s="97">
        <f t="shared" si="92"/>
        <v>1</v>
      </c>
      <c r="OU76" s="97">
        <f t="shared" si="92"/>
        <v>1</v>
      </c>
      <c r="OV76" s="97">
        <f t="shared" si="92"/>
        <v>1</v>
      </c>
      <c r="OW76" s="97">
        <f t="shared" si="92"/>
        <v>1</v>
      </c>
      <c r="OX76" s="97">
        <f t="shared" si="92"/>
        <v>1</v>
      </c>
      <c r="OY76" s="97">
        <f t="shared" si="92"/>
        <v>1</v>
      </c>
      <c r="OZ76" s="97">
        <f t="shared" ref="OZ76:PI77" si="93">XA74+1</f>
        <v>1</v>
      </c>
      <c r="PA76" s="97">
        <f t="shared" si="93"/>
        <v>1</v>
      </c>
      <c r="PB76" s="97">
        <f t="shared" si="93"/>
        <v>1</v>
      </c>
      <c r="PC76" s="97">
        <f t="shared" si="93"/>
        <v>1</v>
      </c>
      <c r="PD76" s="97">
        <f t="shared" si="93"/>
        <v>1</v>
      </c>
      <c r="PE76" s="97">
        <f t="shared" si="93"/>
        <v>1</v>
      </c>
      <c r="PF76" s="97">
        <f t="shared" si="93"/>
        <v>1</v>
      </c>
      <c r="PG76" s="97">
        <f t="shared" si="93"/>
        <v>1</v>
      </c>
      <c r="PH76" s="97">
        <f t="shared" si="93"/>
        <v>1</v>
      </c>
      <c r="PI76" s="97">
        <f t="shared" si="93"/>
        <v>1</v>
      </c>
      <c r="PJ76" s="97">
        <f t="shared" ref="PJ76:PS77" si="94">XK74+1</f>
        <v>1</v>
      </c>
      <c r="PK76" s="97">
        <f t="shared" si="94"/>
        <v>1</v>
      </c>
      <c r="PL76" s="97">
        <f t="shared" si="94"/>
        <v>1</v>
      </c>
      <c r="PM76" s="97">
        <f t="shared" si="94"/>
        <v>1</v>
      </c>
      <c r="PN76" s="97">
        <f t="shared" si="94"/>
        <v>1</v>
      </c>
      <c r="PO76" s="97">
        <f t="shared" si="94"/>
        <v>1</v>
      </c>
      <c r="PP76" s="97">
        <f t="shared" si="94"/>
        <v>1</v>
      </c>
      <c r="PQ76" s="97">
        <f t="shared" si="94"/>
        <v>1</v>
      </c>
      <c r="PR76" s="97">
        <f t="shared" si="94"/>
        <v>1</v>
      </c>
      <c r="PS76" s="97">
        <f t="shared" si="94"/>
        <v>1</v>
      </c>
      <c r="PT76" s="97">
        <f t="shared" ref="PT76:QC77" si="95">XU74+1</f>
        <v>1</v>
      </c>
      <c r="PU76" s="97">
        <f t="shared" si="95"/>
        <v>1</v>
      </c>
      <c r="PV76" s="97">
        <f t="shared" si="95"/>
        <v>1</v>
      </c>
      <c r="PW76" s="97">
        <f t="shared" si="95"/>
        <v>1</v>
      </c>
      <c r="PX76" s="97">
        <f t="shared" si="95"/>
        <v>1</v>
      </c>
      <c r="PY76" s="97">
        <f t="shared" si="95"/>
        <v>1</v>
      </c>
      <c r="PZ76" s="97">
        <f t="shared" si="95"/>
        <v>1</v>
      </c>
      <c r="QA76" s="97">
        <f t="shared" si="95"/>
        <v>1</v>
      </c>
      <c r="QB76" s="97">
        <f t="shared" si="95"/>
        <v>1</v>
      </c>
      <c r="QC76" s="97">
        <f t="shared" si="95"/>
        <v>1</v>
      </c>
      <c r="QD76" s="97">
        <f t="shared" ref="QD76:QM77" si="96">YE74+1</f>
        <v>1</v>
      </c>
      <c r="QE76" s="97">
        <f t="shared" si="96"/>
        <v>1</v>
      </c>
      <c r="QF76" s="97">
        <f t="shared" si="96"/>
        <v>1</v>
      </c>
      <c r="QG76" s="97">
        <f t="shared" si="96"/>
        <v>1</v>
      </c>
      <c r="QH76" s="97">
        <f t="shared" si="96"/>
        <v>1</v>
      </c>
      <c r="QI76" s="97">
        <f t="shared" si="96"/>
        <v>1</v>
      </c>
      <c r="QJ76" s="97">
        <f t="shared" si="96"/>
        <v>1</v>
      </c>
      <c r="QK76" s="97">
        <f t="shared" si="96"/>
        <v>1</v>
      </c>
      <c r="QL76" s="97">
        <f t="shared" si="96"/>
        <v>1</v>
      </c>
      <c r="QM76" s="97">
        <f t="shared" si="96"/>
        <v>1</v>
      </c>
      <c r="QN76" s="97">
        <f t="shared" ref="QN76:QW77" si="97">YO74+1</f>
        <v>1</v>
      </c>
      <c r="QO76" s="97">
        <f t="shared" si="97"/>
        <v>1</v>
      </c>
      <c r="QP76" s="97">
        <f t="shared" si="97"/>
        <v>1</v>
      </c>
      <c r="QQ76" s="97">
        <f t="shared" si="97"/>
        <v>1</v>
      </c>
      <c r="QR76" s="97">
        <f t="shared" si="97"/>
        <v>1</v>
      </c>
      <c r="QS76" s="97">
        <f t="shared" si="97"/>
        <v>1</v>
      </c>
      <c r="QT76" s="97">
        <f t="shared" si="97"/>
        <v>1</v>
      </c>
      <c r="QU76" s="97">
        <f t="shared" si="97"/>
        <v>1</v>
      </c>
      <c r="QV76" s="97">
        <f t="shared" si="97"/>
        <v>1</v>
      </c>
      <c r="QW76" s="97">
        <f t="shared" si="97"/>
        <v>1</v>
      </c>
      <c r="QX76" s="97">
        <f t="shared" ref="QX76:RG77" si="98">YY74+1</f>
        <v>1</v>
      </c>
      <c r="QY76" s="97">
        <f t="shared" si="98"/>
        <v>1</v>
      </c>
      <c r="QZ76" s="97">
        <f t="shared" si="98"/>
        <v>1</v>
      </c>
      <c r="RA76" s="97">
        <f t="shared" si="98"/>
        <v>1</v>
      </c>
      <c r="RB76" s="97">
        <f t="shared" si="98"/>
        <v>1</v>
      </c>
      <c r="RC76" s="97">
        <f t="shared" si="98"/>
        <v>1</v>
      </c>
      <c r="RD76" s="97">
        <f t="shared" si="98"/>
        <v>1</v>
      </c>
      <c r="RE76" s="97">
        <f t="shared" si="98"/>
        <v>1</v>
      </c>
      <c r="RF76" s="97">
        <f t="shared" si="98"/>
        <v>1</v>
      </c>
      <c r="RG76" s="97">
        <f t="shared" si="98"/>
        <v>1</v>
      </c>
      <c r="RH76" s="97">
        <f t="shared" ref="RH76:RQ77" si="99">ZI74+1</f>
        <v>1</v>
      </c>
      <c r="RI76" s="97">
        <f t="shared" si="99"/>
        <v>1</v>
      </c>
      <c r="RJ76" s="97">
        <f t="shared" si="99"/>
        <v>1</v>
      </c>
      <c r="RK76" s="97">
        <f t="shared" si="99"/>
        <v>1</v>
      </c>
      <c r="RL76" s="97">
        <f t="shared" si="99"/>
        <v>1</v>
      </c>
      <c r="RM76" s="97">
        <f t="shared" si="99"/>
        <v>1</v>
      </c>
      <c r="RN76" s="97">
        <f t="shared" si="99"/>
        <v>1</v>
      </c>
      <c r="RO76" s="97">
        <f t="shared" si="99"/>
        <v>1</v>
      </c>
      <c r="RP76" s="97">
        <f t="shared" si="99"/>
        <v>1</v>
      </c>
      <c r="RQ76" s="97">
        <f t="shared" si="99"/>
        <v>1</v>
      </c>
      <c r="RR76" s="97">
        <f t="shared" ref="RR76:SA77" si="100">ZS74+1</f>
        <v>1</v>
      </c>
      <c r="RS76" s="97">
        <f t="shared" si="100"/>
        <v>1</v>
      </c>
      <c r="RT76" s="97">
        <f t="shared" si="100"/>
        <v>1</v>
      </c>
      <c r="RU76" s="97">
        <f t="shared" si="100"/>
        <v>1</v>
      </c>
      <c r="RV76" s="97">
        <f t="shared" si="100"/>
        <v>1</v>
      </c>
      <c r="RW76" s="97">
        <f t="shared" si="100"/>
        <v>1</v>
      </c>
      <c r="RX76" s="97">
        <f t="shared" si="100"/>
        <v>1</v>
      </c>
      <c r="RY76" s="97">
        <f t="shared" si="100"/>
        <v>1</v>
      </c>
      <c r="RZ76" s="97">
        <f t="shared" si="100"/>
        <v>1</v>
      </c>
      <c r="SA76" s="97">
        <f t="shared" si="100"/>
        <v>1</v>
      </c>
      <c r="SB76" s="97">
        <f t="shared" ref="SB76:SK77" si="101">AAC74+1</f>
        <v>1</v>
      </c>
      <c r="SC76" s="97">
        <f t="shared" si="101"/>
        <v>1</v>
      </c>
      <c r="SD76" s="97">
        <f t="shared" si="101"/>
        <v>1</v>
      </c>
      <c r="SE76" s="97">
        <f t="shared" si="101"/>
        <v>1</v>
      </c>
      <c r="SF76" s="97">
        <f t="shared" si="101"/>
        <v>1</v>
      </c>
      <c r="SG76" s="97">
        <f t="shared" si="101"/>
        <v>1</v>
      </c>
      <c r="SH76" s="97">
        <f t="shared" si="101"/>
        <v>1</v>
      </c>
      <c r="SI76" s="97">
        <f t="shared" si="101"/>
        <v>1</v>
      </c>
      <c r="SJ76" s="97">
        <f t="shared" si="101"/>
        <v>1</v>
      </c>
      <c r="SK76" s="97">
        <f t="shared" si="101"/>
        <v>1</v>
      </c>
      <c r="SL76" s="97">
        <f t="shared" ref="SL76:SU77" si="102">AAM74+1</f>
        <v>1</v>
      </c>
      <c r="SM76" s="97">
        <f t="shared" si="102"/>
        <v>1</v>
      </c>
      <c r="SN76" s="97">
        <f t="shared" si="102"/>
        <v>1</v>
      </c>
      <c r="SO76" s="97">
        <f t="shared" si="102"/>
        <v>1</v>
      </c>
      <c r="SP76" s="97">
        <f t="shared" si="102"/>
        <v>1</v>
      </c>
      <c r="SQ76" s="97">
        <f t="shared" si="102"/>
        <v>1</v>
      </c>
      <c r="SR76" s="97">
        <f t="shared" si="102"/>
        <v>1</v>
      </c>
      <c r="SS76" s="97">
        <f t="shared" si="102"/>
        <v>1</v>
      </c>
      <c r="ST76" s="97">
        <f t="shared" si="102"/>
        <v>1</v>
      </c>
      <c r="SU76" s="97">
        <f t="shared" si="102"/>
        <v>1</v>
      </c>
      <c r="SV76" s="97">
        <f t="shared" ref="SV76:TE77" si="103">AAW74+1</f>
        <v>1</v>
      </c>
      <c r="SW76" s="97">
        <f t="shared" si="103"/>
        <v>1</v>
      </c>
      <c r="SX76" s="97">
        <f t="shared" si="103"/>
        <v>1</v>
      </c>
      <c r="SY76" s="97">
        <f t="shared" si="103"/>
        <v>1</v>
      </c>
      <c r="SZ76" s="97">
        <f t="shared" si="103"/>
        <v>1</v>
      </c>
      <c r="TA76" s="97">
        <f t="shared" si="103"/>
        <v>1</v>
      </c>
      <c r="TB76" s="97">
        <f t="shared" si="103"/>
        <v>1</v>
      </c>
      <c r="TC76" s="97">
        <f t="shared" si="103"/>
        <v>1</v>
      </c>
      <c r="TD76" s="97">
        <f t="shared" si="103"/>
        <v>1</v>
      </c>
      <c r="TE76" s="97">
        <f t="shared" si="103"/>
        <v>1</v>
      </c>
      <c r="TF76" s="97">
        <f t="shared" ref="TF76:TO77" si="104">ABG74+1</f>
        <v>1</v>
      </c>
      <c r="TG76" s="97">
        <f t="shared" si="104"/>
        <v>1</v>
      </c>
      <c r="TH76" s="97">
        <f t="shared" si="104"/>
        <v>1</v>
      </c>
      <c r="TI76" s="97">
        <f t="shared" si="104"/>
        <v>1</v>
      </c>
      <c r="TJ76" s="97">
        <f t="shared" si="104"/>
        <v>1</v>
      </c>
      <c r="TK76" s="97">
        <f t="shared" si="104"/>
        <v>1</v>
      </c>
      <c r="TL76" s="97">
        <f t="shared" si="104"/>
        <v>1</v>
      </c>
      <c r="TM76" s="97">
        <f t="shared" si="104"/>
        <v>1</v>
      </c>
      <c r="TN76" s="97">
        <f t="shared" si="104"/>
        <v>1</v>
      </c>
      <c r="TO76" s="97">
        <f t="shared" si="104"/>
        <v>1</v>
      </c>
      <c r="TP76" s="97">
        <f t="shared" ref="TP76:TY77" si="105">ABQ74+1</f>
        <v>1</v>
      </c>
      <c r="TQ76" s="97">
        <f t="shared" si="105"/>
        <v>1</v>
      </c>
      <c r="TR76" s="97">
        <f t="shared" si="105"/>
        <v>1</v>
      </c>
      <c r="TS76" s="97">
        <f t="shared" si="105"/>
        <v>1</v>
      </c>
      <c r="TT76" s="97">
        <f t="shared" si="105"/>
        <v>1</v>
      </c>
      <c r="TU76" s="97">
        <f t="shared" si="105"/>
        <v>1</v>
      </c>
      <c r="TV76" s="97">
        <f t="shared" si="105"/>
        <v>1</v>
      </c>
      <c r="TW76" s="97">
        <f t="shared" si="105"/>
        <v>1</v>
      </c>
      <c r="TX76" s="97">
        <f t="shared" si="105"/>
        <v>1</v>
      </c>
      <c r="TY76" s="97">
        <f t="shared" si="105"/>
        <v>1</v>
      </c>
      <c r="TZ76" s="97">
        <f t="shared" ref="TZ76:UI77" si="106">ACA74+1</f>
        <v>1</v>
      </c>
      <c r="UA76" s="97">
        <f t="shared" si="106"/>
        <v>1</v>
      </c>
      <c r="UB76" s="97">
        <f t="shared" si="106"/>
        <v>1</v>
      </c>
      <c r="UC76" s="97">
        <f t="shared" si="106"/>
        <v>1</v>
      </c>
      <c r="UD76" s="97">
        <f t="shared" si="106"/>
        <v>1</v>
      </c>
      <c r="UE76" s="97">
        <f t="shared" si="106"/>
        <v>1</v>
      </c>
      <c r="UF76" s="97">
        <f t="shared" si="106"/>
        <v>1</v>
      </c>
      <c r="UG76" s="97">
        <f t="shared" si="106"/>
        <v>1</v>
      </c>
      <c r="UH76" s="97">
        <f t="shared" si="106"/>
        <v>1</v>
      </c>
      <c r="UI76" s="97">
        <f t="shared" si="106"/>
        <v>1</v>
      </c>
      <c r="UJ76" s="97">
        <f t="shared" ref="UJ76:US77" si="107">ACK74+1</f>
        <v>1</v>
      </c>
      <c r="UK76" s="97">
        <f t="shared" si="107"/>
        <v>1</v>
      </c>
      <c r="UL76" s="97">
        <f t="shared" si="107"/>
        <v>1</v>
      </c>
      <c r="UM76" s="97">
        <f t="shared" si="107"/>
        <v>1</v>
      </c>
      <c r="UN76" s="97">
        <f t="shared" si="107"/>
        <v>1</v>
      </c>
      <c r="UO76" s="97">
        <f t="shared" si="107"/>
        <v>1</v>
      </c>
      <c r="UP76" s="97">
        <f t="shared" si="107"/>
        <v>1</v>
      </c>
      <c r="UQ76" s="97">
        <f t="shared" si="107"/>
        <v>1</v>
      </c>
      <c r="UR76" s="97">
        <f t="shared" si="107"/>
        <v>1</v>
      </c>
      <c r="US76" s="97">
        <f t="shared" si="107"/>
        <v>1</v>
      </c>
      <c r="UT76" s="97">
        <f t="shared" ref="UT76:VC77" si="108">ACU74+1</f>
        <v>1</v>
      </c>
      <c r="UU76" s="97">
        <f t="shared" si="108"/>
        <v>1</v>
      </c>
      <c r="UV76" s="97">
        <f t="shared" si="108"/>
        <v>1</v>
      </c>
      <c r="UW76" s="97">
        <f t="shared" si="108"/>
        <v>1</v>
      </c>
      <c r="UX76" s="97">
        <f t="shared" si="108"/>
        <v>1</v>
      </c>
      <c r="UY76" s="97">
        <f t="shared" si="108"/>
        <v>1</v>
      </c>
      <c r="UZ76" s="97">
        <f t="shared" si="108"/>
        <v>1</v>
      </c>
      <c r="VA76" s="97">
        <f t="shared" si="108"/>
        <v>1</v>
      </c>
      <c r="VB76" s="97">
        <f t="shared" si="108"/>
        <v>1</v>
      </c>
      <c r="VC76" s="97">
        <f t="shared" si="108"/>
        <v>1</v>
      </c>
      <c r="VD76" s="97">
        <f t="shared" ref="VD76:VM77" si="109">ADE74+1</f>
        <v>1</v>
      </c>
      <c r="VE76" s="97">
        <f t="shared" si="109"/>
        <v>1</v>
      </c>
      <c r="VF76" s="97">
        <f t="shared" si="109"/>
        <v>1</v>
      </c>
      <c r="VG76" s="97">
        <f t="shared" si="109"/>
        <v>1</v>
      </c>
      <c r="VH76" s="97">
        <f t="shared" si="109"/>
        <v>1</v>
      </c>
      <c r="VI76" s="97">
        <f t="shared" si="109"/>
        <v>1</v>
      </c>
      <c r="VJ76" s="97">
        <f t="shared" si="109"/>
        <v>1</v>
      </c>
      <c r="VK76" s="97">
        <f t="shared" si="109"/>
        <v>1</v>
      </c>
      <c r="VL76" s="97">
        <f t="shared" si="109"/>
        <v>1</v>
      </c>
      <c r="VM76" s="97">
        <f t="shared" si="109"/>
        <v>1</v>
      </c>
      <c r="VN76" s="97">
        <f t="shared" ref="VN76:VW77" si="110">ADO74+1</f>
        <v>1</v>
      </c>
      <c r="VO76" s="97">
        <f t="shared" si="110"/>
        <v>1</v>
      </c>
      <c r="VP76" s="97">
        <f t="shared" si="110"/>
        <v>1</v>
      </c>
      <c r="VQ76" s="97">
        <f t="shared" si="110"/>
        <v>1</v>
      </c>
      <c r="VR76" s="97">
        <f t="shared" si="110"/>
        <v>1</v>
      </c>
      <c r="VS76" s="97">
        <f t="shared" si="110"/>
        <v>1</v>
      </c>
      <c r="VT76" s="97">
        <f t="shared" si="110"/>
        <v>1</v>
      </c>
      <c r="VU76" s="97">
        <f t="shared" si="110"/>
        <v>1</v>
      </c>
      <c r="VV76" s="97">
        <f t="shared" si="110"/>
        <v>1</v>
      </c>
      <c r="VW76" s="97">
        <f t="shared" si="110"/>
        <v>1</v>
      </c>
      <c r="VX76" s="97">
        <f t="shared" ref="VX76:WG77" si="111">ADY74+1</f>
        <v>1</v>
      </c>
      <c r="VY76" s="97">
        <f t="shared" si="111"/>
        <v>1</v>
      </c>
      <c r="VZ76" s="97">
        <f t="shared" si="111"/>
        <v>1</v>
      </c>
      <c r="WA76" s="97">
        <f t="shared" si="111"/>
        <v>1</v>
      </c>
      <c r="WB76" s="97">
        <f t="shared" si="111"/>
        <v>1</v>
      </c>
      <c r="WC76" s="97">
        <f t="shared" si="111"/>
        <v>1</v>
      </c>
      <c r="WD76" s="97">
        <f t="shared" si="111"/>
        <v>1</v>
      </c>
      <c r="WE76" s="97">
        <f t="shared" si="111"/>
        <v>1</v>
      </c>
      <c r="WF76" s="97">
        <f t="shared" si="111"/>
        <v>1</v>
      </c>
      <c r="WG76" s="97">
        <f t="shared" si="111"/>
        <v>1</v>
      </c>
      <c r="WH76" s="97">
        <f t="shared" ref="WH76:WQ77" si="112">AEI74+1</f>
        <v>1</v>
      </c>
      <c r="WI76" s="97">
        <f t="shared" si="112"/>
        <v>1</v>
      </c>
      <c r="WJ76" s="97">
        <f t="shared" si="112"/>
        <v>1</v>
      </c>
      <c r="WK76" s="97">
        <f t="shared" si="112"/>
        <v>1</v>
      </c>
      <c r="WL76" s="97">
        <f t="shared" si="112"/>
        <v>1</v>
      </c>
      <c r="WM76" s="97">
        <f t="shared" si="112"/>
        <v>1</v>
      </c>
      <c r="WN76" s="97">
        <f t="shared" si="112"/>
        <v>1</v>
      </c>
      <c r="WO76" s="97">
        <f t="shared" si="112"/>
        <v>1</v>
      </c>
      <c r="WP76" s="97">
        <f t="shared" si="112"/>
        <v>1</v>
      </c>
      <c r="WQ76" s="97">
        <f t="shared" si="112"/>
        <v>1</v>
      </c>
      <c r="WR76" s="97">
        <f t="shared" ref="WR76:XA77" si="113">AES74+1</f>
        <v>1</v>
      </c>
      <c r="WS76" s="97">
        <f t="shared" si="113"/>
        <v>1</v>
      </c>
      <c r="WT76" s="97">
        <f t="shared" si="113"/>
        <v>1</v>
      </c>
      <c r="WU76" s="97">
        <f t="shared" si="113"/>
        <v>1</v>
      </c>
      <c r="WV76" s="97">
        <f t="shared" si="113"/>
        <v>1</v>
      </c>
      <c r="WW76" s="97">
        <f t="shared" si="113"/>
        <v>1</v>
      </c>
      <c r="WX76" s="97">
        <f t="shared" si="113"/>
        <v>1</v>
      </c>
      <c r="WY76" s="97">
        <f t="shared" si="113"/>
        <v>1</v>
      </c>
      <c r="WZ76" s="97">
        <f t="shared" si="113"/>
        <v>1</v>
      </c>
      <c r="XA76" s="97">
        <f t="shared" si="113"/>
        <v>1</v>
      </c>
      <c r="XB76" s="97">
        <f t="shared" ref="XB76:XK77" si="114">AFC74+1</f>
        <v>1</v>
      </c>
      <c r="XC76" s="97">
        <f t="shared" si="114"/>
        <v>1</v>
      </c>
      <c r="XD76" s="97">
        <f t="shared" si="114"/>
        <v>1</v>
      </c>
      <c r="XE76" s="97">
        <f t="shared" si="114"/>
        <v>1</v>
      </c>
      <c r="XF76" s="97">
        <f t="shared" si="114"/>
        <v>1</v>
      </c>
      <c r="XG76" s="97">
        <f t="shared" si="114"/>
        <v>1</v>
      </c>
      <c r="XH76" s="97">
        <f t="shared" si="114"/>
        <v>1</v>
      </c>
      <c r="XI76" s="97">
        <f t="shared" si="114"/>
        <v>1</v>
      </c>
      <c r="XJ76" s="97">
        <f t="shared" si="114"/>
        <v>1</v>
      </c>
      <c r="XK76" s="97">
        <f t="shared" si="114"/>
        <v>1</v>
      </c>
      <c r="XL76" s="97">
        <f t="shared" ref="XL76:XU77" si="115">AFM74+1</f>
        <v>1</v>
      </c>
      <c r="XM76" s="97">
        <f t="shared" si="115"/>
        <v>1</v>
      </c>
      <c r="XN76" s="97">
        <f t="shared" si="115"/>
        <v>1</v>
      </c>
      <c r="XO76" s="97">
        <f t="shared" si="115"/>
        <v>1</v>
      </c>
      <c r="XP76" s="97">
        <f t="shared" si="115"/>
        <v>1</v>
      </c>
      <c r="XQ76" s="97">
        <f t="shared" si="115"/>
        <v>1</v>
      </c>
      <c r="XR76" s="97">
        <f t="shared" si="115"/>
        <v>1</v>
      </c>
      <c r="XS76" s="97">
        <f t="shared" si="115"/>
        <v>1</v>
      </c>
      <c r="XT76" s="97">
        <f t="shared" si="115"/>
        <v>1</v>
      </c>
      <c r="XU76" s="97">
        <f t="shared" si="115"/>
        <v>1</v>
      </c>
      <c r="XV76" s="97">
        <f t="shared" ref="XV76:YE77" si="116">AFW74+1</f>
        <v>1</v>
      </c>
      <c r="XW76" s="97">
        <f t="shared" si="116"/>
        <v>1</v>
      </c>
      <c r="XX76" s="97">
        <f t="shared" si="116"/>
        <v>1</v>
      </c>
      <c r="XY76" s="97">
        <f t="shared" si="116"/>
        <v>1</v>
      </c>
      <c r="XZ76" s="97">
        <f t="shared" si="116"/>
        <v>1</v>
      </c>
      <c r="YA76" s="97">
        <f t="shared" si="116"/>
        <v>1</v>
      </c>
      <c r="YB76" s="97">
        <f t="shared" si="116"/>
        <v>1</v>
      </c>
      <c r="YC76" s="97">
        <f t="shared" si="116"/>
        <v>1</v>
      </c>
      <c r="YD76" s="97">
        <f t="shared" si="116"/>
        <v>1</v>
      </c>
      <c r="YE76" s="97">
        <f t="shared" si="116"/>
        <v>1</v>
      </c>
      <c r="YF76" s="97">
        <f t="shared" ref="YF76:YO77" si="117">AGG74+1</f>
        <v>1</v>
      </c>
      <c r="YG76" s="97">
        <f t="shared" si="117"/>
        <v>1</v>
      </c>
      <c r="YH76" s="97">
        <f t="shared" si="117"/>
        <v>1</v>
      </c>
      <c r="YI76" s="97">
        <f t="shared" si="117"/>
        <v>1</v>
      </c>
      <c r="YJ76" s="97">
        <f t="shared" si="117"/>
        <v>1</v>
      </c>
      <c r="YK76" s="97">
        <f t="shared" si="117"/>
        <v>1</v>
      </c>
      <c r="YL76" s="97">
        <f t="shared" si="117"/>
        <v>1</v>
      </c>
      <c r="YM76" s="97">
        <f t="shared" si="117"/>
        <v>1</v>
      </c>
      <c r="YN76" s="97">
        <f t="shared" si="117"/>
        <v>1</v>
      </c>
      <c r="YO76" s="97">
        <f t="shared" si="117"/>
        <v>1</v>
      </c>
      <c r="YP76" s="97">
        <f t="shared" ref="YP76:YY77" si="118">AGQ74+1</f>
        <v>1</v>
      </c>
      <c r="YQ76" s="97">
        <f t="shared" si="118"/>
        <v>1</v>
      </c>
      <c r="YR76" s="97">
        <f t="shared" si="118"/>
        <v>1</v>
      </c>
      <c r="YS76" s="97">
        <f t="shared" si="118"/>
        <v>1</v>
      </c>
      <c r="YT76" s="97">
        <f t="shared" si="118"/>
        <v>1</v>
      </c>
      <c r="YU76" s="97">
        <f t="shared" si="118"/>
        <v>1</v>
      </c>
      <c r="YV76" s="97">
        <f t="shared" si="118"/>
        <v>1</v>
      </c>
      <c r="YW76" s="97">
        <f t="shared" si="118"/>
        <v>1</v>
      </c>
      <c r="YX76" s="97">
        <f t="shared" si="118"/>
        <v>1</v>
      </c>
      <c r="YY76" s="97">
        <f t="shared" si="118"/>
        <v>1</v>
      </c>
      <c r="YZ76" s="97">
        <f t="shared" ref="YZ76:ZI77" si="119">AHA74+1</f>
        <v>1</v>
      </c>
      <c r="ZA76" s="97">
        <f t="shared" si="119"/>
        <v>1</v>
      </c>
      <c r="ZB76" s="97">
        <f t="shared" si="119"/>
        <v>1</v>
      </c>
      <c r="ZC76" s="97">
        <f t="shared" si="119"/>
        <v>1</v>
      </c>
      <c r="ZD76" s="97">
        <f t="shared" si="119"/>
        <v>1</v>
      </c>
      <c r="ZE76" s="97">
        <f t="shared" si="119"/>
        <v>1</v>
      </c>
      <c r="ZF76" s="97">
        <f t="shared" si="119"/>
        <v>1</v>
      </c>
      <c r="ZG76" s="97">
        <f t="shared" si="119"/>
        <v>1</v>
      </c>
      <c r="ZH76" s="97">
        <f t="shared" si="119"/>
        <v>1</v>
      </c>
      <c r="ZI76" s="97">
        <f t="shared" si="119"/>
        <v>1</v>
      </c>
      <c r="ZJ76" s="97">
        <f t="shared" ref="ZJ76:ZS77" si="120">AHK74+1</f>
        <v>1</v>
      </c>
      <c r="ZK76" s="97">
        <f t="shared" si="120"/>
        <v>1</v>
      </c>
      <c r="ZL76" s="97">
        <f t="shared" si="120"/>
        <v>1</v>
      </c>
      <c r="ZM76" s="97">
        <f t="shared" si="120"/>
        <v>1</v>
      </c>
      <c r="ZN76" s="97">
        <f t="shared" si="120"/>
        <v>1</v>
      </c>
      <c r="ZO76" s="97">
        <f t="shared" si="120"/>
        <v>1</v>
      </c>
      <c r="ZP76" s="97">
        <f t="shared" si="120"/>
        <v>1</v>
      </c>
      <c r="ZQ76" s="97">
        <f t="shared" si="120"/>
        <v>1</v>
      </c>
      <c r="ZR76" s="97">
        <f t="shared" si="120"/>
        <v>1</v>
      </c>
      <c r="ZS76" s="97">
        <f t="shared" si="120"/>
        <v>1</v>
      </c>
      <c r="ZT76" s="97">
        <f t="shared" ref="ZT76:AAC77" si="121">AHU74+1</f>
        <v>1</v>
      </c>
      <c r="ZU76" s="97">
        <f t="shared" si="121"/>
        <v>1</v>
      </c>
      <c r="ZV76" s="97">
        <f t="shared" si="121"/>
        <v>1</v>
      </c>
      <c r="ZW76" s="97">
        <f t="shared" si="121"/>
        <v>1</v>
      </c>
      <c r="ZX76" s="97">
        <f t="shared" si="121"/>
        <v>1</v>
      </c>
      <c r="ZY76" s="97">
        <f t="shared" si="121"/>
        <v>1</v>
      </c>
      <c r="ZZ76" s="97">
        <f t="shared" si="121"/>
        <v>1</v>
      </c>
      <c r="AAA76" s="97">
        <f t="shared" si="121"/>
        <v>1</v>
      </c>
      <c r="AAB76" s="97">
        <f t="shared" si="121"/>
        <v>1</v>
      </c>
      <c r="AAC76" s="97">
        <f t="shared" si="121"/>
        <v>1</v>
      </c>
      <c r="AAD76" s="97">
        <f t="shared" ref="AAD76:AAM77" si="122">AIE74+1</f>
        <v>1</v>
      </c>
      <c r="AAE76" s="97">
        <f t="shared" si="122"/>
        <v>1</v>
      </c>
      <c r="AAF76" s="97">
        <f t="shared" si="122"/>
        <v>1</v>
      </c>
      <c r="AAG76" s="97">
        <f t="shared" si="122"/>
        <v>1</v>
      </c>
      <c r="AAH76" s="97">
        <f t="shared" si="122"/>
        <v>1</v>
      </c>
      <c r="AAI76" s="97">
        <f t="shared" si="122"/>
        <v>1</v>
      </c>
      <c r="AAJ76" s="97">
        <f t="shared" si="122"/>
        <v>1</v>
      </c>
      <c r="AAK76" s="97">
        <f t="shared" si="122"/>
        <v>1</v>
      </c>
      <c r="AAL76" s="97">
        <f t="shared" si="122"/>
        <v>1</v>
      </c>
      <c r="AAM76" s="97">
        <f t="shared" si="122"/>
        <v>1</v>
      </c>
      <c r="AAN76" s="97">
        <f t="shared" ref="AAN76:AAW77" si="123">AIO74+1</f>
        <v>1</v>
      </c>
      <c r="AAO76" s="97">
        <f t="shared" si="123"/>
        <v>1</v>
      </c>
      <c r="AAP76" s="97">
        <f t="shared" si="123"/>
        <v>1</v>
      </c>
      <c r="AAQ76" s="97">
        <f t="shared" si="123"/>
        <v>1</v>
      </c>
      <c r="AAR76" s="97">
        <f t="shared" si="123"/>
        <v>1</v>
      </c>
      <c r="AAS76" s="97">
        <f t="shared" si="123"/>
        <v>1</v>
      </c>
      <c r="AAT76" s="97">
        <f t="shared" si="123"/>
        <v>1</v>
      </c>
      <c r="AAU76" s="97">
        <f t="shared" si="123"/>
        <v>1</v>
      </c>
      <c r="AAV76" s="97">
        <f t="shared" si="123"/>
        <v>1</v>
      </c>
      <c r="AAW76" s="97">
        <f t="shared" si="123"/>
        <v>1</v>
      </c>
      <c r="AAX76" s="97">
        <f t="shared" ref="AAX76:ABG77" si="124">AIY74+1</f>
        <v>1</v>
      </c>
      <c r="AAY76" s="97">
        <f t="shared" si="124"/>
        <v>1</v>
      </c>
      <c r="AAZ76" s="97">
        <f t="shared" si="124"/>
        <v>1</v>
      </c>
      <c r="ABA76" s="97">
        <f t="shared" si="124"/>
        <v>1</v>
      </c>
      <c r="ABB76" s="97">
        <f t="shared" si="124"/>
        <v>1</v>
      </c>
      <c r="ABC76" s="97">
        <f t="shared" si="124"/>
        <v>1</v>
      </c>
      <c r="ABD76" s="97">
        <f t="shared" si="124"/>
        <v>1</v>
      </c>
      <c r="ABE76" s="97">
        <f t="shared" si="124"/>
        <v>1</v>
      </c>
      <c r="ABF76" s="97">
        <f t="shared" si="124"/>
        <v>1</v>
      </c>
      <c r="ABG76" s="97">
        <f t="shared" si="124"/>
        <v>1</v>
      </c>
      <c r="ABH76" s="97">
        <f t="shared" ref="ABH76:ABQ77" si="125">AJI74+1</f>
        <v>1</v>
      </c>
      <c r="ABI76" s="97">
        <f t="shared" si="125"/>
        <v>1</v>
      </c>
      <c r="ABJ76" s="97">
        <f t="shared" si="125"/>
        <v>1</v>
      </c>
      <c r="ABK76" s="97">
        <f t="shared" si="125"/>
        <v>1</v>
      </c>
      <c r="ABL76" s="97">
        <f t="shared" si="125"/>
        <v>1</v>
      </c>
      <c r="ABM76" s="97">
        <f t="shared" si="125"/>
        <v>1</v>
      </c>
      <c r="ABN76" s="97">
        <f t="shared" si="125"/>
        <v>1</v>
      </c>
      <c r="ABO76" s="97">
        <f t="shared" si="125"/>
        <v>1</v>
      </c>
      <c r="ABP76" s="97">
        <f t="shared" si="125"/>
        <v>1</v>
      </c>
      <c r="ABQ76" s="97">
        <f t="shared" si="125"/>
        <v>1</v>
      </c>
      <c r="ABR76" s="97">
        <f t="shared" ref="ABR76:ACA77" si="126">AJS74+1</f>
        <v>1</v>
      </c>
      <c r="ABS76" s="97">
        <f t="shared" si="126"/>
        <v>1</v>
      </c>
      <c r="ABT76" s="97">
        <f t="shared" si="126"/>
        <v>1</v>
      </c>
      <c r="ABU76" s="97">
        <f t="shared" si="126"/>
        <v>1</v>
      </c>
      <c r="ABV76" s="97">
        <f t="shared" si="126"/>
        <v>1</v>
      </c>
      <c r="ABW76" s="97">
        <f t="shared" si="126"/>
        <v>1</v>
      </c>
      <c r="ABX76" s="97">
        <f t="shared" si="126"/>
        <v>1</v>
      </c>
      <c r="ABY76" s="97">
        <f t="shared" si="126"/>
        <v>1</v>
      </c>
      <c r="ABZ76" s="97">
        <f t="shared" si="126"/>
        <v>1</v>
      </c>
      <c r="ACA76" s="97">
        <f t="shared" si="126"/>
        <v>1</v>
      </c>
      <c r="ACB76" s="97">
        <f t="shared" ref="ACB76:ACK77" si="127">AKC74+1</f>
        <v>1</v>
      </c>
      <c r="ACC76" s="97">
        <f t="shared" si="127"/>
        <v>1</v>
      </c>
      <c r="ACD76" s="97">
        <f t="shared" si="127"/>
        <v>1</v>
      </c>
      <c r="ACE76" s="97">
        <f t="shared" si="127"/>
        <v>1</v>
      </c>
      <c r="ACF76" s="97">
        <f t="shared" si="127"/>
        <v>1</v>
      </c>
      <c r="ACG76" s="97">
        <f t="shared" si="127"/>
        <v>1</v>
      </c>
      <c r="ACH76" s="97">
        <f t="shared" si="127"/>
        <v>1</v>
      </c>
      <c r="ACI76" s="97">
        <f t="shared" si="127"/>
        <v>1</v>
      </c>
      <c r="ACJ76" s="97">
        <f t="shared" si="127"/>
        <v>1</v>
      </c>
      <c r="ACK76" s="97">
        <f t="shared" si="127"/>
        <v>1</v>
      </c>
      <c r="ACL76" s="97">
        <f t="shared" ref="ACL76:ACU77" si="128">AKM74+1</f>
        <v>1</v>
      </c>
      <c r="ACM76" s="97">
        <f t="shared" si="128"/>
        <v>1</v>
      </c>
      <c r="ACN76" s="97">
        <f t="shared" si="128"/>
        <v>1</v>
      </c>
      <c r="ACO76" s="97">
        <f t="shared" si="128"/>
        <v>1</v>
      </c>
      <c r="ACP76" s="97">
        <f t="shared" si="128"/>
        <v>1</v>
      </c>
      <c r="ACQ76" s="97">
        <f t="shared" si="128"/>
        <v>1</v>
      </c>
      <c r="ACR76" s="97">
        <f t="shared" si="128"/>
        <v>1</v>
      </c>
      <c r="ACS76" s="97">
        <f t="shared" si="128"/>
        <v>1</v>
      </c>
      <c r="ACT76" s="97">
        <f t="shared" si="128"/>
        <v>1</v>
      </c>
      <c r="ACU76" s="97">
        <f t="shared" si="128"/>
        <v>1</v>
      </c>
      <c r="ACV76" s="97">
        <f t="shared" ref="ACV76:ADE77" si="129">AKW74+1</f>
        <v>1</v>
      </c>
      <c r="ACW76" s="97">
        <f t="shared" si="129"/>
        <v>1</v>
      </c>
      <c r="ACX76" s="97">
        <f t="shared" si="129"/>
        <v>1</v>
      </c>
      <c r="ACY76" s="97">
        <f t="shared" si="129"/>
        <v>1</v>
      </c>
      <c r="ACZ76" s="97">
        <f t="shared" si="129"/>
        <v>1</v>
      </c>
      <c r="ADA76" s="97">
        <f t="shared" si="129"/>
        <v>1</v>
      </c>
      <c r="ADB76" s="97">
        <f t="shared" si="129"/>
        <v>1</v>
      </c>
      <c r="ADC76" s="97">
        <f t="shared" si="129"/>
        <v>1</v>
      </c>
      <c r="ADD76" s="97">
        <f t="shared" si="129"/>
        <v>1</v>
      </c>
      <c r="ADE76" s="97">
        <f t="shared" si="129"/>
        <v>1</v>
      </c>
      <c r="ADF76" s="97">
        <f t="shared" ref="ADF76:ADO77" si="130">ALG74+1</f>
        <v>1</v>
      </c>
      <c r="ADG76" s="97">
        <f t="shared" si="130"/>
        <v>1</v>
      </c>
      <c r="ADH76" s="97">
        <f t="shared" si="130"/>
        <v>1</v>
      </c>
      <c r="ADI76" s="97">
        <f t="shared" si="130"/>
        <v>1</v>
      </c>
      <c r="ADJ76" s="97">
        <f t="shared" si="130"/>
        <v>1</v>
      </c>
      <c r="ADK76" s="97">
        <f t="shared" si="130"/>
        <v>1</v>
      </c>
      <c r="ADL76" s="97">
        <f t="shared" si="130"/>
        <v>1</v>
      </c>
      <c r="ADM76" s="97">
        <f t="shared" si="130"/>
        <v>1</v>
      </c>
      <c r="ADN76" s="97">
        <f t="shared" si="130"/>
        <v>1</v>
      </c>
      <c r="ADO76" s="97">
        <f t="shared" si="130"/>
        <v>1</v>
      </c>
      <c r="ADP76" s="97">
        <f t="shared" ref="ADP76:ADY77" si="131">ALQ74+1</f>
        <v>1</v>
      </c>
      <c r="ADQ76" s="97">
        <f t="shared" si="131"/>
        <v>1</v>
      </c>
      <c r="ADR76" s="97">
        <f t="shared" si="131"/>
        <v>1</v>
      </c>
      <c r="ADS76" s="97">
        <f t="shared" si="131"/>
        <v>1</v>
      </c>
      <c r="ADT76" s="97">
        <f t="shared" si="131"/>
        <v>1</v>
      </c>
      <c r="ADU76" s="97">
        <f t="shared" si="131"/>
        <v>1</v>
      </c>
      <c r="ADV76" s="97">
        <f t="shared" si="131"/>
        <v>1</v>
      </c>
      <c r="ADW76" s="97">
        <f t="shared" si="131"/>
        <v>1</v>
      </c>
      <c r="ADX76" s="97">
        <f t="shared" si="131"/>
        <v>1</v>
      </c>
      <c r="ADY76" s="97">
        <f t="shared" si="131"/>
        <v>1</v>
      </c>
      <c r="ADZ76" s="97">
        <f t="shared" ref="ADZ76:AEI77" si="132">AMA74+1</f>
        <v>1</v>
      </c>
      <c r="AEA76" s="97">
        <f t="shared" si="132"/>
        <v>1</v>
      </c>
      <c r="AEB76" s="97">
        <f t="shared" si="132"/>
        <v>1</v>
      </c>
      <c r="AEC76" s="97">
        <f t="shared" si="132"/>
        <v>1</v>
      </c>
      <c r="AED76" s="97">
        <f t="shared" si="132"/>
        <v>1</v>
      </c>
      <c r="AEE76" s="97">
        <f t="shared" si="132"/>
        <v>1</v>
      </c>
      <c r="AEF76" s="97">
        <f t="shared" si="132"/>
        <v>1</v>
      </c>
      <c r="AEG76" s="97">
        <f t="shared" si="132"/>
        <v>1</v>
      </c>
      <c r="AEH76" s="97">
        <f t="shared" si="132"/>
        <v>1</v>
      </c>
      <c r="AEI76" s="97">
        <f t="shared" si="132"/>
        <v>1</v>
      </c>
      <c r="AEJ76" s="97">
        <f t="shared" ref="AEJ76:AES77" si="133">AMK74+1</f>
        <v>1</v>
      </c>
      <c r="AEK76" s="97">
        <f t="shared" si="133"/>
        <v>1</v>
      </c>
      <c r="AEL76" s="97">
        <f t="shared" si="133"/>
        <v>1</v>
      </c>
      <c r="AEM76" s="97">
        <f t="shared" si="133"/>
        <v>1</v>
      </c>
      <c r="AEN76" s="97">
        <f t="shared" si="133"/>
        <v>1</v>
      </c>
      <c r="AEO76" s="97">
        <f t="shared" si="133"/>
        <v>1</v>
      </c>
      <c r="AEP76" s="97">
        <f t="shared" si="133"/>
        <v>1</v>
      </c>
      <c r="AEQ76" s="97">
        <f t="shared" si="133"/>
        <v>1</v>
      </c>
      <c r="AER76" s="97">
        <f t="shared" si="133"/>
        <v>1</v>
      </c>
      <c r="AES76" s="97">
        <f t="shared" si="133"/>
        <v>1</v>
      </c>
      <c r="AET76" s="97">
        <f t="shared" ref="AET76:AFC77" si="134">AMU74+1</f>
        <v>1</v>
      </c>
      <c r="AEU76" s="97">
        <f t="shared" si="134"/>
        <v>1</v>
      </c>
      <c r="AEV76" s="97">
        <f t="shared" si="134"/>
        <v>1</v>
      </c>
      <c r="AEW76" s="97">
        <f t="shared" si="134"/>
        <v>1</v>
      </c>
      <c r="AEX76" s="97">
        <f t="shared" si="134"/>
        <v>1</v>
      </c>
      <c r="AEY76" s="97">
        <f t="shared" si="134"/>
        <v>1</v>
      </c>
      <c r="AEZ76" s="97">
        <f t="shared" si="134"/>
        <v>1</v>
      </c>
      <c r="AFA76" s="97">
        <f t="shared" si="134"/>
        <v>1</v>
      </c>
      <c r="AFB76" s="97">
        <f t="shared" si="134"/>
        <v>1</v>
      </c>
      <c r="AFC76" s="97">
        <f t="shared" si="134"/>
        <v>1</v>
      </c>
      <c r="AFD76" s="97">
        <f t="shared" ref="AFD76:AFM77" si="135">ANE74+1</f>
        <v>1</v>
      </c>
      <c r="AFE76" s="97">
        <f t="shared" si="135"/>
        <v>1</v>
      </c>
      <c r="AFF76" s="97">
        <f t="shared" si="135"/>
        <v>1</v>
      </c>
      <c r="AFG76" s="97">
        <f t="shared" si="135"/>
        <v>1</v>
      </c>
      <c r="AFH76" s="97">
        <f t="shared" si="135"/>
        <v>1</v>
      </c>
      <c r="AFI76" s="97">
        <f t="shared" si="135"/>
        <v>1</v>
      </c>
      <c r="AFJ76" s="97">
        <f t="shared" si="135"/>
        <v>1</v>
      </c>
      <c r="AFK76" s="97">
        <f t="shared" si="135"/>
        <v>1</v>
      </c>
      <c r="AFL76" s="97">
        <f t="shared" si="135"/>
        <v>1</v>
      </c>
      <c r="AFM76" s="97">
        <f t="shared" si="135"/>
        <v>1</v>
      </c>
      <c r="AFN76" s="97">
        <f t="shared" ref="AFN76:AFW77" si="136">ANO74+1</f>
        <v>1</v>
      </c>
      <c r="AFO76" s="97">
        <f t="shared" si="136"/>
        <v>1</v>
      </c>
      <c r="AFP76" s="97">
        <f t="shared" si="136"/>
        <v>1</v>
      </c>
      <c r="AFQ76" s="97">
        <f t="shared" si="136"/>
        <v>1</v>
      </c>
      <c r="AFR76" s="97">
        <f t="shared" si="136"/>
        <v>1</v>
      </c>
      <c r="AFS76" s="97">
        <f t="shared" si="136"/>
        <v>1</v>
      </c>
      <c r="AFT76" s="97">
        <f t="shared" si="136"/>
        <v>1</v>
      </c>
      <c r="AFU76" s="97">
        <f t="shared" si="136"/>
        <v>1</v>
      </c>
      <c r="AFV76" s="97">
        <f t="shared" si="136"/>
        <v>1</v>
      </c>
      <c r="AFW76" s="97">
        <f t="shared" si="136"/>
        <v>1</v>
      </c>
      <c r="AFX76" s="97">
        <f t="shared" ref="AFX76:AGG77" si="137">ANY74+1</f>
        <v>1</v>
      </c>
      <c r="AFY76" s="97">
        <f t="shared" si="137"/>
        <v>1</v>
      </c>
      <c r="AFZ76" s="97">
        <f t="shared" si="137"/>
        <v>1</v>
      </c>
      <c r="AGA76" s="97">
        <f t="shared" si="137"/>
        <v>1</v>
      </c>
      <c r="AGB76" s="97">
        <f t="shared" si="137"/>
        <v>1</v>
      </c>
      <c r="AGC76" s="97">
        <f t="shared" si="137"/>
        <v>1</v>
      </c>
      <c r="AGD76" s="97">
        <f t="shared" si="137"/>
        <v>1</v>
      </c>
      <c r="AGE76" s="97">
        <f t="shared" si="137"/>
        <v>1</v>
      </c>
      <c r="AGF76" s="97">
        <f t="shared" si="137"/>
        <v>1</v>
      </c>
      <c r="AGG76" s="97">
        <f t="shared" si="137"/>
        <v>1</v>
      </c>
      <c r="AGH76" s="97">
        <f t="shared" ref="AGH76:AGQ77" si="138">AOI74+1</f>
        <v>1</v>
      </c>
      <c r="AGI76" s="97">
        <f t="shared" si="138"/>
        <v>1</v>
      </c>
      <c r="AGJ76" s="97">
        <f t="shared" si="138"/>
        <v>1</v>
      </c>
      <c r="AGK76" s="97">
        <f t="shared" si="138"/>
        <v>1</v>
      </c>
      <c r="AGL76" s="97">
        <f t="shared" si="138"/>
        <v>1</v>
      </c>
      <c r="AGM76" s="97">
        <f t="shared" si="138"/>
        <v>1</v>
      </c>
      <c r="AGN76" s="97">
        <f t="shared" si="138"/>
        <v>1</v>
      </c>
      <c r="AGO76" s="97">
        <f t="shared" si="138"/>
        <v>1</v>
      </c>
      <c r="AGP76" s="97">
        <f t="shared" si="138"/>
        <v>1</v>
      </c>
      <c r="AGQ76" s="97">
        <f t="shared" si="138"/>
        <v>1</v>
      </c>
      <c r="AGR76" s="97">
        <f t="shared" ref="AGR76:AHA77" si="139">AOS74+1</f>
        <v>1</v>
      </c>
      <c r="AGS76" s="97">
        <f t="shared" si="139"/>
        <v>1</v>
      </c>
      <c r="AGT76" s="97">
        <f t="shared" si="139"/>
        <v>1</v>
      </c>
      <c r="AGU76" s="97">
        <f t="shared" si="139"/>
        <v>1</v>
      </c>
      <c r="AGV76" s="97">
        <f t="shared" si="139"/>
        <v>1</v>
      </c>
      <c r="AGW76" s="97">
        <f t="shared" si="139"/>
        <v>1</v>
      </c>
      <c r="AGX76" s="97">
        <f t="shared" si="139"/>
        <v>1</v>
      </c>
      <c r="AGY76" s="97">
        <f t="shared" si="139"/>
        <v>1</v>
      </c>
      <c r="AGZ76" s="97">
        <f t="shared" si="139"/>
        <v>1</v>
      </c>
      <c r="AHA76" s="97">
        <f t="shared" si="139"/>
        <v>1</v>
      </c>
      <c r="AHB76" s="97">
        <f t="shared" ref="AHB76:AHK77" si="140">APC74+1</f>
        <v>1</v>
      </c>
      <c r="AHC76" s="97">
        <f t="shared" si="140"/>
        <v>1</v>
      </c>
      <c r="AHD76" s="97">
        <f t="shared" si="140"/>
        <v>1</v>
      </c>
      <c r="AHE76" s="97">
        <f t="shared" si="140"/>
        <v>1</v>
      </c>
      <c r="AHF76" s="97">
        <f t="shared" si="140"/>
        <v>1</v>
      </c>
      <c r="AHG76" s="97">
        <f t="shared" si="140"/>
        <v>1</v>
      </c>
      <c r="AHH76" s="97">
        <f t="shared" si="140"/>
        <v>1</v>
      </c>
      <c r="AHI76" s="97">
        <f t="shared" si="140"/>
        <v>1</v>
      </c>
      <c r="AHJ76" s="97">
        <f t="shared" si="140"/>
        <v>1</v>
      </c>
      <c r="AHK76" s="97">
        <f t="shared" si="140"/>
        <v>1</v>
      </c>
      <c r="AHL76" s="97">
        <f t="shared" ref="AHL76:AHU77" si="141">APM74+1</f>
        <v>1</v>
      </c>
      <c r="AHM76" s="97">
        <f t="shared" si="141"/>
        <v>1</v>
      </c>
      <c r="AHN76" s="97">
        <f t="shared" si="141"/>
        <v>1</v>
      </c>
      <c r="AHO76" s="97">
        <f t="shared" si="141"/>
        <v>1</v>
      </c>
      <c r="AHP76" s="97">
        <f t="shared" si="141"/>
        <v>1</v>
      </c>
      <c r="AHQ76" s="97">
        <f t="shared" si="141"/>
        <v>1</v>
      </c>
      <c r="AHR76" s="97">
        <f t="shared" si="141"/>
        <v>1</v>
      </c>
      <c r="AHS76" s="97">
        <f t="shared" si="141"/>
        <v>1</v>
      </c>
      <c r="AHT76" s="97">
        <f t="shared" si="141"/>
        <v>1</v>
      </c>
      <c r="AHU76" s="97">
        <f t="shared" si="141"/>
        <v>1</v>
      </c>
      <c r="AHV76" s="97">
        <f t="shared" ref="AHV76:AIE77" si="142">APW74+1</f>
        <v>1</v>
      </c>
      <c r="AHW76" s="97">
        <f t="shared" si="142"/>
        <v>1</v>
      </c>
      <c r="AHX76" s="97">
        <f t="shared" si="142"/>
        <v>1</v>
      </c>
      <c r="AHY76" s="97">
        <f t="shared" si="142"/>
        <v>1</v>
      </c>
      <c r="AHZ76" s="97">
        <f t="shared" si="142"/>
        <v>1</v>
      </c>
      <c r="AIA76" s="97">
        <f t="shared" si="142"/>
        <v>1</v>
      </c>
      <c r="AIB76" s="97">
        <f t="shared" si="142"/>
        <v>1</v>
      </c>
      <c r="AIC76" s="97">
        <f t="shared" si="142"/>
        <v>1</v>
      </c>
      <c r="AID76" s="97">
        <f t="shared" si="142"/>
        <v>1</v>
      </c>
      <c r="AIE76" s="97">
        <f t="shared" si="142"/>
        <v>1</v>
      </c>
      <c r="AIF76" s="97">
        <f t="shared" ref="AIF76:AIO77" si="143">AQG74+1</f>
        <v>1</v>
      </c>
      <c r="AIG76" s="97">
        <f t="shared" si="143"/>
        <v>1</v>
      </c>
      <c r="AIH76" s="97">
        <f t="shared" si="143"/>
        <v>1</v>
      </c>
      <c r="AII76" s="97">
        <f t="shared" si="143"/>
        <v>1</v>
      </c>
      <c r="AIJ76" s="97">
        <f t="shared" si="143"/>
        <v>1</v>
      </c>
      <c r="AIK76" s="97">
        <f t="shared" si="143"/>
        <v>1</v>
      </c>
      <c r="AIL76" s="97">
        <f t="shared" si="143"/>
        <v>1</v>
      </c>
      <c r="AIM76" s="97">
        <f t="shared" si="143"/>
        <v>1</v>
      </c>
      <c r="AIN76" s="97">
        <f t="shared" si="143"/>
        <v>1</v>
      </c>
      <c r="AIO76" s="97">
        <f t="shared" si="143"/>
        <v>1</v>
      </c>
      <c r="AIP76" s="97">
        <f t="shared" ref="AIP76:AIY77" si="144">AQQ74+1</f>
        <v>1</v>
      </c>
      <c r="AIQ76" s="97">
        <f t="shared" si="144"/>
        <v>1</v>
      </c>
      <c r="AIR76" s="97">
        <f t="shared" si="144"/>
        <v>1</v>
      </c>
      <c r="AIS76" s="97">
        <f t="shared" si="144"/>
        <v>1</v>
      </c>
      <c r="AIT76" s="97">
        <f t="shared" si="144"/>
        <v>1</v>
      </c>
      <c r="AIU76" s="97">
        <f t="shared" si="144"/>
        <v>1</v>
      </c>
      <c r="AIV76" s="97">
        <f t="shared" si="144"/>
        <v>1</v>
      </c>
      <c r="AIW76" s="97">
        <f t="shared" si="144"/>
        <v>1</v>
      </c>
      <c r="AIX76" s="97">
        <f t="shared" si="144"/>
        <v>1</v>
      </c>
      <c r="AIY76" s="97">
        <f t="shared" si="144"/>
        <v>1</v>
      </c>
      <c r="AIZ76" s="97">
        <f t="shared" ref="AIZ76:AJI77" si="145">ARA74+1</f>
        <v>1</v>
      </c>
      <c r="AJA76" s="97">
        <f t="shared" si="145"/>
        <v>1</v>
      </c>
      <c r="AJB76" s="97">
        <f t="shared" si="145"/>
        <v>1</v>
      </c>
      <c r="AJC76" s="97">
        <f t="shared" si="145"/>
        <v>1</v>
      </c>
      <c r="AJD76" s="97">
        <f t="shared" si="145"/>
        <v>1</v>
      </c>
      <c r="AJE76" s="97">
        <f t="shared" si="145"/>
        <v>1</v>
      </c>
      <c r="AJF76" s="97">
        <f t="shared" si="145"/>
        <v>1</v>
      </c>
      <c r="AJG76" s="97">
        <f t="shared" si="145"/>
        <v>1</v>
      </c>
      <c r="AJH76" s="97">
        <f t="shared" si="145"/>
        <v>1</v>
      </c>
      <c r="AJI76" s="97">
        <f t="shared" si="145"/>
        <v>1</v>
      </c>
      <c r="AJJ76" s="97">
        <f t="shared" ref="AJJ76:AJS77" si="146">ARK74+1</f>
        <v>1</v>
      </c>
      <c r="AJK76" s="97">
        <f t="shared" si="146"/>
        <v>1</v>
      </c>
      <c r="AJL76" s="97">
        <f t="shared" si="146"/>
        <v>1</v>
      </c>
      <c r="AJM76" s="97">
        <f t="shared" si="146"/>
        <v>1</v>
      </c>
      <c r="AJN76" s="97">
        <f t="shared" si="146"/>
        <v>1</v>
      </c>
      <c r="AJO76" s="97">
        <f t="shared" si="146"/>
        <v>1</v>
      </c>
      <c r="AJP76" s="97">
        <f t="shared" si="146"/>
        <v>1</v>
      </c>
      <c r="AJQ76" s="97">
        <f t="shared" si="146"/>
        <v>1</v>
      </c>
      <c r="AJR76" s="97">
        <f t="shared" si="146"/>
        <v>1</v>
      </c>
      <c r="AJS76" s="97">
        <f t="shared" si="146"/>
        <v>1</v>
      </c>
      <c r="AJT76" s="97">
        <f t="shared" ref="AJT76:AKC77" si="147">ARU74+1</f>
        <v>1</v>
      </c>
      <c r="AJU76" s="97">
        <f t="shared" si="147"/>
        <v>1</v>
      </c>
      <c r="AJV76" s="97">
        <f t="shared" si="147"/>
        <v>1</v>
      </c>
      <c r="AJW76" s="97">
        <f t="shared" si="147"/>
        <v>1</v>
      </c>
      <c r="AJX76" s="97">
        <f t="shared" si="147"/>
        <v>1</v>
      </c>
      <c r="AJY76" s="97">
        <f t="shared" si="147"/>
        <v>1</v>
      </c>
      <c r="AJZ76" s="97">
        <f t="shared" si="147"/>
        <v>1</v>
      </c>
      <c r="AKA76" s="97">
        <f t="shared" si="147"/>
        <v>1</v>
      </c>
      <c r="AKB76" s="97">
        <f t="shared" si="147"/>
        <v>1</v>
      </c>
      <c r="AKC76" s="97">
        <f t="shared" si="147"/>
        <v>1</v>
      </c>
      <c r="AKD76" s="97">
        <f t="shared" ref="AKD76:AKM77" si="148">ASE74+1</f>
        <v>1</v>
      </c>
      <c r="AKE76" s="97">
        <f t="shared" si="148"/>
        <v>1</v>
      </c>
      <c r="AKF76" s="97">
        <f t="shared" si="148"/>
        <v>1</v>
      </c>
      <c r="AKG76" s="97">
        <f t="shared" si="148"/>
        <v>1</v>
      </c>
      <c r="AKH76" s="97">
        <f t="shared" si="148"/>
        <v>1</v>
      </c>
      <c r="AKI76" s="97">
        <f t="shared" si="148"/>
        <v>1</v>
      </c>
      <c r="AKJ76" s="97">
        <f t="shared" si="148"/>
        <v>1</v>
      </c>
      <c r="AKK76" s="97">
        <f t="shared" si="148"/>
        <v>1</v>
      </c>
      <c r="AKL76" s="97">
        <f t="shared" si="148"/>
        <v>1</v>
      </c>
      <c r="AKM76" s="97">
        <f t="shared" si="148"/>
        <v>1</v>
      </c>
      <c r="AKN76" s="97">
        <f t="shared" ref="AKN76:AKW77" si="149">ASO74+1</f>
        <v>1</v>
      </c>
      <c r="AKO76" s="97">
        <f t="shared" si="149"/>
        <v>1</v>
      </c>
      <c r="AKP76" s="97">
        <f t="shared" si="149"/>
        <v>1</v>
      </c>
      <c r="AKQ76" s="97">
        <f t="shared" si="149"/>
        <v>1</v>
      </c>
      <c r="AKR76" s="97">
        <f t="shared" si="149"/>
        <v>1</v>
      </c>
      <c r="AKS76" s="97">
        <f t="shared" si="149"/>
        <v>1</v>
      </c>
      <c r="AKT76" s="97">
        <f t="shared" si="149"/>
        <v>1</v>
      </c>
      <c r="AKU76" s="97">
        <f t="shared" si="149"/>
        <v>1</v>
      </c>
      <c r="AKV76" s="97">
        <f t="shared" si="149"/>
        <v>1</v>
      </c>
      <c r="AKW76" s="97">
        <f t="shared" si="149"/>
        <v>1</v>
      </c>
      <c r="AKX76" s="97">
        <f t="shared" ref="AKX76:ALG77" si="150">ASY74+1</f>
        <v>1</v>
      </c>
      <c r="AKY76" s="97">
        <f t="shared" si="150"/>
        <v>1</v>
      </c>
      <c r="AKZ76" s="97">
        <f t="shared" si="150"/>
        <v>1</v>
      </c>
      <c r="ALA76" s="97">
        <f t="shared" si="150"/>
        <v>1</v>
      </c>
      <c r="ALB76" s="97">
        <f t="shared" si="150"/>
        <v>1</v>
      </c>
      <c r="ALC76" s="97">
        <f t="shared" si="150"/>
        <v>1</v>
      </c>
      <c r="ALD76" s="97">
        <f t="shared" si="150"/>
        <v>1</v>
      </c>
      <c r="ALE76" s="97">
        <f t="shared" si="150"/>
        <v>1</v>
      </c>
      <c r="ALF76" s="97">
        <f t="shared" si="150"/>
        <v>1</v>
      </c>
      <c r="ALG76" s="97">
        <f t="shared" si="150"/>
        <v>1</v>
      </c>
      <c r="ALH76" s="97">
        <f t="shared" ref="ALH76:ALQ77" si="151">ATI74+1</f>
        <v>1</v>
      </c>
      <c r="ALI76" s="97">
        <f t="shared" si="151"/>
        <v>1</v>
      </c>
      <c r="ALJ76" s="97">
        <f t="shared" si="151"/>
        <v>1</v>
      </c>
      <c r="ALK76" s="97">
        <f t="shared" si="151"/>
        <v>1</v>
      </c>
      <c r="ALL76" s="97">
        <f t="shared" si="151"/>
        <v>1</v>
      </c>
      <c r="ALM76" s="97">
        <f t="shared" si="151"/>
        <v>1</v>
      </c>
      <c r="ALN76" s="97">
        <f t="shared" si="151"/>
        <v>1</v>
      </c>
      <c r="ALO76" s="97">
        <f t="shared" si="151"/>
        <v>1</v>
      </c>
      <c r="ALP76" s="97">
        <f t="shared" si="151"/>
        <v>1</v>
      </c>
      <c r="ALQ76" s="97">
        <f t="shared" si="151"/>
        <v>1</v>
      </c>
      <c r="ALR76" s="97">
        <f t="shared" ref="ALR76:AMA77" si="152">ATS74+1</f>
        <v>1</v>
      </c>
      <c r="ALS76" s="97">
        <f t="shared" si="152"/>
        <v>1</v>
      </c>
      <c r="ALT76" s="97">
        <f t="shared" si="152"/>
        <v>1</v>
      </c>
      <c r="ALU76" s="97">
        <f t="shared" si="152"/>
        <v>1</v>
      </c>
      <c r="ALV76" s="97">
        <f t="shared" si="152"/>
        <v>1</v>
      </c>
      <c r="ALW76" s="97">
        <f t="shared" si="152"/>
        <v>1</v>
      </c>
      <c r="ALX76" s="97">
        <f t="shared" si="152"/>
        <v>1</v>
      </c>
      <c r="ALY76" s="97">
        <f t="shared" si="152"/>
        <v>1</v>
      </c>
      <c r="ALZ76" s="97">
        <f t="shared" si="152"/>
        <v>1</v>
      </c>
      <c r="AMA76" s="97">
        <f t="shared" si="152"/>
        <v>1</v>
      </c>
      <c r="AMB76" s="97">
        <f t="shared" ref="AMB76:AMK77" si="153">AUC74+1</f>
        <v>1</v>
      </c>
      <c r="AMC76" s="97">
        <f t="shared" si="153"/>
        <v>1</v>
      </c>
      <c r="AMD76" s="97">
        <f t="shared" si="153"/>
        <v>1</v>
      </c>
      <c r="AME76" s="97">
        <f t="shared" si="153"/>
        <v>1</v>
      </c>
      <c r="AMF76" s="97">
        <f t="shared" si="153"/>
        <v>1</v>
      </c>
      <c r="AMG76" s="97">
        <f t="shared" si="153"/>
        <v>1</v>
      </c>
      <c r="AMH76" s="97">
        <f t="shared" si="153"/>
        <v>1</v>
      </c>
      <c r="AMI76" s="97">
        <f t="shared" si="153"/>
        <v>1</v>
      </c>
      <c r="AMJ76" s="97">
        <f t="shared" si="153"/>
        <v>1</v>
      </c>
      <c r="AMK76" s="97">
        <f t="shared" si="153"/>
        <v>1</v>
      </c>
      <c r="AML76" s="97">
        <f t="shared" ref="AML76:AMU77" si="154">AUM74+1</f>
        <v>1</v>
      </c>
      <c r="AMM76" s="97">
        <f t="shared" si="154"/>
        <v>1</v>
      </c>
      <c r="AMN76" s="97">
        <f t="shared" si="154"/>
        <v>1</v>
      </c>
      <c r="AMO76" s="97">
        <f t="shared" si="154"/>
        <v>1</v>
      </c>
      <c r="AMP76" s="97">
        <f t="shared" si="154"/>
        <v>1</v>
      </c>
      <c r="AMQ76" s="97">
        <f t="shared" si="154"/>
        <v>1</v>
      </c>
      <c r="AMR76" s="97">
        <f t="shared" si="154"/>
        <v>1</v>
      </c>
      <c r="AMS76" s="97">
        <f t="shared" si="154"/>
        <v>1</v>
      </c>
      <c r="AMT76" s="97">
        <f t="shared" si="154"/>
        <v>1</v>
      </c>
      <c r="AMU76" s="97">
        <f t="shared" si="154"/>
        <v>1</v>
      </c>
      <c r="AMV76" s="97">
        <f t="shared" ref="AMV76:ANE77" si="155">AUW74+1</f>
        <v>1</v>
      </c>
      <c r="AMW76" s="97">
        <f t="shared" si="155"/>
        <v>1</v>
      </c>
      <c r="AMX76" s="97">
        <f t="shared" si="155"/>
        <v>1</v>
      </c>
      <c r="AMY76" s="97">
        <f t="shared" si="155"/>
        <v>1</v>
      </c>
      <c r="AMZ76" s="97">
        <f t="shared" si="155"/>
        <v>1</v>
      </c>
      <c r="ANA76" s="97">
        <f t="shared" si="155"/>
        <v>1</v>
      </c>
      <c r="ANB76" s="97">
        <f t="shared" si="155"/>
        <v>1</v>
      </c>
      <c r="ANC76" s="97">
        <f t="shared" si="155"/>
        <v>1</v>
      </c>
      <c r="AND76" s="97">
        <f t="shared" si="155"/>
        <v>1</v>
      </c>
      <c r="ANE76" s="97">
        <f t="shared" si="155"/>
        <v>1</v>
      </c>
      <c r="ANF76" s="97">
        <f t="shared" ref="ANF76:ANO77" si="156">AVG74+1</f>
        <v>1</v>
      </c>
      <c r="ANG76" s="97">
        <f t="shared" si="156"/>
        <v>1</v>
      </c>
      <c r="ANH76" s="97">
        <f t="shared" si="156"/>
        <v>1</v>
      </c>
      <c r="ANI76" s="97">
        <f t="shared" si="156"/>
        <v>1</v>
      </c>
      <c r="ANJ76" s="97">
        <f t="shared" si="156"/>
        <v>1</v>
      </c>
      <c r="ANK76" s="97">
        <f t="shared" si="156"/>
        <v>1</v>
      </c>
      <c r="ANL76" s="97">
        <f t="shared" si="156"/>
        <v>1</v>
      </c>
      <c r="ANM76" s="97">
        <f t="shared" si="156"/>
        <v>1</v>
      </c>
      <c r="ANN76" s="97">
        <f t="shared" si="156"/>
        <v>1</v>
      </c>
      <c r="ANO76" s="97">
        <f t="shared" si="156"/>
        <v>1</v>
      </c>
      <c r="ANP76" s="97">
        <f t="shared" ref="ANP76:ANY77" si="157">AVQ74+1</f>
        <v>1</v>
      </c>
      <c r="ANQ76" s="97">
        <f t="shared" si="157"/>
        <v>1</v>
      </c>
      <c r="ANR76" s="97">
        <f t="shared" si="157"/>
        <v>1</v>
      </c>
      <c r="ANS76" s="97">
        <f t="shared" si="157"/>
        <v>1</v>
      </c>
      <c r="ANT76" s="97">
        <f t="shared" si="157"/>
        <v>1</v>
      </c>
      <c r="ANU76" s="97">
        <f t="shared" si="157"/>
        <v>1</v>
      </c>
      <c r="ANV76" s="97">
        <f t="shared" si="157"/>
        <v>1</v>
      </c>
      <c r="ANW76" s="97">
        <f t="shared" si="157"/>
        <v>1</v>
      </c>
      <c r="ANX76" s="97">
        <f t="shared" si="157"/>
        <v>1</v>
      </c>
      <c r="ANY76" s="97">
        <f t="shared" si="157"/>
        <v>1</v>
      </c>
      <c r="ANZ76" s="97">
        <f t="shared" ref="ANZ76:AOI77" si="158">AWA74+1</f>
        <v>1</v>
      </c>
      <c r="AOA76" s="97">
        <f t="shared" si="158"/>
        <v>1</v>
      </c>
      <c r="AOB76" s="97">
        <f t="shared" si="158"/>
        <v>1</v>
      </c>
      <c r="AOC76" s="97">
        <f t="shared" si="158"/>
        <v>1</v>
      </c>
      <c r="AOD76" s="97">
        <f t="shared" si="158"/>
        <v>1</v>
      </c>
      <c r="AOE76" s="97">
        <f t="shared" si="158"/>
        <v>1</v>
      </c>
      <c r="AOF76" s="97">
        <f t="shared" si="158"/>
        <v>1</v>
      </c>
      <c r="AOG76" s="97">
        <f t="shared" si="158"/>
        <v>1</v>
      </c>
      <c r="AOH76" s="97">
        <f t="shared" si="158"/>
        <v>1</v>
      </c>
      <c r="AOI76" s="97">
        <f t="shared" si="158"/>
        <v>1</v>
      </c>
      <c r="AOJ76" s="97">
        <f t="shared" ref="AOJ76:AOS77" si="159">AWK74+1</f>
        <v>1</v>
      </c>
      <c r="AOK76" s="97">
        <f t="shared" si="159"/>
        <v>1</v>
      </c>
      <c r="AOL76" s="97">
        <f t="shared" si="159"/>
        <v>1</v>
      </c>
      <c r="AOM76" s="97">
        <f t="shared" si="159"/>
        <v>1</v>
      </c>
      <c r="AON76" s="97">
        <f t="shared" si="159"/>
        <v>1</v>
      </c>
      <c r="AOO76" s="97">
        <f t="shared" si="159"/>
        <v>1</v>
      </c>
      <c r="AOP76" s="97">
        <f t="shared" si="159"/>
        <v>1</v>
      </c>
      <c r="AOQ76" s="97">
        <f t="shared" si="159"/>
        <v>1</v>
      </c>
      <c r="AOR76" s="97">
        <f t="shared" si="159"/>
        <v>1</v>
      </c>
      <c r="AOS76" s="97">
        <f t="shared" si="159"/>
        <v>1</v>
      </c>
      <c r="AOT76" s="97">
        <f t="shared" ref="AOT76:APC77" si="160">AWU74+1</f>
        <v>1</v>
      </c>
      <c r="AOU76" s="97">
        <f t="shared" si="160"/>
        <v>1</v>
      </c>
      <c r="AOV76" s="97">
        <f t="shared" si="160"/>
        <v>1</v>
      </c>
      <c r="AOW76" s="97">
        <f t="shared" si="160"/>
        <v>1</v>
      </c>
      <c r="AOX76" s="97">
        <f t="shared" si="160"/>
        <v>1</v>
      </c>
      <c r="AOY76" s="97">
        <f t="shared" si="160"/>
        <v>1</v>
      </c>
      <c r="AOZ76" s="97">
        <f t="shared" si="160"/>
        <v>1</v>
      </c>
      <c r="APA76" s="97">
        <f t="shared" si="160"/>
        <v>1</v>
      </c>
      <c r="APB76" s="97">
        <f t="shared" si="160"/>
        <v>1</v>
      </c>
      <c r="APC76" s="97">
        <f t="shared" si="160"/>
        <v>1</v>
      </c>
      <c r="APD76" s="97">
        <f t="shared" ref="APD76:APM77" si="161">AXE74+1</f>
        <v>1</v>
      </c>
      <c r="APE76" s="97">
        <f t="shared" si="161"/>
        <v>1</v>
      </c>
      <c r="APF76" s="97">
        <f t="shared" si="161"/>
        <v>1</v>
      </c>
      <c r="APG76" s="97">
        <f t="shared" si="161"/>
        <v>1</v>
      </c>
      <c r="APH76" s="97">
        <f t="shared" si="161"/>
        <v>1</v>
      </c>
      <c r="API76" s="97">
        <f t="shared" si="161"/>
        <v>1</v>
      </c>
      <c r="APJ76" s="97">
        <f t="shared" si="161"/>
        <v>1</v>
      </c>
      <c r="APK76" s="97">
        <f t="shared" si="161"/>
        <v>1</v>
      </c>
      <c r="APL76" s="97">
        <f t="shared" si="161"/>
        <v>1</v>
      </c>
      <c r="APM76" s="97">
        <f t="shared" si="161"/>
        <v>1</v>
      </c>
      <c r="APN76" s="97">
        <f t="shared" ref="APN76:APW77" si="162">AXO74+1</f>
        <v>1</v>
      </c>
      <c r="APO76" s="97">
        <f t="shared" si="162"/>
        <v>1</v>
      </c>
      <c r="APP76" s="97">
        <f t="shared" si="162"/>
        <v>1</v>
      </c>
      <c r="APQ76" s="97">
        <f t="shared" si="162"/>
        <v>1</v>
      </c>
      <c r="APR76" s="97">
        <f t="shared" si="162"/>
        <v>1</v>
      </c>
      <c r="APS76" s="97">
        <f t="shared" si="162"/>
        <v>1</v>
      </c>
      <c r="APT76" s="97">
        <f t="shared" si="162"/>
        <v>1</v>
      </c>
      <c r="APU76" s="97">
        <f t="shared" si="162"/>
        <v>1</v>
      </c>
      <c r="APV76" s="97">
        <f t="shared" si="162"/>
        <v>1</v>
      </c>
      <c r="APW76" s="97">
        <f t="shared" si="162"/>
        <v>1</v>
      </c>
      <c r="APX76" s="97">
        <f t="shared" ref="APX76:AQG77" si="163">AXY74+1</f>
        <v>1</v>
      </c>
      <c r="APY76" s="97">
        <f t="shared" si="163"/>
        <v>1</v>
      </c>
      <c r="APZ76" s="97">
        <f t="shared" si="163"/>
        <v>1</v>
      </c>
      <c r="AQA76" s="97">
        <f t="shared" si="163"/>
        <v>1</v>
      </c>
      <c r="AQB76" s="97">
        <f t="shared" si="163"/>
        <v>1</v>
      </c>
      <c r="AQC76" s="97">
        <f t="shared" si="163"/>
        <v>1</v>
      </c>
      <c r="AQD76" s="97">
        <f t="shared" si="163"/>
        <v>1</v>
      </c>
      <c r="AQE76" s="97">
        <f t="shared" si="163"/>
        <v>1</v>
      </c>
      <c r="AQF76" s="97">
        <f t="shared" si="163"/>
        <v>1</v>
      </c>
      <c r="AQG76" s="97">
        <f t="shared" si="163"/>
        <v>1</v>
      </c>
      <c r="AQH76" s="97">
        <f t="shared" ref="AQH76:AQQ77" si="164">AYI74+1</f>
        <v>1</v>
      </c>
      <c r="AQI76" s="97">
        <f t="shared" si="164"/>
        <v>1</v>
      </c>
      <c r="AQJ76" s="97">
        <f t="shared" si="164"/>
        <v>1</v>
      </c>
      <c r="AQK76" s="97">
        <f t="shared" si="164"/>
        <v>1</v>
      </c>
      <c r="AQL76" s="97">
        <f t="shared" si="164"/>
        <v>1</v>
      </c>
      <c r="AQM76" s="97">
        <f t="shared" si="164"/>
        <v>1</v>
      </c>
      <c r="AQN76" s="97">
        <f t="shared" si="164"/>
        <v>1</v>
      </c>
      <c r="AQO76" s="97">
        <f t="shared" si="164"/>
        <v>1</v>
      </c>
      <c r="AQP76" s="97">
        <f t="shared" si="164"/>
        <v>1</v>
      </c>
      <c r="AQQ76" s="97">
        <f t="shared" si="164"/>
        <v>1</v>
      </c>
      <c r="AQR76" s="97">
        <f t="shared" ref="AQR76:ARA77" si="165">AYS74+1</f>
        <v>1</v>
      </c>
      <c r="AQS76" s="97">
        <f t="shared" si="165"/>
        <v>1</v>
      </c>
      <c r="AQT76" s="97">
        <f t="shared" si="165"/>
        <v>1</v>
      </c>
      <c r="AQU76" s="97">
        <f t="shared" si="165"/>
        <v>1</v>
      </c>
      <c r="AQV76" s="97">
        <f t="shared" si="165"/>
        <v>1</v>
      </c>
      <c r="AQW76" s="97">
        <f t="shared" si="165"/>
        <v>1</v>
      </c>
      <c r="AQX76" s="97">
        <f t="shared" si="165"/>
        <v>1</v>
      </c>
      <c r="AQY76" s="97">
        <f t="shared" si="165"/>
        <v>1</v>
      </c>
      <c r="AQZ76" s="97">
        <f t="shared" si="165"/>
        <v>1</v>
      </c>
      <c r="ARA76" s="97">
        <f t="shared" si="165"/>
        <v>1</v>
      </c>
      <c r="ARB76" s="97">
        <f t="shared" ref="ARB76:ARK77" si="166">AZC74+1</f>
        <v>1</v>
      </c>
      <c r="ARC76" s="97">
        <f t="shared" si="166"/>
        <v>1</v>
      </c>
      <c r="ARD76" s="97">
        <f t="shared" si="166"/>
        <v>1</v>
      </c>
      <c r="ARE76" s="97">
        <f t="shared" si="166"/>
        <v>1</v>
      </c>
      <c r="ARF76" s="97">
        <f t="shared" si="166"/>
        <v>1</v>
      </c>
      <c r="ARG76" s="97">
        <f t="shared" si="166"/>
        <v>1</v>
      </c>
      <c r="ARH76" s="97">
        <f t="shared" si="166"/>
        <v>1</v>
      </c>
      <c r="ARI76" s="97">
        <f t="shared" si="166"/>
        <v>1</v>
      </c>
      <c r="ARJ76" s="97">
        <f t="shared" si="166"/>
        <v>1</v>
      </c>
      <c r="ARK76" s="97">
        <f t="shared" si="166"/>
        <v>1</v>
      </c>
      <c r="ARL76" s="97">
        <f t="shared" ref="ARL76:ARU77" si="167">AZM74+1</f>
        <v>1</v>
      </c>
      <c r="ARM76" s="97">
        <f t="shared" si="167"/>
        <v>1</v>
      </c>
      <c r="ARN76" s="97">
        <f t="shared" si="167"/>
        <v>1</v>
      </c>
      <c r="ARO76" s="97">
        <f t="shared" si="167"/>
        <v>1</v>
      </c>
      <c r="ARP76" s="97">
        <f t="shared" si="167"/>
        <v>1</v>
      </c>
      <c r="ARQ76" s="97">
        <f t="shared" si="167"/>
        <v>1</v>
      </c>
      <c r="ARR76" s="97">
        <f t="shared" si="167"/>
        <v>1</v>
      </c>
      <c r="ARS76" s="97">
        <f t="shared" si="167"/>
        <v>1</v>
      </c>
      <c r="ART76" s="97">
        <f t="shared" si="167"/>
        <v>1</v>
      </c>
      <c r="ARU76" s="97">
        <f t="shared" si="167"/>
        <v>1</v>
      </c>
      <c r="ARV76" s="97">
        <f t="shared" ref="ARV76:ASE77" si="168">AZW74+1</f>
        <v>1</v>
      </c>
      <c r="ARW76" s="97">
        <f t="shared" si="168"/>
        <v>1</v>
      </c>
      <c r="ARX76" s="97">
        <f t="shared" si="168"/>
        <v>1</v>
      </c>
      <c r="ARY76" s="97">
        <f t="shared" si="168"/>
        <v>1</v>
      </c>
      <c r="ARZ76" s="97">
        <f t="shared" si="168"/>
        <v>1</v>
      </c>
      <c r="ASA76" s="97">
        <f t="shared" si="168"/>
        <v>1</v>
      </c>
      <c r="ASB76" s="97">
        <f t="shared" si="168"/>
        <v>1</v>
      </c>
      <c r="ASC76" s="97">
        <f t="shared" si="168"/>
        <v>1</v>
      </c>
      <c r="ASD76" s="97">
        <f t="shared" si="168"/>
        <v>1</v>
      </c>
      <c r="ASE76" s="97">
        <f t="shared" si="168"/>
        <v>1</v>
      </c>
      <c r="ASF76" s="97">
        <f t="shared" ref="ASF76:ASO77" si="169">BAG74+1</f>
        <v>1</v>
      </c>
      <c r="ASG76" s="97">
        <f t="shared" si="169"/>
        <v>1</v>
      </c>
      <c r="ASH76" s="97">
        <f t="shared" si="169"/>
        <v>1</v>
      </c>
      <c r="ASI76" s="97">
        <f t="shared" si="169"/>
        <v>1</v>
      </c>
      <c r="ASJ76" s="97">
        <f t="shared" si="169"/>
        <v>1</v>
      </c>
      <c r="ASK76" s="97">
        <f t="shared" si="169"/>
        <v>1</v>
      </c>
      <c r="ASL76" s="97">
        <f t="shared" si="169"/>
        <v>1</v>
      </c>
      <c r="ASM76" s="97">
        <f t="shared" si="169"/>
        <v>1</v>
      </c>
      <c r="ASN76" s="97">
        <f t="shared" si="169"/>
        <v>1</v>
      </c>
      <c r="ASO76" s="97">
        <f t="shared" si="169"/>
        <v>1</v>
      </c>
      <c r="ASP76" s="97">
        <f t="shared" ref="ASP76:ASY77" si="170">BAQ74+1</f>
        <v>1</v>
      </c>
      <c r="ASQ76" s="97">
        <f t="shared" si="170"/>
        <v>1</v>
      </c>
      <c r="ASR76" s="97">
        <f t="shared" si="170"/>
        <v>1</v>
      </c>
      <c r="ASS76" s="97">
        <f t="shared" si="170"/>
        <v>1</v>
      </c>
      <c r="AST76" s="97">
        <f t="shared" si="170"/>
        <v>1</v>
      </c>
      <c r="ASU76" s="97">
        <f t="shared" si="170"/>
        <v>1</v>
      </c>
      <c r="ASV76" s="97">
        <f t="shared" si="170"/>
        <v>1</v>
      </c>
      <c r="ASW76" s="97">
        <f t="shared" si="170"/>
        <v>1</v>
      </c>
      <c r="ASX76" s="97">
        <f t="shared" si="170"/>
        <v>1</v>
      </c>
      <c r="ASY76" s="97">
        <f t="shared" si="170"/>
        <v>1</v>
      </c>
      <c r="ASZ76" s="97">
        <f t="shared" ref="ASZ76:ATI77" si="171">BBA74+1</f>
        <v>1</v>
      </c>
      <c r="ATA76" s="97">
        <f t="shared" si="171"/>
        <v>1</v>
      </c>
      <c r="ATB76" s="97">
        <f t="shared" si="171"/>
        <v>1</v>
      </c>
      <c r="ATC76" s="97">
        <f t="shared" si="171"/>
        <v>1</v>
      </c>
      <c r="ATD76" s="97">
        <f t="shared" si="171"/>
        <v>1</v>
      </c>
      <c r="ATE76" s="97">
        <f t="shared" si="171"/>
        <v>1</v>
      </c>
      <c r="ATF76" s="97">
        <f t="shared" si="171"/>
        <v>1</v>
      </c>
      <c r="ATG76" s="97">
        <f t="shared" si="171"/>
        <v>1</v>
      </c>
      <c r="ATH76" s="97">
        <f t="shared" si="171"/>
        <v>1</v>
      </c>
      <c r="ATI76" s="97">
        <f t="shared" si="171"/>
        <v>1</v>
      </c>
      <c r="ATJ76" s="97">
        <f t="shared" ref="ATJ76:ATS77" si="172">BBK74+1</f>
        <v>1</v>
      </c>
      <c r="ATK76" s="97">
        <f t="shared" si="172"/>
        <v>1</v>
      </c>
      <c r="ATL76" s="97">
        <f t="shared" si="172"/>
        <v>1</v>
      </c>
      <c r="ATM76" s="97">
        <f t="shared" si="172"/>
        <v>1</v>
      </c>
      <c r="ATN76" s="97">
        <f t="shared" si="172"/>
        <v>1</v>
      </c>
      <c r="ATO76" s="97">
        <f t="shared" si="172"/>
        <v>1</v>
      </c>
      <c r="ATP76" s="97">
        <f t="shared" si="172"/>
        <v>1</v>
      </c>
      <c r="ATQ76" s="97">
        <f t="shared" si="172"/>
        <v>1</v>
      </c>
      <c r="ATR76" s="97">
        <f t="shared" si="172"/>
        <v>1</v>
      </c>
      <c r="ATS76" s="97">
        <f t="shared" si="172"/>
        <v>1</v>
      </c>
      <c r="ATT76" s="97">
        <f t="shared" ref="ATT76:AUC77" si="173">BBU74+1</f>
        <v>1</v>
      </c>
      <c r="ATU76" s="97">
        <f t="shared" si="173"/>
        <v>1</v>
      </c>
      <c r="ATV76" s="97">
        <f t="shared" si="173"/>
        <v>1</v>
      </c>
      <c r="ATW76" s="97">
        <f t="shared" si="173"/>
        <v>1</v>
      </c>
      <c r="ATX76" s="97">
        <f t="shared" si="173"/>
        <v>1</v>
      </c>
      <c r="ATY76" s="97">
        <f t="shared" si="173"/>
        <v>1</v>
      </c>
      <c r="ATZ76" s="97">
        <f t="shared" si="173"/>
        <v>1</v>
      </c>
      <c r="AUA76" s="97">
        <f t="shared" si="173"/>
        <v>1</v>
      </c>
      <c r="AUB76" s="97">
        <f t="shared" si="173"/>
        <v>1</v>
      </c>
      <c r="AUC76" s="97">
        <f t="shared" si="173"/>
        <v>1</v>
      </c>
      <c r="AUD76" s="97">
        <f t="shared" ref="AUD76:AUM77" si="174">BCE74+1</f>
        <v>1</v>
      </c>
      <c r="AUE76" s="97">
        <f t="shared" si="174"/>
        <v>1</v>
      </c>
      <c r="AUF76" s="97">
        <f t="shared" si="174"/>
        <v>1</v>
      </c>
      <c r="AUG76" s="97">
        <f t="shared" si="174"/>
        <v>1</v>
      </c>
      <c r="AUH76" s="97">
        <f t="shared" si="174"/>
        <v>1</v>
      </c>
      <c r="AUI76" s="97">
        <f t="shared" si="174"/>
        <v>1</v>
      </c>
      <c r="AUJ76" s="97">
        <f t="shared" si="174"/>
        <v>1</v>
      </c>
      <c r="AUK76" s="97">
        <f t="shared" si="174"/>
        <v>1</v>
      </c>
      <c r="AUL76" s="97">
        <f t="shared" si="174"/>
        <v>1</v>
      </c>
      <c r="AUM76" s="97">
        <f t="shared" si="174"/>
        <v>1</v>
      </c>
      <c r="AUN76" s="97">
        <f t="shared" ref="AUN76:AUW77" si="175">BCO74+1</f>
        <v>1</v>
      </c>
      <c r="AUO76" s="97">
        <f t="shared" si="175"/>
        <v>1</v>
      </c>
      <c r="AUP76" s="97">
        <f t="shared" si="175"/>
        <v>1</v>
      </c>
      <c r="AUQ76" s="97">
        <f t="shared" si="175"/>
        <v>1</v>
      </c>
      <c r="AUR76" s="97">
        <f t="shared" si="175"/>
        <v>1</v>
      </c>
      <c r="AUS76" s="97">
        <f t="shared" si="175"/>
        <v>1</v>
      </c>
      <c r="AUT76" s="97">
        <f t="shared" si="175"/>
        <v>1</v>
      </c>
      <c r="AUU76" s="97">
        <f t="shared" si="175"/>
        <v>1</v>
      </c>
      <c r="AUV76" s="97">
        <f t="shared" si="175"/>
        <v>1</v>
      </c>
      <c r="AUW76" s="97">
        <f t="shared" si="175"/>
        <v>1</v>
      </c>
      <c r="AUX76" s="97">
        <f t="shared" ref="AUX76:AVG77" si="176">BCY74+1</f>
        <v>1</v>
      </c>
      <c r="AUY76" s="97">
        <f t="shared" si="176"/>
        <v>1</v>
      </c>
      <c r="AUZ76" s="97">
        <f t="shared" si="176"/>
        <v>1</v>
      </c>
      <c r="AVA76" s="97">
        <f t="shared" si="176"/>
        <v>1</v>
      </c>
      <c r="AVB76" s="97">
        <f t="shared" si="176"/>
        <v>1</v>
      </c>
      <c r="AVC76" s="97">
        <f t="shared" si="176"/>
        <v>1</v>
      </c>
      <c r="AVD76" s="97">
        <f t="shared" si="176"/>
        <v>1</v>
      </c>
      <c r="AVE76" s="97">
        <f t="shared" si="176"/>
        <v>1</v>
      </c>
      <c r="AVF76" s="97">
        <f t="shared" si="176"/>
        <v>1</v>
      </c>
      <c r="AVG76" s="97">
        <f t="shared" si="176"/>
        <v>1</v>
      </c>
      <c r="AVH76" s="97">
        <f t="shared" ref="AVH76:AVQ77" si="177">BDI74+1</f>
        <v>1</v>
      </c>
      <c r="AVI76" s="97">
        <f t="shared" si="177"/>
        <v>1</v>
      </c>
      <c r="AVJ76" s="97">
        <f t="shared" si="177"/>
        <v>1</v>
      </c>
      <c r="AVK76" s="97">
        <f t="shared" si="177"/>
        <v>1</v>
      </c>
      <c r="AVL76" s="97">
        <f t="shared" si="177"/>
        <v>1</v>
      </c>
      <c r="AVM76" s="97">
        <f t="shared" si="177"/>
        <v>1</v>
      </c>
      <c r="AVN76" s="97">
        <f t="shared" si="177"/>
        <v>1</v>
      </c>
      <c r="AVO76" s="97">
        <f t="shared" si="177"/>
        <v>1</v>
      </c>
      <c r="AVP76" s="97">
        <f t="shared" si="177"/>
        <v>1</v>
      </c>
      <c r="AVQ76" s="97">
        <f t="shared" si="177"/>
        <v>1</v>
      </c>
      <c r="AVR76" s="97">
        <f t="shared" ref="AVR76:AWA77" si="178">BDS74+1</f>
        <v>1</v>
      </c>
      <c r="AVS76" s="97">
        <f t="shared" si="178"/>
        <v>1</v>
      </c>
      <c r="AVT76" s="97">
        <f t="shared" si="178"/>
        <v>1</v>
      </c>
      <c r="AVU76" s="97">
        <f t="shared" si="178"/>
        <v>1</v>
      </c>
      <c r="AVV76" s="97">
        <f t="shared" si="178"/>
        <v>1</v>
      </c>
      <c r="AVW76" s="97">
        <f t="shared" si="178"/>
        <v>1</v>
      </c>
      <c r="AVX76" s="97">
        <f t="shared" si="178"/>
        <v>1</v>
      </c>
      <c r="AVY76" s="97">
        <f t="shared" si="178"/>
        <v>1</v>
      </c>
      <c r="AVZ76" s="97">
        <f t="shared" si="178"/>
        <v>1</v>
      </c>
      <c r="AWA76" s="97">
        <f t="shared" si="178"/>
        <v>1</v>
      </c>
      <c r="AWB76" s="97">
        <f t="shared" ref="AWB76:AWK77" si="179">BEC74+1</f>
        <v>1</v>
      </c>
      <c r="AWC76" s="97">
        <f t="shared" si="179"/>
        <v>1</v>
      </c>
      <c r="AWD76" s="97">
        <f t="shared" si="179"/>
        <v>1</v>
      </c>
      <c r="AWE76" s="97">
        <f t="shared" si="179"/>
        <v>1</v>
      </c>
      <c r="AWF76" s="97">
        <f t="shared" si="179"/>
        <v>1</v>
      </c>
      <c r="AWG76" s="97">
        <f t="shared" si="179"/>
        <v>1</v>
      </c>
      <c r="AWH76" s="97">
        <f t="shared" si="179"/>
        <v>1</v>
      </c>
      <c r="AWI76" s="97">
        <f t="shared" si="179"/>
        <v>1</v>
      </c>
      <c r="AWJ76" s="97">
        <f t="shared" si="179"/>
        <v>1</v>
      </c>
      <c r="AWK76" s="97">
        <f t="shared" si="179"/>
        <v>1</v>
      </c>
      <c r="AWL76" s="97">
        <f t="shared" ref="AWL76:AWU77" si="180">BEM74+1</f>
        <v>1</v>
      </c>
      <c r="AWM76" s="97">
        <f t="shared" si="180"/>
        <v>1</v>
      </c>
      <c r="AWN76" s="97">
        <f t="shared" si="180"/>
        <v>1</v>
      </c>
      <c r="AWO76" s="97">
        <f t="shared" si="180"/>
        <v>1</v>
      </c>
      <c r="AWP76" s="97">
        <f t="shared" si="180"/>
        <v>1</v>
      </c>
      <c r="AWQ76" s="97">
        <f t="shared" si="180"/>
        <v>1</v>
      </c>
      <c r="AWR76" s="97">
        <f t="shared" si="180"/>
        <v>1</v>
      </c>
      <c r="AWS76" s="97">
        <f t="shared" si="180"/>
        <v>1</v>
      </c>
      <c r="AWT76" s="97">
        <f t="shared" si="180"/>
        <v>1</v>
      </c>
      <c r="AWU76" s="97">
        <f t="shared" si="180"/>
        <v>1</v>
      </c>
      <c r="AWV76" s="97">
        <f t="shared" ref="AWV76:AXE77" si="181">BEW74+1</f>
        <v>1</v>
      </c>
      <c r="AWW76" s="97">
        <f t="shared" si="181"/>
        <v>1</v>
      </c>
      <c r="AWX76" s="97">
        <f t="shared" si="181"/>
        <v>1</v>
      </c>
      <c r="AWY76" s="97">
        <f t="shared" si="181"/>
        <v>1</v>
      </c>
      <c r="AWZ76" s="97">
        <f t="shared" si="181"/>
        <v>1</v>
      </c>
      <c r="AXA76" s="97">
        <f t="shared" si="181"/>
        <v>1</v>
      </c>
      <c r="AXB76" s="97">
        <f t="shared" si="181"/>
        <v>1</v>
      </c>
      <c r="AXC76" s="97">
        <f t="shared" si="181"/>
        <v>1</v>
      </c>
      <c r="AXD76" s="97">
        <f t="shared" si="181"/>
        <v>1</v>
      </c>
      <c r="AXE76" s="97">
        <f t="shared" si="181"/>
        <v>1</v>
      </c>
      <c r="AXF76" s="97">
        <f t="shared" ref="AXF76:AXO77" si="182">BFG74+1</f>
        <v>1</v>
      </c>
      <c r="AXG76" s="97">
        <f t="shared" si="182"/>
        <v>1</v>
      </c>
      <c r="AXH76" s="97">
        <f t="shared" si="182"/>
        <v>1</v>
      </c>
      <c r="AXI76" s="97">
        <f t="shared" si="182"/>
        <v>1</v>
      </c>
      <c r="AXJ76" s="97">
        <f t="shared" si="182"/>
        <v>1</v>
      </c>
      <c r="AXK76" s="97">
        <f t="shared" si="182"/>
        <v>1</v>
      </c>
      <c r="AXL76" s="97">
        <f t="shared" si="182"/>
        <v>1</v>
      </c>
      <c r="AXM76" s="97">
        <f t="shared" si="182"/>
        <v>1</v>
      </c>
      <c r="AXN76" s="97">
        <f t="shared" si="182"/>
        <v>1</v>
      </c>
      <c r="AXO76" s="97">
        <f t="shared" si="182"/>
        <v>1</v>
      </c>
      <c r="AXP76" s="97">
        <f t="shared" ref="AXP76:AXY77" si="183">BFQ74+1</f>
        <v>1</v>
      </c>
      <c r="AXQ76" s="97">
        <f t="shared" si="183"/>
        <v>1</v>
      </c>
      <c r="AXR76" s="97">
        <f t="shared" si="183"/>
        <v>1</v>
      </c>
      <c r="AXS76" s="97">
        <f t="shared" si="183"/>
        <v>1</v>
      </c>
      <c r="AXT76" s="97">
        <f t="shared" si="183"/>
        <v>1</v>
      </c>
      <c r="AXU76" s="97">
        <f t="shared" si="183"/>
        <v>1</v>
      </c>
      <c r="AXV76" s="97">
        <f t="shared" si="183"/>
        <v>1</v>
      </c>
      <c r="AXW76" s="97">
        <f t="shared" si="183"/>
        <v>1</v>
      </c>
      <c r="AXX76" s="97">
        <f t="shared" si="183"/>
        <v>1</v>
      </c>
      <c r="AXY76" s="97">
        <f t="shared" si="183"/>
        <v>1</v>
      </c>
      <c r="AXZ76" s="97">
        <f t="shared" ref="AXZ76:AYI77" si="184">BGA74+1</f>
        <v>1</v>
      </c>
      <c r="AYA76" s="97">
        <f t="shared" si="184"/>
        <v>1</v>
      </c>
      <c r="AYB76" s="97">
        <f t="shared" si="184"/>
        <v>1</v>
      </c>
      <c r="AYC76" s="97">
        <f t="shared" si="184"/>
        <v>1</v>
      </c>
      <c r="AYD76" s="97">
        <f t="shared" si="184"/>
        <v>1</v>
      </c>
      <c r="AYE76" s="97">
        <f t="shared" si="184"/>
        <v>1</v>
      </c>
      <c r="AYF76" s="97">
        <f t="shared" si="184"/>
        <v>1</v>
      </c>
      <c r="AYG76" s="97">
        <f t="shared" si="184"/>
        <v>1</v>
      </c>
      <c r="AYH76" s="97">
        <f t="shared" si="184"/>
        <v>1</v>
      </c>
      <c r="AYI76" s="97">
        <f t="shared" si="184"/>
        <v>1</v>
      </c>
      <c r="AYJ76" s="97">
        <f t="shared" ref="AYJ76:AYS77" si="185">BGK74+1</f>
        <v>1</v>
      </c>
      <c r="AYK76" s="97">
        <f t="shared" si="185"/>
        <v>1</v>
      </c>
      <c r="AYL76" s="97">
        <f t="shared" si="185"/>
        <v>1</v>
      </c>
      <c r="AYM76" s="97">
        <f t="shared" si="185"/>
        <v>1</v>
      </c>
      <c r="AYN76" s="97">
        <f t="shared" si="185"/>
        <v>1</v>
      </c>
      <c r="AYO76" s="97">
        <f t="shared" si="185"/>
        <v>1</v>
      </c>
      <c r="AYP76" s="97">
        <f t="shared" si="185"/>
        <v>1</v>
      </c>
      <c r="AYQ76" s="97">
        <f t="shared" si="185"/>
        <v>1</v>
      </c>
      <c r="AYR76" s="97">
        <f t="shared" si="185"/>
        <v>1</v>
      </c>
      <c r="AYS76" s="97">
        <f t="shared" si="185"/>
        <v>1</v>
      </c>
      <c r="AYT76" s="97">
        <f t="shared" ref="AYT76:AZC77" si="186">BGU74+1</f>
        <v>1</v>
      </c>
      <c r="AYU76" s="97">
        <f t="shared" si="186"/>
        <v>1</v>
      </c>
      <c r="AYV76" s="97">
        <f t="shared" si="186"/>
        <v>1</v>
      </c>
      <c r="AYW76" s="97">
        <f t="shared" si="186"/>
        <v>1</v>
      </c>
      <c r="AYX76" s="97">
        <f t="shared" si="186"/>
        <v>1</v>
      </c>
      <c r="AYY76" s="97">
        <f t="shared" si="186"/>
        <v>1</v>
      </c>
      <c r="AYZ76" s="97">
        <f t="shared" si="186"/>
        <v>1</v>
      </c>
      <c r="AZA76" s="97">
        <f t="shared" si="186"/>
        <v>1</v>
      </c>
      <c r="AZB76" s="97">
        <f t="shared" si="186"/>
        <v>1</v>
      </c>
      <c r="AZC76" s="97">
        <f t="shared" si="186"/>
        <v>1</v>
      </c>
      <c r="AZD76" s="97">
        <f t="shared" ref="AZD76:AZM77" si="187">BHE74+1</f>
        <v>1</v>
      </c>
      <c r="AZE76" s="97">
        <f t="shared" si="187"/>
        <v>1</v>
      </c>
      <c r="AZF76" s="97">
        <f t="shared" si="187"/>
        <v>1</v>
      </c>
      <c r="AZG76" s="97">
        <f t="shared" si="187"/>
        <v>1</v>
      </c>
      <c r="AZH76" s="97">
        <f t="shared" si="187"/>
        <v>1</v>
      </c>
      <c r="AZI76" s="97">
        <f t="shared" si="187"/>
        <v>1</v>
      </c>
      <c r="AZJ76" s="97">
        <f t="shared" si="187"/>
        <v>1</v>
      </c>
      <c r="AZK76" s="97">
        <f t="shared" si="187"/>
        <v>1</v>
      </c>
      <c r="AZL76" s="97">
        <f t="shared" si="187"/>
        <v>1</v>
      </c>
      <c r="AZM76" s="97">
        <f t="shared" si="187"/>
        <v>1</v>
      </c>
      <c r="AZN76" s="97">
        <f t="shared" ref="AZN76:AZW77" si="188">BHO74+1</f>
        <v>1</v>
      </c>
      <c r="AZO76" s="97">
        <f t="shared" si="188"/>
        <v>1</v>
      </c>
      <c r="AZP76" s="97">
        <f t="shared" si="188"/>
        <v>1</v>
      </c>
      <c r="AZQ76" s="97">
        <f t="shared" si="188"/>
        <v>1</v>
      </c>
      <c r="AZR76" s="97">
        <f t="shared" si="188"/>
        <v>1</v>
      </c>
      <c r="AZS76" s="97">
        <f t="shared" si="188"/>
        <v>1</v>
      </c>
      <c r="AZT76" s="97">
        <f t="shared" si="188"/>
        <v>1</v>
      </c>
      <c r="AZU76" s="97">
        <f t="shared" si="188"/>
        <v>1</v>
      </c>
      <c r="AZV76" s="97">
        <f t="shared" si="188"/>
        <v>1</v>
      </c>
      <c r="AZW76" s="97">
        <f t="shared" si="188"/>
        <v>1</v>
      </c>
      <c r="AZX76" s="97">
        <f t="shared" ref="AZX76:BAG77" si="189">BHY74+1</f>
        <v>1</v>
      </c>
      <c r="AZY76" s="97">
        <f t="shared" si="189"/>
        <v>1</v>
      </c>
      <c r="AZZ76" s="97">
        <f t="shared" si="189"/>
        <v>1</v>
      </c>
      <c r="BAA76" s="97">
        <f t="shared" si="189"/>
        <v>1</v>
      </c>
      <c r="BAB76" s="97">
        <f t="shared" si="189"/>
        <v>1</v>
      </c>
      <c r="BAC76" s="97">
        <f t="shared" si="189"/>
        <v>1</v>
      </c>
      <c r="BAD76" s="97">
        <f t="shared" si="189"/>
        <v>1</v>
      </c>
      <c r="BAE76" s="97">
        <f t="shared" si="189"/>
        <v>1</v>
      </c>
      <c r="BAF76" s="97">
        <f t="shared" si="189"/>
        <v>1</v>
      </c>
      <c r="BAG76" s="97">
        <f t="shared" si="189"/>
        <v>1</v>
      </c>
      <c r="BAH76" s="97">
        <f t="shared" ref="BAH76:BAQ77" si="190">BII74+1</f>
        <v>1</v>
      </c>
      <c r="BAI76" s="97">
        <f t="shared" si="190"/>
        <v>1</v>
      </c>
      <c r="BAJ76" s="97">
        <f t="shared" si="190"/>
        <v>1</v>
      </c>
      <c r="BAK76" s="97">
        <f t="shared" si="190"/>
        <v>1</v>
      </c>
      <c r="BAL76" s="97">
        <f t="shared" si="190"/>
        <v>1</v>
      </c>
      <c r="BAM76" s="97">
        <f t="shared" si="190"/>
        <v>1</v>
      </c>
      <c r="BAN76" s="97">
        <f t="shared" si="190"/>
        <v>1</v>
      </c>
      <c r="BAO76" s="97">
        <f t="shared" si="190"/>
        <v>1</v>
      </c>
      <c r="BAP76" s="97">
        <f t="shared" si="190"/>
        <v>1</v>
      </c>
      <c r="BAQ76" s="97">
        <f t="shared" si="190"/>
        <v>1</v>
      </c>
      <c r="BAR76" s="97">
        <f t="shared" ref="BAR76:BBA77" si="191">BIS74+1</f>
        <v>1</v>
      </c>
      <c r="BAS76" s="97">
        <f t="shared" si="191"/>
        <v>1</v>
      </c>
      <c r="BAT76" s="97">
        <f t="shared" si="191"/>
        <v>1</v>
      </c>
      <c r="BAU76" s="97">
        <f t="shared" si="191"/>
        <v>1</v>
      </c>
      <c r="BAV76" s="97">
        <f t="shared" si="191"/>
        <v>1</v>
      </c>
      <c r="BAW76" s="97">
        <f t="shared" si="191"/>
        <v>1</v>
      </c>
      <c r="BAX76" s="97">
        <f t="shared" si="191"/>
        <v>1</v>
      </c>
      <c r="BAY76" s="97">
        <f t="shared" si="191"/>
        <v>1</v>
      </c>
      <c r="BAZ76" s="97">
        <f t="shared" si="191"/>
        <v>1</v>
      </c>
      <c r="BBA76" s="97">
        <f t="shared" si="191"/>
        <v>1</v>
      </c>
      <c r="BBB76" s="97">
        <f t="shared" ref="BBB76:BBK77" si="192">BJC74+1</f>
        <v>1</v>
      </c>
      <c r="BBC76" s="97">
        <f t="shared" si="192"/>
        <v>1</v>
      </c>
      <c r="BBD76" s="97">
        <f t="shared" si="192"/>
        <v>1</v>
      </c>
      <c r="BBE76" s="97">
        <f t="shared" si="192"/>
        <v>1</v>
      </c>
      <c r="BBF76" s="97">
        <f t="shared" si="192"/>
        <v>1</v>
      </c>
      <c r="BBG76" s="97">
        <f t="shared" si="192"/>
        <v>1</v>
      </c>
      <c r="BBH76" s="97">
        <f t="shared" si="192"/>
        <v>1</v>
      </c>
      <c r="BBI76" s="97">
        <f t="shared" si="192"/>
        <v>1</v>
      </c>
      <c r="BBJ76" s="97">
        <f t="shared" si="192"/>
        <v>1</v>
      </c>
      <c r="BBK76" s="97">
        <f t="shared" si="192"/>
        <v>1</v>
      </c>
      <c r="BBL76" s="97">
        <f t="shared" ref="BBL76:BBU77" si="193">BJM74+1</f>
        <v>1</v>
      </c>
      <c r="BBM76" s="97">
        <f t="shared" si="193"/>
        <v>1</v>
      </c>
      <c r="BBN76" s="97">
        <f t="shared" si="193"/>
        <v>1</v>
      </c>
      <c r="BBO76" s="97">
        <f t="shared" si="193"/>
        <v>1</v>
      </c>
      <c r="BBP76" s="97">
        <f t="shared" si="193"/>
        <v>1</v>
      </c>
      <c r="BBQ76" s="97">
        <f t="shared" si="193"/>
        <v>1</v>
      </c>
      <c r="BBR76" s="97">
        <f t="shared" si="193"/>
        <v>1</v>
      </c>
      <c r="BBS76" s="97">
        <f t="shared" si="193"/>
        <v>1</v>
      </c>
      <c r="BBT76" s="97">
        <f t="shared" si="193"/>
        <v>1</v>
      </c>
      <c r="BBU76" s="97">
        <f t="shared" si="193"/>
        <v>1</v>
      </c>
      <c r="BBV76" s="97">
        <f t="shared" ref="BBV76:BCE77" si="194">BJW74+1</f>
        <v>1</v>
      </c>
      <c r="BBW76" s="97">
        <f t="shared" si="194"/>
        <v>1</v>
      </c>
      <c r="BBX76" s="97">
        <f t="shared" si="194"/>
        <v>1</v>
      </c>
      <c r="BBY76" s="97">
        <f t="shared" si="194"/>
        <v>1</v>
      </c>
      <c r="BBZ76" s="97">
        <f t="shared" si="194"/>
        <v>1</v>
      </c>
      <c r="BCA76" s="97">
        <f t="shared" si="194"/>
        <v>1</v>
      </c>
      <c r="BCB76" s="97">
        <f t="shared" si="194"/>
        <v>1</v>
      </c>
      <c r="BCC76" s="97">
        <f t="shared" si="194"/>
        <v>1</v>
      </c>
      <c r="BCD76" s="97">
        <f t="shared" si="194"/>
        <v>1</v>
      </c>
      <c r="BCE76" s="97">
        <f t="shared" si="194"/>
        <v>1</v>
      </c>
      <c r="BCF76" s="97">
        <f t="shared" ref="BCF76:BCO77" si="195">BKG74+1</f>
        <v>1</v>
      </c>
      <c r="BCG76" s="97">
        <f t="shared" si="195"/>
        <v>1</v>
      </c>
      <c r="BCH76" s="97">
        <f t="shared" si="195"/>
        <v>1</v>
      </c>
      <c r="BCI76" s="97">
        <f t="shared" si="195"/>
        <v>1</v>
      </c>
      <c r="BCJ76" s="97">
        <f t="shared" si="195"/>
        <v>1</v>
      </c>
      <c r="BCK76" s="97">
        <f t="shared" si="195"/>
        <v>1</v>
      </c>
      <c r="BCL76" s="97">
        <f t="shared" si="195"/>
        <v>1</v>
      </c>
      <c r="BCM76" s="97">
        <f t="shared" si="195"/>
        <v>1</v>
      </c>
      <c r="BCN76" s="97">
        <f t="shared" si="195"/>
        <v>1</v>
      </c>
      <c r="BCO76" s="97">
        <f t="shared" si="195"/>
        <v>1</v>
      </c>
      <c r="BCP76" s="97">
        <f t="shared" ref="BCP76:BCY77" si="196">BKQ74+1</f>
        <v>1</v>
      </c>
      <c r="BCQ76" s="97">
        <f t="shared" si="196"/>
        <v>1</v>
      </c>
      <c r="BCR76" s="97">
        <f t="shared" si="196"/>
        <v>1</v>
      </c>
      <c r="BCS76" s="97">
        <f t="shared" si="196"/>
        <v>1</v>
      </c>
      <c r="BCT76" s="97">
        <f t="shared" si="196"/>
        <v>1</v>
      </c>
      <c r="BCU76" s="97">
        <f t="shared" si="196"/>
        <v>1</v>
      </c>
      <c r="BCV76" s="97">
        <f t="shared" si="196"/>
        <v>1</v>
      </c>
      <c r="BCW76" s="97">
        <f t="shared" si="196"/>
        <v>1</v>
      </c>
      <c r="BCX76" s="97">
        <f t="shared" si="196"/>
        <v>1</v>
      </c>
      <c r="BCY76" s="97">
        <f t="shared" si="196"/>
        <v>1</v>
      </c>
      <c r="BCZ76" s="97">
        <f t="shared" ref="BCZ76:BDI77" si="197">BLA74+1</f>
        <v>1</v>
      </c>
      <c r="BDA76" s="97">
        <f t="shared" si="197"/>
        <v>1</v>
      </c>
      <c r="BDB76" s="97">
        <f t="shared" si="197"/>
        <v>1</v>
      </c>
      <c r="BDC76" s="97">
        <f t="shared" si="197"/>
        <v>1</v>
      </c>
      <c r="BDD76" s="97">
        <f t="shared" si="197"/>
        <v>1</v>
      </c>
      <c r="BDE76" s="97">
        <f t="shared" si="197"/>
        <v>1</v>
      </c>
      <c r="BDF76" s="97">
        <f t="shared" si="197"/>
        <v>1</v>
      </c>
      <c r="BDG76" s="97">
        <f t="shared" si="197"/>
        <v>1</v>
      </c>
      <c r="BDH76" s="97">
        <f t="shared" si="197"/>
        <v>1</v>
      </c>
      <c r="BDI76" s="97">
        <f t="shared" si="197"/>
        <v>1</v>
      </c>
      <c r="BDJ76" s="97">
        <f t="shared" ref="BDJ76:BDS77" si="198">BLK74+1</f>
        <v>1</v>
      </c>
      <c r="BDK76" s="97">
        <f t="shared" si="198"/>
        <v>1</v>
      </c>
      <c r="BDL76" s="97">
        <f t="shared" si="198"/>
        <v>1</v>
      </c>
      <c r="BDM76" s="97">
        <f t="shared" si="198"/>
        <v>1</v>
      </c>
      <c r="BDN76" s="97">
        <f t="shared" si="198"/>
        <v>1</v>
      </c>
      <c r="BDO76" s="97">
        <f t="shared" si="198"/>
        <v>1</v>
      </c>
      <c r="BDP76" s="97">
        <f t="shared" si="198"/>
        <v>1</v>
      </c>
      <c r="BDQ76" s="97">
        <f t="shared" si="198"/>
        <v>1</v>
      </c>
      <c r="BDR76" s="97">
        <f t="shared" si="198"/>
        <v>1</v>
      </c>
      <c r="BDS76" s="97">
        <f t="shared" si="198"/>
        <v>1</v>
      </c>
      <c r="BDT76" s="97">
        <f t="shared" ref="BDT76:BEC77" si="199">BLU74+1</f>
        <v>1</v>
      </c>
      <c r="BDU76" s="97">
        <f t="shared" si="199"/>
        <v>1</v>
      </c>
      <c r="BDV76" s="97">
        <f t="shared" si="199"/>
        <v>1</v>
      </c>
      <c r="BDW76" s="97">
        <f t="shared" si="199"/>
        <v>1</v>
      </c>
      <c r="BDX76" s="97">
        <f t="shared" si="199"/>
        <v>1</v>
      </c>
      <c r="BDY76" s="97">
        <f t="shared" si="199"/>
        <v>1</v>
      </c>
      <c r="BDZ76" s="97">
        <f t="shared" si="199"/>
        <v>1</v>
      </c>
      <c r="BEA76" s="97">
        <f t="shared" si="199"/>
        <v>1</v>
      </c>
      <c r="BEB76" s="97">
        <f t="shared" si="199"/>
        <v>1</v>
      </c>
      <c r="BEC76" s="97">
        <f t="shared" si="199"/>
        <v>1</v>
      </c>
      <c r="BED76" s="97">
        <f t="shared" ref="BED76:BEM77" si="200">BME74+1</f>
        <v>1</v>
      </c>
      <c r="BEE76" s="97">
        <f t="shared" si="200"/>
        <v>1</v>
      </c>
      <c r="BEF76" s="97">
        <f t="shared" si="200"/>
        <v>1</v>
      </c>
      <c r="BEG76" s="97">
        <f t="shared" si="200"/>
        <v>1</v>
      </c>
      <c r="BEH76" s="97">
        <f t="shared" si="200"/>
        <v>1</v>
      </c>
      <c r="BEI76" s="97">
        <f t="shared" si="200"/>
        <v>1</v>
      </c>
      <c r="BEJ76" s="97">
        <f t="shared" si="200"/>
        <v>1</v>
      </c>
      <c r="BEK76" s="97">
        <f t="shared" si="200"/>
        <v>1</v>
      </c>
      <c r="BEL76" s="97">
        <f t="shared" si="200"/>
        <v>1</v>
      </c>
      <c r="BEM76" s="97">
        <f t="shared" si="200"/>
        <v>1</v>
      </c>
      <c r="BEN76" s="97">
        <f t="shared" ref="BEN76:BEW77" si="201">BMO74+1</f>
        <v>1</v>
      </c>
      <c r="BEO76" s="97">
        <f t="shared" si="201"/>
        <v>1</v>
      </c>
      <c r="BEP76" s="97">
        <f t="shared" si="201"/>
        <v>1</v>
      </c>
      <c r="BEQ76" s="97">
        <f t="shared" si="201"/>
        <v>1</v>
      </c>
      <c r="BER76" s="97">
        <f t="shared" si="201"/>
        <v>1</v>
      </c>
      <c r="BES76" s="97">
        <f t="shared" si="201"/>
        <v>1</v>
      </c>
      <c r="BET76" s="97">
        <f t="shared" si="201"/>
        <v>1</v>
      </c>
      <c r="BEU76" s="97">
        <f t="shared" si="201"/>
        <v>1</v>
      </c>
      <c r="BEV76" s="97">
        <f t="shared" si="201"/>
        <v>1</v>
      </c>
      <c r="BEW76" s="97">
        <f t="shared" si="201"/>
        <v>1</v>
      </c>
      <c r="BEX76" s="97">
        <f t="shared" ref="BEX76:BFG77" si="202">BMY74+1</f>
        <v>1</v>
      </c>
      <c r="BEY76" s="97">
        <f t="shared" si="202"/>
        <v>1</v>
      </c>
      <c r="BEZ76" s="97">
        <f t="shared" si="202"/>
        <v>1</v>
      </c>
      <c r="BFA76" s="97">
        <f t="shared" si="202"/>
        <v>1</v>
      </c>
      <c r="BFB76" s="97">
        <f t="shared" si="202"/>
        <v>1</v>
      </c>
      <c r="BFC76" s="97">
        <f t="shared" si="202"/>
        <v>1</v>
      </c>
      <c r="BFD76" s="97">
        <f t="shared" si="202"/>
        <v>1</v>
      </c>
      <c r="BFE76" s="97">
        <f t="shared" si="202"/>
        <v>1</v>
      </c>
      <c r="BFF76" s="97">
        <f t="shared" si="202"/>
        <v>1</v>
      </c>
      <c r="BFG76" s="97">
        <f t="shared" si="202"/>
        <v>1</v>
      </c>
      <c r="BFH76" s="97">
        <f t="shared" ref="BFH76:BFQ77" si="203">BNI74+1</f>
        <v>1</v>
      </c>
      <c r="BFI76" s="97">
        <f t="shared" si="203"/>
        <v>1</v>
      </c>
      <c r="BFJ76" s="97">
        <f t="shared" si="203"/>
        <v>1</v>
      </c>
      <c r="BFK76" s="97">
        <f t="shared" si="203"/>
        <v>1</v>
      </c>
      <c r="BFL76" s="97">
        <f t="shared" si="203"/>
        <v>1</v>
      </c>
      <c r="BFM76" s="97">
        <f t="shared" si="203"/>
        <v>1</v>
      </c>
      <c r="BFN76" s="97">
        <f t="shared" si="203"/>
        <v>1</v>
      </c>
      <c r="BFO76" s="97">
        <f t="shared" si="203"/>
        <v>1</v>
      </c>
      <c r="BFP76" s="97">
        <f t="shared" si="203"/>
        <v>1</v>
      </c>
      <c r="BFQ76" s="97">
        <f t="shared" si="203"/>
        <v>1</v>
      </c>
      <c r="BFR76" s="97">
        <f t="shared" ref="BFR76:BGA77" si="204">BNS74+1</f>
        <v>1</v>
      </c>
      <c r="BFS76" s="97">
        <f t="shared" si="204"/>
        <v>1</v>
      </c>
      <c r="BFT76" s="97">
        <f t="shared" si="204"/>
        <v>1</v>
      </c>
      <c r="BFU76" s="97">
        <f t="shared" si="204"/>
        <v>1</v>
      </c>
      <c r="BFV76" s="97">
        <f t="shared" si="204"/>
        <v>1</v>
      </c>
      <c r="BFW76" s="97">
        <f t="shared" si="204"/>
        <v>1</v>
      </c>
      <c r="BFX76" s="97">
        <f t="shared" si="204"/>
        <v>1</v>
      </c>
      <c r="BFY76" s="97">
        <f t="shared" si="204"/>
        <v>1</v>
      </c>
      <c r="BFZ76" s="97">
        <f t="shared" si="204"/>
        <v>1</v>
      </c>
      <c r="BGA76" s="97">
        <f t="shared" si="204"/>
        <v>1</v>
      </c>
      <c r="BGB76" s="97">
        <f t="shared" ref="BGB76:BGK77" si="205">BOC74+1</f>
        <v>1</v>
      </c>
      <c r="BGC76" s="97">
        <f t="shared" si="205"/>
        <v>1</v>
      </c>
      <c r="BGD76" s="97">
        <f t="shared" si="205"/>
        <v>1</v>
      </c>
      <c r="BGE76" s="97">
        <f t="shared" si="205"/>
        <v>1</v>
      </c>
      <c r="BGF76" s="97">
        <f t="shared" si="205"/>
        <v>1</v>
      </c>
      <c r="BGG76" s="97">
        <f t="shared" si="205"/>
        <v>1</v>
      </c>
      <c r="BGH76" s="97">
        <f t="shared" si="205"/>
        <v>1</v>
      </c>
      <c r="BGI76" s="97">
        <f t="shared" si="205"/>
        <v>1</v>
      </c>
      <c r="BGJ76" s="97">
        <f t="shared" si="205"/>
        <v>1</v>
      </c>
      <c r="BGK76" s="97">
        <f t="shared" si="205"/>
        <v>1</v>
      </c>
      <c r="BGL76" s="97">
        <f t="shared" ref="BGL76:BGU77" si="206">BOM74+1</f>
        <v>1</v>
      </c>
      <c r="BGM76" s="97">
        <f t="shared" si="206"/>
        <v>1</v>
      </c>
      <c r="BGN76" s="97">
        <f t="shared" si="206"/>
        <v>1</v>
      </c>
      <c r="BGO76" s="97">
        <f t="shared" si="206"/>
        <v>1</v>
      </c>
      <c r="BGP76" s="97">
        <f t="shared" si="206"/>
        <v>1</v>
      </c>
      <c r="BGQ76" s="97">
        <f t="shared" si="206"/>
        <v>1</v>
      </c>
      <c r="BGR76" s="97">
        <f t="shared" si="206"/>
        <v>1</v>
      </c>
      <c r="BGS76" s="97">
        <f t="shared" si="206"/>
        <v>1</v>
      </c>
      <c r="BGT76" s="97">
        <f t="shared" si="206"/>
        <v>1</v>
      </c>
      <c r="BGU76" s="97">
        <f t="shared" si="206"/>
        <v>1</v>
      </c>
      <c r="BGV76" s="97">
        <f t="shared" ref="BGV76:BHE77" si="207">BOW74+1</f>
        <v>1</v>
      </c>
      <c r="BGW76" s="97">
        <f t="shared" si="207"/>
        <v>1</v>
      </c>
      <c r="BGX76" s="97">
        <f t="shared" si="207"/>
        <v>1</v>
      </c>
      <c r="BGY76" s="97">
        <f t="shared" si="207"/>
        <v>1</v>
      </c>
      <c r="BGZ76" s="97">
        <f t="shared" si="207"/>
        <v>1</v>
      </c>
      <c r="BHA76" s="97">
        <f t="shared" si="207"/>
        <v>1</v>
      </c>
      <c r="BHB76" s="97">
        <f t="shared" si="207"/>
        <v>1</v>
      </c>
      <c r="BHC76" s="97">
        <f t="shared" si="207"/>
        <v>1</v>
      </c>
      <c r="BHD76" s="97">
        <f t="shared" si="207"/>
        <v>1</v>
      </c>
      <c r="BHE76" s="97">
        <f t="shared" si="207"/>
        <v>1</v>
      </c>
      <c r="BHF76" s="97">
        <f t="shared" ref="BHF76:BHO77" si="208">BPG74+1</f>
        <v>1</v>
      </c>
      <c r="BHG76" s="97">
        <f t="shared" si="208"/>
        <v>1</v>
      </c>
      <c r="BHH76" s="97">
        <f t="shared" si="208"/>
        <v>1</v>
      </c>
      <c r="BHI76" s="97">
        <f t="shared" si="208"/>
        <v>1</v>
      </c>
      <c r="BHJ76" s="97">
        <f t="shared" si="208"/>
        <v>1</v>
      </c>
      <c r="BHK76" s="97">
        <f t="shared" si="208"/>
        <v>1</v>
      </c>
      <c r="BHL76" s="97">
        <f t="shared" si="208"/>
        <v>1</v>
      </c>
      <c r="BHM76" s="97">
        <f t="shared" si="208"/>
        <v>1</v>
      </c>
      <c r="BHN76" s="97">
        <f t="shared" si="208"/>
        <v>1</v>
      </c>
      <c r="BHO76" s="97">
        <f t="shared" si="208"/>
        <v>1</v>
      </c>
      <c r="BHP76" s="97">
        <f t="shared" ref="BHP76:BHY77" si="209">BPQ74+1</f>
        <v>1</v>
      </c>
      <c r="BHQ76" s="97">
        <f t="shared" si="209"/>
        <v>1</v>
      </c>
      <c r="BHR76" s="97">
        <f t="shared" si="209"/>
        <v>1</v>
      </c>
      <c r="BHS76" s="97">
        <f t="shared" si="209"/>
        <v>1</v>
      </c>
      <c r="BHT76" s="97">
        <f t="shared" si="209"/>
        <v>1</v>
      </c>
      <c r="BHU76" s="97">
        <f t="shared" si="209"/>
        <v>1</v>
      </c>
      <c r="BHV76" s="97">
        <f t="shared" si="209"/>
        <v>1</v>
      </c>
      <c r="BHW76" s="97">
        <f t="shared" si="209"/>
        <v>1</v>
      </c>
      <c r="BHX76" s="97">
        <f t="shared" si="209"/>
        <v>1</v>
      </c>
      <c r="BHY76" s="97">
        <f t="shared" si="209"/>
        <v>1</v>
      </c>
      <c r="BHZ76" s="97">
        <f t="shared" ref="BHZ76:BII77" si="210">BQA74+1</f>
        <v>1</v>
      </c>
      <c r="BIA76" s="97">
        <f t="shared" si="210"/>
        <v>1</v>
      </c>
      <c r="BIB76" s="97">
        <f t="shared" si="210"/>
        <v>1</v>
      </c>
      <c r="BIC76" s="97">
        <f t="shared" si="210"/>
        <v>1</v>
      </c>
      <c r="BID76" s="97">
        <f t="shared" si="210"/>
        <v>1</v>
      </c>
      <c r="BIE76" s="97">
        <f t="shared" si="210"/>
        <v>1</v>
      </c>
      <c r="BIF76" s="97">
        <f t="shared" si="210"/>
        <v>1</v>
      </c>
      <c r="BIG76" s="97">
        <f t="shared" si="210"/>
        <v>1</v>
      </c>
      <c r="BIH76" s="97">
        <f t="shared" si="210"/>
        <v>1</v>
      </c>
      <c r="BII76" s="97">
        <f t="shared" si="210"/>
        <v>1</v>
      </c>
      <c r="BIJ76" s="97">
        <f t="shared" ref="BIJ76:BIS77" si="211">BQK74+1</f>
        <v>1</v>
      </c>
      <c r="BIK76" s="97">
        <f t="shared" si="211"/>
        <v>1</v>
      </c>
      <c r="BIL76" s="97">
        <f t="shared" si="211"/>
        <v>1</v>
      </c>
      <c r="BIM76" s="97">
        <f t="shared" si="211"/>
        <v>1</v>
      </c>
      <c r="BIN76" s="97">
        <f t="shared" si="211"/>
        <v>1</v>
      </c>
      <c r="BIO76" s="97">
        <f t="shared" si="211"/>
        <v>1</v>
      </c>
      <c r="BIP76" s="97">
        <f t="shared" si="211"/>
        <v>1</v>
      </c>
      <c r="BIQ76" s="97">
        <f t="shared" si="211"/>
        <v>1</v>
      </c>
      <c r="BIR76" s="97">
        <f t="shared" si="211"/>
        <v>1</v>
      </c>
      <c r="BIS76" s="97">
        <f t="shared" si="211"/>
        <v>1</v>
      </c>
      <c r="BIT76" s="97">
        <f t="shared" ref="BIT76:BJC77" si="212">BQU74+1</f>
        <v>1</v>
      </c>
      <c r="BIU76" s="97">
        <f t="shared" si="212"/>
        <v>1</v>
      </c>
      <c r="BIV76" s="97">
        <f t="shared" si="212"/>
        <v>1</v>
      </c>
      <c r="BIW76" s="97">
        <f t="shared" si="212"/>
        <v>1</v>
      </c>
      <c r="BIX76" s="97">
        <f t="shared" si="212"/>
        <v>1</v>
      </c>
      <c r="BIY76" s="97">
        <f t="shared" si="212"/>
        <v>1</v>
      </c>
      <c r="BIZ76" s="97">
        <f t="shared" si="212"/>
        <v>1</v>
      </c>
      <c r="BJA76" s="97">
        <f t="shared" si="212"/>
        <v>1</v>
      </c>
      <c r="BJB76" s="97">
        <f t="shared" si="212"/>
        <v>1</v>
      </c>
      <c r="BJC76" s="97">
        <f t="shared" si="212"/>
        <v>1</v>
      </c>
      <c r="BJD76" s="97">
        <f t="shared" ref="BJD76:BJM77" si="213">BRE74+1</f>
        <v>1</v>
      </c>
      <c r="BJE76" s="97">
        <f t="shared" si="213"/>
        <v>1</v>
      </c>
      <c r="BJF76" s="97">
        <f t="shared" si="213"/>
        <v>1</v>
      </c>
      <c r="BJG76" s="97">
        <f t="shared" si="213"/>
        <v>1</v>
      </c>
      <c r="BJH76" s="97">
        <f t="shared" si="213"/>
        <v>1</v>
      </c>
      <c r="BJI76" s="97">
        <f t="shared" si="213"/>
        <v>1</v>
      </c>
      <c r="BJJ76" s="97">
        <f t="shared" si="213"/>
        <v>1</v>
      </c>
      <c r="BJK76" s="97">
        <f t="shared" si="213"/>
        <v>1</v>
      </c>
      <c r="BJL76" s="97">
        <f t="shared" si="213"/>
        <v>1</v>
      </c>
      <c r="BJM76" s="97">
        <f t="shared" si="213"/>
        <v>1</v>
      </c>
      <c r="BJN76" s="97">
        <f t="shared" ref="BJN76:BJW77" si="214">BRO74+1</f>
        <v>1</v>
      </c>
      <c r="BJO76" s="97">
        <f t="shared" si="214"/>
        <v>1</v>
      </c>
      <c r="BJP76" s="97">
        <f t="shared" si="214"/>
        <v>1</v>
      </c>
      <c r="BJQ76" s="97">
        <f t="shared" si="214"/>
        <v>1</v>
      </c>
      <c r="BJR76" s="97">
        <f t="shared" si="214"/>
        <v>1</v>
      </c>
      <c r="BJS76" s="97">
        <f t="shared" si="214"/>
        <v>1</v>
      </c>
      <c r="BJT76" s="97">
        <f t="shared" si="214"/>
        <v>1</v>
      </c>
      <c r="BJU76" s="97">
        <f t="shared" si="214"/>
        <v>1</v>
      </c>
      <c r="BJV76" s="97">
        <f t="shared" si="214"/>
        <v>1</v>
      </c>
      <c r="BJW76" s="97">
        <f t="shared" si="214"/>
        <v>1</v>
      </c>
      <c r="BJX76" s="97">
        <f t="shared" ref="BJX76:BKG77" si="215">BRY74+1</f>
        <v>1</v>
      </c>
      <c r="BJY76" s="97">
        <f t="shared" si="215"/>
        <v>1</v>
      </c>
      <c r="BJZ76" s="97">
        <f t="shared" si="215"/>
        <v>1</v>
      </c>
      <c r="BKA76" s="97">
        <f t="shared" si="215"/>
        <v>1</v>
      </c>
      <c r="BKB76" s="97">
        <f t="shared" si="215"/>
        <v>1</v>
      </c>
      <c r="BKC76" s="97">
        <f t="shared" si="215"/>
        <v>1</v>
      </c>
      <c r="BKD76" s="97">
        <f t="shared" si="215"/>
        <v>1</v>
      </c>
      <c r="BKE76" s="97">
        <f t="shared" si="215"/>
        <v>1</v>
      </c>
      <c r="BKF76" s="97">
        <f t="shared" si="215"/>
        <v>1</v>
      </c>
      <c r="BKG76" s="97">
        <f t="shared" si="215"/>
        <v>1</v>
      </c>
      <c r="BKH76" s="97">
        <f t="shared" ref="BKH76:BKQ77" si="216">BSI74+1</f>
        <v>1</v>
      </c>
      <c r="BKI76" s="97">
        <f t="shared" si="216"/>
        <v>1</v>
      </c>
      <c r="BKJ76" s="97">
        <f t="shared" si="216"/>
        <v>1</v>
      </c>
      <c r="BKK76" s="97">
        <f t="shared" si="216"/>
        <v>1</v>
      </c>
      <c r="BKL76" s="97">
        <f t="shared" si="216"/>
        <v>1</v>
      </c>
      <c r="BKM76" s="97">
        <f t="shared" si="216"/>
        <v>1</v>
      </c>
      <c r="BKN76" s="97">
        <f t="shared" si="216"/>
        <v>1</v>
      </c>
      <c r="BKO76" s="97">
        <f t="shared" si="216"/>
        <v>1</v>
      </c>
      <c r="BKP76" s="97">
        <f t="shared" si="216"/>
        <v>1</v>
      </c>
      <c r="BKQ76" s="97">
        <f t="shared" si="216"/>
        <v>1</v>
      </c>
      <c r="BKR76" s="97">
        <f t="shared" ref="BKR76:BLA77" si="217">BSS74+1</f>
        <v>1</v>
      </c>
      <c r="BKS76" s="97">
        <f t="shared" si="217"/>
        <v>1</v>
      </c>
      <c r="BKT76" s="97">
        <f t="shared" si="217"/>
        <v>1</v>
      </c>
      <c r="BKU76" s="97">
        <f t="shared" si="217"/>
        <v>1</v>
      </c>
      <c r="BKV76" s="97">
        <f t="shared" si="217"/>
        <v>1</v>
      </c>
      <c r="BKW76" s="97">
        <f t="shared" si="217"/>
        <v>1</v>
      </c>
      <c r="BKX76" s="97">
        <f t="shared" si="217"/>
        <v>1</v>
      </c>
      <c r="BKY76" s="97">
        <f t="shared" si="217"/>
        <v>1</v>
      </c>
      <c r="BKZ76" s="97">
        <f t="shared" si="217"/>
        <v>1</v>
      </c>
      <c r="BLA76" s="97">
        <f t="shared" si="217"/>
        <v>1</v>
      </c>
      <c r="BLB76" s="97">
        <f t="shared" ref="BLB76:BLK77" si="218">BTC74+1</f>
        <v>1</v>
      </c>
      <c r="BLC76" s="97">
        <f t="shared" si="218"/>
        <v>1</v>
      </c>
      <c r="BLD76" s="97">
        <f t="shared" si="218"/>
        <v>1</v>
      </c>
      <c r="BLE76" s="97">
        <f t="shared" si="218"/>
        <v>1</v>
      </c>
      <c r="BLF76" s="97">
        <f t="shared" si="218"/>
        <v>1</v>
      </c>
      <c r="BLG76" s="97">
        <f t="shared" si="218"/>
        <v>1</v>
      </c>
      <c r="BLH76" s="97">
        <f t="shared" si="218"/>
        <v>1</v>
      </c>
      <c r="BLI76" s="97">
        <f t="shared" si="218"/>
        <v>1</v>
      </c>
      <c r="BLJ76" s="97">
        <f t="shared" si="218"/>
        <v>1</v>
      </c>
      <c r="BLK76" s="97">
        <f t="shared" si="218"/>
        <v>1</v>
      </c>
      <c r="BLL76" s="97">
        <f t="shared" ref="BLL76:BLU77" si="219">BTM74+1</f>
        <v>1</v>
      </c>
      <c r="BLM76" s="97">
        <f t="shared" si="219"/>
        <v>1</v>
      </c>
      <c r="BLN76" s="97">
        <f t="shared" si="219"/>
        <v>1</v>
      </c>
      <c r="BLO76" s="97">
        <f t="shared" si="219"/>
        <v>1</v>
      </c>
      <c r="BLP76" s="97">
        <f t="shared" si="219"/>
        <v>1</v>
      </c>
      <c r="BLQ76" s="97">
        <f t="shared" si="219"/>
        <v>1</v>
      </c>
      <c r="BLR76" s="97">
        <f t="shared" si="219"/>
        <v>1</v>
      </c>
      <c r="BLS76" s="97">
        <f t="shared" si="219"/>
        <v>1</v>
      </c>
      <c r="BLT76" s="97">
        <f t="shared" si="219"/>
        <v>1</v>
      </c>
      <c r="BLU76" s="97">
        <f t="shared" si="219"/>
        <v>1</v>
      </c>
      <c r="BLV76" s="97">
        <f t="shared" ref="BLV76:BME77" si="220">BTW74+1</f>
        <v>1</v>
      </c>
      <c r="BLW76" s="97">
        <f t="shared" si="220"/>
        <v>1</v>
      </c>
      <c r="BLX76" s="97">
        <f t="shared" si="220"/>
        <v>1</v>
      </c>
      <c r="BLY76" s="97">
        <f t="shared" si="220"/>
        <v>1</v>
      </c>
      <c r="BLZ76" s="97">
        <f t="shared" si="220"/>
        <v>1</v>
      </c>
      <c r="BMA76" s="97">
        <f t="shared" si="220"/>
        <v>1</v>
      </c>
      <c r="BMB76" s="97">
        <f t="shared" si="220"/>
        <v>1</v>
      </c>
      <c r="BMC76" s="97">
        <f t="shared" si="220"/>
        <v>1</v>
      </c>
      <c r="BMD76" s="97">
        <f t="shared" si="220"/>
        <v>1</v>
      </c>
      <c r="BME76" s="97">
        <f t="shared" si="220"/>
        <v>1</v>
      </c>
      <c r="BMF76" s="97">
        <f t="shared" ref="BMF76:BMO77" si="221">BUG74+1</f>
        <v>1</v>
      </c>
      <c r="BMG76" s="97">
        <f t="shared" si="221"/>
        <v>1</v>
      </c>
      <c r="BMH76" s="97">
        <f t="shared" si="221"/>
        <v>1</v>
      </c>
      <c r="BMI76" s="97">
        <f t="shared" si="221"/>
        <v>1</v>
      </c>
      <c r="BMJ76" s="97">
        <f t="shared" si="221"/>
        <v>1</v>
      </c>
      <c r="BMK76" s="97">
        <f t="shared" si="221"/>
        <v>1</v>
      </c>
      <c r="BML76" s="97">
        <f t="shared" si="221"/>
        <v>1</v>
      </c>
      <c r="BMM76" s="97">
        <f t="shared" si="221"/>
        <v>1</v>
      </c>
      <c r="BMN76" s="97">
        <f t="shared" si="221"/>
        <v>1</v>
      </c>
      <c r="BMO76" s="97">
        <f t="shared" si="221"/>
        <v>1</v>
      </c>
      <c r="BMP76" s="97">
        <f t="shared" ref="BMP76:BMY77" si="222">BUQ74+1</f>
        <v>1</v>
      </c>
      <c r="BMQ76" s="97">
        <f t="shared" si="222"/>
        <v>1</v>
      </c>
      <c r="BMR76" s="97">
        <f t="shared" si="222"/>
        <v>1</v>
      </c>
      <c r="BMS76" s="97">
        <f t="shared" si="222"/>
        <v>1</v>
      </c>
      <c r="BMT76" s="97">
        <f t="shared" si="222"/>
        <v>1</v>
      </c>
      <c r="BMU76" s="97">
        <f t="shared" si="222"/>
        <v>1</v>
      </c>
      <c r="BMV76" s="97">
        <f t="shared" si="222"/>
        <v>1</v>
      </c>
      <c r="BMW76" s="97">
        <f t="shared" si="222"/>
        <v>1</v>
      </c>
      <c r="BMX76" s="97">
        <f t="shared" si="222"/>
        <v>1</v>
      </c>
      <c r="BMY76" s="97">
        <f t="shared" si="222"/>
        <v>1</v>
      </c>
      <c r="BMZ76" s="97">
        <f t="shared" ref="BMZ76:BNI77" si="223">BVA74+1</f>
        <v>1</v>
      </c>
      <c r="BNA76" s="97">
        <f t="shared" si="223"/>
        <v>1</v>
      </c>
      <c r="BNB76" s="97">
        <f t="shared" si="223"/>
        <v>1</v>
      </c>
      <c r="BNC76" s="97">
        <f t="shared" si="223"/>
        <v>1</v>
      </c>
      <c r="BND76" s="97">
        <f t="shared" si="223"/>
        <v>1</v>
      </c>
      <c r="BNE76" s="97">
        <f t="shared" si="223"/>
        <v>1</v>
      </c>
      <c r="BNF76" s="97">
        <f t="shared" si="223"/>
        <v>1</v>
      </c>
      <c r="BNG76" s="97">
        <f t="shared" si="223"/>
        <v>1</v>
      </c>
      <c r="BNH76" s="97">
        <f t="shared" si="223"/>
        <v>1</v>
      </c>
      <c r="BNI76" s="97">
        <f t="shared" si="223"/>
        <v>1</v>
      </c>
      <c r="BNJ76" s="97">
        <f t="shared" ref="BNJ76:BNS77" si="224">BVK74+1</f>
        <v>1</v>
      </c>
      <c r="BNK76" s="97">
        <f t="shared" si="224"/>
        <v>1</v>
      </c>
      <c r="BNL76" s="97">
        <f t="shared" si="224"/>
        <v>1</v>
      </c>
      <c r="BNM76" s="97">
        <f t="shared" si="224"/>
        <v>1</v>
      </c>
      <c r="BNN76" s="97">
        <f t="shared" si="224"/>
        <v>1</v>
      </c>
      <c r="BNO76" s="97">
        <f t="shared" si="224"/>
        <v>1</v>
      </c>
      <c r="BNP76" s="97">
        <f t="shared" si="224"/>
        <v>1</v>
      </c>
      <c r="BNQ76" s="97">
        <f t="shared" si="224"/>
        <v>1</v>
      </c>
      <c r="BNR76" s="97">
        <f t="shared" si="224"/>
        <v>1</v>
      </c>
      <c r="BNS76" s="97">
        <f t="shared" si="224"/>
        <v>1</v>
      </c>
      <c r="BNT76" s="97">
        <f t="shared" ref="BNT76:BOC77" si="225">BVU74+1</f>
        <v>1</v>
      </c>
      <c r="BNU76" s="97">
        <f t="shared" si="225"/>
        <v>1</v>
      </c>
      <c r="BNV76" s="97">
        <f t="shared" si="225"/>
        <v>1</v>
      </c>
      <c r="BNW76" s="97">
        <f t="shared" si="225"/>
        <v>1</v>
      </c>
      <c r="BNX76" s="97">
        <f t="shared" si="225"/>
        <v>1</v>
      </c>
      <c r="BNY76" s="97">
        <f t="shared" si="225"/>
        <v>1</v>
      </c>
      <c r="BNZ76" s="97">
        <f t="shared" si="225"/>
        <v>1</v>
      </c>
      <c r="BOA76" s="97">
        <f t="shared" si="225"/>
        <v>1</v>
      </c>
      <c r="BOB76" s="97">
        <f t="shared" si="225"/>
        <v>1</v>
      </c>
      <c r="BOC76" s="97">
        <f t="shared" si="225"/>
        <v>1</v>
      </c>
      <c r="BOD76" s="97">
        <f t="shared" ref="BOD76:BOM77" si="226">BWE74+1</f>
        <v>1</v>
      </c>
      <c r="BOE76" s="97">
        <f t="shared" si="226"/>
        <v>1</v>
      </c>
      <c r="BOF76" s="97">
        <f t="shared" si="226"/>
        <v>1</v>
      </c>
      <c r="BOG76" s="97">
        <f t="shared" si="226"/>
        <v>1</v>
      </c>
      <c r="BOH76" s="97">
        <f t="shared" si="226"/>
        <v>1</v>
      </c>
      <c r="BOI76" s="97">
        <f t="shared" si="226"/>
        <v>1</v>
      </c>
      <c r="BOJ76" s="97">
        <f t="shared" si="226"/>
        <v>1</v>
      </c>
      <c r="BOK76" s="97">
        <f t="shared" si="226"/>
        <v>1</v>
      </c>
      <c r="BOL76" s="97">
        <f t="shared" si="226"/>
        <v>1</v>
      </c>
      <c r="BOM76" s="97">
        <f t="shared" si="226"/>
        <v>1</v>
      </c>
      <c r="BON76" s="97">
        <f t="shared" ref="BON76:BOW77" si="227">BWO74+1</f>
        <v>1</v>
      </c>
      <c r="BOO76" s="97">
        <f t="shared" si="227"/>
        <v>1</v>
      </c>
      <c r="BOP76" s="97">
        <f t="shared" si="227"/>
        <v>1</v>
      </c>
      <c r="BOQ76" s="97">
        <f t="shared" si="227"/>
        <v>1</v>
      </c>
      <c r="BOR76" s="97">
        <f t="shared" si="227"/>
        <v>1</v>
      </c>
      <c r="BOS76" s="97">
        <f t="shared" si="227"/>
        <v>1</v>
      </c>
      <c r="BOT76" s="97">
        <f t="shared" si="227"/>
        <v>1</v>
      </c>
      <c r="BOU76" s="97">
        <f t="shared" si="227"/>
        <v>1</v>
      </c>
      <c r="BOV76" s="97">
        <f t="shared" si="227"/>
        <v>1</v>
      </c>
      <c r="BOW76" s="97">
        <f t="shared" si="227"/>
        <v>1</v>
      </c>
      <c r="BOX76" s="97">
        <f t="shared" ref="BOX76:BPG77" si="228">BWY74+1</f>
        <v>1</v>
      </c>
      <c r="BOY76" s="97">
        <f t="shared" si="228"/>
        <v>1</v>
      </c>
      <c r="BOZ76" s="97">
        <f t="shared" si="228"/>
        <v>1</v>
      </c>
      <c r="BPA76" s="97">
        <f t="shared" si="228"/>
        <v>1</v>
      </c>
      <c r="BPB76" s="97">
        <f t="shared" si="228"/>
        <v>1</v>
      </c>
      <c r="BPC76" s="97">
        <f t="shared" si="228"/>
        <v>1</v>
      </c>
      <c r="BPD76" s="97">
        <f t="shared" si="228"/>
        <v>1</v>
      </c>
      <c r="BPE76" s="97">
        <f t="shared" si="228"/>
        <v>1</v>
      </c>
      <c r="BPF76" s="97">
        <f t="shared" si="228"/>
        <v>1</v>
      </c>
      <c r="BPG76" s="97">
        <f t="shared" si="228"/>
        <v>1</v>
      </c>
      <c r="BPH76" s="97">
        <f t="shared" ref="BPH76:BPQ77" si="229">BXI74+1</f>
        <v>1</v>
      </c>
      <c r="BPI76" s="97">
        <f t="shared" si="229"/>
        <v>1</v>
      </c>
      <c r="BPJ76" s="97">
        <f t="shared" si="229"/>
        <v>1</v>
      </c>
      <c r="BPK76" s="97">
        <f t="shared" si="229"/>
        <v>1</v>
      </c>
      <c r="BPL76" s="97">
        <f t="shared" si="229"/>
        <v>1</v>
      </c>
      <c r="BPM76" s="97">
        <f t="shared" si="229"/>
        <v>1</v>
      </c>
      <c r="BPN76" s="97">
        <f t="shared" si="229"/>
        <v>1</v>
      </c>
      <c r="BPO76" s="97">
        <f t="shared" si="229"/>
        <v>1</v>
      </c>
      <c r="BPP76" s="97">
        <f t="shared" si="229"/>
        <v>1</v>
      </c>
      <c r="BPQ76" s="97">
        <f t="shared" si="229"/>
        <v>1</v>
      </c>
      <c r="BPR76" s="97">
        <f t="shared" ref="BPR76:BQA77" si="230">BXS74+1</f>
        <v>1</v>
      </c>
      <c r="BPS76" s="97">
        <f t="shared" si="230"/>
        <v>1</v>
      </c>
      <c r="BPT76" s="97">
        <f t="shared" si="230"/>
        <v>1</v>
      </c>
      <c r="BPU76" s="97">
        <f t="shared" si="230"/>
        <v>1</v>
      </c>
      <c r="BPV76" s="97">
        <f t="shared" si="230"/>
        <v>1</v>
      </c>
      <c r="BPW76" s="97">
        <f t="shared" si="230"/>
        <v>1</v>
      </c>
      <c r="BPX76" s="97">
        <f t="shared" si="230"/>
        <v>1</v>
      </c>
      <c r="BPY76" s="97">
        <f t="shared" si="230"/>
        <v>1</v>
      </c>
      <c r="BPZ76" s="97">
        <f t="shared" si="230"/>
        <v>1</v>
      </c>
      <c r="BQA76" s="97">
        <f t="shared" si="230"/>
        <v>1</v>
      </c>
      <c r="BQB76" s="97">
        <f t="shared" ref="BQB76:BQK77" si="231">BYC74+1</f>
        <v>1</v>
      </c>
      <c r="BQC76" s="97">
        <f t="shared" si="231"/>
        <v>1</v>
      </c>
      <c r="BQD76" s="97">
        <f t="shared" si="231"/>
        <v>1</v>
      </c>
      <c r="BQE76" s="97">
        <f t="shared" si="231"/>
        <v>1</v>
      </c>
      <c r="BQF76" s="97">
        <f t="shared" si="231"/>
        <v>1</v>
      </c>
      <c r="BQG76" s="97">
        <f t="shared" si="231"/>
        <v>1</v>
      </c>
      <c r="BQH76" s="97">
        <f t="shared" si="231"/>
        <v>1</v>
      </c>
      <c r="BQI76" s="97">
        <f t="shared" si="231"/>
        <v>1</v>
      </c>
      <c r="BQJ76" s="97">
        <f t="shared" si="231"/>
        <v>1</v>
      </c>
      <c r="BQK76" s="97">
        <f t="shared" si="231"/>
        <v>1</v>
      </c>
      <c r="BQL76" s="97">
        <f t="shared" ref="BQL76:BQU77" si="232">BYM74+1</f>
        <v>1</v>
      </c>
      <c r="BQM76" s="97">
        <f t="shared" si="232"/>
        <v>1</v>
      </c>
      <c r="BQN76" s="97">
        <f t="shared" si="232"/>
        <v>1</v>
      </c>
      <c r="BQO76" s="97">
        <f t="shared" si="232"/>
        <v>1</v>
      </c>
      <c r="BQP76" s="97">
        <f t="shared" si="232"/>
        <v>1</v>
      </c>
      <c r="BQQ76" s="97">
        <f t="shared" si="232"/>
        <v>1</v>
      </c>
      <c r="BQR76" s="97">
        <f t="shared" si="232"/>
        <v>1</v>
      </c>
      <c r="BQS76" s="97">
        <f t="shared" si="232"/>
        <v>1</v>
      </c>
      <c r="BQT76" s="97">
        <f t="shared" si="232"/>
        <v>1</v>
      </c>
      <c r="BQU76" s="97">
        <f t="shared" si="232"/>
        <v>1</v>
      </c>
      <c r="BQV76" s="97">
        <f t="shared" ref="BQV76:BRE77" si="233">BYW74+1</f>
        <v>1</v>
      </c>
      <c r="BQW76" s="97">
        <f t="shared" si="233"/>
        <v>1</v>
      </c>
      <c r="BQX76" s="97">
        <f t="shared" si="233"/>
        <v>1</v>
      </c>
      <c r="BQY76" s="97">
        <f t="shared" si="233"/>
        <v>1</v>
      </c>
      <c r="BQZ76" s="97">
        <f t="shared" si="233"/>
        <v>1</v>
      </c>
      <c r="BRA76" s="97">
        <f t="shared" si="233"/>
        <v>1</v>
      </c>
      <c r="BRB76" s="97">
        <f t="shared" si="233"/>
        <v>1</v>
      </c>
      <c r="BRC76" s="97">
        <f t="shared" si="233"/>
        <v>1</v>
      </c>
      <c r="BRD76" s="97">
        <f t="shared" si="233"/>
        <v>1</v>
      </c>
      <c r="BRE76" s="97">
        <f t="shared" si="233"/>
        <v>1</v>
      </c>
      <c r="BRF76" s="97">
        <f t="shared" ref="BRF76:BRO77" si="234">BZG74+1</f>
        <v>1</v>
      </c>
      <c r="BRG76" s="97">
        <f t="shared" si="234"/>
        <v>1</v>
      </c>
      <c r="BRH76" s="97">
        <f t="shared" si="234"/>
        <v>1</v>
      </c>
      <c r="BRI76" s="97">
        <f t="shared" si="234"/>
        <v>1</v>
      </c>
      <c r="BRJ76" s="97">
        <f t="shared" si="234"/>
        <v>1</v>
      </c>
      <c r="BRK76" s="97">
        <f t="shared" si="234"/>
        <v>1</v>
      </c>
      <c r="BRL76" s="97">
        <f t="shared" si="234"/>
        <v>1</v>
      </c>
      <c r="BRM76" s="97">
        <f t="shared" si="234"/>
        <v>1</v>
      </c>
      <c r="BRN76" s="97">
        <f t="shared" si="234"/>
        <v>1</v>
      </c>
      <c r="BRO76" s="97">
        <f t="shared" si="234"/>
        <v>1</v>
      </c>
      <c r="BRP76" s="97">
        <f t="shared" ref="BRP76:BRY77" si="235">BZQ74+1</f>
        <v>1</v>
      </c>
      <c r="BRQ76" s="97">
        <f t="shared" si="235"/>
        <v>1</v>
      </c>
      <c r="BRR76" s="97">
        <f t="shared" si="235"/>
        <v>1</v>
      </c>
      <c r="BRS76" s="97">
        <f t="shared" si="235"/>
        <v>1</v>
      </c>
      <c r="BRT76" s="97">
        <f t="shared" si="235"/>
        <v>1</v>
      </c>
      <c r="BRU76" s="97">
        <f t="shared" si="235"/>
        <v>1</v>
      </c>
      <c r="BRV76" s="97">
        <f t="shared" si="235"/>
        <v>1</v>
      </c>
      <c r="BRW76" s="97">
        <f t="shared" si="235"/>
        <v>1</v>
      </c>
      <c r="BRX76" s="97">
        <f t="shared" si="235"/>
        <v>1</v>
      </c>
      <c r="BRY76" s="97">
        <f t="shared" si="235"/>
        <v>1</v>
      </c>
      <c r="BRZ76" s="97">
        <f t="shared" ref="BRZ76:BSI77" si="236">CAA74+1</f>
        <v>1</v>
      </c>
      <c r="BSA76" s="97">
        <f t="shared" si="236"/>
        <v>1</v>
      </c>
      <c r="BSB76" s="97">
        <f t="shared" si="236"/>
        <v>1</v>
      </c>
      <c r="BSC76" s="97">
        <f t="shared" si="236"/>
        <v>1</v>
      </c>
      <c r="BSD76" s="97">
        <f t="shared" si="236"/>
        <v>1</v>
      </c>
      <c r="BSE76" s="97">
        <f t="shared" si="236"/>
        <v>1</v>
      </c>
      <c r="BSF76" s="97">
        <f t="shared" si="236"/>
        <v>1</v>
      </c>
      <c r="BSG76" s="97">
        <f t="shared" si="236"/>
        <v>1</v>
      </c>
      <c r="BSH76" s="97">
        <f t="shared" si="236"/>
        <v>1</v>
      </c>
      <c r="BSI76" s="97">
        <f t="shared" si="236"/>
        <v>1</v>
      </c>
      <c r="BSJ76" s="97">
        <f t="shared" ref="BSJ76:BSS77" si="237">CAK74+1</f>
        <v>1</v>
      </c>
      <c r="BSK76" s="97">
        <f t="shared" si="237"/>
        <v>1</v>
      </c>
      <c r="BSL76" s="97">
        <f t="shared" si="237"/>
        <v>1</v>
      </c>
      <c r="BSM76" s="97">
        <f t="shared" si="237"/>
        <v>1</v>
      </c>
      <c r="BSN76" s="97">
        <f t="shared" si="237"/>
        <v>1</v>
      </c>
      <c r="BSO76" s="97">
        <f t="shared" si="237"/>
        <v>1</v>
      </c>
      <c r="BSP76" s="97">
        <f t="shared" si="237"/>
        <v>1</v>
      </c>
      <c r="BSQ76" s="97">
        <f t="shared" si="237"/>
        <v>1</v>
      </c>
      <c r="BSR76" s="97">
        <f t="shared" si="237"/>
        <v>1</v>
      </c>
      <c r="BSS76" s="97">
        <f t="shared" si="237"/>
        <v>1</v>
      </c>
      <c r="BST76" s="97">
        <f t="shared" ref="BST76:BTC77" si="238">CAU74+1</f>
        <v>1</v>
      </c>
      <c r="BSU76" s="97">
        <f t="shared" si="238"/>
        <v>1</v>
      </c>
      <c r="BSV76" s="97">
        <f t="shared" si="238"/>
        <v>1</v>
      </c>
      <c r="BSW76" s="97">
        <f t="shared" si="238"/>
        <v>1</v>
      </c>
      <c r="BSX76" s="97">
        <f t="shared" si="238"/>
        <v>1</v>
      </c>
      <c r="BSY76" s="97">
        <f t="shared" si="238"/>
        <v>1</v>
      </c>
      <c r="BSZ76" s="97">
        <f t="shared" si="238"/>
        <v>1</v>
      </c>
      <c r="BTA76" s="97">
        <f t="shared" si="238"/>
        <v>1</v>
      </c>
      <c r="BTB76" s="97">
        <f t="shared" si="238"/>
        <v>1</v>
      </c>
      <c r="BTC76" s="97">
        <f t="shared" si="238"/>
        <v>1</v>
      </c>
      <c r="BTD76" s="97">
        <f t="shared" ref="BTD76:BTM77" si="239">CBE74+1</f>
        <v>1</v>
      </c>
      <c r="BTE76" s="97">
        <f t="shared" si="239"/>
        <v>1</v>
      </c>
      <c r="BTF76" s="97">
        <f t="shared" si="239"/>
        <v>1</v>
      </c>
      <c r="BTG76" s="97">
        <f t="shared" si="239"/>
        <v>1</v>
      </c>
      <c r="BTH76" s="97">
        <f t="shared" si="239"/>
        <v>1</v>
      </c>
      <c r="BTI76" s="97">
        <f t="shared" si="239"/>
        <v>1</v>
      </c>
      <c r="BTJ76" s="97">
        <f t="shared" si="239"/>
        <v>1</v>
      </c>
      <c r="BTK76" s="97">
        <f t="shared" si="239"/>
        <v>1</v>
      </c>
      <c r="BTL76" s="97">
        <f t="shared" si="239"/>
        <v>1</v>
      </c>
      <c r="BTM76" s="97">
        <f t="shared" si="239"/>
        <v>1</v>
      </c>
      <c r="BTN76" s="97">
        <f t="shared" ref="BTN76:BTW77" si="240">CBO74+1</f>
        <v>1</v>
      </c>
      <c r="BTO76" s="97">
        <f t="shared" si="240"/>
        <v>1</v>
      </c>
      <c r="BTP76" s="97">
        <f t="shared" si="240"/>
        <v>1</v>
      </c>
      <c r="BTQ76" s="97">
        <f t="shared" si="240"/>
        <v>1</v>
      </c>
      <c r="BTR76" s="97">
        <f t="shared" si="240"/>
        <v>1</v>
      </c>
      <c r="BTS76" s="97">
        <f t="shared" si="240"/>
        <v>1</v>
      </c>
      <c r="BTT76" s="97">
        <f t="shared" si="240"/>
        <v>1</v>
      </c>
      <c r="BTU76" s="97">
        <f t="shared" si="240"/>
        <v>1</v>
      </c>
      <c r="BTV76" s="97">
        <f t="shared" si="240"/>
        <v>1</v>
      </c>
      <c r="BTW76" s="97">
        <f t="shared" si="240"/>
        <v>1</v>
      </c>
      <c r="BTX76" s="97">
        <f t="shared" ref="BTX76:BUG77" si="241">CBY74+1</f>
        <v>1</v>
      </c>
      <c r="BTY76" s="97">
        <f t="shared" si="241"/>
        <v>1</v>
      </c>
      <c r="BTZ76" s="97">
        <f t="shared" si="241"/>
        <v>1</v>
      </c>
      <c r="BUA76" s="97">
        <f t="shared" si="241"/>
        <v>1</v>
      </c>
      <c r="BUB76" s="97">
        <f t="shared" si="241"/>
        <v>1</v>
      </c>
      <c r="BUC76" s="97">
        <f t="shared" si="241"/>
        <v>1</v>
      </c>
      <c r="BUD76" s="97">
        <f t="shared" si="241"/>
        <v>1</v>
      </c>
      <c r="BUE76" s="97">
        <f t="shared" si="241"/>
        <v>1</v>
      </c>
      <c r="BUF76" s="97">
        <f t="shared" si="241"/>
        <v>1</v>
      </c>
      <c r="BUG76" s="97">
        <f t="shared" si="241"/>
        <v>1</v>
      </c>
      <c r="BUH76" s="97">
        <f t="shared" ref="BUH76:BUQ77" si="242">CCI74+1</f>
        <v>1</v>
      </c>
      <c r="BUI76" s="97">
        <f t="shared" si="242"/>
        <v>1</v>
      </c>
      <c r="BUJ76" s="97">
        <f t="shared" si="242"/>
        <v>1</v>
      </c>
      <c r="BUK76" s="97">
        <f t="shared" si="242"/>
        <v>1</v>
      </c>
      <c r="BUL76" s="97">
        <f t="shared" si="242"/>
        <v>1</v>
      </c>
      <c r="BUM76" s="97">
        <f t="shared" si="242"/>
        <v>1</v>
      </c>
      <c r="BUN76" s="97">
        <f t="shared" si="242"/>
        <v>1</v>
      </c>
      <c r="BUO76" s="97">
        <f t="shared" si="242"/>
        <v>1</v>
      </c>
      <c r="BUP76" s="97">
        <f t="shared" si="242"/>
        <v>1</v>
      </c>
      <c r="BUQ76" s="97">
        <f t="shared" si="242"/>
        <v>1</v>
      </c>
      <c r="BUR76" s="97">
        <f t="shared" ref="BUR76:BVA77" si="243">CCS74+1</f>
        <v>1</v>
      </c>
      <c r="BUS76" s="97">
        <f t="shared" si="243"/>
        <v>1</v>
      </c>
      <c r="BUT76" s="97">
        <f t="shared" si="243"/>
        <v>1</v>
      </c>
      <c r="BUU76" s="97">
        <f t="shared" si="243"/>
        <v>1</v>
      </c>
      <c r="BUV76" s="97">
        <f t="shared" si="243"/>
        <v>1</v>
      </c>
      <c r="BUW76" s="97">
        <f t="shared" si="243"/>
        <v>1</v>
      </c>
      <c r="BUX76" s="97">
        <f t="shared" si="243"/>
        <v>1</v>
      </c>
      <c r="BUY76" s="97">
        <f t="shared" si="243"/>
        <v>1</v>
      </c>
      <c r="BUZ76" s="97">
        <f t="shared" si="243"/>
        <v>1</v>
      </c>
      <c r="BVA76" s="97">
        <f t="shared" si="243"/>
        <v>1</v>
      </c>
      <c r="BVB76" s="97">
        <f t="shared" ref="BVB76:BVK77" si="244">CDC74+1</f>
        <v>1</v>
      </c>
      <c r="BVC76" s="97">
        <f t="shared" si="244"/>
        <v>1</v>
      </c>
      <c r="BVD76" s="97">
        <f t="shared" si="244"/>
        <v>1</v>
      </c>
      <c r="BVE76" s="97">
        <f t="shared" si="244"/>
        <v>1</v>
      </c>
      <c r="BVF76" s="97">
        <f t="shared" si="244"/>
        <v>1</v>
      </c>
      <c r="BVG76" s="97">
        <f t="shared" si="244"/>
        <v>1</v>
      </c>
      <c r="BVH76" s="97">
        <f t="shared" si="244"/>
        <v>1</v>
      </c>
      <c r="BVI76" s="97">
        <f t="shared" si="244"/>
        <v>1</v>
      </c>
      <c r="BVJ76" s="97">
        <f t="shared" si="244"/>
        <v>1</v>
      </c>
      <c r="BVK76" s="97">
        <f t="shared" si="244"/>
        <v>1</v>
      </c>
      <c r="BVL76" s="97">
        <f t="shared" ref="BVL76:BVU77" si="245">CDM74+1</f>
        <v>1</v>
      </c>
      <c r="BVM76" s="97">
        <f t="shared" si="245"/>
        <v>1</v>
      </c>
      <c r="BVN76" s="97">
        <f t="shared" si="245"/>
        <v>1</v>
      </c>
      <c r="BVO76" s="97">
        <f t="shared" si="245"/>
        <v>1</v>
      </c>
      <c r="BVP76" s="97">
        <f t="shared" si="245"/>
        <v>1</v>
      </c>
      <c r="BVQ76" s="97">
        <f t="shared" si="245"/>
        <v>1</v>
      </c>
      <c r="BVR76" s="97">
        <f t="shared" si="245"/>
        <v>1</v>
      </c>
      <c r="BVS76" s="97">
        <f t="shared" si="245"/>
        <v>1</v>
      </c>
      <c r="BVT76" s="97">
        <f t="shared" si="245"/>
        <v>1</v>
      </c>
      <c r="BVU76" s="97">
        <f t="shared" si="245"/>
        <v>1</v>
      </c>
      <c r="BVV76" s="97">
        <f t="shared" ref="BVV76:BWE77" si="246">CDW74+1</f>
        <v>1</v>
      </c>
      <c r="BVW76" s="97">
        <f t="shared" si="246"/>
        <v>1</v>
      </c>
      <c r="BVX76" s="97">
        <f t="shared" si="246"/>
        <v>1</v>
      </c>
      <c r="BVY76" s="97">
        <f t="shared" si="246"/>
        <v>1</v>
      </c>
      <c r="BVZ76" s="97">
        <f t="shared" si="246"/>
        <v>1</v>
      </c>
      <c r="BWA76" s="97">
        <f t="shared" si="246"/>
        <v>1</v>
      </c>
      <c r="BWB76" s="97">
        <f t="shared" si="246"/>
        <v>1</v>
      </c>
      <c r="BWC76" s="97">
        <f t="shared" si="246"/>
        <v>1</v>
      </c>
      <c r="BWD76" s="97">
        <f t="shared" si="246"/>
        <v>1</v>
      </c>
      <c r="BWE76" s="97">
        <f t="shared" si="246"/>
        <v>1</v>
      </c>
      <c r="BWF76" s="97">
        <f t="shared" ref="BWF76:BWO77" si="247">CEG74+1</f>
        <v>1</v>
      </c>
      <c r="BWG76" s="97">
        <f t="shared" si="247"/>
        <v>1</v>
      </c>
      <c r="BWH76" s="97">
        <f t="shared" si="247"/>
        <v>1</v>
      </c>
      <c r="BWI76" s="97">
        <f t="shared" si="247"/>
        <v>1</v>
      </c>
      <c r="BWJ76" s="97">
        <f t="shared" si="247"/>
        <v>1</v>
      </c>
      <c r="BWK76" s="97">
        <f t="shared" si="247"/>
        <v>1</v>
      </c>
      <c r="BWL76" s="97">
        <f t="shared" si="247"/>
        <v>1</v>
      </c>
      <c r="BWM76" s="97">
        <f t="shared" si="247"/>
        <v>1</v>
      </c>
      <c r="BWN76" s="97">
        <f t="shared" si="247"/>
        <v>1</v>
      </c>
      <c r="BWO76" s="97">
        <f t="shared" si="247"/>
        <v>1</v>
      </c>
      <c r="BWP76" s="97">
        <f t="shared" ref="BWP76:BWY77" si="248">CEQ74+1</f>
        <v>1</v>
      </c>
      <c r="BWQ76" s="97">
        <f t="shared" si="248"/>
        <v>1</v>
      </c>
      <c r="BWR76" s="97">
        <f t="shared" si="248"/>
        <v>1</v>
      </c>
      <c r="BWS76" s="97">
        <f t="shared" si="248"/>
        <v>1</v>
      </c>
      <c r="BWT76" s="97">
        <f t="shared" si="248"/>
        <v>1</v>
      </c>
      <c r="BWU76" s="97">
        <f t="shared" si="248"/>
        <v>1</v>
      </c>
      <c r="BWV76" s="97">
        <f t="shared" si="248"/>
        <v>1</v>
      </c>
      <c r="BWW76" s="97">
        <f t="shared" si="248"/>
        <v>1</v>
      </c>
      <c r="BWX76" s="97">
        <f t="shared" si="248"/>
        <v>1</v>
      </c>
      <c r="BWY76" s="97">
        <f t="shared" si="248"/>
        <v>1</v>
      </c>
      <c r="BWZ76" s="97">
        <f t="shared" ref="BWZ76:BXI77" si="249">CFA74+1</f>
        <v>1</v>
      </c>
      <c r="BXA76" s="97">
        <f t="shared" si="249"/>
        <v>1</v>
      </c>
      <c r="BXB76" s="97">
        <f t="shared" si="249"/>
        <v>1</v>
      </c>
      <c r="BXC76" s="97">
        <f t="shared" si="249"/>
        <v>1</v>
      </c>
      <c r="BXD76" s="97">
        <f t="shared" si="249"/>
        <v>1</v>
      </c>
      <c r="BXE76" s="97">
        <f t="shared" si="249"/>
        <v>1</v>
      </c>
      <c r="BXF76" s="97">
        <f t="shared" si="249"/>
        <v>1</v>
      </c>
      <c r="BXG76" s="97">
        <f t="shared" si="249"/>
        <v>1</v>
      </c>
      <c r="BXH76" s="97">
        <f t="shared" si="249"/>
        <v>1</v>
      </c>
      <c r="BXI76" s="97">
        <f t="shared" si="249"/>
        <v>1</v>
      </c>
      <c r="BXJ76" s="97">
        <f t="shared" ref="BXJ76:BXS77" si="250">CFK74+1</f>
        <v>1</v>
      </c>
      <c r="BXK76" s="97">
        <f t="shared" si="250"/>
        <v>1</v>
      </c>
      <c r="BXL76" s="97">
        <f t="shared" si="250"/>
        <v>1</v>
      </c>
      <c r="BXM76" s="97">
        <f t="shared" si="250"/>
        <v>1</v>
      </c>
      <c r="BXN76" s="97">
        <f t="shared" si="250"/>
        <v>1</v>
      </c>
      <c r="BXO76" s="97">
        <f t="shared" si="250"/>
        <v>1</v>
      </c>
      <c r="BXP76" s="97">
        <f t="shared" si="250"/>
        <v>1</v>
      </c>
      <c r="BXQ76" s="97">
        <f t="shared" si="250"/>
        <v>1</v>
      </c>
      <c r="BXR76" s="97">
        <f t="shared" si="250"/>
        <v>1</v>
      </c>
      <c r="BXS76" s="97">
        <f t="shared" si="250"/>
        <v>1</v>
      </c>
      <c r="BXT76" s="97">
        <f t="shared" ref="BXT76:BYC77" si="251">CFU74+1</f>
        <v>1</v>
      </c>
      <c r="BXU76" s="97">
        <f t="shared" si="251"/>
        <v>1</v>
      </c>
      <c r="BXV76" s="97">
        <f t="shared" si="251"/>
        <v>1</v>
      </c>
      <c r="BXW76" s="97">
        <f t="shared" si="251"/>
        <v>1</v>
      </c>
      <c r="BXX76" s="97">
        <f t="shared" si="251"/>
        <v>1</v>
      </c>
      <c r="BXY76" s="97">
        <f t="shared" si="251"/>
        <v>1</v>
      </c>
      <c r="BXZ76" s="97">
        <f t="shared" si="251"/>
        <v>1</v>
      </c>
      <c r="BYA76" s="97">
        <f t="shared" si="251"/>
        <v>1</v>
      </c>
      <c r="BYB76" s="97">
        <f t="shared" si="251"/>
        <v>1</v>
      </c>
      <c r="BYC76" s="97">
        <f t="shared" si="251"/>
        <v>1</v>
      </c>
      <c r="BYD76" s="97">
        <f t="shared" ref="BYD76:BYM77" si="252">CGE74+1</f>
        <v>1</v>
      </c>
      <c r="BYE76" s="97">
        <f t="shared" si="252"/>
        <v>1</v>
      </c>
      <c r="BYF76" s="97">
        <f t="shared" si="252"/>
        <v>1</v>
      </c>
      <c r="BYG76" s="97">
        <f t="shared" si="252"/>
        <v>1</v>
      </c>
      <c r="BYH76" s="97">
        <f t="shared" si="252"/>
        <v>1</v>
      </c>
      <c r="BYI76" s="97">
        <f t="shared" si="252"/>
        <v>1</v>
      </c>
      <c r="BYJ76" s="97">
        <f t="shared" si="252"/>
        <v>1</v>
      </c>
      <c r="BYK76" s="97">
        <f t="shared" si="252"/>
        <v>1</v>
      </c>
      <c r="BYL76" s="97">
        <f t="shared" si="252"/>
        <v>1</v>
      </c>
      <c r="BYM76" s="97">
        <f t="shared" si="252"/>
        <v>1</v>
      </c>
      <c r="BYN76" s="97">
        <f t="shared" ref="BYN76:BYW77" si="253">CGO74+1</f>
        <v>1</v>
      </c>
      <c r="BYO76" s="97">
        <f t="shared" si="253"/>
        <v>1</v>
      </c>
      <c r="BYP76" s="97">
        <f t="shared" si="253"/>
        <v>1</v>
      </c>
      <c r="BYQ76" s="97">
        <f t="shared" si="253"/>
        <v>1</v>
      </c>
      <c r="BYR76" s="97">
        <f t="shared" si="253"/>
        <v>1</v>
      </c>
      <c r="BYS76" s="97">
        <f t="shared" si="253"/>
        <v>1</v>
      </c>
      <c r="BYT76" s="97">
        <f t="shared" si="253"/>
        <v>1</v>
      </c>
      <c r="BYU76" s="97">
        <f t="shared" si="253"/>
        <v>1</v>
      </c>
      <c r="BYV76" s="97">
        <f t="shared" si="253"/>
        <v>1</v>
      </c>
      <c r="BYW76" s="97">
        <f t="shared" si="253"/>
        <v>1</v>
      </c>
      <c r="BYX76" s="97">
        <f t="shared" ref="BYX76:BZG77" si="254">CGY74+1</f>
        <v>1</v>
      </c>
      <c r="BYY76" s="97">
        <f t="shared" si="254"/>
        <v>1</v>
      </c>
      <c r="BYZ76" s="97">
        <f t="shared" si="254"/>
        <v>1</v>
      </c>
      <c r="BZA76" s="97">
        <f t="shared" si="254"/>
        <v>1</v>
      </c>
      <c r="BZB76" s="97">
        <f t="shared" si="254"/>
        <v>1</v>
      </c>
      <c r="BZC76" s="97">
        <f t="shared" si="254"/>
        <v>1</v>
      </c>
      <c r="BZD76" s="97">
        <f t="shared" si="254"/>
        <v>1</v>
      </c>
      <c r="BZE76" s="97">
        <f t="shared" si="254"/>
        <v>1</v>
      </c>
      <c r="BZF76" s="97">
        <f t="shared" si="254"/>
        <v>1</v>
      </c>
      <c r="BZG76" s="97">
        <f t="shared" si="254"/>
        <v>1</v>
      </c>
      <c r="BZH76" s="97">
        <f t="shared" ref="BZH76:BZQ77" si="255">CHI74+1</f>
        <v>1</v>
      </c>
      <c r="BZI76" s="97">
        <f t="shared" si="255"/>
        <v>1</v>
      </c>
      <c r="BZJ76" s="97">
        <f t="shared" si="255"/>
        <v>1</v>
      </c>
      <c r="BZK76" s="97">
        <f t="shared" si="255"/>
        <v>1</v>
      </c>
      <c r="BZL76" s="97">
        <f t="shared" si="255"/>
        <v>1</v>
      </c>
      <c r="BZM76" s="97">
        <f t="shared" si="255"/>
        <v>1</v>
      </c>
      <c r="BZN76" s="97">
        <f t="shared" si="255"/>
        <v>1</v>
      </c>
      <c r="BZO76" s="97">
        <f t="shared" si="255"/>
        <v>1</v>
      </c>
      <c r="BZP76" s="97">
        <f t="shared" si="255"/>
        <v>1</v>
      </c>
      <c r="BZQ76" s="97">
        <f t="shared" si="255"/>
        <v>1</v>
      </c>
      <c r="BZR76" s="97">
        <f t="shared" ref="BZR76:CAA77" si="256">CHS74+1</f>
        <v>1</v>
      </c>
      <c r="BZS76" s="97">
        <f t="shared" si="256"/>
        <v>1</v>
      </c>
      <c r="BZT76" s="97">
        <f t="shared" si="256"/>
        <v>1</v>
      </c>
      <c r="BZU76" s="97">
        <f t="shared" si="256"/>
        <v>1</v>
      </c>
      <c r="BZV76" s="97">
        <f t="shared" si="256"/>
        <v>1</v>
      </c>
      <c r="BZW76" s="97">
        <f t="shared" si="256"/>
        <v>1</v>
      </c>
      <c r="BZX76" s="97">
        <f t="shared" si="256"/>
        <v>1</v>
      </c>
      <c r="BZY76" s="97">
        <f t="shared" si="256"/>
        <v>1</v>
      </c>
      <c r="BZZ76" s="97">
        <f t="shared" si="256"/>
        <v>1</v>
      </c>
      <c r="CAA76" s="97">
        <f t="shared" si="256"/>
        <v>1</v>
      </c>
      <c r="CAB76" s="97">
        <f t="shared" ref="CAB76:CAK77" si="257">CIC74+1</f>
        <v>1</v>
      </c>
      <c r="CAC76" s="97">
        <f t="shared" si="257"/>
        <v>1</v>
      </c>
      <c r="CAD76" s="97">
        <f t="shared" si="257"/>
        <v>1</v>
      </c>
      <c r="CAE76" s="97">
        <f t="shared" si="257"/>
        <v>1</v>
      </c>
      <c r="CAF76" s="97">
        <f t="shared" si="257"/>
        <v>1</v>
      </c>
      <c r="CAG76" s="97">
        <f t="shared" si="257"/>
        <v>1</v>
      </c>
      <c r="CAH76" s="97">
        <f t="shared" si="257"/>
        <v>1</v>
      </c>
      <c r="CAI76" s="97">
        <f t="shared" si="257"/>
        <v>1</v>
      </c>
      <c r="CAJ76" s="97">
        <f t="shared" si="257"/>
        <v>1</v>
      </c>
      <c r="CAK76" s="97">
        <f t="shared" si="257"/>
        <v>1</v>
      </c>
      <c r="CAL76" s="97">
        <f t="shared" ref="CAL76:CAU77" si="258">CIM74+1</f>
        <v>1</v>
      </c>
      <c r="CAM76" s="97">
        <f t="shared" si="258"/>
        <v>1</v>
      </c>
      <c r="CAN76" s="97">
        <f t="shared" si="258"/>
        <v>1</v>
      </c>
      <c r="CAO76" s="97">
        <f t="shared" si="258"/>
        <v>1</v>
      </c>
      <c r="CAP76" s="97">
        <f t="shared" si="258"/>
        <v>1</v>
      </c>
      <c r="CAQ76" s="97">
        <f t="shared" si="258"/>
        <v>1</v>
      </c>
      <c r="CAR76" s="97">
        <f t="shared" si="258"/>
        <v>1</v>
      </c>
      <c r="CAS76" s="97">
        <f t="shared" si="258"/>
        <v>1</v>
      </c>
      <c r="CAT76" s="97">
        <f t="shared" si="258"/>
        <v>1</v>
      </c>
      <c r="CAU76" s="97">
        <f t="shared" si="258"/>
        <v>1</v>
      </c>
      <c r="CAV76" s="97">
        <f t="shared" ref="CAV76:CBE77" si="259">CIW74+1</f>
        <v>1</v>
      </c>
      <c r="CAW76" s="97">
        <f t="shared" si="259"/>
        <v>1</v>
      </c>
      <c r="CAX76" s="97">
        <f t="shared" si="259"/>
        <v>1</v>
      </c>
      <c r="CAY76" s="97">
        <f t="shared" si="259"/>
        <v>1</v>
      </c>
      <c r="CAZ76" s="97">
        <f t="shared" si="259"/>
        <v>1</v>
      </c>
      <c r="CBA76" s="97">
        <f t="shared" si="259"/>
        <v>1</v>
      </c>
      <c r="CBB76" s="97">
        <f t="shared" si="259"/>
        <v>1</v>
      </c>
      <c r="CBC76" s="97">
        <f t="shared" si="259"/>
        <v>1</v>
      </c>
      <c r="CBD76" s="97">
        <f t="shared" si="259"/>
        <v>1</v>
      </c>
      <c r="CBE76" s="97">
        <f t="shared" si="259"/>
        <v>1</v>
      </c>
      <c r="CBF76" s="97">
        <f t="shared" ref="CBF76:CBO77" si="260">CJG74+1</f>
        <v>1</v>
      </c>
      <c r="CBG76" s="97">
        <f t="shared" si="260"/>
        <v>1</v>
      </c>
      <c r="CBH76" s="97">
        <f t="shared" si="260"/>
        <v>1</v>
      </c>
      <c r="CBI76" s="97">
        <f t="shared" si="260"/>
        <v>1</v>
      </c>
      <c r="CBJ76" s="97">
        <f t="shared" si="260"/>
        <v>1</v>
      </c>
      <c r="CBK76" s="97">
        <f t="shared" si="260"/>
        <v>1</v>
      </c>
      <c r="CBL76" s="97">
        <f t="shared" si="260"/>
        <v>1</v>
      </c>
      <c r="CBM76" s="97">
        <f t="shared" si="260"/>
        <v>1</v>
      </c>
      <c r="CBN76" s="97">
        <f t="shared" si="260"/>
        <v>1</v>
      </c>
      <c r="CBO76" s="97">
        <f t="shared" si="260"/>
        <v>1</v>
      </c>
      <c r="CBP76" s="97">
        <f t="shared" ref="CBP76:CBY77" si="261">CJQ74+1</f>
        <v>1</v>
      </c>
      <c r="CBQ76" s="97">
        <f t="shared" si="261"/>
        <v>1</v>
      </c>
      <c r="CBR76" s="97">
        <f t="shared" si="261"/>
        <v>1</v>
      </c>
      <c r="CBS76" s="97">
        <f t="shared" si="261"/>
        <v>1</v>
      </c>
      <c r="CBT76" s="97">
        <f t="shared" si="261"/>
        <v>1</v>
      </c>
      <c r="CBU76" s="97">
        <f t="shared" si="261"/>
        <v>1</v>
      </c>
      <c r="CBV76" s="97">
        <f t="shared" si="261"/>
        <v>1</v>
      </c>
      <c r="CBW76" s="97">
        <f t="shared" si="261"/>
        <v>1</v>
      </c>
      <c r="CBX76" s="97">
        <f t="shared" si="261"/>
        <v>1</v>
      </c>
      <c r="CBY76" s="97">
        <f t="shared" si="261"/>
        <v>1</v>
      </c>
      <c r="CBZ76" s="97">
        <f t="shared" ref="CBZ76:CCI77" si="262">CKA74+1</f>
        <v>1</v>
      </c>
      <c r="CCA76" s="97">
        <f t="shared" si="262"/>
        <v>1</v>
      </c>
      <c r="CCB76" s="97">
        <f t="shared" si="262"/>
        <v>1</v>
      </c>
      <c r="CCC76" s="97">
        <f t="shared" si="262"/>
        <v>1</v>
      </c>
      <c r="CCD76" s="97">
        <f t="shared" si="262"/>
        <v>1</v>
      </c>
      <c r="CCE76" s="97">
        <f t="shared" si="262"/>
        <v>1</v>
      </c>
      <c r="CCF76" s="97">
        <f t="shared" si="262"/>
        <v>1</v>
      </c>
      <c r="CCG76" s="97">
        <f t="shared" si="262"/>
        <v>1</v>
      </c>
      <c r="CCH76" s="97">
        <f t="shared" si="262"/>
        <v>1</v>
      </c>
      <c r="CCI76" s="97">
        <f t="shared" si="262"/>
        <v>1</v>
      </c>
      <c r="CCJ76" s="97">
        <f t="shared" ref="CCJ76:CCS77" si="263">CKK74+1</f>
        <v>1</v>
      </c>
      <c r="CCK76" s="97">
        <f t="shared" si="263"/>
        <v>1</v>
      </c>
      <c r="CCL76" s="97">
        <f t="shared" si="263"/>
        <v>1</v>
      </c>
      <c r="CCM76" s="97">
        <f t="shared" si="263"/>
        <v>1</v>
      </c>
      <c r="CCN76" s="97">
        <f t="shared" si="263"/>
        <v>1</v>
      </c>
      <c r="CCO76" s="97">
        <f t="shared" si="263"/>
        <v>1</v>
      </c>
      <c r="CCP76" s="97">
        <f t="shared" si="263"/>
        <v>1</v>
      </c>
      <c r="CCQ76" s="97">
        <f t="shared" si="263"/>
        <v>1</v>
      </c>
      <c r="CCR76" s="97">
        <f t="shared" si="263"/>
        <v>1</v>
      </c>
      <c r="CCS76" s="97">
        <f t="shared" si="263"/>
        <v>1</v>
      </c>
      <c r="CCT76" s="97">
        <f t="shared" ref="CCT76:CDC77" si="264">CKU74+1</f>
        <v>1</v>
      </c>
      <c r="CCU76" s="97">
        <f t="shared" si="264"/>
        <v>1</v>
      </c>
      <c r="CCV76" s="97">
        <f t="shared" si="264"/>
        <v>1</v>
      </c>
      <c r="CCW76" s="97">
        <f t="shared" si="264"/>
        <v>1</v>
      </c>
      <c r="CCX76" s="97">
        <f t="shared" si="264"/>
        <v>1</v>
      </c>
      <c r="CCY76" s="97">
        <f t="shared" si="264"/>
        <v>1</v>
      </c>
      <c r="CCZ76" s="97">
        <f t="shared" si="264"/>
        <v>1</v>
      </c>
      <c r="CDA76" s="97">
        <f t="shared" si="264"/>
        <v>1</v>
      </c>
      <c r="CDB76" s="97">
        <f t="shared" si="264"/>
        <v>1</v>
      </c>
      <c r="CDC76" s="97">
        <f t="shared" si="264"/>
        <v>1</v>
      </c>
      <c r="CDD76" s="97">
        <f t="shared" ref="CDD76:CDM77" si="265">CLE74+1</f>
        <v>1</v>
      </c>
      <c r="CDE76" s="97">
        <f t="shared" si="265"/>
        <v>1</v>
      </c>
      <c r="CDF76" s="97">
        <f t="shared" si="265"/>
        <v>1</v>
      </c>
      <c r="CDG76" s="97">
        <f t="shared" si="265"/>
        <v>1</v>
      </c>
      <c r="CDH76" s="97">
        <f t="shared" si="265"/>
        <v>1</v>
      </c>
      <c r="CDI76" s="97">
        <f t="shared" si="265"/>
        <v>1</v>
      </c>
      <c r="CDJ76" s="97">
        <f t="shared" si="265"/>
        <v>1</v>
      </c>
      <c r="CDK76" s="97">
        <f t="shared" si="265"/>
        <v>1</v>
      </c>
      <c r="CDL76" s="97">
        <f t="shared" si="265"/>
        <v>1</v>
      </c>
      <c r="CDM76" s="97">
        <f t="shared" si="265"/>
        <v>1</v>
      </c>
      <c r="CDN76" s="97">
        <f t="shared" ref="CDN76:CDW77" si="266">CLO74+1</f>
        <v>1</v>
      </c>
      <c r="CDO76" s="97">
        <f t="shared" si="266"/>
        <v>1</v>
      </c>
      <c r="CDP76" s="97">
        <f t="shared" si="266"/>
        <v>1</v>
      </c>
      <c r="CDQ76" s="97">
        <f t="shared" si="266"/>
        <v>1</v>
      </c>
      <c r="CDR76" s="97">
        <f t="shared" si="266"/>
        <v>1</v>
      </c>
      <c r="CDS76" s="97">
        <f t="shared" si="266"/>
        <v>1</v>
      </c>
      <c r="CDT76" s="97">
        <f t="shared" si="266"/>
        <v>1</v>
      </c>
      <c r="CDU76" s="97">
        <f t="shared" si="266"/>
        <v>1</v>
      </c>
      <c r="CDV76" s="97">
        <f t="shared" si="266"/>
        <v>1</v>
      </c>
      <c r="CDW76" s="97">
        <f t="shared" si="266"/>
        <v>1</v>
      </c>
      <c r="CDX76" s="97">
        <f t="shared" ref="CDX76:CEG77" si="267">CLY74+1</f>
        <v>1</v>
      </c>
      <c r="CDY76" s="97">
        <f t="shared" si="267"/>
        <v>1</v>
      </c>
      <c r="CDZ76" s="97">
        <f t="shared" si="267"/>
        <v>1</v>
      </c>
      <c r="CEA76" s="97">
        <f t="shared" si="267"/>
        <v>1</v>
      </c>
      <c r="CEB76" s="97">
        <f t="shared" si="267"/>
        <v>1</v>
      </c>
      <c r="CEC76" s="97">
        <f t="shared" si="267"/>
        <v>1</v>
      </c>
      <c r="CED76" s="97">
        <f t="shared" si="267"/>
        <v>1</v>
      </c>
      <c r="CEE76" s="97">
        <f t="shared" si="267"/>
        <v>1</v>
      </c>
      <c r="CEF76" s="97">
        <f t="shared" si="267"/>
        <v>1</v>
      </c>
      <c r="CEG76" s="97">
        <f t="shared" si="267"/>
        <v>1</v>
      </c>
      <c r="CEH76" s="97">
        <f t="shared" ref="CEH76:CEQ77" si="268">CMI74+1</f>
        <v>1</v>
      </c>
      <c r="CEI76" s="97">
        <f t="shared" si="268"/>
        <v>1</v>
      </c>
      <c r="CEJ76" s="97">
        <f t="shared" si="268"/>
        <v>1</v>
      </c>
      <c r="CEK76" s="97">
        <f t="shared" si="268"/>
        <v>1</v>
      </c>
      <c r="CEL76" s="97">
        <f t="shared" si="268"/>
        <v>1</v>
      </c>
      <c r="CEM76" s="97">
        <f t="shared" si="268"/>
        <v>1</v>
      </c>
      <c r="CEN76" s="97">
        <f t="shared" si="268"/>
        <v>1</v>
      </c>
      <c r="CEO76" s="97">
        <f t="shared" si="268"/>
        <v>1</v>
      </c>
      <c r="CEP76" s="97">
        <f t="shared" si="268"/>
        <v>1</v>
      </c>
      <c r="CEQ76" s="97">
        <f t="shared" si="268"/>
        <v>1</v>
      </c>
      <c r="CER76" s="97">
        <f t="shared" ref="CER76:CFA77" si="269">CMS74+1</f>
        <v>1</v>
      </c>
      <c r="CES76" s="97">
        <f t="shared" si="269"/>
        <v>1</v>
      </c>
      <c r="CET76" s="97">
        <f t="shared" si="269"/>
        <v>1</v>
      </c>
      <c r="CEU76" s="97">
        <f t="shared" si="269"/>
        <v>1</v>
      </c>
      <c r="CEV76" s="97">
        <f t="shared" si="269"/>
        <v>1</v>
      </c>
      <c r="CEW76" s="97">
        <f t="shared" si="269"/>
        <v>1</v>
      </c>
      <c r="CEX76" s="97">
        <f t="shared" si="269"/>
        <v>1</v>
      </c>
      <c r="CEY76" s="97">
        <f t="shared" si="269"/>
        <v>1</v>
      </c>
      <c r="CEZ76" s="97">
        <f t="shared" si="269"/>
        <v>1</v>
      </c>
      <c r="CFA76" s="97">
        <f t="shared" si="269"/>
        <v>1</v>
      </c>
      <c r="CFB76" s="97">
        <f t="shared" ref="CFB76:CFK77" si="270">CNC74+1</f>
        <v>1</v>
      </c>
      <c r="CFC76" s="97">
        <f t="shared" si="270"/>
        <v>1</v>
      </c>
      <c r="CFD76" s="97">
        <f t="shared" si="270"/>
        <v>1</v>
      </c>
      <c r="CFE76" s="97">
        <f t="shared" si="270"/>
        <v>1</v>
      </c>
      <c r="CFF76" s="97">
        <f t="shared" si="270"/>
        <v>1</v>
      </c>
      <c r="CFG76" s="97">
        <f t="shared" si="270"/>
        <v>1</v>
      </c>
      <c r="CFH76" s="97">
        <f t="shared" si="270"/>
        <v>1</v>
      </c>
      <c r="CFI76" s="97">
        <f t="shared" si="270"/>
        <v>1</v>
      </c>
      <c r="CFJ76" s="97">
        <f t="shared" si="270"/>
        <v>1</v>
      </c>
      <c r="CFK76" s="97">
        <f t="shared" si="270"/>
        <v>1</v>
      </c>
      <c r="CFL76" s="97">
        <f t="shared" ref="CFL76:CFU77" si="271">CNM74+1</f>
        <v>1</v>
      </c>
      <c r="CFM76" s="97">
        <f t="shared" si="271"/>
        <v>1</v>
      </c>
      <c r="CFN76" s="97">
        <f t="shared" si="271"/>
        <v>1</v>
      </c>
      <c r="CFO76" s="97">
        <f t="shared" si="271"/>
        <v>1</v>
      </c>
      <c r="CFP76" s="97">
        <f t="shared" si="271"/>
        <v>1</v>
      </c>
      <c r="CFQ76" s="97">
        <f t="shared" si="271"/>
        <v>1</v>
      </c>
      <c r="CFR76" s="97">
        <f t="shared" si="271"/>
        <v>1</v>
      </c>
      <c r="CFS76" s="97">
        <f t="shared" si="271"/>
        <v>1</v>
      </c>
      <c r="CFT76" s="97">
        <f t="shared" si="271"/>
        <v>1</v>
      </c>
      <c r="CFU76" s="97">
        <f t="shared" si="271"/>
        <v>1</v>
      </c>
      <c r="CFV76" s="97">
        <f t="shared" ref="CFV76:CGE77" si="272">CNW74+1</f>
        <v>1</v>
      </c>
      <c r="CFW76" s="97">
        <f t="shared" si="272"/>
        <v>1</v>
      </c>
      <c r="CFX76" s="97">
        <f t="shared" si="272"/>
        <v>1</v>
      </c>
      <c r="CFY76" s="97">
        <f t="shared" si="272"/>
        <v>1</v>
      </c>
      <c r="CFZ76" s="97">
        <f t="shared" si="272"/>
        <v>1</v>
      </c>
      <c r="CGA76" s="97">
        <f t="shared" si="272"/>
        <v>1</v>
      </c>
      <c r="CGB76" s="97">
        <f t="shared" si="272"/>
        <v>1</v>
      </c>
      <c r="CGC76" s="97">
        <f t="shared" si="272"/>
        <v>1</v>
      </c>
      <c r="CGD76" s="97">
        <f t="shared" si="272"/>
        <v>1</v>
      </c>
      <c r="CGE76" s="97">
        <f t="shared" si="272"/>
        <v>1</v>
      </c>
      <c r="CGF76" s="97">
        <f t="shared" ref="CGF76:CGO77" si="273">COG74+1</f>
        <v>1</v>
      </c>
      <c r="CGG76" s="97">
        <f t="shared" si="273"/>
        <v>1</v>
      </c>
      <c r="CGH76" s="97">
        <f t="shared" si="273"/>
        <v>1</v>
      </c>
      <c r="CGI76" s="97">
        <f t="shared" si="273"/>
        <v>1</v>
      </c>
      <c r="CGJ76" s="97">
        <f t="shared" si="273"/>
        <v>1</v>
      </c>
      <c r="CGK76" s="97">
        <f t="shared" si="273"/>
        <v>1</v>
      </c>
      <c r="CGL76" s="97">
        <f t="shared" si="273"/>
        <v>1</v>
      </c>
      <c r="CGM76" s="97">
        <f t="shared" si="273"/>
        <v>1</v>
      </c>
      <c r="CGN76" s="97">
        <f t="shared" si="273"/>
        <v>1</v>
      </c>
      <c r="CGO76" s="97">
        <f t="shared" si="273"/>
        <v>1</v>
      </c>
      <c r="CGP76" s="97">
        <f t="shared" ref="CGP76:CGY77" si="274">COQ74+1</f>
        <v>1</v>
      </c>
      <c r="CGQ76" s="97">
        <f t="shared" si="274"/>
        <v>1</v>
      </c>
      <c r="CGR76" s="97">
        <f t="shared" si="274"/>
        <v>1</v>
      </c>
      <c r="CGS76" s="97">
        <f t="shared" si="274"/>
        <v>1</v>
      </c>
      <c r="CGT76" s="97">
        <f t="shared" si="274"/>
        <v>1</v>
      </c>
      <c r="CGU76" s="97">
        <f t="shared" si="274"/>
        <v>1</v>
      </c>
      <c r="CGV76" s="97">
        <f t="shared" si="274"/>
        <v>1</v>
      </c>
      <c r="CGW76" s="97">
        <f t="shared" si="274"/>
        <v>1</v>
      </c>
      <c r="CGX76" s="97">
        <f t="shared" si="274"/>
        <v>1</v>
      </c>
      <c r="CGY76" s="97">
        <f t="shared" si="274"/>
        <v>1</v>
      </c>
      <c r="CGZ76" s="97">
        <f t="shared" ref="CGZ76:CHI77" si="275">CPA74+1</f>
        <v>1</v>
      </c>
      <c r="CHA76" s="97">
        <f t="shared" si="275"/>
        <v>1</v>
      </c>
      <c r="CHB76" s="97">
        <f t="shared" si="275"/>
        <v>1</v>
      </c>
      <c r="CHC76" s="97">
        <f t="shared" si="275"/>
        <v>1</v>
      </c>
      <c r="CHD76" s="97">
        <f t="shared" si="275"/>
        <v>1</v>
      </c>
      <c r="CHE76" s="97">
        <f t="shared" si="275"/>
        <v>1</v>
      </c>
      <c r="CHF76" s="97">
        <f t="shared" si="275"/>
        <v>1</v>
      </c>
      <c r="CHG76" s="97">
        <f t="shared" si="275"/>
        <v>1</v>
      </c>
      <c r="CHH76" s="97">
        <f t="shared" si="275"/>
        <v>1</v>
      </c>
      <c r="CHI76" s="97">
        <f t="shared" si="275"/>
        <v>1</v>
      </c>
      <c r="CHJ76" s="97">
        <f t="shared" ref="CHJ76:CHS77" si="276">CPK74+1</f>
        <v>1</v>
      </c>
      <c r="CHK76" s="97">
        <f t="shared" si="276"/>
        <v>1</v>
      </c>
      <c r="CHL76" s="97">
        <f t="shared" si="276"/>
        <v>1</v>
      </c>
      <c r="CHM76" s="97">
        <f t="shared" si="276"/>
        <v>1</v>
      </c>
      <c r="CHN76" s="97">
        <f t="shared" si="276"/>
        <v>1</v>
      </c>
      <c r="CHO76" s="97">
        <f t="shared" si="276"/>
        <v>1</v>
      </c>
      <c r="CHP76" s="97">
        <f t="shared" si="276"/>
        <v>1</v>
      </c>
      <c r="CHQ76" s="97">
        <f t="shared" si="276"/>
        <v>1</v>
      </c>
      <c r="CHR76" s="97">
        <f t="shared" si="276"/>
        <v>1</v>
      </c>
      <c r="CHS76" s="97">
        <f t="shared" si="276"/>
        <v>1</v>
      </c>
      <c r="CHT76" s="97">
        <f t="shared" ref="CHT76:CIC77" si="277">CPU74+1</f>
        <v>1</v>
      </c>
      <c r="CHU76" s="97">
        <f t="shared" si="277"/>
        <v>1</v>
      </c>
      <c r="CHV76" s="97">
        <f t="shared" si="277"/>
        <v>1</v>
      </c>
      <c r="CHW76" s="97">
        <f t="shared" si="277"/>
        <v>1</v>
      </c>
      <c r="CHX76" s="97">
        <f t="shared" si="277"/>
        <v>1</v>
      </c>
      <c r="CHY76" s="97">
        <f t="shared" si="277"/>
        <v>1</v>
      </c>
      <c r="CHZ76" s="97">
        <f t="shared" si="277"/>
        <v>1</v>
      </c>
      <c r="CIA76" s="97">
        <f t="shared" si="277"/>
        <v>1</v>
      </c>
      <c r="CIB76" s="97">
        <f t="shared" si="277"/>
        <v>1</v>
      </c>
      <c r="CIC76" s="97">
        <f t="shared" si="277"/>
        <v>1</v>
      </c>
      <c r="CID76" s="97">
        <f t="shared" ref="CID76:CIM77" si="278">CQE74+1</f>
        <v>1</v>
      </c>
      <c r="CIE76" s="97">
        <f t="shared" si="278"/>
        <v>1</v>
      </c>
      <c r="CIF76" s="97">
        <f t="shared" si="278"/>
        <v>1</v>
      </c>
      <c r="CIG76" s="97">
        <f t="shared" si="278"/>
        <v>1</v>
      </c>
      <c r="CIH76" s="97">
        <f t="shared" si="278"/>
        <v>1</v>
      </c>
      <c r="CII76" s="97">
        <f t="shared" si="278"/>
        <v>1</v>
      </c>
      <c r="CIJ76" s="97">
        <f t="shared" si="278"/>
        <v>1</v>
      </c>
      <c r="CIK76" s="97">
        <f t="shared" si="278"/>
        <v>1</v>
      </c>
      <c r="CIL76" s="97">
        <f t="shared" si="278"/>
        <v>1</v>
      </c>
      <c r="CIM76" s="97">
        <f t="shared" si="278"/>
        <v>1</v>
      </c>
      <c r="CIN76" s="97">
        <f t="shared" ref="CIN76:CIW77" si="279">CQO74+1</f>
        <v>1</v>
      </c>
      <c r="CIO76" s="97">
        <f t="shared" si="279"/>
        <v>1</v>
      </c>
      <c r="CIP76" s="97">
        <f t="shared" si="279"/>
        <v>1</v>
      </c>
      <c r="CIQ76" s="97">
        <f t="shared" si="279"/>
        <v>1</v>
      </c>
      <c r="CIR76" s="97">
        <f t="shared" si="279"/>
        <v>1</v>
      </c>
      <c r="CIS76" s="97">
        <f t="shared" si="279"/>
        <v>1</v>
      </c>
      <c r="CIT76" s="97">
        <f t="shared" si="279"/>
        <v>1</v>
      </c>
      <c r="CIU76" s="97">
        <f t="shared" si="279"/>
        <v>1</v>
      </c>
      <c r="CIV76" s="97">
        <f t="shared" si="279"/>
        <v>1</v>
      </c>
      <c r="CIW76" s="97">
        <f t="shared" si="279"/>
        <v>1</v>
      </c>
      <c r="CIX76" s="97">
        <f t="shared" ref="CIX76:CJG77" si="280">CQY74+1</f>
        <v>1</v>
      </c>
      <c r="CIY76" s="97">
        <f t="shared" si="280"/>
        <v>1</v>
      </c>
      <c r="CIZ76" s="97">
        <f t="shared" si="280"/>
        <v>1</v>
      </c>
      <c r="CJA76" s="97">
        <f t="shared" si="280"/>
        <v>1</v>
      </c>
      <c r="CJB76" s="97">
        <f t="shared" si="280"/>
        <v>1</v>
      </c>
      <c r="CJC76" s="97">
        <f t="shared" si="280"/>
        <v>1</v>
      </c>
      <c r="CJD76" s="97">
        <f t="shared" si="280"/>
        <v>1</v>
      </c>
      <c r="CJE76" s="97">
        <f t="shared" si="280"/>
        <v>1</v>
      </c>
      <c r="CJF76" s="97">
        <f t="shared" si="280"/>
        <v>1</v>
      </c>
      <c r="CJG76" s="97">
        <f t="shared" si="280"/>
        <v>1</v>
      </c>
      <c r="CJH76" s="97">
        <f t="shared" ref="CJH76:CJQ77" si="281">CRI74+1</f>
        <v>1</v>
      </c>
      <c r="CJI76" s="97">
        <f t="shared" si="281"/>
        <v>1</v>
      </c>
      <c r="CJJ76" s="97">
        <f t="shared" si="281"/>
        <v>1</v>
      </c>
      <c r="CJK76" s="97">
        <f t="shared" si="281"/>
        <v>1</v>
      </c>
      <c r="CJL76" s="97">
        <f t="shared" si="281"/>
        <v>1</v>
      </c>
      <c r="CJM76" s="97">
        <f t="shared" si="281"/>
        <v>1</v>
      </c>
      <c r="CJN76" s="97">
        <f t="shared" si="281"/>
        <v>1</v>
      </c>
      <c r="CJO76" s="97">
        <f t="shared" si="281"/>
        <v>1</v>
      </c>
      <c r="CJP76" s="97">
        <f t="shared" si="281"/>
        <v>1</v>
      </c>
      <c r="CJQ76" s="97">
        <f t="shared" si="281"/>
        <v>1</v>
      </c>
      <c r="CJR76" s="97">
        <f t="shared" ref="CJR76:CKA77" si="282">CRS74+1</f>
        <v>1</v>
      </c>
      <c r="CJS76" s="97">
        <f t="shared" si="282"/>
        <v>1</v>
      </c>
      <c r="CJT76" s="97">
        <f t="shared" si="282"/>
        <v>1</v>
      </c>
      <c r="CJU76" s="97">
        <f t="shared" si="282"/>
        <v>1</v>
      </c>
      <c r="CJV76" s="97">
        <f t="shared" si="282"/>
        <v>1</v>
      </c>
      <c r="CJW76" s="97">
        <f t="shared" si="282"/>
        <v>1</v>
      </c>
      <c r="CJX76" s="97">
        <f t="shared" si="282"/>
        <v>1</v>
      </c>
      <c r="CJY76" s="97">
        <f t="shared" si="282"/>
        <v>1</v>
      </c>
      <c r="CJZ76" s="97">
        <f t="shared" si="282"/>
        <v>1</v>
      </c>
      <c r="CKA76" s="97">
        <f t="shared" si="282"/>
        <v>1</v>
      </c>
      <c r="CKB76" s="97">
        <f t="shared" ref="CKB76:CKK77" si="283">CSC74+1</f>
        <v>1</v>
      </c>
      <c r="CKC76" s="97">
        <f t="shared" si="283"/>
        <v>1</v>
      </c>
      <c r="CKD76" s="97">
        <f t="shared" si="283"/>
        <v>1</v>
      </c>
      <c r="CKE76" s="97">
        <f t="shared" si="283"/>
        <v>1</v>
      </c>
      <c r="CKF76" s="97">
        <f t="shared" si="283"/>
        <v>1</v>
      </c>
      <c r="CKG76" s="97">
        <f t="shared" si="283"/>
        <v>1</v>
      </c>
      <c r="CKH76" s="97">
        <f t="shared" si="283"/>
        <v>1</v>
      </c>
      <c r="CKI76" s="97">
        <f t="shared" si="283"/>
        <v>1</v>
      </c>
      <c r="CKJ76" s="97">
        <f t="shared" si="283"/>
        <v>1</v>
      </c>
      <c r="CKK76" s="97">
        <f t="shared" si="283"/>
        <v>1</v>
      </c>
      <c r="CKL76" s="97">
        <f t="shared" ref="CKL76:CKU77" si="284">CSM74+1</f>
        <v>1</v>
      </c>
      <c r="CKM76" s="97">
        <f t="shared" si="284"/>
        <v>1</v>
      </c>
      <c r="CKN76" s="97">
        <f t="shared" si="284"/>
        <v>1</v>
      </c>
      <c r="CKO76" s="97">
        <f t="shared" si="284"/>
        <v>1</v>
      </c>
      <c r="CKP76" s="97">
        <f t="shared" si="284"/>
        <v>1</v>
      </c>
      <c r="CKQ76" s="97">
        <f t="shared" si="284"/>
        <v>1</v>
      </c>
      <c r="CKR76" s="97">
        <f t="shared" si="284"/>
        <v>1</v>
      </c>
      <c r="CKS76" s="97">
        <f t="shared" si="284"/>
        <v>1</v>
      </c>
      <c r="CKT76" s="97">
        <f t="shared" si="284"/>
        <v>1</v>
      </c>
      <c r="CKU76" s="97">
        <f t="shared" si="284"/>
        <v>1</v>
      </c>
      <c r="CKV76" s="97">
        <f t="shared" ref="CKV76:CLE77" si="285">CSW74+1</f>
        <v>1</v>
      </c>
      <c r="CKW76" s="97">
        <f t="shared" si="285"/>
        <v>1</v>
      </c>
      <c r="CKX76" s="97">
        <f t="shared" si="285"/>
        <v>1</v>
      </c>
      <c r="CKY76" s="97">
        <f t="shared" si="285"/>
        <v>1</v>
      </c>
      <c r="CKZ76" s="97">
        <f t="shared" si="285"/>
        <v>1</v>
      </c>
      <c r="CLA76" s="97">
        <f t="shared" si="285"/>
        <v>1</v>
      </c>
      <c r="CLB76" s="97">
        <f t="shared" si="285"/>
        <v>1</v>
      </c>
      <c r="CLC76" s="97">
        <f t="shared" si="285"/>
        <v>1</v>
      </c>
      <c r="CLD76" s="97">
        <f t="shared" si="285"/>
        <v>1</v>
      </c>
      <c r="CLE76" s="97">
        <f t="shared" si="285"/>
        <v>1</v>
      </c>
      <c r="CLF76" s="97">
        <f t="shared" ref="CLF76:CLO77" si="286">CTG74+1</f>
        <v>1</v>
      </c>
      <c r="CLG76" s="97">
        <f t="shared" si="286"/>
        <v>1</v>
      </c>
      <c r="CLH76" s="97">
        <f t="shared" si="286"/>
        <v>1</v>
      </c>
      <c r="CLI76" s="97">
        <f t="shared" si="286"/>
        <v>1</v>
      </c>
      <c r="CLJ76" s="97">
        <f t="shared" si="286"/>
        <v>1</v>
      </c>
      <c r="CLK76" s="97">
        <f t="shared" si="286"/>
        <v>1</v>
      </c>
      <c r="CLL76" s="97">
        <f t="shared" si="286"/>
        <v>1</v>
      </c>
      <c r="CLM76" s="97">
        <f t="shared" si="286"/>
        <v>1</v>
      </c>
      <c r="CLN76" s="97">
        <f t="shared" si="286"/>
        <v>1</v>
      </c>
      <c r="CLO76" s="97">
        <f t="shared" si="286"/>
        <v>1</v>
      </c>
      <c r="CLP76" s="97">
        <f t="shared" ref="CLP76:CLY77" si="287">CTQ74+1</f>
        <v>1</v>
      </c>
      <c r="CLQ76" s="97">
        <f t="shared" si="287"/>
        <v>1</v>
      </c>
      <c r="CLR76" s="97">
        <f t="shared" si="287"/>
        <v>1</v>
      </c>
      <c r="CLS76" s="97">
        <f t="shared" si="287"/>
        <v>1</v>
      </c>
      <c r="CLT76" s="97">
        <f t="shared" si="287"/>
        <v>1</v>
      </c>
      <c r="CLU76" s="97">
        <f t="shared" si="287"/>
        <v>1</v>
      </c>
      <c r="CLV76" s="97">
        <f t="shared" si="287"/>
        <v>1</v>
      </c>
      <c r="CLW76" s="97">
        <f t="shared" si="287"/>
        <v>1</v>
      </c>
      <c r="CLX76" s="97">
        <f t="shared" si="287"/>
        <v>1</v>
      </c>
      <c r="CLY76" s="97">
        <f t="shared" si="287"/>
        <v>1</v>
      </c>
      <c r="CLZ76" s="97">
        <f t="shared" ref="CLZ76:CMI77" si="288">CUA74+1</f>
        <v>1</v>
      </c>
      <c r="CMA76" s="97">
        <f t="shared" si="288"/>
        <v>1</v>
      </c>
      <c r="CMB76" s="97">
        <f t="shared" si="288"/>
        <v>1</v>
      </c>
      <c r="CMC76" s="97">
        <f t="shared" si="288"/>
        <v>1</v>
      </c>
      <c r="CMD76" s="97">
        <f t="shared" si="288"/>
        <v>1</v>
      </c>
      <c r="CME76" s="97">
        <f t="shared" si="288"/>
        <v>1</v>
      </c>
      <c r="CMF76" s="97">
        <f t="shared" si="288"/>
        <v>1</v>
      </c>
      <c r="CMG76" s="97">
        <f t="shared" si="288"/>
        <v>1</v>
      </c>
      <c r="CMH76" s="97">
        <f t="shared" si="288"/>
        <v>1</v>
      </c>
      <c r="CMI76" s="97">
        <f t="shared" si="288"/>
        <v>1</v>
      </c>
      <c r="CMJ76" s="97">
        <f t="shared" ref="CMJ76:CMS77" si="289">CUK74+1</f>
        <v>1</v>
      </c>
      <c r="CMK76" s="97">
        <f t="shared" si="289"/>
        <v>1</v>
      </c>
      <c r="CML76" s="97">
        <f t="shared" si="289"/>
        <v>1</v>
      </c>
      <c r="CMM76" s="97">
        <f t="shared" si="289"/>
        <v>1</v>
      </c>
      <c r="CMN76" s="97">
        <f t="shared" si="289"/>
        <v>1</v>
      </c>
      <c r="CMO76" s="97">
        <f t="shared" si="289"/>
        <v>1</v>
      </c>
      <c r="CMP76" s="97">
        <f t="shared" si="289"/>
        <v>1</v>
      </c>
      <c r="CMQ76" s="97">
        <f t="shared" si="289"/>
        <v>1</v>
      </c>
      <c r="CMR76" s="97">
        <f t="shared" si="289"/>
        <v>1</v>
      </c>
      <c r="CMS76" s="97">
        <f t="shared" si="289"/>
        <v>1</v>
      </c>
      <c r="CMT76" s="97">
        <f t="shared" ref="CMT76:CNC77" si="290">CUU74+1</f>
        <v>1</v>
      </c>
      <c r="CMU76" s="97">
        <f t="shared" si="290"/>
        <v>1</v>
      </c>
      <c r="CMV76" s="97">
        <f t="shared" si="290"/>
        <v>1</v>
      </c>
      <c r="CMW76" s="97">
        <f t="shared" si="290"/>
        <v>1</v>
      </c>
      <c r="CMX76" s="97">
        <f t="shared" si="290"/>
        <v>1</v>
      </c>
      <c r="CMY76" s="97">
        <f t="shared" si="290"/>
        <v>1</v>
      </c>
      <c r="CMZ76" s="97">
        <f t="shared" si="290"/>
        <v>1</v>
      </c>
      <c r="CNA76" s="97">
        <f t="shared" si="290"/>
        <v>1</v>
      </c>
      <c r="CNB76" s="97">
        <f t="shared" si="290"/>
        <v>1</v>
      </c>
      <c r="CNC76" s="97">
        <f t="shared" si="290"/>
        <v>1</v>
      </c>
      <c r="CND76" s="97">
        <f t="shared" ref="CND76:CNM77" si="291">CVE74+1</f>
        <v>1</v>
      </c>
      <c r="CNE76" s="97">
        <f t="shared" si="291"/>
        <v>1</v>
      </c>
      <c r="CNF76" s="97">
        <f t="shared" si="291"/>
        <v>1</v>
      </c>
      <c r="CNG76" s="97">
        <f t="shared" si="291"/>
        <v>1</v>
      </c>
      <c r="CNH76" s="97">
        <f t="shared" si="291"/>
        <v>1</v>
      </c>
      <c r="CNI76" s="97">
        <f t="shared" si="291"/>
        <v>1</v>
      </c>
      <c r="CNJ76" s="97">
        <f t="shared" si="291"/>
        <v>1</v>
      </c>
      <c r="CNK76" s="97">
        <f t="shared" si="291"/>
        <v>1</v>
      </c>
      <c r="CNL76" s="97">
        <f t="shared" si="291"/>
        <v>1</v>
      </c>
      <c r="CNM76" s="97">
        <f t="shared" si="291"/>
        <v>1</v>
      </c>
      <c r="CNN76" s="97">
        <f t="shared" ref="CNN76:CNW77" si="292">CVO74+1</f>
        <v>1</v>
      </c>
      <c r="CNO76" s="97">
        <f t="shared" si="292"/>
        <v>1</v>
      </c>
      <c r="CNP76" s="97">
        <f t="shared" si="292"/>
        <v>1</v>
      </c>
      <c r="CNQ76" s="97">
        <f t="shared" si="292"/>
        <v>1</v>
      </c>
      <c r="CNR76" s="97">
        <f t="shared" si="292"/>
        <v>1</v>
      </c>
      <c r="CNS76" s="97">
        <f t="shared" si="292"/>
        <v>1</v>
      </c>
      <c r="CNT76" s="97">
        <f t="shared" si="292"/>
        <v>1</v>
      </c>
      <c r="CNU76" s="97">
        <f t="shared" si="292"/>
        <v>1</v>
      </c>
      <c r="CNV76" s="97">
        <f t="shared" si="292"/>
        <v>1</v>
      </c>
      <c r="CNW76" s="97">
        <f t="shared" si="292"/>
        <v>1</v>
      </c>
      <c r="CNX76" s="97">
        <f t="shared" ref="CNX76:COG77" si="293">CVY74+1</f>
        <v>1</v>
      </c>
      <c r="CNY76" s="97">
        <f t="shared" si="293"/>
        <v>1</v>
      </c>
      <c r="CNZ76" s="97">
        <f t="shared" si="293"/>
        <v>1</v>
      </c>
      <c r="COA76" s="97">
        <f t="shared" si="293"/>
        <v>1</v>
      </c>
      <c r="COB76" s="97">
        <f t="shared" si="293"/>
        <v>1</v>
      </c>
      <c r="COC76" s="97">
        <f t="shared" si="293"/>
        <v>1</v>
      </c>
      <c r="COD76" s="97">
        <f t="shared" si="293"/>
        <v>1</v>
      </c>
      <c r="COE76" s="97">
        <f t="shared" si="293"/>
        <v>1</v>
      </c>
      <c r="COF76" s="97">
        <f t="shared" si="293"/>
        <v>1</v>
      </c>
      <c r="COG76" s="97">
        <f t="shared" si="293"/>
        <v>1</v>
      </c>
      <c r="COH76" s="97">
        <f t="shared" ref="COH76:COQ77" si="294">CWI74+1</f>
        <v>1</v>
      </c>
      <c r="COI76" s="97">
        <f t="shared" si="294"/>
        <v>1</v>
      </c>
      <c r="COJ76" s="97">
        <f t="shared" si="294"/>
        <v>1</v>
      </c>
      <c r="COK76" s="97">
        <f t="shared" si="294"/>
        <v>1</v>
      </c>
      <c r="COL76" s="97">
        <f t="shared" si="294"/>
        <v>1</v>
      </c>
      <c r="COM76" s="97">
        <f t="shared" si="294"/>
        <v>1</v>
      </c>
      <c r="CON76" s="97">
        <f t="shared" si="294"/>
        <v>1</v>
      </c>
      <c r="COO76" s="97">
        <f t="shared" si="294"/>
        <v>1</v>
      </c>
      <c r="COP76" s="97">
        <f t="shared" si="294"/>
        <v>1</v>
      </c>
      <c r="COQ76" s="97">
        <f t="shared" si="294"/>
        <v>1</v>
      </c>
      <c r="COR76" s="97">
        <f t="shared" ref="COR76:CPA77" si="295">CWS74+1</f>
        <v>1</v>
      </c>
      <c r="COS76" s="97">
        <f t="shared" si="295"/>
        <v>1</v>
      </c>
      <c r="COT76" s="97">
        <f t="shared" si="295"/>
        <v>1</v>
      </c>
      <c r="COU76" s="97">
        <f t="shared" si="295"/>
        <v>1</v>
      </c>
      <c r="COV76" s="97">
        <f t="shared" si="295"/>
        <v>1</v>
      </c>
      <c r="COW76" s="97">
        <f t="shared" si="295"/>
        <v>1</v>
      </c>
      <c r="COX76" s="97">
        <f t="shared" si="295"/>
        <v>1</v>
      </c>
      <c r="COY76" s="97">
        <f t="shared" si="295"/>
        <v>1</v>
      </c>
      <c r="COZ76" s="97">
        <f t="shared" si="295"/>
        <v>1</v>
      </c>
      <c r="CPA76" s="97">
        <f t="shared" si="295"/>
        <v>1</v>
      </c>
      <c r="CPB76" s="97">
        <f t="shared" ref="CPB76:CPK77" si="296">CXC74+1</f>
        <v>1</v>
      </c>
      <c r="CPC76" s="97">
        <f t="shared" si="296"/>
        <v>1</v>
      </c>
      <c r="CPD76" s="97">
        <f t="shared" si="296"/>
        <v>1</v>
      </c>
      <c r="CPE76" s="97">
        <f t="shared" si="296"/>
        <v>1</v>
      </c>
      <c r="CPF76" s="97">
        <f t="shared" si="296"/>
        <v>1</v>
      </c>
      <c r="CPG76" s="97">
        <f t="shared" si="296"/>
        <v>1</v>
      </c>
      <c r="CPH76" s="97">
        <f t="shared" si="296"/>
        <v>1</v>
      </c>
      <c r="CPI76" s="97">
        <f t="shared" si="296"/>
        <v>1</v>
      </c>
      <c r="CPJ76" s="97">
        <f t="shared" si="296"/>
        <v>1</v>
      </c>
      <c r="CPK76" s="97">
        <f t="shared" si="296"/>
        <v>1</v>
      </c>
      <c r="CPL76" s="97">
        <f t="shared" ref="CPL76:CPU77" si="297">CXM74+1</f>
        <v>1</v>
      </c>
      <c r="CPM76" s="97">
        <f t="shared" si="297"/>
        <v>1</v>
      </c>
      <c r="CPN76" s="97">
        <f t="shared" si="297"/>
        <v>1</v>
      </c>
      <c r="CPO76" s="97">
        <f t="shared" si="297"/>
        <v>1</v>
      </c>
      <c r="CPP76" s="97">
        <f t="shared" si="297"/>
        <v>1</v>
      </c>
      <c r="CPQ76" s="97">
        <f t="shared" si="297"/>
        <v>1</v>
      </c>
      <c r="CPR76" s="97">
        <f t="shared" si="297"/>
        <v>1</v>
      </c>
      <c r="CPS76" s="97">
        <f t="shared" si="297"/>
        <v>1</v>
      </c>
      <c r="CPT76" s="97">
        <f t="shared" si="297"/>
        <v>1</v>
      </c>
      <c r="CPU76" s="97">
        <f t="shared" si="297"/>
        <v>1</v>
      </c>
      <c r="CPV76" s="97">
        <f t="shared" ref="CPV76:CQE77" si="298">CXW74+1</f>
        <v>1</v>
      </c>
      <c r="CPW76" s="97">
        <f t="shared" si="298"/>
        <v>1</v>
      </c>
      <c r="CPX76" s="97">
        <f t="shared" si="298"/>
        <v>1</v>
      </c>
      <c r="CPY76" s="97">
        <f t="shared" si="298"/>
        <v>1</v>
      </c>
      <c r="CPZ76" s="97">
        <f t="shared" si="298"/>
        <v>1</v>
      </c>
      <c r="CQA76" s="97">
        <f t="shared" si="298"/>
        <v>1</v>
      </c>
      <c r="CQB76" s="97">
        <f t="shared" si="298"/>
        <v>1</v>
      </c>
      <c r="CQC76" s="97">
        <f t="shared" si="298"/>
        <v>1</v>
      </c>
      <c r="CQD76" s="97">
        <f t="shared" si="298"/>
        <v>1</v>
      </c>
      <c r="CQE76" s="97">
        <f t="shared" si="298"/>
        <v>1</v>
      </c>
      <c r="CQF76" s="97">
        <f t="shared" ref="CQF76:CQO77" si="299">CYG74+1</f>
        <v>1</v>
      </c>
      <c r="CQG76" s="97">
        <f t="shared" si="299"/>
        <v>1</v>
      </c>
      <c r="CQH76" s="97">
        <f t="shared" si="299"/>
        <v>1</v>
      </c>
      <c r="CQI76" s="97">
        <f t="shared" si="299"/>
        <v>1</v>
      </c>
      <c r="CQJ76" s="97">
        <f t="shared" si="299"/>
        <v>1</v>
      </c>
      <c r="CQK76" s="97">
        <f t="shared" si="299"/>
        <v>1</v>
      </c>
      <c r="CQL76" s="97">
        <f t="shared" si="299"/>
        <v>1</v>
      </c>
      <c r="CQM76" s="97">
        <f t="shared" si="299"/>
        <v>1</v>
      </c>
      <c r="CQN76" s="97">
        <f t="shared" si="299"/>
        <v>1</v>
      </c>
      <c r="CQO76" s="97">
        <f t="shared" si="299"/>
        <v>1</v>
      </c>
      <c r="CQP76" s="97">
        <f t="shared" ref="CQP76:CQY77" si="300">CYQ74+1</f>
        <v>1</v>
      </c>
      <c r="CQQ76" s="97">
        <f t="shared" si="300"/>
        <v>1</v>
      </c>
      <c r="CQR76" s="97">
        <f t="shared" si="300"/>
        <v>1</v>
      </c>
      <c r="CQS76" s="97">
        <f t="shared" si="300"/>
        <v>1</v>
      </c>
      <c r="CQT76" s="97">
        <f t="shared" si="300"/>
        <v>1</v>
      </c>
      <c r="CQU76" s="97">
        <f t="shared" si="300"/>
        <v>1</v>
      </c>
      <c r="CQV76" s="97">
        <f t="shared" si="300"/>
        <v>1</v>
      </c>
      <c r="CQW76" s="97">
        <f t="shared" si="300"/>
        <v>1</v>
      </c>
      <c r="CQX76" s="97">
        <f t="shared" si="300"/>
        <v>1</v>
      </c>
      <c r="CQY76" s="97">
        <f t="shared" si="300"/>
        <v>1</v>
      </c>
      <c r="CQZ76" s="97">
        <f t="shared" ref="CQZ76:CRI77" si="301">CZA74+1</f>
        <v>1</v>
      </c>
      <c r="CRA76" s="97">
        <f t="shared" si="301"/>
        <v>1</v>
      </c>
      <c r="CRB76" s="97">
        <f t="shared" si="301"/>
        <v>1</v>
      </c>
      <c r="CRC76" s="97">
        <f t="shared" si="301"/>
        <v>1</v>
      </c>
      <c r="CRD76" s="97">
        <f t="shared" si="301"/>
        <v>1</v>
      </c>
      <c r="CRE76" s="97">
        <f t="shared" si="301"/>
        <v>1</v>
      </c>
      <c r="CRF76" s="97">
        <f t="shared" si="301"/>
        <v>1</v>
      </c>
      <c r="CRG76" s="97">
        <f t="shared" si="301"/>
        <v>1</v>
      </c>
      <c r="CRH76" s="97">
        <f t="shared" si="301"/>
        <v>1</v>
      </c>
      <c r="CRI76" s="97">
        <f t="shared" si="301"/>
        <v>1</v>
      </c>
      <c r="CRJ76" s="97">
        <f t="shared" ref="CRJ76:CRS77" si="302">CZK74+1</f>
        <v>1</v>
      </c>
      <c r="CRK76" s="97">
        <f t="shared" si="302"/>
        <v>1</v>
      </c>
      <c r="CRL76" s="97">
        <f t="shared" si="302"/>
        <v>1</v>
      </c>
      <c r="CRM76" s="97">
        <f t="shared" si="302"/>
        <v>1</v>
      </c>
      <c r="CRN76" s="97">
        <f t="shared" si="302"/>
        <v>1</v>
      </c>
      <c r="CRO76" s="97">
        <f t="shared" si="302"/>
        <v>1</v>
      </c>
      <c r="CRP76" s="97">
        <f t="shared" si="302"/>
        <v>1</v>
      </c>
      <c r="CRQ76" s="97">
        <f t="shared" si="302"/>
        <v>1</v>
      </c>
      <c r="CRR76" s="97">
        <f t="shared" si="302"/>
        <v>1</v>
      </c>
      <c r="CRS76" s="97">
        <f t="shared" si="302"/>
        <v>1</v>
      </c>
      <c r="CRT76" s="97">
        <f t="shared" ref="CRT76:CSC77" si="303">CZU74+1</f>
        <v>1</v>
      </c>
      <c r="CRU76" s="97">
        <f t="shared" si="303"/>
        <v>1</v>
      </c>
      <c r="CRV76" s="97">
        <f t="shared" si="303"/>
        <v>1</v>
      </c>
      <c r="CRW76" s="97">
        <f t="shared" si="303"/>
        <v>1</v>
      </c>
      <c r="CRX76" s="97">
        <f t="shared" si="303"/>
        <v>1</v>
      </c>
      <c r="CRY76" s="97">
        <f t="shared" si="303"/>
        <v>1</v>
      </c>
      <c r="CRZ76" s="97">
        <f t="shared" si="303"/>
        <v>1</v>
      </c>
      <c r="CSA76" s="97">
        <f t="shared" si="303"/>
        <v>1</v>
      </c>
      <c r="CSB76" s="97">
        <f t="shared" si="303"/>
        <v>1</v>
      </c>
      <c r="CSC76" s="97">
        <f t="shared" si="303"/>
        <v>1</v>
      </c>
      <c r="CSD76" s="97">
        <f t="shared" ref="CSD76:CSM77" si="304">DAE74+1</f>
        <v>1</v>
      </c>
      <c r="CSE76" s="97">
        <f t="shared" si="304"/>
        <v>1</v>
      </c>
      <c r="CSF76" s="97">
        <f t="shared" si="304"/>
        <v>1</v>
      </c>
      <c r="CSG76" s="97">
        <f t="shared" si="304"/>
        <v>1</v>
      </c>
      <c r="CSH76" s="97">
        <f t="shared" si="304"/>
        <v>1</v>
      </c>
      <c r="CSI76" s="97">
        <f t="shared" si="304"/>
        <v>1</v>
      </c>
      <c r="CSJ76" s="97">
        <f t="shared" si="304"/>
        <v>1</v>
      </c>
      <c r="CSK76" s="97">
        <f t="shared" si="304"/>
        <v>1</v>
      </c>
      <c r="CSL76" s="97">
        <f t="shared" si="304"/>
        <v>1</v>
      </c>
      <c r="CSM76" s="97">
        <f t="shared" si="304"/>
        <v>1</v>
      </c>
      <c r="CSN76" s="97">
        <f t="shared" ref="CSN76:CSW77" si="305">DAO74+1</f>
        <v>1</v>
      </c>
      <c r="CSO76" s="97">
        <f t="shared" si="305"/>
        <v>1</v>
      </c>
      <c r="CSP76" s="97">
        <f t="shared" si="305"/>
        <v>1</v>
      </c>
      <c r="CSQ76" s="97">
        <f t="shared" si="305"/>
        <v>1</v>
      </c>
      <c r="CSR76" s="97">
        <f t="shared" si="305"/>
        <v>1</v>
      </c>
      <c r="CSS76" s="97">
        <f t="shared" si="305"/>
        <v>1</v>
      </c>
      <c r="CST76" s="97">
        <f t="shared" si="305"/>
        <v>1</v>
      </c>
      <c r="CSU76" s="97">
        <f t="shared" si="305"/>
        <v>1</v>
      </c>
      <c r="CSV76" s="97">
        <f t="shared" si="305"/>
        <v>1</v>
      </c>
      <c r="CSW76" s="97">
        <f t="shared" si="305"/>
        <v>1</v>
      </c>
      <c r="CSX76" s="97">
        <f t="shared" ref="CSX76:CTG77" si="306">DAY74+1</f>
        <v>1</v>
      </c>
      <c r="CSY76" s="97">
        <f t="shared" si="306"/>
        <v>1</v>
      </c>
      <c r="CSZ76" s="97">
        <f t="shared" si="306"/>
        <v>1</v>
      </c>
      <c r="CTA76" s="97">
        <f t="shared" si="306"/>
        <v>1</v>
      </c>
      <c r="CTB76" s="97">
        <f t="shared" si="306"/>
        <v>1</v>
      </c>
      <c r="CTC76" s="97">
        <f t="shared" si="306"/>
        <v>1</v>
      </c>
      <c r="CTD76" s="97">
        <f t="shared" si="306"/>
        <v>1</v>
      </c>
      <c r="CTE76" s="97">
        <f t="shared" si="306"/>
        <v>1</v>
      </c>
      <c r="CTF76" s="97">
        <f t="shared" si="306"/>
        <v>1</v>
      </c>
      <c r="CTG76" s="97">
        <f t="shared" si="306"/>
        <v>1</v>
      </c>
      <c r="CTH76" s="97">
        <f t="shared" ref="CTH76:CTQ77" si="307">DBI74+1</f>
        <v>1</v>
      </c>
      <c r="CTI76" s="97">
        <f t="shared" si="307"/>
        <v>1</v>
      </c>
      <c r="CTJ76" s="97">
        <f t="shared" si="307"/>
        <v>1</v>
      </c>
      <c r="CTK76" s="97">
        <f t="shared" si="307"/>
        <v>1</v>
      </c>
      <c r="CTL76" s="97">
        <f t="shared" si="307"/>
        <v>1</v>
      </c>
      <c r="CTM76" s="97">
        <f t="shared" si="307"/>
        <v>1</v>
      </c>
      <c r="CTN76" s="97">
        <f t="shared" si="307"/>
        <v>1</v>
      </c>
      <c r="CTO76" s="97">
        <f t="shared" si="307"/>
        <v>1</v>
      </c>
      <c r="CTP76" s="97">
        <f t="shared" si="307"/>
        <v>1</v>
      </c>
      <c r="CTQ76" s="97">
        <f t="shared" si="307"/>
        <v>1</v>
      </c>
      <c r="CTR76" s="97">
        <f t="shared" ref="CTR76:CUA77" si="308">DBS74+1</f>
        <v>1</v>
      </c>
      <c r="CTS76" s="97">
        <f t="shared" si="308"/>
        <v>1</v>
      </c>
      <c r="CTT76" s="97">
        <f t="shared" si="308"/>
        <v>1</v>
      </c>
      <c r="CTU76" s="97">
        <f t="shared" si="308"/>
        <v>1</v>
      </c>
      <c r="CTV76" s="97">
        <f t="shared" si="308"/>
        <v>1</v>
      </c>
      <c r="CTW76" s="97">
        <f t="shared" si="308"/>
        <v>1</v>
      </c>
      <c r="CTX76" s="97">
        <f t="shared" si="308"/>
        <v>1</v>
      </c>
      <c r="CTY76" s="97">
        <f t="shared" si="308"/>
        <v>1</v>
      </c>
      <c r="CTZ76" s="97">
        <f t="shared" si="308"/>
        <v>1</v>
      </c>
      <c r="CUA76" s="97">
        <f t="shared" si="308"/>
        <v>1</v>
      </c>
      <c r="CUB76" s="97">
        <f t="shared" ref="CUB76:CUK77" si="309">DCC74+1</f>
        <v>1</v>
      </c>
      <c r="CUC76" s="97">
        <f t="shared" si="309"/>
        <v>1</v>
      </c>
      <c r="CUD76" s="97">
        <f t="shared" si="309"/>
        <v>1</v>
      </c>
      <c r="CUE76" s="97">
        <f t="shared" si="309"/>
        <v>1</v>
      </c>
      <c r="CUF76" s="97">
        <f t="shared" si="309"/>
        <v>1</v>
      </c>
      <c r="CUG76" s="97">
        <f t="shared" si="309"/>
        <v>1</v>
      </c>
      <c r="CUH76" s="97">
        <f t="shared" si="309"/>
        <v>1</v>
      </c>
      <c r="CUI76" s="97">
        <f t="shared" si="309"/>
        <v>1</v>
      </c>
      <c r="CUJ76" s="97">
        <f t="shared" si="309"/>
        <v>1</v>
      </c>
      <c r="CUK76" s="97">
        <f t="shared" si="309"/>
        <v>1</v>
      </c>
      <c r="CUL76" s="97">
        <f t="shared" ref="CUL76:CUU77" si="310">DCM74+1</f>
        <v>1</v>
      </c>
      <c r="CUM76" s="97">
        <f t="shared" si="310"/>
        <v>1</v>
      </c>
      <c r="CUN76" s="97">
        <f t="shared" si="310"/>
        <v>1</v>
      </c>
      <c r="CUO76" s="97">
        <f t="shared" si="310"/>
        <v>1</v>
      </c>
      <c r="CUP76" s="97">
        <f t="shared" si="310"/>
        <v>1</v>
      </c>
      <c r="CUQ76" s="97">
        <f t="shared" si="310"/>
        <v>1</v>
      </c>
      <c r="CUR76" s="97">
        <f t="shared" si="310"/>
        <v>1</v>
      </c>
      <c r="CUS76" s="97">
        <f t="shared" si="310"/>
        <v>1</v>
      </c>
      <c r="CUT76" s="97">
        <f t="shared" si="310"/>
        <v>1</v>
      </c>
      <c r="CUU76" s="97">
        <f t="shared" si="310"/>
        <v>1</v>
      </c>
      <c r="CUV76" s="97">
        <f t="shared" ref="CUV76:CVE77" si="311">DCW74+1</f>
        <v>1</v>
      </c>
      <c r="CUW76" s="97">
        <f t="shared" si="311"/>
        <v>1</v>
      </c>
      <c r="CUX76" s="97">
        <f t="shared" si="311"/>
        <v>1</v>
      </c>
      <c r="CUY76" s="97">
        <f t="shared" si="311"/>
        <v>1</v>
      </c>
      <c r="CUZ76" s="97">
        <f t="shared" si="311"/>
        <v>1</v>
      </c>
      <c r="CVA76" s="97">
        <f t="shared" si="311"/>
        <v>1</v>
      </c>
      <c r="CVB76" s="97">
        <f t="shared" si="311"/>
        <v>1</v>
      </c>
      <c r="CVC76" s="97">
        <f t="shared" si="311"/>
        <v>1</v>
      </c>
      <c r="CVD76" s="97">
        <f t="shared" si="311"/>
        <v>1</v>
      </c>
      <c r="CVE76" s="97">
        <f t="shared" si="311"/>
        <v>1</v>
      </c>
      <c r="CVF76" s="97">
        <f t="shared" ref="CVF76:CVO77" si="312">DDG74+1</f>
        <v>1</v>
      </c>
      <c r="CVG76" s="97">
        <f t="shared" si="312"/>
        <v>1</v>
      </c>
      <c r="CVH76" s="97">
        <f t="shared" si="312"/>
        <v>1</v>
      </c>
      <c r="CVI76" s="97">
        <f t="shared" si="312"/>
        <v>1</v>
      </c>
      <c r="CVJ76" s="97">
        <f t="shared" si="312"/>
        <v>1</v>
      </c>
      <c r="CVK76" s="97">
        <f t="shared" si="312"/>
        <v>1</v>
      </c>
      <c r="CVL76" s="97">
        <f t="shared" si="312"/>
        <v>1</v>
      </c>
      <c r="CVM76" s="97">
        <f t="shared" si="312"/>
        <v>1</v>
      </c>
      <c r="CVN76" s="97">
        <f t="shared" si="312"/>
        <v>1</v>
      </c>
      <c r="CVO76" s="97">
        <f t="shared" si="312"/>
        <v>1</v>
      </c>
      <c r="CVP76" s="97">
        <f t="shared" ref="CVP76:CVY77" si="313">DDQ74+1</f>
        <v>1</v>
      </c>
      <c r="CVQ76" s="97">
        <f t="shared" si="313"/>
        <v>1</v>
      </c>
      <c r="CVR76" s="97">
        <f t="shared" si="313"/>
        <v>1</v>
      </c>
      <c r="CVS76" s="97">
        <f t="shared" si="313"/>
        <v>1</v>
      </c>
      <c r="CVT76" s="97">
        <f t="shared" si="313"/>
        <v>1</v>
      </c>
      <c r="CVU76" s="97">
        <f t="shared" si="313"/>
        <v>1</v>
      </c>
      <c r="CVV76" s="97">
        <f t="shared" si="313"/>
        <v>1</v>
      </c>
      <c r="CVW76" s="97">
        <f t="shared" si="313"/>
        <v>1</v>
      </c>
      <c r="CVX76" s="97">
        <f t="shared" si="313"/>
        <v>1</v>
      </c>
      <c r="CVY76" s="97">
        <f t="shared" si="313"/>
        <v>1</v>
      </c>
      <c r="CVZ76" s="97">
        <f t="shared" ref="CVZ76:CWI77" si="314">DEA74+1</f>
        <v>1</v>
      </c>
      <c r="CWA76" s="97">
        <f t="shared" si="314"/>
        <v>1</v>
      </c>
      <c r="CWB76" s="97">
        <f t="shared" si="314"/>
        <v>1</v>
      </c>
      <c r="CWC76" s="97">
        <f t="shared" si="314"/>
        <v>1</v>
      </c>
      <c r="CWD76" s="97">
        <f t="shared" si="314"/>
        <v>1</v>
      </c>
      <c r="CWE76" s="97">
        <f t="shared" si="314"/>
        <v>1</v>
      </c>
      <c r="CWF76" s="97">
        <f t="shared" si="314"/>
        <v>1</v>
      </c>
      <c r="CWG76" s="97">
        <f t="shared" si="314"/>
        <v>1</v>
      </c>
      <c r="CWH76" s="97">
        <f t="shared" si="314"/>
        <v>1</v>
      </c>
      <c r="CWI76" s="97">
        <f t="shared" si="314"/>
        <v>1</v>
      </c>
      <c r="CWJ76" s="97">
        <f t="shared" ref="CWJ76:CWS77" si="315">DEK74+1</f>
        <v>1</v>
      </c>
      <c r="CWK76" s="97">
        <f t="shared" si="315"/>
        <v>1</v>
      </c>
      <c r="CWL76" s="97">
        <f t="shared" si="315"/>
        <v>1</v>
      </c>
      <c r="CWM76" s="97">
        <f t="shared" si="315"/>
        <v>1</v>
      </c>
      <c r="CWN76" s="97">
        <f t="shared" si="315"/>
        <v>1</v>
      </c>
      <c r="CWO76" s="97">
        <f t="shared" si="315"/>
        <v>1</v>
      </c>
      <c r="CWP76" s="97">
        <f t="shared" si="315"/>
        <v>1</v>
      </c>
      <c r="CWQ76" s="97">
        <f t="shared" si="315"/>
        <v>1</v>
      </c>
      <c r="CWR76" s="97">
        <f t="shared" si="315"/>
        <v>1</v>
      </c>
      <c r="CWS76" s="97">
        <f t="shared" si="315"/>
        <v>1</v>
      </c>
      <c r="CWT76" s="97">
        <f t="shared" ref="CWT76:CXC77" si="316">DEU74+1</f>
        <v>1</v>
      </c>
      <c r="CWU76" s="97">
        <f t="shared" si="316"/>
        <v>1</v>
      </c>
      <c r="CWV76" s="97">
        <f t="shared" si="316"/>
        <v>1</v>
      </c>
      <c r="CWW76" s="97">
        <f t="shared" si="316"/>
        <v>1</v>
      </c>
      <c r="CWX76" s="97">
        <f t="shared" si="316"/>
        <v>1</v>
      </c>
      <c r="CWY76" s="97">
        <f t="shared" si="316"/>
        <v>1</v>
      </c>
      <c r="CWZ76" s="97">
        <f t="shared" si="316"/>
        <v>1</v>
      </c>
      <c r="CXA76" s="97">
        <f t="shared" si="316"/>
        <v>1</v>
      </c>
      <c r="CXB76" s="97">
        <f t="shared" si="316"/>
        <v>1</v>
      </c>
      <c r="CXC76" s="97">
        <f t="shared" si="316"/>
        <v>1</v>
      </c>
      <c r="CXD76" s="97">
        <f t="shared" ref="CXD76:CXM77" si="317">DFE74+1</f>
        <v>1</v>
      </c>
      <c r="CXE76" s="97">
        <f t="shared" si="317"/>
        <v>1</v>
      </c>
      <c r="CXF76" s="97">
        <f t="shared" si="317"/>
        <v>1</v>
      </c>
      <c r="CXG76" s="97">
        <f t="shared" si="317"/>
        <v>1</v>
      </c>
      <c r="CXH76" s="97">
        <f t="shared" si="317"/>
        <v>1</v>
      </c>
      <c r="CXI76" s="97">
        <f t="shared" si="317"/>
        <v>1</v>
      </c>
      <c r="CXJ76" s="97">
        <f t="shared" si="317"/>
        <v>1</v>
      </c>
      <c r="CXK76" s="97">
        <f t="shared" si="317"/>
        <v>1</v>
      </c>
      <c r="CXL76" s="97">
        <f t="shared" si="317"/>
        <v>1</v>
      </c>
      <c r="CXM76" s="97">
        <f t="shared" si="317"/>
        <v>1</v>
      </c>
      <c r="CXN76" s="97">
        <f t="shared" ref="CXN76:CXW77" si="318">DFO74+1</f>
        <v>1</v>
      </c>
      <c r="CXO76" s="97">
        <f t="shared" si="318"/>
        <v>1</v>
      </c>
      <c r="CXP76" s="97">
        <f t="shared" si="318"/>
        <v>1</v>
      </c>
      <c r="CXQ76" s="97">
        <f t="shared" si="318"/>
        <v>1</v>
      </c>
      <c r="CXR76" s="97">
        <f t="shared" si="318"/>
        <v>1</v>
      </c>
      <c r="CXS76" s="97">
        <f t="shared" si="318"/>
        <v>1</v>
      </c>
      <c r="CXT76" s="97">
        <f t="shared" si="318"/>
        <v>1</v>
      </c>
      <c r="CXU76" s="97">
        <f t="shared" si="318"/>
        <v>1</v>
      </c>
      <c r="CXV76" s="97">
        <f t="shared" si="318"/>
        <v>1</v>
      </c>
      <c r="CXW76" s="97">
        <f t="shared" si="318"/>
        <v>1</v>
      </c>
      <c r="CXX76" s="97">
        <f t="shared" ref="CXX76:CYG77" si="319">DFY74+1</f>
        <v>1</v>
      </c>
      <c r="CXY76" s="97">
        <f t="shared" si="319"/>
        <v>1</v>
      </c>
      <c r="CXZ76" s="97">
        <f t="shared" si="319"/>
        <v>1</v>
      </c>
      <c r="CYA76" s="97">
        <f t="shared" si="319"/>
        <v>1</v>
      </c>
      <c r="CYB76" s="97">
        <f t="shared" si="319"/>
        <v>1</v>
      </c>
      <c r="CYC76" s="97">
        <f t="shared" si="319"/>
        <v>1</v>
      </c>
      <c r="CYD76" s="97">
        <f t="shared" si="319"/>
        <v>1</v>
      </c>
      <c r="CYE76" s="97">
        <f t="shared" si="319"/>
        <v>1</v>
      </c>
      <c r="CYF76" s="97">
        <f t="shared" si="319"/>
        <v>1</v>
      </c>
      <c r="CYG76" s="97">
        <f t="shared" si="319"/>
        <v>1</v>
      </c>
      <c r="CYH76" s="97">
        <f t="shared" ref="CYH76:CYQ77" si="320">DGI74+1</f>
        <v>1</v>
      </c>
      <c r="CYI76" s="97">
        <f t="shared" si="320"/>
        <v>1</v>
      </c>
      <c r="CYJ76" s="97">
        <f t="shared" si="320"/>
        <v>1</v>
      </c>
      <c r="CYK76" s="97">
        <f t="shared" si="320"/>
        <v>1</v>
      </c>
      <c r="CYL76" s="97">
        <f t="shared" si="320"/>
        <v>1</v>
      </c>
      <c r="CYM76" s="97">
        <f t="shared" si="320"/>
        <v>1</v>
      </c>
      <c r="CYN76" s="97">
        <f t="shared" si="320"/>
        <v>1</v>
      </c>
      <c r="CYO76" s="97">
        <f t="shared" si="320"/>
        <v>1</v>
      </c>
      <c r="CYP76" s="97">
        <f t="shared" si="320"/>
        <v>1</v>
      </c>
      <c r="CYQ76" s="97">
        <f t="shared" si="320"/>
        <v>1</v>
      </c>
      <c r="CYR76" s="97">
        <f t="shared" ref="CYR76:CZA77" si="321">DGS74+1</f>
        <v>1</v>
      </c>
      <c r="CYS76" s="97">
        <f t="shared" si="321"/>
        <v>1</v>
      </c>
      <c r="CYT76" s="97">
        <f t="shared" si="321"/>
        <v>1</v>
      </c>
      <c r="CYU76" s="97">
        <f t="shared" si="321"/>
        <v>1</v>
      </c>
      <c r="CYV76" s="97">
        <f t="shared" si="321"/>
        <v>1</v>
      </c>
      <c r="CYW76" s="97">
        <f t="shared" si="321"/>
        <v>1</v>
      </c>
      <c r="CYX76" s="97">
        <f t="shared" si="321"/>
        <v>1</v>
      </c>
      <c r="CYY76" s="97">
        <f t="shared" si="321"/>
        <v>1</v>
      </c>
      <c r="CYZ76" s="97">
        <f t="shared" si="321"/>
        <v>1</v>
      </c>
      <c r="CZA76" s="97">
        <f t="shared" si="321"/>
        <v>1</v>
      </c>
      <c r="CZB76" s="97">
        <f t="shared" ref="CZB76:CZK77" si="322">DHC74+1</f>
        <v>1</v>
      </c>
      <c r="CZC76" s="97">
        <f t="shared" si="322"/>
        <v>1</v>
      </c>
      <c r="CZD76" s="97">
        <f t="shared" si="322"/>
        <v>1</v>
      </c>
      <c r="CZE76" s="97">
        <f t="shared" si="322"/>
        <v>1</v>
      </c>
      <c r="CZF76" s="97">
        <f t="shared" si="322"/>
        <v>1</v>
      </c>
      <c r="CZG76" s="97">
        <f t="shared" si="322"/>
        <v>1</v>
      </c>
      <c r="CZH76" s="97">
        <f t="shared" si="322"/>
        <v>1</v>
      </c>
      <c r="CZI76" s="97">
        <f t="shared" si="322"/>
        <v>1</v>
      </c>
      <c r="CZJ76" s="97">
        <f t="shared" si="322"/>
        <v>1</v>
      </c>
      <c r="CZK76" s="97">
        <f t="shared" si="322"/>
        <v>1</v>
      </c>
      <c r="CZL76" s="97">
        <f t="shared" ref="CZL76:CZU77" si="323">DHM74+1</f>
        <v>1</v>
      </c>
      <c r="CZM76" s="97">
        <f t="shared" si="323"/>
        <v>1</v>
      </c>
      <c r="CZN76" s="97">
        <f t="shared" si="323"/>
        <v>1</v>
      </c>
      <c r="CZO76" s="97">
        <f t="shared" si="323"/>
        <v>1</v>
      </c>
      <c r="CZP76" s="97">
        <f t="shared" si="323"/>
        <v>1</v>
      </c>
      <c r="CZQ76" s="97">
        <f t="shared" si="323"/>
        <v>1</v>
      </c>
      <c r="CZR76" s="97">
        <f t="shared" si="323"/>
        <v>1</v>
      </c>
      <c r="CZS76" s="97">
        <f t="shared" si="323"/>
        <v>1</v>
      </c>
      <c r="CZT76" s="97">
        <f t="shared" si="323"/>
        <v>1</v>
      </c>
      <c r="CZU76" s="97">
        <f t="shared" si="323"/>
        <v>1</v>
      </c>
      <c r="CZV76" s="97">
        <f t="shared" ref="CZV76:DAE77" si="324">DHW74+1</f>
        <v>1</v>
      </c>
      <c r="CZW76" s="97">
        <f t="shared" si="324"/>
        <v>1</v>
      </c>
      <c r="CZX76" s="97">
        <f t="shared" si="324"/>
        <v>1</v>
      </c>
      <c r="CZY76" s="97">
        <f t="shared" si="324"/>
        <v>1</v>
      </c>
      <c r="CZZ76" s="97">
        <f t="shared" si="324"/>
        <v>1</v>
      </c>
      <c r="DAA76" s="97">
        <f t="shared" si="324"/>
        <v>1</v>
      </c>
      <c r="DAB76" s="97">
        <f t="shared" si="324"/>
        <v>1</v>
      </c>
      <c r="DAC76" s="97">
        <f t="shared" si="324"/>
        <v>1</v>
      </c>
      <c r="DAD76" s="97">
        <f t="shared" si="324"/>
        <v>1</v>
      </c>
      <c r="DAE76" s="97">
        <f t="shared" si="324"/>
        <v>1</v>
      </c>
      <c r="DAF76" s="97">
        <f t="shared" ref="DAF76:DAO77" si="325">DIG74+1</f>
        <v>1</v>
      </c>
      <c r="DAG76" s="97">
        <f t="shared" si="325"/>
        <v>1</v>
      </c>
      <c r="DAH76" s="97">
        <f t="shared" si="325"/>
        <v>1</v>
      </c>
      <c r="DAI76" s="97">
        <f t="shared" si="325"/>
        <v>1</v>
      </c>
      <c r="DAJ76" s="97">
        <f t="shared" si="325"/>
        <v>1</v>
      </c>
      <c r="DAK76" s="97">
        <f t="shared" si="325"/>
        <v>1</v>
      </c>
      <c r="DAL76" s="97">
        <f t="shared" si="325"/>
        <v>1</v>
      </c>
      <c r="DAM76" s="97">
        <f t="shared" si="325"/>
        <v>1</v>
      </c>
      <c r="DAN76" s="97">
        <f t="shared" si="325"/>
        <v>1</v>
      </c>
      <c r="DAO76" s="97">
        <f t="shared" si="325"/>
        <v>1</v>
      </c>
      <c r="DAP76" s="97">
        <f t="shared" ref="DAP76:DAY77" si="326">DIQ74+1</f>
        <v>1</v>
      </c>
      <c r="DAQ76" s="97">
        <f t="shared" si="326"/>
        <v>1</v>
      </c>
      <c r="DAR76" s="97">
        <f t="shared" si="326"/>
        <v>1</v>
      </c>
      <c r="DAS76" s="97">
        <f t="shared" si="326"/>
        <v>1</v>
      </c>
      <c r="DAT76" s="97">
        <f t="shared" si="326"/>
        <v>1</v>
      </c>
      <c r="DAU76" s="97">
        <f t="shared" si="326"/>
        <v>1</v>
      </c>
      <c r="DAV76" s="97">
        <f t="shared" si="326"/>
        <v>1</v>
      </c>
      <c r="DAW76" s="97">
        <f t="shared" si="326"/>
        <v>1</v>
      </c>
      <c r="DAX76" s="97">
        <f t="shared" si="326"/>
        <v>1</v>
      </c>
      <c r="DAY76" s="97">
        <f t="shared" si="326"/>
        <v>1</v>
      </c>
      <c r="DAZ76" s="97">
        <f t="shared" ref="DAZ76:DBI77" si="327">DJA74+1</f>
        <v>1</v>
      </c>
      <c r="DBA76" s="97">
        <f t="shared" si="327"/>
        <v>1</v>
      </c>
      <c r="DBB76" s="97">
        <f t="shared" si="327"/>
        <v>1</v>
      </c>
      <c r="DBC76" s="97">
        <f t="shared" si="327"/>
        <v>1</v>
      </c>
      <c r="DBD76" s="97">
        <f t="shared" si="327"/>
        <v>1</v>
      </c>
      <c r="DBE76" s="97">
        <f t="shared" si="327"/>
        <v>1</v>
      </c>
      <c r="DBF76" s="97">
        <f t="shared" si="327"/>
        <v>1</v>
      </c>
      <c r="DBG76" s="97">
        <f t="shared" si="327"/>
        <v>1</v>
      </c>
      <c r="DBH76" s="97">
        <f t="shared" si="327"/>
        <v>1</v>
      </c>
      <c r="DBI76" s="97">
        <f t="shared" si="327"/>
        <v>1</v>
      </c>
      <c r="DBJ76" s="97">
        <f t="shared" ref="DBJ76:DBS77" si="328">DJK74+1</f>
        <v>1</v>
      </c>
      <c r="DBK76" s="97">
        <f t="shared" si="328"/>
        <v>1</v>
      </c>
      <c r="DBL76" s="97">
        <f t="shared" si="328"/>
        <v>1</v>
      </c>
      <c r="DBM76" s="97">
        <f t="shared" si="328"/>
        <v>1</v>
      </c>
      <c r="DBN76" s="97">
        <f t="shared" si="328"/>
        <v>1</v>
      </c>
      <c r="DBO76" s="97">
        <f t="shared" si="328"/>
        <v>1</v>
      </c>
      <c r="DBP76" s="97">
        <f t="shared" si="328"/>
        <v>1</v>
      </c>
      <c r="DBQ76" s="97">
        <f t="shared" si="328"/>
        <v>1</v>
      </c>
      <c r="DBR76" s="97">
        <f t="shared" si="328"/>
        <v>1</v>
      </c>
      <c r="DBS76" s="97">
        <f t="shared" si="328"/>
        <v>1</v>
      </c>
      <c r="DBT76" s="97">
        <f t="shared" ref="DBT76:DCC77" si="329">DJU74+1</f>
        <v>1</v>
      </c>
      <c r="DBU76" s="97">
        <f t="shared" si="329"/>
        <v>1</v>
      </c>
      <c r="DBV76" s="97">
        <f t="shared" si="329"/>
        <v>1</v>
      </c>
      <c r="DBW76" s="97">
        <f t="shared" si="329"/>
        <v>1</v>
      </c>
      <c r="DBX76" s="97">
        <f t="shared" si="329"/>
        <v>1</v>
      </c>
      <c r="DBY76" s="97">
        <f t="shared" si="329"/>
        <v>1</v>
      </c>
      <c r="DBZ76" s="97">
        <f t="shared" si="329"/>
        <v>1</v>
      </c>
      <c r="DCA76" s="97">
        <f t="shared" si="329"/>
        <v>1</v>
      </c>
      <c r="DCB76" s="97">
        <f t="shared" si="329"/>
        <v>1</v>
      </c>
      <c r="DCC76" s="97">
        <f t="shared" si="329"/>
        <v>1</v>
      </c>
      <c r="DCD76" s="97">
        <f t="shared" ref="DCD76:DCM77" si="330">DKE74+1</f>
        <v>1</v>
      </c>
      <c r="DCE76" s="97">
        <f t="shared" si="330"/>
        <v>1</v>
      </c>
      <c r="DCF76" s="97">
        <f t="shared" si="330"/>
        <v>1</v>
      </c>
      <c r="DCG76" s="97">
        <f t="shared" si="330"/>
        <v>1</v>
      </c>
      <c r="DCH76" s="97">
        <f t="shared" si="330"/>
        <v>1</v>
      </c>
      <c r="DCI76" s="97">
        <f t="shared" si="330"/>
        <v>1</v>
      </c>
      <c r="DCJ76" s="97">
        <f t="shared" si="330"/>
        <v>1</v>
      </c>
      <c r="DCK76" s="97">
        <f t="shared" si="330"/>
        <v>1</v>
      </c>
      <c r="DCL76" s="97">
        <f t="shared" si="330"/>
        <v>1</v>
      </c>
      <c r="DCM76" s="97">
        <f t="shared" si="330"/>
        <v>1</v>
      </c>
      <c r="DCN76" s="97">
        <f t="shared" ref="DCN76:DCW77" si="331">DKO74+1</f>
        <v>1</v>
      </c>
      <c r="DCO76" s="97">
        <f t="shared" si="331"/>
        <v>1</v>
      </c>
      <c r="DCP76" s="97">
        <f t="shared" si="331"/>
        <v>1</v>
      </c>
      <c r="DCQ76" s="97">
        <f t="shared" si="331"/>
        <v>1</v>
      </c>
      <c r="DCR76" s="97">
        <f t="shared" si="331"/>
        <v>1</v>
      </c>
      <c r="DCS76" s="97">
        <f t="shared" si="331"/>
        <v>1</v>
      </c>
      <c r="DCT76" s="97">
        <f t="shared" si="331"/>
        <v>1</v>
      </c>
      <c r="DCU76" s="97">
        <f t="shared" si="331"/>
        <v>1</v>
      </c>
      <c r="DCV76" s="97">
        <f t="shared" si="331"/>
        <v>1</v>
      </c>
      <c r="DCW76" s="97">
        <f t="shared" si="331"/>
        <v>1</v>
      </c>
      <c r="DCX76" s="97">
        <f t="shared" ref="DCX76:DDG77" si="332">DKY74+1</f>
        <v>1</v>
      </c>
      <c r="DCY76" s="97">
        <f t="shared" si="332"/>
        <v>1</v>
      </c>
      <c r="DCZ76" s="97">
        <f t="shared" si="332"/>
        <v>1</v>
      </c>
      <c r="DDA76" s="97">
        <f t="shared" si="332"/>
        <v>1</v>
      </c>
      <c r="DDB76" s="97">
        <f t="shared" si="332"/>
        <v>1</v>
      </c>
      <c r="DDC76" s="97">
        <f t="shared" si="332"/>
        <v>1</v>
      </c>
      <c r="DDD76" s="97">
        <f t="shared" si="332"/>
        <v>1</v>
      </c>
      <c r="DDE76" s="97">
        <f t="shared" si="332"/>
        <v>1</v>
      </c>
      <c r="DDF76" s="97">
        <f t="shared" si="332"/>
        <v>1</v>
      </c>
      <c r="DDG76" s="97">
        <f t="shared" si="332"/>
        <v>1</v>
      </c>
      <c r="DDH76" s="97">
        <f t="shared" ref="DDH76:DDQ77" si="333">DLI74+1</f>
        <v>1</v>
      </c>
      <c r="DDI76" s="97">
        <f t="shared" si="333"/>
        <v>1</v>
      </c>
      <c r="DDJ76" s="97">
        <f t="shared" si="333"/>
        <v>1</v>
      </c>
      <c r="DDK76" s="97">
        <f t="shared" si="333"/>
        <v>1</v>
      </c>
      <c r="DDL76" s="97">
        <f t="shared" si="333"/>
        <v>1</v>
      </c>
      <c r="DDM76" s="97">
        <f t="shared" si="333"/>
        <v>1</v>
      </c>
      <c r="DDN76" s="97">
        <f t="shared" si="333"/>
        <v>1</v>
      </c>
      <c r="DDO76" s="97">
        <f t="shared" si="333"/>
        <v>1</v>
      </c>
      <c r="DDP76" s="97">
        <f t="shared" si="333"/>
        <v>1</v>
      </c>
      <c r="DDQ76" s="97">
        <f t="shared" si="333"/>
        <v>1</v>
      </c>
      <c r="DDR76" s="97">
        <f t="shared" ref="DDR76:DEA77" si="334">DLS74+1</f>
        <v>1</v>
      </c>
      <c r="DDS76" s="97">
        <f t="shared" si="334"/>
        <v>1</v>
      </c>
      <c r="DDT76" s="97">
        <f t="shared" si="334"/>
        <v>1</v>
      </c>
      <c r="DDU76" s="97">
        <f t="shared" si="334"/>
        <v>1</v>
      </c>
      <c r="DDV76" s="97">
        <f t="shared" si="334"/>
        <v>1</v>
      </c>
      <c r="DDW76" s="97">
        <f t="shared" si="334"/>
        <v>1</v>
      </c>
      <c r="DDX76" s="97">
        <f t="shared" si="334"/>
        <v>1</v>
      </c>
      <c r="DDY76" s="97">
        <f t="shared" si="334"/>
        <v>1</v>
      </c>
      <c r="DDZ76" s="97">
        <f t="shared" si="334"/>
        <v>1</v>
      </c>
      <c r="DEA76" s="97">
        <f t="shared" si="334"/>
        <v>1</v>
      </c>
      <c r="DEB76" s="97">
        <f t="shared" ref="DEB76:DEK77" si="335">DMC74+1</f>
        <v>1</v>
      </c>
      <c r="DEC76" s="97">
        <f t="shared" si="335"/>
        <v>1</v>
      </c>
      <c r="DED76" s="97">
        <f t="shared" si="335"/>
        <v>1</v>
      </c>
      <c r="DEE76" s="97">
        <f t="shared" si="335"/>
        <v>1</v>
      </c>
      <c r="DEF76" s="97">
        <f t="shared" si="335"/>
        <v>1</v>
      </c>
      <c r="DEG76" s="97">
        <f t="shared" si="335"/>
        <v>1</v>
      </c>
      <c r="DEH76" s="97">
        <f t="shared" si="335"/>
        <v>1</v>
      </c>
      <c r="DEI76" s="97">
        <f t="shared" si="335"/>
        <v>1</v>
      </c>
      <c r="DEJ76" s="97">
        <f t="shared" si="335"/>
        <v>1</v>
      </c>
      <c r="DEK76" s="97">
        <f t="shared" si="335"/>
        <v>1</v>
      </c>
      <c r="DEL76" s="97">
        <f t="shared" ref="DEL76:DEU77" si="336">DMM74+1</f>
        <v>1</v>
      </c>
      <c r="DEM76" s="97">
        <f t="shared" si="336"/>
        <v>1</v>
      </c>
      <c r="DEN76" s="97">
        <f t="shared" si="336"/>
        <v>1</v>
      </c>
      <c r="DEO76" s="97">
        <f t="shared" si="336"/>
        <v>1</v>
      </c>
      <c r="DEP76" s="97">
        <f t="shared" si="336"/>
        <v>1</v>
      </c>
      <c r="DEQ76" s="97">
        <f t="shared" si="336"/>
        <v>1</v>
      </c>
      <c r="DER76" s="97">
        <f t="shared" si="336"/>
        <v>1</v>
      </c>
      <c r="DES76" s="97">
        <f t="shared" si="336"/>
        <v>1</v>
      </c>
      <c r="DET76" s="97">
        <f t="shared" si="336"/>
        <v>1</v>
      </c>
      <c r="DEU76" s="97">
        <f t="shared" si="336"/>
        <v>1</v>
      </c>
      <c r="DEV76" s="97">
        <f t="shared" ref="DEV76:DFE77" si="337">DMW74+1</f>
        <v>1</v>
      </c>
      <c r="DEW76" s="97">
        <f t="shared" si="337"/>
        <v>1</v>
      </c>
      <c r="DEX76" s="97">
        <f t="shared" si="337"/>
        <v>1</v>
      </c>
      <c r="DEY76" s="97">
        <f t="shared" si="337"/>
        <v>1</v>
      </c>
      <c r="DEZ76" s="97">
        <f t="shared" si="337"/>
        <v>1</v>
      </c>
      <c r="DFA76" s="97">
        <f t="shared" si="337"/>
        <v>1</v>
      </c>
      <c r="DFB76" s="97">
        <f t="shared" si="337"/>
        <v>1</v>
      </c>
      <c r="DFC76" s="97">
        <f t="shared" si="337"/>
        <v>1</v>
      </c>
      <c r="DFD76" s="97">
        <f t="shared" si="337"/>
        <v>1</v>
      </c>
      <c r="DFE76" s="97">
        <f t="shared" si="337"/>
        <v>1</v>
      </c>
      <c r="DFF76" s="97">
        <f t="shared" ref="DFF76:DFO77" si="338">DNG74+1</f>
        <v>1</v>
      </c>
      <c r="DFG76" s="97">
        <f t="shared" si="338"/>
        <v>1</v>
      </c>
      <c r="DFH76" s="97">
        <f t="shared" si="338"/>
        <v>1</v>
      </c>
      <c r="DFI76" s="97">
        <f t="shared" si="338"/>
        <v>1</v>
      </c>
      <c r="DFJ76" s="97">
        <f t="shared" si="338"/>
        <v>1</v>
      </c>
      <c r="DFK76" s="97">
        <f t="shared" si="338"/>
        <v>1</v>
      </c>
      <c r="DFL76" s="97">
        <f t="shared" si="338"/>
        <v>1</v>
      </c>
      <c r="DFM76" s="97">
        <f t="shared" si="338"/>
        <v>1</v>
      </c>
      <c r="DFN76" s="97">
        <f t="shared" si="338"/>
        <v>1</v>
      </c>
      <c r="DFO76" s="97">
        <f t="shared" si="338"/>
        <v>1</v>
      </c>
      <c r="DFP76" s="97">
        <f t="shared" ref="DFP76:DFY77" si="339">DNQ74+1</f>
        <v>1</v>
      </c>
      <c r="DFQ76" s="97">
        <f t="shared" si="339"/>
        <v>1</v>
      </c>
      <c r="DFR76" s="97">
        <f t="shared" si="339"/>
        <v>1</v>
      </c>
      <c r="DFS76" s="97">
        <f t="shared" si="339"/>
        <v>1</v>
      </c>
      <c r="DFT76" s="97">
        <f t="shared" si="339"/>
        <v>1</v>
      </c>
      <c r="DFU76" s="97">
        <f t="shared" si="339"/>
        <v>1</v>
      </c>
      <c r="DFV76" s="97">
        <f t="shared" si="339"/>
        <v>1</v>
      </c>
      <c r="DFW76" s="97">
        <f t="shared" si="339"/>
        <v>1</v>
      </c>
      <c r="DFX76" s="97">
        <f t="shared" si="339"/>
        <v>1</v>
      </c>
      <c r="DFY76" s="97">
        <f t="shared" si="339"/>
        <v>1</v>
      </c>
      <c r="DFZ76" s="97">
        <f t="shared" ref="DFZ76:DGI77" si="340">DOA74+1</f>
        <v>1</v>
      </c>
      <c r="DGA76" s="97">
        <f t="shared" si="340"/>
        <v>1</v>
      </c>
      <c r="DGB76" s="97">
        <f t="shared" si="340"/>
        <v>1</v>
      </c>
      <c r="DGC76" s="97">
        <f t="shared" si="340"/>
        <v>1</v>
      </c>
      <c r="DGD76" s="97">
        <f t="shared" si="340"/>
        <v>1</v>
      </c>
      <c r="DGE76" s="97">
        <f t="shared" si="340"/>
        <v>1</v>
      </c>
      <c r="DGF76" s="97">
        <f t="shared" si="340"/>
        <v>1</v>
      </c>
      <c r="DGG76" s="97">
        <f t="shared" si="340"/>
        <v>1</v>
      </c>
      <c r="DGH76" s="97">
        <f t="shared" si="340"/>
        <v>1</v>
      </c>
      <c r="DGI76" s="97">
        <f t="shared" si="340"/>
        <v>1</v>
      </c>
      <c r="DGJ76" s="97">
        <f t="shared" ref="DGJ76:DGS77" si="341">DOK74+1</f>
        <v>1</v>
      </c>
      <c r="DGK76" s="97">
        <f t="shared" si="341"/>
        <v>1</v>
      </c>
      <c r="DGL76" s="97">
        <f t="shared" si="341"/>
        <v>1</v>
      </c>
      <c r="DGM76" s="97">
        <f t="shared" si="341"/>
        <v>1</v>
      </c>
      <c r="DGN76" s="97">
        <f t="shared" si="341"/>
        <v>1</v>
      </c>
      <c r="DGO76" s="97">
        <f t="shared" si="341"/>
        <v>1</v>
      </c>
      <c r="DGP76" s="97">
        <f t="shared" si="341"/>
        <v>1</v>
      </c>
      <c r="DGQ76" s="97">
        <f t="shared" si="341"/>
        <v>1</v>
      </c>
      <c r="DGR76" s="97">
        <f t="shared" si="341"/>
        <v>1</v>
      </c>
      <c r="DGS76" s="97">
        <f t="shared" si="341"/>
        <v>1</v>
      </c>
      <c r="DGT76" s="97">
        <f t="shared" ref="DGT76:DHC77" si="342">DOU74+1</f>
        <v>1</v>
      </c>
      <c r="DGU76" s="97">
        <f t="shared" si="342"/>
        <v>1</v>
      </c>
      <c r="DGV76" s="97">
        <f t="shared" si="342"/>
        <v>1</v>
      </c>
      <c r="DGW76" s="97">
        <f t="shared" si="342"/>
        <v>1</v>
      </c>
      <c r="DGX76" s="97">
        <f t="shared" si="342"/>
        <v>1</v>
      </c>
      <c r="DGY76" s="97">
        <f t="shared" si="342"/>
        <v>1</v>
      </c>
      <c r="DGZ76" s="97">
        <f t="shared" si="342"/>
        <v>1</v>
      </c>
      <c r="DHA76" s="97">
        <f t="shared" si="342"/>
        <v>1</v>
      </c>
      <c r="DHB76" s="97">
        <f t="shared" si="342"/>
        <v>1</v>
      </c>
      <c r="DHC76" s="97">
        <f t="shared" si="342"/>
        <v>1</v>
      </c>
      <c r="DHD76" s="97">
        <f t="shared" ref="DHD76:DHM77" si="343">DPE74+1</f>
        <v>1</v>
      </c>
      <c r="DHE76" s="97">
        <f t="shared" si="343"/>
        <v>1</v>
      </c>
      <c r="DHF76" s="97">
        <f t="shared" si="343"/>
        <v>1</v>
      </c>
      <c r="DHG76" s="97">
        <f t="shared" si="343"/>
        <v>1</v>
      </c>
      <c r="DHH76" s="97">
        <f t="shared" si="343"/>
        <v>1</v>
      </c>
      <c r="DHI76" s="97">
        <f t="shared" si="343"/>
        <v>1</v>
      </c>
      <c r="DHJ76" s="97">
        <f t="shared" si="343"/>
        <v>1</v>
      </c>
      <c r="DHK76" s="97">
        <f t="shared" si="343"/>
        <v>1</v>
      </c>
      <c r="DHL76" s="97">
        <f t="shared" si="343"/>
        <v>1</v>
      </c>
      <c r="DHM76" s="97">
        <f t="shared" si="343"/>
        <v>1</v>
      </c>
      <c r="DHN76" s="97">
        <f t="shared" ref="DHN76:DHW77" si="344">DPO74+1</f>
        <v>1</v>
      </c>
      <c r="DHO76" s="97">
        <f t="shared" si="344"/>
        <v>1</v>
      </c>
      <c r="DHP76" s="97">
        <f t="shared" si="344"/>
        <v>1</v>
      </c>
      <c r="DHQ76" s="97">
        <f t="shared" si="344"/>
        <v>1</v>
      </c>
      <c r="DHR76" s="97">
        <f t="shared" si="344"/>
        <v>1</v>
      </c>
      <c r="DHS76" s="97">
        <f t="shared" si="344"/>
        <v>1</v>
      </c>
      <c r="DHT76" s="97">
        <f t="shared" si="344"/>
        <v>1</v>
      </c>
      <c r="DHU76" s="97">
        <f t="shared" si="344"/>
        <v>1</v>
      </c>
      <c r="DHV76" s="97">
        <f t="shared" si="344"/>
        <v>1</v>
      </c>
      <c r="DHW76" s="97">
        <f t="shared" si="344"/>
        <v>1</v>
      </c>
      <c r="DHX76" s="97">
        <f t="shared" ref="DHX76:DIG77" si="345">DPY74+1</f>
        <v>1</v>
      </c>
      <c r="DHY76" s="97">
        <f t="shared" si="345"/>
        <v>1</v>
      </c>
      <c r="DHZ76" s="97">
        <f t="shared" si="345"/>
        <v>1</v>
      </c>
      <c r="DIA76" s="97">
        <f t="shared" si="345"/>
        <v>1</v>
      </c>
      <c r="DIB76" s="97">
        <f t="shared" si="345"/>
        <v>1</v>
      </c>
      <c r="DIC76" s="97">
        <f t="shared" si="345"/>
        <v>1</v>
      </c>
      <c r="DID76" s="97">
        <f t="shared" si="345"/>
        <v>1</v>
      </c>
      <c r="DIE76" s="97">
        <f t="shared" si="345"/>
        <v>1</v>
      </c>
      <c r="DIF76" s="97">
        <f t="shared" si="345"/>
        <v>1</v>
      </c>
      <c r="DIG76" s="97">
        <f t="shared" si="345"/>
        <v>1</v>
      </c>
      <c r="DIH76" s="97">
        <f t="shared" ref="DIH76:DIQ77" si="346">DQI74+1</f>
        <v>1</v>
      </c>
      <c r="DII76" s="97">
        <f t="shared" si="346"/>
        <v>1</v>
      </c>
      <c r="DIJ76" s="97">
        <f t="shared" si="346"/>
        <v>1</v>
      </c>
      <c r="DIK76" s="97">
        <f t="shared" si="346"/>
        <v>1</v>
      </c>
      <c r="DIL76" s="97">
        <f t="shared" si="346"/>
        <v>1</v>
      </c>
      <c r="DIM76" s="97">
        <f t="shared" si="346"/>
        <v>1</v>
      </c>
      <c r="DIN76" s="97">
        <f t="shared" si="346"/>
        <v>1</v>
      </c>
      <c r="DIO76" s="97">
        <f t="shared" si="346"/>
        <v>1</v>
      </c>
      <c r="DIP76" s="97">
        <f t="shared" si="346"/>
        <v>1</v>
      </c>
      <c r="DIQ76" s="97">
        <f t="shared" si="346"/>
        <v>1</v>
      </c>
      <c r="DIR76" s="97">
        <f t="shared" ref="DIR76:DJA77" si="347">DQS74+1</f>
        <v>1</v>
      </c>
      <c r="DIS76" s="97">
        <f t="shared" si="347"/>
        <v>1</v>
      </c>
      <c r="DIT76" s="97">
        <f t="shared" si="347"/>
        <v>1</v>
      </c>
      <c r="DIU76" s="97">
        <f t="shared" si="347"/>
        <v>1</v>
      </c>
      <c r="DIV76" s="97">
        <f t="shared" si="347"/>
        <v>1</v>
      </c>
      <c r="DIW76" s="97">
        <f t="shared" si="347"/>
        <v>1</v>
      </c>
      <c r="DIX76" s="97">
        <f t="shared" si="347"/>
        <v>1</v>
      </c>
      <c r="DIY76" s="97">
        <f t="shared" si="347"/>
        <v>1</v>
      </c>
      <c r="DIZ76" s="97">
        <f t="shared" si="347"/>
        <v>1</v>
      </c>
      <c r="DJA76" s="97">
        <f t="shared" si="347"/>
        <v>1</v>
      </c>
      <c r="DJB76" s="97">
        <f t="shared" ref="DJB76:DJK77" si="348">DRC74+1</f>
        <v>1</v>
      </c>
      <c r="DJC76" s="97">
        <f t="shared" si="348"/>
        <v>1</v>
      </c>
      <c r="DJD76" s="97">
        <f t="shared" si="348"/>
        <v>1</v>
      </c>
      <c r="DJE76" s="97">
        <f t="shared" si="348"/>
        <v>1</v>
      </c>
      <c r="DJF76" s="97">
        <f t="shared" si="348"/>
        <v>1</v>
      </c>
      <c r="DJG76" s="97">
        <f t="shared" si="348"/>
        <v>1</v>
      </c>
      <c r="DJH76" s="97">
        <f t="shared" si="348"/>
        <v>1</v>
      </c>
      <c r="DJI76" s="97">
        <f t="shared" si="348"/>
        <v>1</v>
      </c>
      <c r="DJJ76" s="97">
        <f t="shared" si="348"/>
        <v>1</v>
      </c>
      <c r="DJK76" s="97">
        <f t="shared" si="348"/>
        <v>1</v>
      </c>
      <c r="DJL76" s="97">
        <f t="shared" ref="DJL76:DJU77" si="349">DRM74+1</f>
        <v>1</v>
      </c>
      <c r="DJM76" s="97">
        <f t="shared" si="349"/>
        <v>1</v>
      </c>
      <c r="DJN76" s="97">
        <f t="shared" si="349"/>
        <v>1</v>
      </c>
      <c r="DJO76" s="97">
        <f t="shared" si="349"/>
        <v>1</v>
      </c>
      <c r="DJP76" s="97">
        <f t="shared" si="349"/>
        <v>1</v>
      </c>
      <c r="DJQ76" s="97">
        <f t="shared" si="349"/>
        <v>1</v>
      </c>
      <c r="DJR76" s="97">
        <f t="shared" si="349"/>
        <v>1</v>
      </c>
      <c r="DJS76" s="97">
        <f t="shared" si="349"/>
        <v>1</v>
      </c>
      <c r="DJT76" s="97">
        <f t="shared" si="349"/>
        <v>1</v>
      </c>
      <c r="DJU76" s="97">
        <f t="shared" si="349"/>
        <v>1</v>
      </c>
      <c r="DJV76" s="97">
        <f t="shared" ref="DJV76:DKE77" si="350">DRW74+1</f>
        <v>1</v>
      </c>
      <c r="DJW76" s="97">
        <f t="shared" si="350"/>
        <v>1</v>
      </c>
      <c r="DJX76" s="97">
        <f t="shared" si="350"/>
        <v>1</v>
      </c>
      <c r="DJY76" s="97">
        <f t="shared" si="350"/>
        <v>1</v>
      </c>
      <c r="DJZ76" s="97">
        <f t="shared" si="350"/>
        <v>1</v>
      </c>
      <c r="DKA76" s="97">
        <f t="shared" si="350"/>
        <v>1</v>
      </c>
      <c r="DKB76" s="97">
        <f t="shared" si="350"/>
        <v>1</v>
      </c>
      <c r="DKC76" s="97">
        <f t="shared" si="350"/>
        <v>1</v>
      </c>
      <c r="DKD76" s="97">
        <f t="shared" si="350"/>
        <v>1</v>
      </c>
      <c r="DKE76" s="97">
        <f t="shared" si="350"/>
        <v>1</v>
      </c>
      <c r="DKF76" s="97">
        <f t="shared" ref="DKF76:DKO77" si="351">DSG74+1</f>
        <v>1</v>
      </c>
      <c r="DKG76" s="97">
        <f t="shared" si="351"/>
        <v>1</v>
      </c>
      <c r="DKH76" s="97">
        <f t="shared" si="351"/>
        <v>1</v>
      </c>
      <c r="DKI76" s="97">
        <f t="shared" si="351"/>
        <v>1</v>
      </c>
      <c r="DKJ76" s="97">
        <f t="shared" si="351"/>
        <v>1</v>
      </c>
      <c r="DKK76" s="97">
        <f t="shared" si="351"/>
        <v>1</v>
      </c>
      <c r="DKL76" s="97">
        <f t="shared" si="351"/>
        <v>1</v>
      </c>
      <c r="DKM76" s="97">
        <f t="shared" si="351"/>
        <v>1</v>
      </c>
      <c r="DKN76" s="97">
        <f t="shared" si="351"/>
        <v>1</v>
      </c>
      <c r="DKO76" s="97">
        <f t="shared" si="351"/>
        <v>1</v>
      </c>
      <c r="DKP76" s="97">
        <f t="shared" ref="DKP76:DKY77" si="352">DSQ74+1</f>
        <v>1</v>
      </c>
      <c r="DKQ76" s="97">
        <f t="shared" si="352"/>
        <v>1</v>
      </c>
      <c r="DKR76" s="97">
        <f t="shared" si="352"/>
        <v>1</v>
      </c>
      <c r="DKS76" s="97">
        <f t="shared" si="352"/>
        <v>1</v>
      </c>
      <c r="DKT76" s="97">
        <f t="shared" si="352"/>
        <v>1</v>
      </c>
      <c r="DKU76" s="97">
        <f t="shared" si="352"/>
        <v>1</v>
      </c>
      <c r="DKV76" s="97">
        <f t="shared" si="352"/>
        <v>1</v>
      </c>
      <c r="DKW76" s="97">
        <f t="shared" si="352"/>
        <v>1</v>
      </c>
      <c r="DKX76" s="97">
        <f t="shared" si="352"/>
        <v>1</v>
      </c>
      <c r="DKY76" s="97">
        <f t="shared" si="352"/>
        <v>1</v>
      </c>
      <c r="DKZ76" s="97">
        <f t="shared" ref="DKZ76:DLI77" si="353">DTA74+1</f>
        <v>1</v>
      </c>
      <c r="DLA76" s="97">
        <f t="shared" si="353"/>
        <v>1</v>
      </c>
      <c r="DLB76" s="97">
        <f t="shared" si="353"/>
        <v>1</v>
      </c>
      <c r="DLC76" s="97">
        <f t="shared" si="353"/>
        <v>1</v>
      </c>
      <c r="DLD76" s="97">
        <f t="shared" si="353"/>
        <v>1</v>
      </c>
      <c r="DLE76" s="97">
        <f t="shared" si="353"/>
        <v>1</v>
      </c>
      <c r="DLF76" s="97">
        <f t="shared" si="353"/>
        <v>1</v>
      </c>
      <c r="DLG76" s="97">
        <f t="shared" si="353"/>
        <v>1</v>
      </c>
      <c r="DLH76" s="97">
        <f t="shared" si="353"/>
        <v>1</v>
      </c>
      <c r="DLI76" s="97">
        <f t="shared" si="353"/>
        <v>1</v>
      </c>
      <c r="DLJ76" s="97">
        <f t="shared" ref="DLJ76:DLS77" si="354">DTK74+1</f>
        <v>1</v>
      </c>
      <c r="DLK76" s="97">
        <f t="shared" si="354"/>
        <v>1</v>
      </c>
      <c r="DLL76" s="97">
        <f t="shared" si="354"/>
        <v>1</v>
      </c>
      <c r="DLM76" s="97">
        <f t="shared" si="354"/>
        <v>1</v>
      </c>
      <c r="DLN76" s="97">
        <f t="shared" si="354"/>
        <v>1</v>
      </c>
      <c r="DLO76" s="97">
        <f t="shared" si="354"/>
        <v>1</v>
      </c>
      <c r="DLP76" s="97">
        <f t="shared" si="354"/>
        <v>1</v>
      </c>
      <c r="DLQ76" s="97">
        <f t="shared" si="354"/>
        <v>1</v>
      </c>
      <c r="DLR76" s="97">
        <f t="shared" si="354"/>
        <v>1</v>
      </c>
      <c r="DLS76" s="97">
        <f t="shared" si="354"/>
        <v>1</v>
      </c>
      <c r="DLT76" s="97">
        <f t="shared" ref="DLT76:DMC77" si="355">DTU74+1</f>
        <v>1</v>
      </c>
      <c r="DLU76" s="97">
        <f t="shared" si="355"/>
        <v>1</v>
      </c>
      <c r="DLV76" s="97">
        <f t="shared" si="355"/>
        <v>1</v>
      </c>
      <c r="DLW76" s="97">
        <f t="shared" si="355"/>
        <v>1</v>
      </c>
      <c r="DLX76" s="97">
        <f t="shared" si="355"/>
        <v>1</v>
      </c>
      <c r="DLY76" s="97">
        <f t="shared" si="355"/>
        <v>1</v>
      </c>
      <c r="DLZ76" s="97">
        <f t="shared" si="355"/>
        <v>1</v>
      </c>
      <c r="DMA76" s="97">
        <f t="shared" si="355"/>
        <v>1</v>
      </c>
      <c r="DMB76" s="97">
        <f t="shared" si="355"/>
        <v>1</v>
      </c>
      <c r="DMC76" s="97">
        <f t="shared" si="355"/>
        <v>1</v>
      </c>
      <c r="DMD76" s="97">
        <f t="shared" ref="DMD76:DMM77" si="356">DUE74+1</f>
        <v>1</v>
      </c>
      <c r="DME76" s="97">
        <f t="shared" si="356"/>
        <v>1</v>
      </c>
      <c r="DMF76" s="97">
        <f t="shared" si="356"/>
        <v>1</v>
      </c>
      <c r="DMG76" s="97">
        <f t="shared" si="356"/>
        <v>1</v>
      </c>
      <c r="DMH76" s="97">
        <f t="shared" si="356"/>
        <v>1</v>
      </c>
      <c r="DMI76" s="97">
        <f t="shared" si="356"/>
        <v>1</v>
      </c>
      <c r="DMJ76" s="97">
        <f t="shared" si="356"/>
        <v>1</v>
      </c>
      <c r="DMK76" s="97">
        <f t="shared" si="356"/>
        <v>1</v>
      </c>
      <c r="DML76" s="97">
        <f t="shared" si="356"/>
        <v>1</v>
      </c>
      <c r="DMM76" s="97">
        <f t="shared" si="356"/>
        <v>1</v>
      </c>
      <c r="DMN76" s="97">
        <f t="shared" ref="DMN76:DMW77" si="357">DUO74+1</f>
        <v>1</v>
      </c>
      <c r="DMO76" s="97">
        <f t="shared" si="357"/>
        <v>1</v>
      </c>
      <c r="DMP76" s="97">
        <f t="shared" si="357"/>
        <v>1</v>
      </c>
      <c r="DMQ76" s="97">
        <f t="shared" si="357"/>
        <v>1</v>
      </c>
      <c r="DMR76" s="97">
        <f t="shared" si="357"/>
        <v>1</v>
      </c>
      <c r="DMS76" s="97">
        <f t="shared" si="357"/>
        <v>1</v>
      </c>
      <c r="DMT76" s="97">
        <f t="shared" si="357"/>
        <v>1</v>
      </c>
      <c r="DMU76" s="97">
        <f t="shared" si="357"/>
        <v>1</v>
      </c>
      <c r="DMV76" s="97">
        <f t="shared" si="357"/>
        <v>1</v>
      </c>
      <c r="DMW76" s="97">
        <f t="shared" si="357"/>
        <v>1</v>
      </c>
      <c r="DMX76" s="97">
        <f t="shared" ref="DMX76:DNG77" si="358">DUY74+1</f>
        <v>1</v>
      </c>
      <c r="DMY76" s="97">
        <f t="shared" si="358"/>
        <v>1</v>
      </c>
      <c r="DMZ76" s="97">
        <f t="shared" si="358"/>
        <v>1</v>
      </c>
      <c r="DNA76" s="97">
        <f t="shared" si="358"/>
        <v>1</v>
      </c>
      <c r="DNB76" s="97">
        <f t="shared" si="358"/>
        <v>1</v>
      </c>
      <c r="DNC76" s="97">
        <f t="shared" si="358"/>
        <v>1</v>
      </c>
      <c r="DND76" s="97">
        <f t="shared" si="358"/>
        <v>1</v>
      </c>
      <c r="DNE76" s="97">
        <f t="shared" si="358"/>
        <v>1</v>
      </c>
      <c r="DNF76" s="97">
        <f t="shared" si="358"/>
        <v>1</v>
      </c>
      <c r="DNG76" s="97">
        <f t="shared" si="358"/>
        <v>1</v>
      </c>
      <c r="DNH76" s="97">
        <f t="shared" ref="DNH76:DNQ77" si="359">DVI74+1</f>
        <v>1</v>
      </c>
      <c r="DNI76" s="97">
        <f t="shared" si="359"/>
        <v>1</v>
      </c>
      <c r="DNJ76" s="97">
        <f t="shared" si="359"/>
        <v>1</v>
      </c>
      <c r="DNK76" s="97">
        <f t="shared" si="359"/>
        <v>1</v>
      </c>
      <c r="DNL76" s="97">
        <f t="shared" si="359"/>
        <v>1</v>
      </c>
      <c r="DNM76" s="97">
        <f t="shared" si="359"/>
        <v>1</v>
      </c>
      <c r="DNN76" s="97">
        <f t="shared" si="359"/>
        <v>1</v>
      </c>
      <c r="DNO76" s="97">
        <f t="shared" si="359"/>
        <v>1</v>
      </c>
      <c r="DNP76" s="97">
        <f t="shared" si="359"/>
        <v>1</v>
      </c>
      <c r="DNQ76" s="97">
        <f t="shared" si="359"/>
        <v>1</v>
      </c>
      <c r="DNR76" s="97">
        <f t="shared" ref="DNR76:DOA77" si="360">DVS74+1</f>
        <v>1</v>
      </c>
      <c r="DNS76" s="97">
        <f t="shared" si="360"/>
        <v>1</v>
      </c>
      <c r="DNT76" s="97">
        <f t="shared" si="360"/>
        <v>1</v>
      </c>
      <c r="DNU76" s="97">
        <f t="shared" si="360"/>
        <v>1</v>
      </c>
      <c r="DNV76" s="97">
        <f t="shared" si="360"/>
        <v>1</v>
      </c>
      <c r="DNW76" s="97">
        <f t="shared" si="360"/>
        <v>1</v>
      </c>
      <c r="DNX76" s="97">
        <f t="shared" si="360"/>
        <v>1</v>
      </c>
      <c r="DNY76" s="97">
        <f t="shared" si="360"/>
        <v>1</v>
      </c>
      <c r="DNZ76" s="97">
        <f t="shared" si="360"/>
        <v>1</v>
      </c>
      <c r="DOA76" s="97">
        <f t="shared" si="360"/>
        <v>1</v>
      </c>
      <c r="DOB76" s="97">
        <f t="shared" ref="DOB76:DOK77" si="361">DWC74+1</f>
        <v>1</v>
      </c>
      <c r="DOC76" s="97">
        <f t="shared" si="361"/>
        <v>1</v>
      </c>
      <c r="DOD76" s="97">
        <f t="shared" si="361"/>
        <v>1</v>
      </c>
      <c r="DOE76" s="97">
        <f t="shared" si="361"/>
        <v>1</v>
      </c>
      <c r="DOF76" s="97">
        <f t="shared" si="361"/>
        <v>1</v>
      </c>
      <c r="DOG76" s="97">
        <f t="shared" si="361"/>
        <v>1</v>
      </c>
      <c r="DOH76" s="97">
        <f t="shared" si="361"/>
        <v>1</v>
      </c>
      <c r="DOI76" s="97">
        <f t="shared" si="361"/>
        <v>1</v>
      </c>
      <c r="DOJ76" s="97">
        <f t="shared" si="361"/>
        <v>1</v>
      </c>
      <c r="DOK76" s="97">
        <f t="shared" si="361"/>
        <v>1</v>
      </c>
      <c r="DOL76" s="97">
        <f t="shared" ref="DOL76:DOU77" si="362">DWM74+1</f>
        <v>1</v>
      </c>
      <c r="DOM76" s="97">
        <f t="shared" si="362"/>
        <v>1</v>
      </c>
      <c r="DON76" s="97">
        <f t="shared" si="362"/>
        <v>1</v>
      </c>
      <c r="DOO76" s="97">
        <f t="shared" si="362"/>
        <v>1</v>
      </c>
      <c r="DOP76" s="97">
        <f t="shared" si="362"/>
        <v>1</v>
      </c>
      <c r="DOQ76" s="97">
        <f t="shared" si="362"/>
        <v>1</v>
      </c>
      <c r="DOR76" s="97">
        <f t="shared" si="362"/>
        <v>1</v>
      </c>
      <c r="DOS76" s="97">
        <f t="shared" si="362"/>
        <v>1</v>
      </c>
      <c r="DOT76" s="97">
        <f t="shared" si="362"/>
        <v>1</v>
      </c>
      <c r="DOU76" s="97">
        <f t="shared" si="362"/>
        <v>1</v>
      </c>
      <c r="DOV76" s="97">
        <f t="shared" ref="DOV76:DPE77" si="363">DWW74+1</f>
        <v>1</v>
      </c>
      <c r="DOW76" s="97">
        <f t="shared" si="363"/>
        <v>1</v>
      </c>
      <c r="DOX76" s="97">
        <f t="shared" si="363"/>
        <v>1</v>
      </c>
      <c r="DOY76" s="97">
        <f t="shared" si="363"/>
        <v>1</v>
      </c>
      <c r="DOZ76" s="97">
        <f t="shared" si="363"/>
        <v>1</v>
      </c>
      <c r="DPA76" s="97">
        <f t="shared" si="363"/>
        <v>1</v>
      </c>
      <c r="DPB76" s="97">
        <f t="shared" si="363"/>
        <v>1</v>
      </c>
      <c r="DPC76" s="97">
        <f t="shared" si="363"/>
        <v>1</v>
      </c>
      <c r="DPD76" s="97">
        <f t="shared" si="363"/>
        <v>1</v>
      </c>
      <c r="DPE76" s="97">
        <f t="shared" si="363"/>
        <v>1</v>
      </c>
      <c r="DPF76" s="97">
        <f t="shared" ref="DPF76:DPO77" si="364">DXG74+1</f>
        <v>1</v>
      </c>
      <c r="DPG76" s="97">
        <f t="shared" si="364"/>
        <v>1</v>
      </c>
      <c r="DPH76" s="97">
        <f t="shared" si="364"/>
        <v>1</v>
      </c>
      <c r="DPI76" s="97">
        <f t="shared" si="364"/>
        <v>1</v>
      </c>
      <c r="DPJ76" s="97">
        <f t="shared" si="364"/>
        <v>1</v>
      </c>
      <c r="DPK76" s="97">
        <f t="shared" si="364"/>
        <v>1</v>
      </c>
      <c r="DPL76" s="97">
        <f t="shared" si="364"/>
        <v>1</v>
      </c>
      <c r="DPM76" s="97">
        <f t="shared" si="364"/>
        <v>1</v>
      </c>
      <c r="DPN76" s="97">
        <f t="shared" si="364"/>
        <v>1</v>
      </c>
      <c r="DPO76" s="97">
        <f t="shared" si="364"/>
        <v>1</v>
      </c>
      <c r="DPP76" s="97">
        <f t="shared" ref="DPP76:DPY77" si="365">DXQ74+1</f>
        <v>1</v>
      </c>
      <c r="DPQ76" s="97">
        <f t="shared" si="365"/>
        <v>1</v>
      </c>
      <c r="DPR76" s="97">
        <f t="shared" si="365"/>
        <v>1</v>
      </c>
      <c r="DPS76" s="97">
        <f t="shared" si="365"/>
        <v>1</v>
      </c>
      <c r="DPT76" s="97">
        <f t="shared" si="365"/>
        <v>1</v>
      </c>
      <c r="DPU76" s="97">
        <f t="shared" si="365"/>
        <v>1</v>
      </c>
      <c r="DPV76" s="97">
        <f t="shared" si="365"/>
        <v>1</v>
      </c>
      <c r="DPW76" s="97">
        <f t="shared" si="365"/>
        <v>1</v>
      </c>
      <c r="DPX76" s="97">
        <f t="shared" si="365"/>
        <v>1</v>
      </c>
      <c r="DPY76" s="97">
        <f t="shared" si="365"/>
        <v>1</v>
      </c>
      <c r="DPZ76" s="97">
        <f t="shared" ref="DPZ76:DQI77" si="366">DYA74+1</f>
        <v>1</v>
      </c>
      <c r="DQA76" s="97">
        <f t="shared" si="366"/>
        <v>1</v>
      </c>
      <c r="DQB76" s="97">
        <f t="shared" si="366"/>
        <v>1</v>
      </c>
      <c r="DQC76" s="97">
        <f t="shared" si="366"/>
        <v>1</v>
      </c>
      <c r="DQD76" s="97">
        <f t="shared" si="366"/>
        <v>1</v>
      </c>
      <c r="DQE76" s="97">
        <f t="shared" si="366"/>
        <v>1</v>
      </c>
      <c r="DQF76" s="97">
        <f t="shared" si="366"/>
        <v>1</v>
      </c>
      <c r="DQG76" s="97">
        <f t="shared" si="366"/>
        <v>1</v>
      </c>
      <c r="DQH76" s="97">
        <f t="shared" si="366"/>
        <v>1</v>
      </c>
      <c r="DQI76" s="97">
        <f t="shared" si="366"/>
        <v>1</v>
      </c>
      <c r="DQJ76" s="97">
        <f t="shared" ref="DQJ76:DQS77" si="367">DYK74+1</f>
        <v>1</v>
      </c>
      <c r="DQK76" s="97">
        <f t="shared" si="367"/>
        <v>1</v>
      </c>
      <c r="DQL76" s="97">
        <f t="shared" si="367"/>
        <v>1</v>
      </c>
      <c r="DQM76" s="97">
        <f t="shared" si="367"/>
        <v>1</v>
      </c>
      <c r="DQN76" s="97">
        <f t="shared" si="367"/>
        <v>1</v>
      </c>
      <c r="DQO76" s="97">
        <f t="shared" si="367"/>
        <v>1</v>
      </c>
      <c r="DQP76" s="97">
        <f t="shared" si="367"/>
        <v>1</v>
      </c>
      <c r="DQQ76" s="97">
        <f t="shared" si="367"/>
        <v>1</v>
      </c>
      <c r="DQR76" s="97">
        <f t="shared" si="367"/>
        <v>1</v>
      </c>
      <c r="DQS76" s="97">
        <f t="shared" si="367"/>
        <v>1</v>
      </c>
      <c r="DQT76" s="97">
        <f t="shared" ref="DQT76:DRC77" si="368">DYU74+1</f>
        <v>1</v>
      </c>
      <c r="DQU76" s="97">
        <f t="shared" si="368"/>
        <v>1</v>
      </c>
      <c r="DQV76" s="97">
        <f t="shared" si="368"/>
        <v>1</v>
      </c>
      <c r="DQW76" s="97">
        <f t="shared" si="368"/>
        <v>1</v>
      </c>
      <c r="DQX76" s="97">
        <f t="shared" si="368"/>
        <v>1</v>
      </c>
      <c r="DQY76" s="97">
        <f t="shared" si="368"/>
        <v>1</v>
      </c>
      <c r="DQZ76" s="97">
        <f t="shared" si="368"/>
        <v>1</v>
      </c>
      <c r="DRA76" s="97">
        <f t="shared" si="368"/>
        <v>1</v>
      </c>
      <c r="DRB76" s="97">
        <f t="shared" si="368"/>
        <v>1</v>
      </c>
      <c r="DRC76" s="97">
        <f t="shared" si="368"/>
        <v>1</v>
      </c>
      <c r="DRD76" s="97">
        <f t="shared" ref="DRD76:DRM77" si="369">DZE74+1</f>
        <v>1</v>
      </c>
      <c r="DRE76" s="97">
        <f t="shared" si="369"/>
        <v>1</v>
      </c>
      <c r="DRF76" s="97">
        <f t="shared" si="369"/>
        <v>1</v>
      </c>
      <c r="DRG76" s="97">
        <f t="shared" si="369"/>
        <v>1</v>
      </c>
      <c r="DRH76" s="97">
        <f t="shared" si="369"/>
        <v>1</v>
      </c>
      <c r="DRI76" s="97">
        <f t="shared" si="369"/>
        <v>1</v>
      </c>
      <c r="DRJ76" s="97">
        <f t="shared" si="369"/>
        <v>1</v>
      </c>
      <c r="DRK76" s="97">
        <f t="shared" si="369"/>
        <v>1</v>
      </c>
      <c r="DRL76" s="97">
        <f t="shared" si="369"/>
        <v>1</v>
      </c>
      <c r="DRM76" s="97">
        <f t="shared" si="369"/>
        <v>1</v>
      </c>
      <c r="DRN76" s="97">
        <f t="shared" ref="DRN76:DRW77" si="370">DZO74+1</f>
        <v>1</v>
      </c>
      <c r="DRO76" s="97">
        <f t="shared" si="370"/>
        <v>1</v>
      </c>
      <c r="DRP76" s="97">
        <f t="shared" si="370"/>
        <v>1</v>
      </c>
      <c r="DRQ76" s="97">
        <f t="shared" si="370"/>
        <v>1</v>
      </c>
      <c r="DRR76" s="97">
        <f t="shared" si="370"/>
        <v>1</v>
      </c>
      <c r="DRS76" s="97">
        <f t="shared" si="370"/>
        <v>1</v>
      </c>
      <c r="DRT76" s="97">
        <f t="shared" si="370"/>
        <v>1</v>
      </c>
      <c r="DRU76" s="97">
        <f t="shared" si="370"/>
        <v>1</v>
      </c>
      <c r="DRV76" s="97">
        <f t="shared" si="370"/>
        <v>1</v>
      </c>
      <c r="DRW76" s="97">
        <f t="shared" si="370"/>
        <v>1</v>
      </c>
      <c r="DRX76" s="97">
        <f t="shared" ref="DRX76:DSG77" si="371">DZY74+1</f>
        <v>1</v>
      </c>
      <c r="DRY76" s="97">
        <f t="shared" si="371"/>
        <v>1</v>
      </c>
      <c r="DRZ76" s="97">
        <f t="shared" si="371"/>
        <v>1</v>
      </c>
      <c r="DSA76" s="97">
        <f t="shared" si="371"/>
        <v>1</v>
      </c>
      <c r="DSB76" s="97">
        <f t="shared" si="371"/>
        <v>1</v>
      </c>
      <c r="DSC76" s="97">
        <f t="shared" si="371"/>
        <v>1</v>
      </c>
      <c r="DSD76" s="97">
        <f t="shared" si="371"/>
        <v>1</v>
      </c>
      <c r="DSE76" s="97">
        <f t="shared" si="371"/>
        <v>1</v>
      </c>
      <c r="DSF76" s="97">
        <f t="shared" si="371"/>
        <v>1</v>
      </c>
      <c r="DSG76" s="97">
        <f t="shared" si="371"/>
        <v>1</v>
      </c>
      <c r="DSH76" s="97">
        <f t="shared" ref="DSH76:DSQ77" si="372">EAI74+1</f>
        <v>1</v>
      </c>
      <c r="DSI76" s="97">
        <f t="shared" si="372"/>
        <v>1</v>
      </c>
      <c r="DSJ76" s="97">
        <f t="shared" si="372"/>
        <v>1</v>
      </c>
      <c r="DSK76" s="97">
        <f t="shared" si="372"/>
        <v>1</v>
      </c>
      <c r="DSL76" s="97">
        <f t="shared" si="372"/>
        <v>1</v>
      </c>
      <c r="DSM76" s="97">
        <f t="shared" si="372"/>
        <v>1</v>
      </c>
      <c r="DSN76" s="97">
        <f t="shared" si="372"/>
        <v>1</v>
      </c>
      <c r="DSO76" s="97">
        <f t="shared" si="372"/>
        <v>1</v>
      </c>
      <c r="DSP76" s="97">
        <f t="shared" si="372"/>
        <v>1</v>
      </c>
      <c r="DSQ76" s="97">
        <f t="shared" si="372"/>
        <v>1</v>
      </c>
      <c r="DSR76" s="97">
        <f t="shared" ref="DSR76:DTA77" si="373">EAS74+1</f>
        <v>1</v>
      </c>
      <c r="DSS76" s="97">
        <f t="shared" si="373"/>
        <v>1</v>
      </c>
      <c r="DST76" s="97">
        <f t="shared" si="373"/>
        <v>1</v>
      </c>
      <c r="DSU76" s="97">
        <f t="shared" si="373"/>
        <v>1</v>
      </c>
      <c r="DSV76" s="97">
        <f t="shared" si="373"/>
        <v>1</v>
      </c>
      <c r="DSW76" s="97">
        <f t="shared" si="373"/>
        <v>1</v>
      </c>
      <c r="DSX76" s="97">
        <f t="shared" si="373"/>
        <v>1</v>
      </c>
      <c r="DSY76" s="97">
        <f t="shared" si="373"/>
        <v>1</v>
      </c>
      <c r="DSZ76" s="97">
        <f t="shared" si="373"/>
        <v>1</v>
      </c>
      <c r="DTA76" s="97">
        <f t="shared" si="373"/>
        <v>1</v>
      </c>
      <c r="DTB76" s="97">
        <f t="shared" ref="DTB76:DTK77" si="374">EBC74+1</f>
        <v>1</v>
      </c>
      <c r="DTC76" s="97">
        <f t="shared" si="374"/>
        <v>1</v>
      </c>
      <c r="DTD76" s="97">
        <f t="shared" si="374"/>
        <v>1</v>
      </c>
      <c r="DTE76" s="97">
        <f t="shared" si="374"/>
        <v>1</v>
      </c>
      <c r="DTF76" s="97">
        <f t="shared" si="374"/>
        <v>1</v>
      </c>
      <c r="DTG76" s="97">
        <f t="shared" si="374"/>
        <v>1</v>
      </c>
      <c r="DTH76" s="97">
        <f t="shared" si="374"/>
        <v>1</v>
      </c>
      <c r="DTI76" s="97">
        <f t="shared" si="374"/>
        <v>1</v>
      </c>
      <c r="DTJ76" s="97">
        <f t="shared" si="374"/>
        <v>1</v>
      </c>
      <c r="DTK76" s="97">
        <f t="shared" si="374"/>
        <v>1</v>
      </c>
      <c r="DTL76" s="97">
        <f t="shared" ref="DTL76:DTU77" si="375">EBM74+1</f>
        <v>1</v>
      </c>
      <c r="DTM76" s="97">
        <f t="shared" si="375"/>
        <v>1</v>
      </c>
      <c r="DTN76" s="97">
        <f t="shared" si="375"/>
        <v>1</v>
      </c>
      <c r="DTO76" s="97">
        <f t="shared" si="375"/>
        <v>1</v>
      </c>
      <c r="DTP76" s="97">
        <f t="shared" si="375"/>
        <v>1</v>
      </c>
      <c r="DTQ76" s="97">
        <f t="shared" si="375"/>
        <v>1</v>
      </c>
      <c r="DTR76" s="97">
        <f t="shared" si="375"/>
        <v>1</v>
      </c>
      <c r="DTS76" s="97">
        <f t="shared" si="375"/>
        <v>1</v>
      </c>
      <c r="DTT76" s="97">
        <f t="shared" si="375"/>
        <v>1</v>
      </c>
      <c r="DTU76" s="97">
        <f t="shared" si="375"/>
        <v>1</v>
      </c>
      <c r="DTV76" s="97">
        <f t="shared" ref="DTV76:DUE77" si="376">EBW74+1</f>
        <v>1</v>
      </c>
      <c r="DTW76" s="97">
        <f t="shared" si="376"/>
        <v>1</v>
      </c>
      <c r="DTX76" s="97">
        <f t="shared" si="376"/>
        <v>1</v>
      </c>
      <c r="DTY76" s="97">
        <f t="shared" si="376"/>
        <v>1</v>
      </c>
      <c r="DTZ76" s="97">
        <f t="shared" si="376"/>
        <v>1</v>
      </c>
      <c r="DUA76" s="97">
        <f t="shared" si="376"/>
        <v>1</v>
      </c>
      <c r="DUB76" s="97">
        <f t="shared" si="376"/>
        <v>1</v>
      </c>
      <c r="DUC76" s="97">
        <f t="shared" si="376"/>
        <v>1</v>
      </c>
      <c r="DUD76" s="97">
        <f t="shared" si="376"/>
        <v>1</v>
      </c>
      <c r="DUE76" s="97">
        <f t="shared" si="376"/>
        <v>1</v>
      </c>
      <c r="DUF76" s="97">
        <f t="shared" ref="DUF76:DUO77" si="377">ECG74+1</f>
        <v>1</v>
      </c>
      <c r="DUG76" s="97">
        <f t="shared" si="377"/>
        <v>1</v>
      </c>
      <c r="DUH76" s="97">
        <f t="shared" si="377"/>
        <v>1</v>
      </c>
      <c r="DUI76" s="97">
        <f t="shared" si="377"/>
        <v>1</v>
      </c>
      <c r="DUJ76" s="97">
        <f t="shared" si="377"/>
        <v>1</v>
      </c>
      <c r="DUK76" s="97">
        <f t="shared" si="377"/>
        <v>1</v>
      </c>
      <c r="DUL76" s="97">
        <f t="shared" si="377"/>
        <v>1</v>
      </c>
      <c r="DUM76" s="97">
        <f t="shared" si="377"/>
        <v>1</v>
      </c>
      <c r="DUN76" s="97">
        <f t="shared" si="377"/>
        <v>1</v>
      </c>
      <c r="DUO76" s="97">
        <f t="shared" si="377"/>
        <v>1</v>
      </c>
      <c r="DUP76" s="97">
        <f t="shared" ref="DUP76:DUY77" si="378">ECQ74+1</f>
        <v>1</v>
      </c>
      <c r="DUQ76" s="97">
        <f t="shared" si="378"/>
        <v>1</v>
      </c>
      <c r="DUR76" s="97">
        <f t="shared" si="378"/>
        <v>1</v>
      </c>
      <c r="DUS76" s="97">
        <f t="shared" si="378"/>
        <v>1</v>
      </c>
      <c r="DUT76" s="97">
        <f t="shared" si="378"/>
        <v>1</v>
      </c>
      <c r="DUU76" s="97">
        <f t="shared" si="378"/>
        <v>1</v>
      </c>
      <c r="DUV76" s="97">
        <f t="shared" si="378"/>
        <v>1</v>
      </c>
      <c r="DUW76" s="97">
        <f t="shared" si="378"/>
        <v>1</v>
      </c>
      <c r="DUX76" s="97">
        <f t="shared" si="378"/>
        <v>1</v>
      </c>
      <c r="DUY76" s="97">
        <f t="shared" si="378"/>
        <v>1</v>
      </c>
      <c r="DUZ76" s="97">
        <f t="shared" ref="DUZ76:DVI77" si="379">EDA74+1</f>
        <v>1</v>
      </c>
      <c r="DVA76" s="97">
        <f t="shared" si="379"/>
        <v>1</v>
      </c>
      <c r="DVB76" s="97">
        <f t="shared" si="379"/>
        <v>1</v>
      </c>
      <c r="DVC76" s="97">
        <f t="shared" si="379"/>
        <v>1</v>
      </c>
      <c r="DVD76" s="97">
        <f t="shared" si="379"/>
        <v>1</v>
      </c>
      <c r="DVE76" s="97">
        <f t="shared" si="379"/>
        <v>1</v>
      </c>
      <c r="DVF76" s="97">
        <f t="shared" si="379"/>
        <v>1</v>
      </c>
      <c r="DVG76" s="97">
        <f t="shared" si="379"/>
        <v>1</v>
      </c>
      <c r="DVH76" s="97">
        <f t="shared" si="379"/>
        <v>1</v>
      </c>
      <c r="DVI76" s="97">
        <f t="shared" si="379"/>
        <v>1</v>
      </c>
      <c r="DVJ76" s="97">
        <f t="shared" ref="DVJ76:DVS77" si="380">EDK74+1</f>
        <v>1</v>
      </c>
      <c r="DVK76" s="97">
        <f t="shared" si="380"/>
        <v>1</v>
      </c>
      <c r="DVL76" s="97">
        <f t="shared" si="380"/>
        <v>1</v>
      </c>
      <c r="DVM76" s="97">
        <f t="shared" si="380"/>
        <v>1</v>
      </c>
      <c r="DVN76" s="97">
        <f t="shared" si="380"/>
        <v>1</v>
      </c>
      <c r="DVO76" s="97">
        <f t="shared" si="380"/>
        <v>1</v>
      </c>
      <c r="DVP76" s="97">
        <f t="shared" si="380"/>
        <v>1</v>
      </c>
      <c r="DVQ76" s="97">
        <f t="shared" si="380"/>
        <v>1</v>
      </c>
      <c r="DVR76" s="97">
        <f t="shared" si="380"/>
        <v>1</v>
      </c>
      <c r="DVS76" s="97">
        <f t="shared" si="380"/>
        <v>1</v>
      </c>
      <c r="DVT76" s="97">
        <f t="shared" ref="DVT76:DWC77" si="381">EDU74+1</f>
        <v>1</v>
      </c>
      <c r="DVU76" s="97">
        <f t="shared" si="381"/>
        <v>1</v>
      </c>
      <c r="DVV76" s="97">
        <f t="shared" si="381"/>
        <v>1</v>
      </c>
      <c r="DVW76" s="97">
        <f t="shared" si="381"/>
        <v>1</v>
      </c>
      <c r="DVX76" s="97">
        <f t="shared" si="381"/>
        <v>1</v>
      </c>
      <c r="DVY76" s="97">
        <f t="shared" si="381"/>
        <v>1</v>
      </c>
      <c r="DVZ76" s="97">
        <f t="shared" si="381"/>
        <v>1</v>
      </c>
      <c r="DWA76" s="97">
        <f t="shared" si="381"/>
        <v>1</v>
      </c>
      <c r="DWB76" s="97">
        <f t="shared" si="381"/>
        <v>1</v>
      </c>
      <c r="DWC76" s="97">
        <f t="shared" si="381"/>
        <v>1</v>
      </c>
      <c r="DWD76" s="97">
        <f t="shared" ref="DWD76:DWM77" si="382">EEE74+1</f>
        <v>1</v>
      </c>
      <c r="DWE76" s="97">
        <f t="shared" si="382"/>
        <v>1</v>
      </c>
      <c r="DWF76" s="97">
        <f t="shared" si="382"/>
        <v>1</v>
      </c>
      <c r="DWG76" s="97">
        <f t="shared" si="382"/>
        <v>1</v>
      </c>
      <c r="DWH76" s="97">
        <f t="shared" si="382"/>
        <v>1</v>
      </c>
      <c r="DWI76" s="97">
        <f t="shared" si="382"/>
        <v>1</v>
      </c>
      <c r="DWJ76" s="97">
        <f t="shared" si="382"/>
        <v>1</v>
      </c>
      <c r="DWK76" s="97">
        <f t="shared" si="382"/>
        <v>1</v>
      </c>
      <c r="DWL76" s="97">
        <f t="shared" si="382"/>
        <v>1</v>
      </c>
      <c r="DWM76" s="97">
        <f t="shared" si="382"/>
        <v>1</v>
      </c>
      <c r="DWN76" s="97">
        <f t="shared" ref="DWN76:DWW77" si="383">EEO74+1</f>
        <v>1</v>
      </c>
      <c r="DWO76" s="97">
        <f t="shared" si="383"/>
        <v>1</v>
      </c>
      <c r="DWP76" s="97">
        <f t="shared" si="383"/>
        <v>1</v>
      </c>
      <c r="DWQ76" s="97">
        <f t="shared" si="383"/>
        <v>1</v>
      </c>
      <c r="DWR76" s="97">
        <f t="shared" si="383"/>
        <v>1</v>
      </c>
      <c r="DWS76" s="97">
        <f t="shared" si="383"/>
        <v>1</v>
      </c>
      <c r="DWT76" s="97">
        <f t="shared" si="383"/>
        <v>1</v>
      </c>
      <c r="DWU76" s="97">
        <f t="shared" si="383"/>
        <v>1</v>
      </c>
      <c r="DWV76" s="97">
        <f t="shared" si="383"/>
        <v>1</v>
      </c>
      <c r="DWW76" s="97">
        <f t="shared" si="383"/>
        <v>1</v>
      </c>
      <c r="DWX76" s="97">
        <f t="shared" ref="DWX76:DXG77" si="384">EEY74+1</f>
        <v>1</v>
      </c>
      <c r="DWY76" s="97">
        <f t="shared" si="384"/>
        <v>1</v>
      </c>
      <c r="DWZ76" s="97">
        <f t="shared" si="384"/>
        <v>1</v>
      </c>
      <c r="DXA76" s="97">
        <f t="shared" si="384"/>
        <v>1</v>
      </c>
      <c r="DXB76" s="97">
        <f t="shared" si="384"/>
        <v>1</v>
      </c>
      <c r="DXC76" s="97">
        <f t="shared" si="384"/>
        <v>1</v>
      </c>
      <c r="DXD76" s="97">
        <f t="shared" si="384"/>
        <v>1</v>
      </c>
      <c r="DXE76" s="97">
        <f t="shared" si="384"/>
        <v>1</v>
      </c>
      <c r="DXF76" s="97">
        <f t="shared" si="384"/>
        <v>1</v>
      </c>
      <c r="DXG76" s="97">
        <f t="shared" si="384"/>
        <v>1</v>
      </c>
      <c r="DXH76" s="97">
        <f t="shared" ref="DXH76:DXQ77" si="385">EFI74+1</f>
        <v>1</v>
      </c>
      <c r="DXI76" s="97">
        <f t="shared" si="385"/>
        <v>1</v>
      </c>
      <c r="DXJ76" s="97">
        <f t="shared" si="385"/>
        <v>1</v>
      </c>
      <c r="DXK76" s="97">
        <f t="shared" si="385"/>
        <v>1</v>
      </c>
      <c r="DXL76" s="97">
        <f t="shared" si="385"/>
        <v>1</v>
      </c>
      <c r="DXM76" s="97">
        <f t="shared" si="385"/>
        <v>1</v>
      </c>
      <c r="DXN76" s="97">
        <f t="shared" si="385"/>
        <v>1</v>
      </c>
      <c r="DXO76" s="97">
        <f t="shared" si="385"/>
        <v>1</v>
      </c>
      <c r="DXP76" s="97">
        <f t="shared" si="385"/>
        <v>1</v>
      </c>
      <c r="DXQ76" s="97">
        <f t="shared" si="385"/>
        <v>1</v>
      </c>
      <c r="DXR76" s="97">
        <f t="shared" ref="DXR76:DYA77" si="386">EFS74+1</f>
        <v>1</v>
      </c>
      <c r="DXS76" s="97">
        <f t="shared" si="386"/>
        <v>1</v>
      </c>
      <c r="DXT76" s="97">
        <f t="shared" si="386"/>
        <v>1</v>
      </c>
      <c r="DXU76" s="97">
        <f t="shared" si="386"/>
        <v>1</v>
      </c>
      <c r="DXV76" s="97">
        <f t="shared" si="386"/>
        <v>1</v>
      </c>
      <c r="DXW76" s="97">
        <f t="shared" si="386"/>
        <v>1</v>
      </c>
      <c r="DXX76" s="97">
        <f t="shared" si="386"/>
        <v>1</v>
      </c>
      <c r="DXY76" s="97">
        <f t="shared" si="386"/>
        <v>1</v>
      </c>
      <c r="DXZ76" s="97">
        <f t="shared" si="386"/>
        <v>1</v>
      </c>
      <c r="DYA76" s="97">
        <f t="shared" si="386"/>
        <v>1</v>
      </c>
      <c r="DYB76" s="97">
        <f t="shared" ref="DYB76:DYK77" si="387">EGC74+1</f>
        <v>1</v>
      </c>
      <c r="DYC76" s="97">
        <f t="shared" si="387"/>
        <v>1</v>
      </c>
      <c r="DYD76" s="97">
        <f t="shared" si="387"/>
        <v>1</v>
      </c>
      <c r="DYE76" s="97">
        <f t="shared" si="387"/>
        <v>1</v>
      </c>
      <c r="DYF76" s="97">
        <f t="shared" si="387"/>
        <v>1</v>
      </c>
      <c r="DYG76" s="97">
        <f t="shared" si="387"/>
        <v>1</v>
      </c>
      <c r="DYH76" s="97">
        <f t="shared" si="387"/>
        <v>1</v>
      </c>
      <c r="DYI76" s="97">
        <f t="shared" si="387"/>
        <v>1</v>
      </c>
      <c r="DYJ76" s="97">
        <f t="shared" si="387"/>
        <v>1</v>
      </c>
      <c r="DYK76" s="97">
        <f t="shared" si="387"/>
        <v>1</v>
      </c>
      <c r="DYL76" s="97">
        <f t="shared" ref="DYL76:DYU77" si="388">EGM74+1</f>
        <v>1</v>
      </c>
      <c r="DYM76" s="97">
        <f t="shared" si="388"/>
        <v>1</v>
      </c>
      <c r="DYN76" s="97">
        <f t="shared" si="388"/>
        <v>1</v>
      </c>
      <c r="DYO76" s="97">
        <f t="shared" si="388"/>
        <v>1</v>
      </c>
      <c r="DYP76" s="97">
        <f t="shared" si="388"/>
        <v>1</v>
      </c>
      <c r="DYQ76" s="97">
        <f t="shared" si="388"/>
        <v>1</v>
      </c>
      <c r="DYR76" s="97">
        <f t="shared" si="388"/>
        <v>1</v>
      </c>
      <c r="DYS76" s="97">
        <f t="shared" si="388"/>
        <v>1</v>
      </c>
      <c r="DYT76" s="97">
        <f t="shared" si="388"/>
        <v>1</v>
      </c>
      <c r="DYU76" s="97">
        <f t="shared" si="388"/>
        <v>1</v>
      </c>
      <c r="DYV76" s="97">
        <f t="shared" ref="DYV76:DZE77" si="389">EGW74+1</f>
        <v>1</v>
      </c>
      <c r="DYW76" s="97">
        <f t="shared" si="389"/>
        <v>1</v>
      </c>
      <c r="DYX76" s="97">
        <f t="shared" si="389"/>
        <v>1</v>
      </c>
      <c r="DYY76" s="97">
        <f t="shared" si="389"/>
        <v>1</v>
      </c>
      <c r="DYZ76" s="97">
        <f t="shared" si="389"/>
        <v>1</v>
      </c>
      <c r="DZA76" s="97">
        <f t="shared" si="389"/>
        <v>1</v>
      </c>
      <c r="DZB76" s="97">
        <f t="shared" si="389"/>
        <v>1</v>
      </c>
      <c r="DZC76" s="97">
        <f t="shared" si="389"/>
        <v>1</v>
      </c>
      <c r="DZD76" s="97">
        <f t="shared" si="389"/>
        <v>1</v>
      </c>
      <c r="DZE76" s="97">
        <f t="shared" si="389"/>
        <v>1</v>
      </c>
      <c r="DZF76" s="97">
        <f t="shared" ref="DZF76:DZO77" si="390">EHG74+1</f>
        <v>1</v>
      </c>
      <c r="DZG76" s="97">
        <f t="shared" si="390"/>
        <v>1</v>
      </c>
      <c r="DZH76" s="97">
        <f t="shared" si="390"/>
        <v>1</v>
      </c>
      <c r="DZI76" s="97">
        <f t="shared" si="390"/>
        <v>1</v>
      </c>
      <c r="DZJ76" s="97">
        <f t="shared" si="390"/>
        <v>1</v>
      </c>
      <c r="DZK76" s="97">
        <f t="shared" si="390"/>
        <v>1</v>
      </c>
      <c r="DZL76" s="97">
        <f t="shared" si="390"/>
        <v>1</v>
      </c>
      <c r="DZM76" s="97">
        <f t="shared" si="390"/>
        <v>1</v>
      </c>
      <c r="DZN76" s="97">
        <f t="shared" si="390"/>
        <v>1</v>
      </c>
      <c r="DZO76" s="97">
        <f t="shared" si="390"/>
        <v>1</v>
      </c>
      <c r="DZP76" s="97">
        <f t="shared" ref="DZP76:DZY77" si="391">EHQ74+1</f>
        <v>1</v>
      </c>
      <c r="DZQ76" s="97">
        <f t="shared" si="391"/>
        <v>1</v>
      </c>
      <c r="DZR76" s="97">
        <f t="shared" si="391"/>
        <v>1</v>
      </c>
      <c r="DZS76" s="97">
        <f t="shared" si="391"/>
        <v>1</v>
      </c>
      <c r="DZT76" s="97">
        <f t="shared" si="391"/>
        <v>1</v>
      </c>
      <c r="DZU76" s="97">
        <f t="shared" si="391"/>
        <v>1</v>
      </c>
      <c r="DZV76" s="97">
        <f t="shared" si="391"/>
        <v>1</v>
      </c>
      <c r="DZW76" s="97">
        <f t="shared" si="391"/>
        <v>1</v>
      </c>
      <c r="DZX76" s="97">
        <f t="shared" si="391"/>
        <v>1</v>
      </c>
      <c r="DZY76" s="97">
        <f t="shared" si="391"/>
        <v>1</v>
      </c>
      <c r="DZZ76" s="97">
        <f t="shared" ref="DZZ76:EAI77" si="392">EIA74+1</f>
        <v>1</v>
      </c>
      <c r="EAA76" s="97">
        <f t="shared" si="392"/>
        <v>1</v>
      </c>
      <c r="EAB76" s="97">
        <f t="shared" si="392"/>
        <v>1</v>
      </c>
      <c r="EAC76" s="97">
        <f t="shared" si="392"/>
        <v>1</v>
      </c>
      <c r="EAD76" s="97">
        <f t="shared" si="392"/>
        <v>1</v>
      </c>
      <c r="EAE76" s="97">
        <f t="shared" si="392"/>
        <v>1</v>
      </c>
      <c r="EAF76" s="97">
        <f t="shared" si="392"/>
        <v>1</v>
      </c>
      <c r="EAG76" s="97">
        <f t="shared" si="392"/>
        <v>1</v>
      </c>
      <c r="EAH76" s="97">
        <f t="shared" si="392"/>
        <v>1</v>
      </c>
      <c r="EAI76" s="97">
        <f t="shared" si="392"/>
        <v>1</v>
      </c>
      <c r="EAJ76" s="97">
        <f t="shared" ref="EAJ76:EAS77" si="393">EIK74+1</f>
        <v>1</v>
      </c>
      <c r="EAK76" s="97">
        <f t="shared" si="393"/>
        <v>1</v>
      </c>
      <c r="EAL76" s="97">
        <f t="shared" si="393"/>
        <v>1</v>
      </c>
      <c r="EAM76" s="97">
        <f t="shared" si="393"/>
        <v>1</v>
      </c>
      <c r="EAN76" s="97">
        <f t="shared" si="393"/>
        <v>1</v>
      </c>
      <c r="EAO76" s="97">
        <f t="shared" si="393"/>
        <v>1</v>
      </c>
      <c r="EAP76" s="97">
        <f t="shared" si="393"/>
        <v>1</v>
      </c>
      <c r="EAQ76" s="97">
        <f t="shared" si="393"/>
        <v>1</v>
      </c>
      <c r="EAR76" s="97">
        <f t="shared" si="393"/>
        <v>1</v>
      </c>
      <c r="EAS76" s="97">
        <f t="shared" si="393"/>
        <v>1</v>
      </c>
      <c r="EAT76" s="97">
        <f t="shared" ref="EAT76:EBC77" si="394">EIU74+1</f>
        <v>1</v>
      </c>
      <c r="EAU76" s="97">
        <f t="shared" si="394"/>
        <v>1</v>
      </c>
      <c r="EAV76" s="97">
        <f t="shared" si="394"/>
        <v>1</v>
      </c>
      <c r="EAW76" s="97">
        <f t="shared" si="394"/>
        <v>1</v>
      </c>
      <c r="EAX76" s="97">
        <f t="shared" si="394"/>
        <v>1</v>
      </c>
      <c r="EAY76" s="97">
        <f t="shared" si="394"/>
        <v>1</v>
      </c>
      <c r="EAZ76" s="97">
        <f t="shared" si="394"/>
        <v>1</v>
      </c>
      <c r="EBA76" s="97">
        <f t="shared" si="394"/>
        <v>1</v>
      </c>
      <c r="EBB76" s="97">
        <f t="shared" si="394"/>
        <v>1</v>
      </c>
      <c r="EBC76" s="97">
        <f t="shared" si="394"/>
        <v>1</v>
      </c>
      <c r="EBD76" s="97">
        <f t="shared" ref="EBD76:EBM77" si="395">EJE74+1</f>
        <v>1</v>
      </c>
      <c r="EBE76" s="97">
        <f t="shared" si="395"/>
        <v>1</v>
      </c>
      <c r="EBF76" s="97">
        <f t="shared" si="395"/>
        <v>1</v>
      </c>
      <c r="EBG76" s="97">
        <f t="shared" si="395"/>
        <v>1</v>
      </c>
      <c r="EBH76" s="97">
        <f t="shared" si="395"/>
        <v>1</v>
      </c>
      <c r="EBI76" s="97">
        <f t="shared" si="395"/>
        <v>1</v>
      </c>
      <c r="EBJ76" s="97">
        <f t="shared" si="395"/>
        <v>1</v>
      </c>
      <c r="EBK76" s="97">
        <f t="shared" si="395"/>
        <v>1</v>
      </c>
      <c r="EBL76" s="97">
        <f t="shared" si="395"/>
        <v>1</v>
      </c>
      <c r="EBM76" s="97">
        <f t="shared" si="395"/>
        <v>1</v>
      </c>
      <c r="EBN76" s="97">
        <f t="shared" ref="EBN76:EBW77" si="396">EJO74+1</f>
        <v>1</v>
      </c>
      <c r="EBO76" s="97">
        <f t="shared" si="396"/>
        <v>1</v>
      </c>
      <c r="EBP76" s="97">
        <f t="shared" si="396"/>
        <v>1</v>
      </c>
      <c r="EBQ76" s="97">
        <f t="shared" si="396"/>
        <v>1</v>
      </c>
      <c r="EBR76" s="97">
        <f t="shared" si="396"/>
        <v>1</v>
      </c>
      <c r="EBS76" s="97">
        <f t="shared" si="396"/>
        <v>1</v>
      </c>
      <c r="EBT76" s="97">
        <f t="shared" si="396"/>
        <v>1</v>
      </c>
      <c r="EBU76" s="97">
        <f t="shared" si="396"/>
        <v>1</v>
      </c>
      <c r="EBV76" s="97">
        <f t="shared" si="396"/>
        <v>1</v>
      </c>
      <c r="EBW76" s="97">
        <f t="shared" si="396"/>
        <v>1</v>
      </c>
      <c r="EBX76" s="97">
        <f t="shared" ref="EBX76:ECG77" si="397">EJY74+1</f>
        <v>1</v>
      </c>
      <c r="EBY76" s="97">
        <f t="shared" si="397"/>
        <v>1</v>
      </c>
      <c r="EBZ76" s="97">
        <f t="shared" si="397"/>
        <v>1</v>
      </c>
      <c r="ECA76" s="97">
        <f t="shared" si="397"/>
        <v>1</v>
      </c>
      <c r="ECB76" s="97">
        <f t="shared" si="397"/>
        <v>1</v>
      </c>
      <c r="ECC76" s="97">
        <f t="shared" si="397"/>
        <v>1</v>
      </c>
      <c r="ECD76" s="97">
        <f t="shared" si="397"/>
        <v>1</v>
      </c>
      <c r="ECE76" s="97">
        <f t="shared" si="397"/>
        <v>1</v>
      </c>
      <c r="ECF76" s="97">
        <f t="shared" si="397"/>
        <v>1</v>
      </c>
      <c r="ECG76" s="97">
        <f t="shared" si="397"/>
        <v>1</v>
      </c>
      <c r="ECH76" s="97">
        <f t="shared" ref="ECH76:ECQ77" si="398">EKI74+1</f>
        <v>1</v>
      </c>
      <c r="ECI76" s="97">
        <f t="shared" si="398"/>
        <v>1</v>
      </c>
      <c r="ECJ76" s="97">
        <f t="shared" si="398"/>
        <v>1</v>
      </c>
      <c r="ECK76" s="97">
        <f t="shared" si="398"/>
        <v>1</v>
      </c>
      <c r="ECL76" s="97">
        <f t="shared" si="398"/>
        <v>1</v>
      </c>
      <c r="ECM76" s="97">
        <f t="shared" si="398"/>
        <v>1</v>
      </c>
      <c r="ECN76" s="97">
        <f t="shared" si="398"/>
        <v>1</v>
      </c>
      <c r="ECO76" s="97">
        <f t="shared" si="398"/>
        <v>1</v>
      </c>
      <c r="ECP76" s="97">
        <f t="shared" si="398"/>
        <v>1</v>
      </c>
      <c r="ECQ76" s="97">
        <f t="shared" si="398"/>
        <v>1</v>
      </c>
      <c r="ECR76" s="97">
        <f t="shared" ref="ECR76:EDA77" si="399">EKS74+1</f>
        <v>1</v>
      </c>
      <c r="ECS76" s="97">
        <f t="shared" si="399"/>
        <v>1</v>
      </c>
      <c r="ECT76" s="97">
        <f t="shared" si="399"/>
        <v>1</v>
      </c>
      <c r="ECU76" s="97">
        <f t="shared" si="399"/>
        <v>1</v>
      </c>
      <c r="ECV76" s="97">
        <f t="shared" si="399"/>
        <v>1</v>
      </c>
      <c r="ECW76" s="97">
        <f t="shared" si="399"/>
        <v>1</v>
      </c>
      <c r="ECX76" s="97">
        <f t="shared" si="399"/>
        <v>1</v>
      </c>
      <c r="ECY76" s="97">
        <f t="shared" si="399"/>
        <v>1</v>
      </c>
      <c r="ECZ76" s="97">
        <f t="shared" si="399"/>
        <v>1</v>
      </c>
      <c r="EDA76" s="97">
        <f t="shared" si="399"/>
        <v>1</v>
      </c>
      <c r="EDB76" s="97">
        <f t="shared" ref="EDB76:EDK77" si="400">ELC74+1</f>
        <v>1</v>
      </c>
      <c r="EDC76" s="97">
        <f t="shared" si="400"/>
        <v>1</v>
      </c>
      <c r="EDD76" s="97">
        <f t="shared" si="400"/>
        <v>1</v>
      </c>
      <c r="EDE76" s="97">
        <f t="shared" si="400"/>
        <v>1</v>
      </c>
      <c r="EDF76" s="97">
        <f t="shared" si="400"/>
        <v>1</v>
      </c>
      <c r="EDG76" s="97">
        <f t="shared" si="400"/>
        <v>1</v>
      </c>
      <c r="EDH76" s="97">
        <f t="shared" si="400"/>
        <v>1</v>
      </c>
      <c r="EDI76" s="97">
        <f t="shared" si="400"/>
        <v>1</v>
      </c>
      <c r="EDJ76" s="97">
        <f t="shared" si="400"/>
        <v>1</v>
      </c>
      <c r="EDK76" s="97">
        <f t="shared" si="400"/>
        <v>1</v>
      </c>
      <c r="EDL76" s="97">
        <f t="shared" ref="EDL76:EDU77" si="401">ELM74+1</f>
        <v>1</v>
      </c>
      <c r="EDM76" s="97">
        <f t="shared" si="401"/>
        <v>1</v>
      </c>
      <c r="EDN76" s="97">
        <f t="shared" si="401"/>
        <v>1</v>
      </c>
      <c r="EDO76" s="97">
        <f t="shared" si="401"/>
        <v>1</v>
      </c>
      <c r="EDP76" s="97">
        <f t="shared" si="401"/>
        <v>1</v>
      </c>
      <c r="EDQ76" s="97">
        <f t="shared" si="401"/>
        <v>1</v>
      </c>
      <c r="EDR76" s="97">
        <f t="shared" si="401"/>
        <v>1</v>
      </c>
      <c r="EDS76" s="97">
        <f t="shared" si="401"/>
        <v>1</v>
      </c>
      <c r="EDT76" s="97">
        <f t="shared" si="401"/>
        <v>1</v>
      </c>
      <c r="EDU76" s="97">
        <f t="shared" si="401"/>
        <v>1</v>
      </c>
      <c r="EDV76" s="97">
        <f t="shared" ref="EDV76:EEE77" si="402">ELW74+1</f>
        <v>1</v>
      </c>
      <c r="EDW76" s="97">
        <f t="shared" si="402"/>
        <v>1</v>
      </c>
      <c r="EDX76" s="97">
        <f t="shared" si="402"/>
        <v>1</v>
      </c>
      <c r="EDY76" s="97">
        <f t="shared" si="402"/>
        <v>1</v>
      </c>
      <c r="EDZ76" s="97">
        <f t="shared" si="402"/>
        <v>1</v>
      </c>
      <c r="EEA76" s="97">
        <f t="shared" si="402"/>
        <v>1</v>
      </c>
      <c r="EEB76" s="97">
        <f t="shared" si="402"/>
        <v>1</v>
      </c>
      <c r="EEC76" s="97">
        <f t="shared" si="402"/>
        <v>1</v>
      </c>
      <c r="EED76" s="97">
        <f t="shared" si="402"/>
        <v>1</v>
      </c>
      <c r="EEE76" s="97">
        <f t="shared" si="402"/>
        <v>1</v>
      </c>
      <c r="EEF76" s="97">
        <f t="shared" ref="EEF76:EEO77" si="403">EMG74+1</f>
        <v>1</v>
      </c>
      <c r="EEG76" s="97">
        <f t="shared" si="403"/>
        <v>1</v>
      </c>
      <c r="EEH76" s="97">
        <f t="shared" si="403"/>
        <v>1</v>
      </c>
      <c r="EEI76" s="97">
        <f t="shared" si="403"/>
        <v>1</v>
      </c>
      <c r="EEJ76" s="97">
        <f t="shared" si="403"/>
        <v>1</v>
      </c>
      <c r="EEK76" s="97">
        <f t="shared" si="403"/>
        <v>1</v>
      </c>
      <c r="EEL76" s="97">
        <f t="shared" si="403"/>
        <v>1</v>
      </c>
      <c r="EEM76" s="97">
        <f t="shared" si="403"/>
        <v>1</v>
      </c>
      <c r="EEN76" s="97">
        <f t="shared" si="403"/>
        <v>1</v>
      </c>
      <c r="EEO76" s="97">
        <f t="shared" si="403"/>
        <v>1</v>
      </c>
      <c r="EEP76" s="97">
        <f t="shared" ref="EEP76:EEY77" si="404">EMQ74+1</f>
        <v>1</v>
      </c>
      <c r="EEQ76" s="97">
        <f t="shared" si="404"/>
        <v>1</v>
      </c>
      <c r="EER76" s="97">
        <f t="shared" si="404"/>
        <v>1</v>
      </c>
      <c r="EES76" s="97">
        <f t="shared" si="404"/>
        <v>1</v>
      </c>
      <c r="EET76" s="97">
        <f t="shared" si="404"/>
        <v>1</v>
      </c>
      <c r="EEU76" s="97">
        <f t="shared" si="404"/>
        <v>1</v>
      </c>
      <c r="EEV76" s="97">
        <f t="shared" si="404"/>
        <v>1</v>
      </c>
      <c r="EEW76" s="97">
        <f t="shared" si="404"/>
        <v>1</v>
      </c>
      <c r="EEX76" s="97">
        <f t="shared" si="404"/>
        <v>1</v>
      </c>
      <c r="EEY76" s="97">
        <f t="shared" si="404"/>
        <v>1</v>
      </c>
      <c r="EEZ76" s="97">
        <f t="shared" ref="EEZ76:EFI77" si="405">ENA74+1</f>
        <v>1</v>
      </c>
      <c r="EFA76" s="97">
        <f t="shared" si="405"/>
        <v>1</v>
      </c>
      <c r="EFB76" s="97">
        <f t="shared" si="405"/>
        <v>1</v>
      </c>
      <c r="EFC76" s="97">
        <f t="shared" si="405"/>
        <v>1</v>
      </c>
      <c r="EFD76" s="97">
        <f t="shared" si="405"/>
        <v>1</v>
      </c>
      <c r="EFE76" s="97">
        <f t="shared" si="405"/>
        <v>1</v>
      </c>
      <c r="EFF76" s="97">
        <f t="shared" si="405"/>
        <v>1</v>
      </c>
      <c r="EFG76" s="97">
        <f t="shared" si="405"/>
        <v>1</v>
      </c>
      <c r="EFH76" s="97">
        <f t="shared" si="405"/>
        <v>1</v>
      </c>
      <c r="EFI76" s="97">
        <f t="shared" si="405"/>
        <v>1</v>
      </c>
      <c r="EFJ76" s="97">
        <f t="shared" ref="EFJ76:EFS77" si="406">ENK74+1</f>
        <v>1</v>
      </c>
      <c r="EFK76" s="97">
        <f t="shared" si="406"/>
        <v>1</v>
      </c>
      <c r="EFL76" s="97">
        <f t="shared" si="406"/>
        <v>1</v>
      </c>
      <c r="EFM76" s="97">
        <f t="shared" si="406"/>
        <v>1</v>
      </c>
      <c r="EFN76" s="97">
        <f t="shared" si="406"/>
        <v>1</v>
      </c>
      <c r="EFO76" s="97">
        <f t="shared" si="406"/>
        <v>1</v>
      </c>
      <c r="EFP76" s="97">
        <f t="shared" si="406"/>
        <v>1</v>
      </c>
      <c r="EFQ76" s="97">
        <f t="shared" si="406"/>
        <v>1</v>
      </c>
      <c r="EFR76" s="97">
        <f t="shared" si="406"/>
        <v>1</v>
      </c>
      <c r="EFS76" s="97">
        <f t="shared" si="406"/>
        <v>1</v>
      </c>
      <c r="EFT76" s="97">
        <f t="shared" ref="EFT76:EGC77" si="407">ENU74+1</f>
        <v>1</v>
      </c>
      <c r="EFU76" s="97">
        <f t="shared" si="407"/>
        <v>1</v>
      </c>
      <c r="EFV76" s="97">
        <f t="shared" si="407"/>
        <v>1</v>
      </c>
      <c r="EFW76" s="97">
        <f t="shared" si="407"/>
        <v>1</v>
      </c>
      <c r="EFX76" s="97">
        <f t="shared" si="407"/>
        <v>1</v>
      </c>
      <c r="EFY76" s="97">
        <f t="shared" si="407"/>
        <v>1</v>
      </c>
      <c r="EFZ76" s="97">
        <f t="shared" si="407"/>
        <v>1</v>
      </c>
      <c r="EGA76" s="97">
        <f t="shared" si="407"/>
        <v>1</v>
      </c>
      <c r="EGB76" s="97">
        <f t="shared" si="407"/>
        <v>1</v>
      </c>
      <c r="EGC76" s="97">
        <f t="shared" si="407"/>
        <v>1</v>
      </c>
      <c r="EGD76" s="97">
        <f t="shared" ref="EGD76:EGM77" si="408">EOE74+1</f>
        <v>1</v>
      </c>
      <c r="EGE76" s="97">
        <f t="shared" si="408"/>
        <v>1</v>
      </c>
      <c r="EGF76" s="97">
        <f t="shared" si="408"/>
        <v>1</v>
      </c>
      <c r="EGG76" s="97">
        <f t="shared" si="408"/>
        <v>1</v>
      </c>
      <c r="EGH76" s="97">
        <f t="shared" si="408"/>
        <v>1</v>
      </c>
      <c r="EGI76" s="97">
        <f t="shared" si="408"/>
        <v>1</v>
      </c>
      <c r="EGJ76" s="97">
        <f t="shared" si="408"/>
        <v>1</v>
      </c>
      <c r="EGK76" s="97">
        <f t="shared" si="408"/>
        <v>1</v>
      </c>
      <c r="EGL76" s="97">
        <f t="shared" si="408"/>
        <v>1</v>
      </c>
      <c r="EGM76" s="97">
        <f t="shared" si="408"/>
        <v>1</v>
      </c>
      <c r="EGN76" s="97">
        <f t="shared" ref="EGN76:EGW77" si="409">EOO74+1</f>
        <v>1</v>
      </c>
      <c r="EGO76" s="97">
        <f t="shared" si="409"/>
        <v>1</v>
      </c>
      <c r="EGP76" s="97">
        <f t="shared" si="409"/>
        <v>1</v>
      </c>
      <c r="EGQ76" s="97">
        <f t="shared" si="409"/>
        <v>1</v>
      </c>
      <c r="EGR76" s="97">
        <f t="shared" si="409"/>
        <v>1</v>
      </c>
      <c r="EGS76" s="97">
        <f t="shared" si="409"/>
        <v>1</v>
      </c>
      <c r="EGT76" s="97">
        <f t="shared" si="409"/>
        <v>1</v>
      </c>
      <c r="EGU76" s="97">
        <f t="shared" si="409"/>
        <v>1</v>
      </c>
      <c r="EGV76" s="97">
        <f t="shared" si="409"/>
        <v>1</v>
      </c>
      <c r="EGW76" s="97">
        <f t="shared" si="409"/>
        <v>1</v>
      </c>
      <c r="EGX76" s="97">
        <f t="shared" ref="EGX76:EHG77" si="410">EOY74+1</f>
        <v>1</v>
      </c>
      <c r="EGY76" s="97">
        <f t="shared" si="410"/>
        <v>1</v>
      </c>
      <c r="EGZ76" s="97">
        <f t="shared" si="410"/>
        <v>1</v>
      </c>
      <c r="EHA76" s="97">
        <f t="shared" si="410"/>
        <v>1</v>
      </c>
      <c r="EHB76" s="97">
        <f t="shared" si="410"/>
        <v>1</v>
      </c>
      <c r="EHC76" s="97">
        <f t="shared" si="410"/>
        <v>1</v>
      </c>
      <c r="EHD76" s="97">
        <f t="shared" si="410"/>
        <v>1</v>
      </c>
      <c r="EHE76" s="97">
        <f t="shared" si="410"/>
        <v>1</v>
      </c>
      <c r="EHF76" s="97">
        <f t="shared" si="410"/>
        <v>1</v>
      </c>
      <c r="EHG76" s="97">
        <f t="shared" si="410"/>
        <v>1</v>
      </c>
      <c r="EHH76" s="97">
        <f t="shared" ref="EHH76:EHQ77" si="411">EPI74+1</f>
        <v>1</v>
      </c>
      <c r="EHI76" s="97">
        <f t="shared" si="411"/>
        <v>1</v>
      </c>
      <c r="EHJ76" s="97">
        <f t="shared" si="411"/>
        <v>1</v>
      </c>
      <c r="EHK76" s="97">
        <f t="shared" si="411"/>
        <v>1</v>
      </c>
      <c r="EHL76" s="97">
        <f t="shared" si="411"/>
        <v>1</v>
      </c>
      <c r="EHM76" s="97">
        <f t="shared" si="411"/>
        <v>1</v>
      </c>
      <c r="EHN76" s="97">
        <f t="shared" si="411"/>
        <v>1</v>
      </c>
      <c r="EHO76" s="97">
        <f t="shared" si="411"/>
        <v>1</v>
      </c>
      <c r="EHP76" s="97">
        <f t="shared" si="411"/>
        <v>1</v>
      </c>
      <c r="EHQ76" s="97">
        <f t="shared" si="411"/>
        <v>1</v>
      </c>
      <c r="EHR76" s="97">
        <f t="shared" ref="EHR76:EIA77" si="412">EPS74+1</f>
        <v>1</v>
      </c>
      <c r="EHS76" s="97">
        <f t="shared" si="412"/>
        <v>1</v>
      </c>
      <c r="EHT76" s="97">
        <f t="shared" si="412"/>
        <v>1</v>
      </c>
      <c r="EHU76" s="97">
        <f t="shared" si="412"/>
        <v>1</v>
      </c>
      <c r="EHV76" s="97">
        <f t="shared" si="412"/>
        <v>1</v>
      </c>
      <c r="EHW76" s="97">
        <f t="shared" si="412"/>
        <v>1</v>
      </c>
      <c r="EHX76" s="97">
        <f t="shared" si="412"/>
        <v>1</v>
      </c>
      <c r="EHY76" s="97">
        <f t="shared" si="412"/>
        <v>1</v>
      </c>
      <c r="EHZ76" s="97">
        <f t="shared" si="412"/>
        <v>1</v>
      </c>
      <c r="EIA76" s="97">
        <f t="shared" si="412"/>
        <v>1</v>
      </c>
      <c r="EIB76" s="97">
        <f t="shared" ref="EIB76:EIK77" si="413">EQC74+1</f>
        <v>1</v>
      </c>
      <c r="EIC76" s="97">
        <f t="shared" si="413"/>
        <v>1</v>
      </c>
      <c r="EID76" s="97">
        <f t="shared" si="413"/>
        <v>1</v>
      </c>
      <c r="EIE76" s="97">
        <f t="shared" si="413"/>
        <v>1</v>
      </c>
      <c r="EIF76" s="97">
        <f t="shared" si="413"/>
        <v>1</v>
      </c>
      <c r="EIG76" s="97">
        <f t="shared" si="413"/>
        <v>1</v>
      </c>
      <c r="EIH76" s="97">
        <f t="shared" si="413"/>
        <v>1</v>
      </c>
      <c r="EII76" s="97">
        <f t="shared" si="413"/>
        <v>1</v>
      </c>
      <c r="EIJ76" s="97">
        <f t="shared" si="413"/>
        <v>1</v>
      </c>
      <c r="EIK76" s="97">
        <f t="shared" si="413"/>
        <v>1</v>
      </c>
      <c r="EIL76" s="97">
        <f t="shared" ref="EIL76:EIU77" si="414">EQM74+1</f>
        <v>1</v>
      </c>
      <c r="EIM76" s="97">
        <f t="shared" si="414"/>
        <v>1</v>
      </c>
      <c r="EIN76" s="97">
        <f t="shared" si="414"/>
        <v>1</v>
      </c>
      <c r="EIO76" s="97">
        <f t="shared" si="414"/>
        <v>1</v>
      </c>
      <c r="EIP76" s="97">
        <f t="shared" si="414"/>
        <v>1</v>
      </c>
      <c r="EIQ76" s="97">
        <f t="shared" si="414"/>
        <v>1</v>
      </c>
      <c r="EIR76" s="97">
        <f t="shared" si="414"/>
        <v>1</v>
      </c>
      <c r="EIS76" s="97">
        <f t="shared" si="414"/>
        <v>1</v>
      </c>
      <c r="EIT76" s="97">
        <f t="shared" si="414"/>
        <v>1</v>
      </c>
      <c r="EIU76" s="97">
        <f t="shared" si="414"/>
        <v>1</v>
      </c>
      <c r="EIV76" s="97">
        <f t="shared" ref="EIV76:EJE77" si="415">EQW74+1</f>
        <v>1</v>
      </c>
      <c r="EIW76" s="97">
        <f t="shared" si="415"/>
        <v>1</v>
      </c>
      <c r="EIX76" s="97">
        <f t="shared" si="415"/>
        <v>1</v>
      </c>
      <c r="EIY76" s="97">
        <f t="shared" si="415"/>
        <v>1</v>
      </c>
      <c r="EIZ76" s="97">
        <f t="shared" si="415"/>
        <v>1</v>
      </c>
      <c r="EJA76" s="97">
        <f t="shared" si="415"/>
        <v>1</v>
      </c>
      <c r="EJB76" s="97">
        <f t="shared" si="415"/>
        <v>1</v>
      </c>
      <c r="EJC76" s="97">
        <f t="shared" si="415"/>
        <v>1</v>
      </c>
      <c r="EJD76" s="97">
        <f t="shared" si="415"/>
        <v>1</v>
      </c>
      <c r="EJE76" s="97">
        <f t="shared" si="415"/>
        <v>1</v>
      </c>
      <c r="EJF76" s="97">
        <f t="shared" ref="EJF76:EJO77" si="416">ERG74+1</f>
        <v>1</v>
      </c>
      <c r="EJG76" s="97">
        <f t="shared" si="416"/>
        <v>1</v>
      </c>
      <c r="EJH76" s="97">
        <f t="shared" si="416"/>
        <v>1</v>
      </c>
      <c r="EJI76" s="97">
        <f t="shared" si="416"/>
        <v>1</v>
      </c>
      <c r="EJJ76" s="97">
        <f t="shared" si="416"/>
        <v>1</v>
      </c>
      <c r="EJK76" s="97">
        <f t="shared" si="416"/>
        <v>1</v>
      </c>
      <c r="EJL76" s="97">
        <f t="shared" si="416"/>
        <v>1</v>
      </c>
      <c r="EJM76" s="97">
        <f t="shared" si="416"/>
        <v>1</v>
      </c>
      <c r="EJN76" s="97">
        <f t="shared" si="416"/>
        <v>1</v>
      </c>
      <c r="EJO76" s="97">
        <f t="shared" si="416"/>
        <v>1</v>
      </c>
      <c r="EJP76" s="97">
        <f t="shared" ref="EJP76:EJY77" si="417">ERQ74+1</f>
        <v>1</v>
      </c>
      <c r="EJQ76" s="97">
        <f t="shared" si="417"/>
        <v>1</v>
      </c>
      <c r="EJR76" s="97">
        <f t="shared" si="417"/>
        <v>1</v>
      </c>
      <c r="EJS76" s="97">
        <f t="shared" si="417"/>
        <v>1</v>
      </c>
      <c r="EJT76" s="97">
        <f t="shared" si="417"/>
        <v>1</v>
      </c>
      <c r="EJU76" s="97">
        <f t="shared" si="417"/>
        <v>1</v>
      </c>
      <c r="EJV76" s="97">
        <f t="shared" si="417"/>
        <v>1</v>
      </c>
      <c r="EJW76" s="97">
        <f t="shared" si="417"/>
        <v>1</v>
      </c>
      <c r="EJX76" s="97">
        <f t="shared" si="417"/>
        <v>1</v>
      </c>
      <c r="EJY76" s="97">
        <f t="shared" si="417"/>
        <v>1</v>
      </c>
      <c r="EJZ76" s="97">
        <f t="shared" ref="EJZ76:EKI77" si="418">ESA74+1</f>
        <v>1</v>
      </c>
      <c r="EKA76" s="97">
        <f t="shared" si="418"/>
        <v>1</v>
      </c>
      <c r="EKB76" s="97">
        <f t="shared" si="418"/>
        <v>1</v>
      </c>
      <c r="EKC76" s="97">
        <f t="shared" si="418"/>
        <v>1</v>
      </c>
      <c r="EKD76" s="97">
        <f t="shared" si="418"/>
        <v>1</v>
      </c>
      <c r="EKE76" s="97">
        <f t="shared" si="418"/>
        <v>1</v>
      </c>
      <c r="EKF76" s="97">
        <f t="shared" si="418"/>
        <v>1</v>
      </c>
      <c r="EKG76" s="97">
        <f t="shared" si="418"/>
        <v>1</v>
      </c>
      <c r="EKH76" s="97">
        <f t="shared" si="418"/>
        <v>1</v>
      </c>
      <c r="EKI76" s="97">
        <f t="shared" si="418"/>
        <v>1</v>
      </c>
      <c r="EKJ76" s="97">
        <f t="shared" ref="EKJ76:EKS77" si="419">ESK74+1</f>
        <v>1</v>
      </c>
      <c r="EKK76" s="97">
        <f t="shared" si="419"/>
        <v>1</v>
      </c>
      <c r="EKL76" s="97">
        <f t="shared" si="419"/>
        <v>1</v>
      </c>
      <c r="EKM76" s="97">
        <f t="shared" si="419"/>
        <v>1</v>
      </c>
      <c r="EKN76" s="97">
        <f t="shared" si="419"/>
        <v>1</v>
      </c>
      <c r="EKO76" s="97">
        <f t="shared" si="419"/>
        <v>1</v>
      </c>
      <c r="EKP76" s="97">
        <f t="shared" si="419"/>
        <v>1</v>
      </c>
      <c r="EKQ76" s="97">
        <f t="shared" si="419"/>
        <v>1</v>
      </c>
      <c r="EKR76" s="97">
        <f t="shared" si="419"/>
        <v>1</v>
      </c>
      <c r="EKS76" s="97">
        <f t="shared" si="419"/>
        <v>1</v>
      </c>
      <c r="EKT76" s="97">
        <f t="shared" ref="EKT76:ELC77" si="420">ESU74+1</f>
        <v>1</v>
      </c>
      <c r="EKU76" s="97">
        <f t="shared" si="420"/>
        <v>1</v>
      </c>
      <c r="EKV76" s="97">
        <f t="shared" si="420"/>
        <v>1</v>
      </c>
      <c r="EKW76" s="97">
        <f t="shared" si="420"/>
        <v>1</v>
      </c>
      <c r="EKX76" s="97">
        <f t="shared" si="420"/>
        <v>1</v>
      </c>
      <c r="EKY76" s="97">
        <f t="shared" si="420"/>
        <v>1</v>
      </c>
      <c r="EKZ76" s="97">
        <f t="shared" si="420"/>
        <v>1</v>
      </c>
      <c r="ELA76" s="97">
        <f t="shared" si="420"/>
        <v>1</v>
      </c>
      <c r="ELB76" s="97">
        <f t="shared" si="420"/>
        <v>1</v>
      </c>
      <c r="ELC76" s="97">
        <f t="shared" si="420"/>
        <v>1</v>
      </c>
      <c r="ELD76" s="97">
        <f t="shared" ref="ELD76:ELM77" si="421">ETE74+1</f>
        <v>1</v>
      </c>
      <c r="ELE76" s="97">
        <f t="shared" si="421"/>
        <v>1</v>
      </c>
      <c r="ELF76" s="97">
        <f t="shared" si="421"/>
        <v>1</v>
      </c>
      <c r="ELG76" s="97">
        <f t="shared" si="421"/>
        <v>1</v>
      </c>
      <c r="ELH76" s="97">
        <f t="shared" si="421"/>
        <v>1</v>
      </c>
      <c r="ELI76" s="97">
        <f t="shared" si="421"/>
        <v>1</v>
      </c>
      <c r="ELJ76" s="97">
        <f t="shared" si="421"/>
        <v>1</v>
      </c>
      <c r="ELK76" s="97">
        <f t="shared" si="421"/>
        <v>1</v>
      </c>
      <c r="ELL76" s="97">
        <f t="shared" si="421"/>
        <v>1</v>
      </c>
      <c r="ELM76" s="97">
        <f t="shared" si="421"/>
        <v>1</v>
      </c>
      <c r="ELN76" s="97">
        <f t="shared" ref="ELN76:ELW77" si="422">ETO74+1</f>
        <v>1</v>
      </c>
      <c r="ELO76" s="97">
        <f t="shared" si="422"/>
        <v>1</v>
      </c>
      <c r="ELP76" s="97">
        <f t="shared" si="422"/>
        <v>1</v>
      </c>
      <c r="ELQ76" s="97">
        <f t="shared" si="422"/>
        <v>1</v>
      </c>
      <c r="ELR76" s="97">
        <f t="shared" si="422"/>
        <v>1</v>
      </c>
      <c r="ELS76" s="97">
        <f t="shared" si="422"/>
        <v>1</v>
      </c>
      <c r="ELT76" s="97">
        <f t="shared" si="422"/>
        <v>1</v>
      </c>
      <c r="ELU76" s="97">
        <f t="shared" si="422"/>
        <v>1</v>
      </c>
      <c r="ELV76" s="97">
        <f t="shared" si="422"/>
        <v>1</v>
      </c>
      <c r="ELW76" s="97">
        <f t="shared" si="422"/>
        <v>1</v>
      </c>
      <c r="ELX76" s="97">
        <f t="shared" ref="ELX76:EMG77" si="423">ETY74+1</f>
        <v>1</v>
      </c>
      <c r="ELY76" s="97">
        <f t="shared" si="423"/>
        <v>1</v>
      </c>
      <c r="ELZ76" s="97">
        <f t="shared" si="423"/>
        <v>1</v>
      </c>
      <c r="EMA76" s="97">
        <f t="shared" si="423"/>
        <v>1</v>
      </c>
      <c r="EMB76" s="97">
        <f t="shared" si="423"/>
        <v>1</v>
      </c>
      <c r="EMC76" s="97">
        <f t="shared" si="423"/>
        <v>1</v>
      </c>
      <c r="EMD76" s="97">
        <f t="shared" si="423"/>
        <v>1</v>
      </c>
      <c r="EME76" s="97">
        <f t="shared" si="423"/>
        <v>1</v>
      </c>
      <c r="EMF76" s="97">
        <f t="shared" si="423"/>
        <v>1</v>
      </c>
      <c r="EMG76" s="97">
        <f t="shared" si="423"/>
        <v>1</v>
      </c>
      <c r="EMH76" s="97">
        <f t="shared" ref="EMH76:EMQ77" si="424">EUI74+1</f>
        <v>1</v>
      </c>
      <c r="EMI76" s="97">
        <f t="shared" si="424"/>
        <v>1</v>
      </c>
      <c r="EMJ76" s="97">
        <f t="shared" si="424"/>
        <v>1</v>
      </c>
      <c r="EMK76" s="97">
        <f t="shared" si="424"/>
        <v>1</v>
      </c>
      <c r="EML76" s="97">
        <f t="shared" si="424"/>
        <v>1</v>
      </c>
      <c r="EMM76" s="97">
        <f t="shared" si="424"/>
        <v>1</v>
      </c>
      <c r="EMN76" s="97">
        <f t="shared" si="424"/>
        <v>1</v>
      </c>
      <c r="EMO76" s="97">
        <f t="shared" si="424"/>
        <v>1</v>
      </c>
      <c r="EMP76" s="97">
        <f t="shared" si="424"/>
        <v>1</v>
      </c>
      <c r="EMQ76" s="97">
        <f t="shared" si="424"/>
        <v>1</v>
      </c>
      <c r="EMR76" s="97">
        <f t="shared" ref="EMR76:ENA77" si="425">EUS74+1</f>
        <v>1</v>
      </c>
      <c r="EMS76" s="97">
        <f t="shared" si="425"/>
        <v>1</v>
      </c>
      <c r="EMT76" s="97">
        <f t="shared" si="425"/>
        <v>1</v>
      </c>
      <c r="EMU76" s="97">
        <f t="shared" si="425"/>
        <v>1</v>
      </c>
      <c r="EMV76" s="97">
        <f t="shared" si="425"/>
        <v>1</v>
      </c>
      <c r="EMW76" s="97">
        <f t="shared" si="425"/>
        <v>1</v>
      </c>
      <c r="EMX76" s="97">
        <f t="shared" si="425"/>
        <v>1</v>
      </c>
      <c r="EMY76" s="97">
        <f t="shared" si="425"/>
        <v>1</v>
      </c>
      <c r="EMZ76" s="97">
        <f t="shared" si="425"/>
        <v>1</v>
      </c>
      <c r="ENA76" s="97">
        <f t="shared" si="425"/>
        <v>1</v>
      </c>
      <c r="ENB76" s="97">
        <f t="shared" ref="ENB76:ENK77" si="426">EVC74+1</f>
        <v>1</v>
      </c>
      <c r="ENC76" s="97">
        <f t="shared" si="426"/>
        <v>1</v>
      </c>
      <c r="END76" s="97">
        <f t="shared" si="426"/>
        <v>1</v>
      </c>
      <c r="ENE76" s="97">
        <f t="shared" si="426"/>
        <v>1</v>
      </c>
      <c r="ENF76" s="97">
        <f t="shared" si="426"/>
        <v>1</v>
      </c>
      <c r="ENG76" s="97">
        <f t="shared" si="426"/>
        <v>1</v>
      </c>
      <c r="ENH76" s="97">
        <f t="shared" si="426"/>
        <v>1</v>
      </c>
      <c r="ENI76" s="97">
        <f t="shared" si="426"/>
        <v>1</v>
      </c>
      <c r="ENJ76" s="97">
        <f t="shared" si="426"/>
        <v>1</v>
      </c>
      <c r="ENK76" s="97">
        <f t="shared" si="426"/>
        <v>1</v>
      </c>
      <c r="ENL76" s="97">
        <f t="shared" ref="ENL76:ENU77" si="427">EVM74+1</f>
        <v>1</v>
      </c>
      <c r="ENM76" s="97">
        <f t="shared" si="427"/>
        <v>1</v>
      </c>
      <c r="ENN76" s="97">
        <f t="shared" si="427"/>
        <v>1</v>
      </c>
      <c r="ENO76" s="97">
        <f t="shared" si="427"/>
        <v>1</v>
      </c>
      <c r="ENP76" s="97">
        <f t="shared" si="427"/>
        <v>1</v>
      </c>
      <c r="ENQ76" s="97">
        <f t="shared" si="427"/>
        <v>1</v>
      </c>
      <c r="ENR76" s="97">
        <f t="shared" si="427"/>
        <v>1</v>
      </c>
      <c r="ENS76" s="97">
        <f t="shared" si="427"/>
        <v>1</v>
      </c>
      <c r="ENT76" s="97">
        <f t="shared" si="427"/>
        <v>1</v>
      </c>
      <c r="ENU76" s="97">
        <f t="shared" si="427"/>
        <v>1</v>
      </c>
      <c r="ENV76" s="97">
        <f t="shared" ref="ENV76:EOE77" si="428">EVW74+1</f>
        <v>1</v>
      </c>
      <c r="ENW76" s="97">
        <f t="shared" si="428"/>
        <v>1</v>
      </c>
      <c r="ENX76" s="97">
        <f t="shared" si="428"/>
        <v>1</v>
      </c>
      <c r="ENY76" s="97">
        <f t="shared" si="428"/>
        <v>1</v>
      </c>
      <c r="ENZ76" s="97">
        <f t="shared" si="428"/>
        <v>1</v>
      </c>
      <c r="EOA76" s="97">
        <f t="shared" si="428"/>
        <v>1</v>
      </c>
      <c r="EOB76" s="97">
        <f t="shared" si="428"/>
        <v>1</v>
      </c>
      <c r="EOC76" s="97">
        <f t="shared" si="428"/>
        <v>1</v>
      </c>
      <c r="EOD76" s="97">
        <f t="shared" si="428"/>
        <v>1</v>
      </c>
      <c r="EOE76" s="97">
        <f t="shared" si="428"/>
        <v>1</v>
      </c>
      <c r="EOF76" s="97">
        <f t="shared" ref="EOF76:EOO77" si="429">EWG74+1</f>
        <v>1</v>
      </c>
      <c r="EOG76" s="97">
        <f t="shared" si="429"/>
        <v>1</v>
      </c>
      <c r="EOH76" s="97">
        <f t="shared" si="429"/>
        <v>1</v>
      </c>
      <c r="EOI76" s="97">
        <f t="shared" si="429"/>
        <v>1</v>
      </c>
      <c r="EOJ76" s="97">
        <f t="shared" si="429"/>
        <v>1</v>
      </c>
      <c r="EOK76" s="97">
        <f t="shared" si="429"/>
        <v>1</v>
      </c>
      <c r="EOL76" s="97">
        <f t="shared" si="429"/>
        <v>1</v>
      </c>
      <c r="EOM76" s="97">
        <f t="shared" si="429"/>
        <v>1</v>
      </c>
      <c r="EON76" s="97">
        <f t="shared" si="429"/>
        <v>1</v>
      </c>
      <c r="EOO76" s="97">
        <f t="shared" si="429"/>
        <v>1</v>
      </c>
      <c r="EOP76" s="97">
        <f t="shared" ref="EOP76:EOY77" si="430">EWQ74+1</f>
        <v>1</v>
      </c>
      <c r="EOQ76" s="97">
        <f t="shared" si="430"/>
        <v>1</v>
      </c>
      <c r="EOR76" s="97">
        <f t="shared" si="430"/>
        <v>1</v>
      </c>
      <c r="EOS76" s="97">
        <f t="shared" si="430"/>
        <v>1</v>
      </c>
      <c r="EOT76" s="97">
        <f t="shared" si="430"/>
        <v>1</v>
      </c>
      <c r="EOU76" s="97">
        <f t="shared" si="430"/>
        <v>1</v>
      </c>
      <c r="EOV76" s="97">
        <f t="shared" si="430"/>
        <v>1</v>
      </c>
      <c r="EOW76" s="97">
        <f t="shared" si="430"/>
        <v>1</v>
      </c>
      <c r="EOX76" s="97">
        <f t="shared" si="430"/>
        <v>1</v>
      </c>
      <c r="EOY76" s="97">
        <f t="shared" si="430"/>
        <v>1</v>
      </c>
      <c r="EOZ76" s="97">
        <f t="shared" ref="EOZ76:EPI77" si="431">EXA74+1</f>
        <v>1</v>
      </c>
      <c r="EPA76" s="97">
        <f t="shared" si="431"/>
        <v>1</v>
      </c>
      <c r="EPB76" s="97">
        <f t="shared" si="431"/>
        <v>1</v>
      </c>
      <c r="EPC76" s="97">
        <f t="shared" si="431"/>
        <v>1</v>
      </c>
      <c r="EPD76" s="97">
        <f t="shared" si="431"/>
        <v>1</v>
      </c>
      <c r="EPE76" s="97">
        <f t="shared" si="431"/>
        <v>1</v>
      </c>
      <c r="EPF76" s="97">
        <f t="shared" si="431"/>
        <v>1</v>
      </c>
      <c r="EPG76" s="97">
        <f t="shared" si="431"/>
        <v>1</v>
      </c>
      <c r="EPH76" s="97">
        <f t="shared" si="431"/>
        <v>1</v>
      </c>
      <c r="EPI76" s="97">
        <f t="shared" si="431"/>
        <v>1</v>
      </c>
      <c r="EPJ76" s="97">
        <f t="shared" ref="EPJ76:EPS77" si="432">EXK74+1</f>
        <v>1</v>
      </c>
      <c r="EPK76" s="97">
        <f t="shared" si="432"/>
        <v>1</v>
      </c>
      <c r="EPL76" s="97">
        <f t="shared" si="432"/>
        <v>1</v>
      </c>
      <c r="EPM76" s="97">
        <f t="shared" si="432"/>
        <v>1</v>
      </c>
      <c r="EPN76" s="97">
        <f t="shared" si="432"/>
        <v>1</v>
      </c>
      <c r="EPO76" s="97">
        <f t="shared" si="432"/>
        <v>1</v>
      </c>
      <c r="EPP76" s="97">
        <f t="shared" si="432"/>
        <v>1</v>
      </c>
      <c r="EPQ76" s="97">
        <f t="shared" si="432"/>
        <v>1</v>
      </c>
      <c r="EPR76" s="97">
        <f t="shared" si="432"/>
        <v>1</v>
      </c>
      <c r="EPS76" s="97">
        <f t="shared" si="432"/>
        <v>1</v>
      </c>
      <c r="EPT76" s="97">
        <f t="shared" ref="EPT76:EQC77" si="433">EXU74+1</f>
        <v>1</v>
      </c>
      <c r="EPU76" s="97">
        <f t="shared" si="433"/>
        <v>1</v>
      </c>
      <c r="EPV76" s="97">
        <f t="shared" si="433"/>
        <v>1</v>
      </c>
      <c r="EPW76" s="97">
        <f t="shared" si="433"/>
        <v>1</v>
      </c>
      <c r="EPX76" s="97">
        <f t="shared" si="433"/>
        <v>1</v>
      </c>
      <c r="EPY76" s="97">
        <f t="shared" si="433"/>
        <v>1</v>
      </c>
      <c r="EPZ76" s="97">
        <f t="shared" si="433"/>
        <v>1</v>
      </c>
      <c r="EQA76" s="97">
        <f t="shared" si="433"/>
        <v>1</v>
      </c>
      <c r="EQB76" s="97">
        <f t="shared" si="433"/>
        <v>1</v>
      </c>
      <c r="EQC76" s="97">
        <f t="shared" si="433"/>
        <v>1</v>
      </c>
      <c r="EQD76" s="97">
        <f t="shared" ref="EQD76:EQM77" si="434">EYE74+1</f>
        <v>1</v>
      </c>
      <c r="EQE76" s="97">
        <f t="shared" si="434"/>
        <v>1</v>
      </c>
      <c r="EQF76" s="97">
        <f t="shared" si="434"/>
        <v>1</v>
      </c>
      <c r="EQG76" s="97">
        <f t="shared" si="434"/>
        <v>1</v>
      </c>
      <c r="EQH76" s="97">
        <f t="shared" si="434"/>
        <v>1</v>
      </c>
      <c r="EQI76" s="97">
        <f t="shared" si="434"/>
        <v>1</v>
      </c>
      <c r="EQJ76" s="97">
        <f t="shared" si="434"/>
        <v>1</v>
      </c>
      <c r="EQK76" s="97">
        <f t="shared" si="434"/>
        <v>1</v>
      </c>
      <c r="EQL76" s="97">
        <f t="shared" si="434"/>
        <v>1</v>
      </c>
      <c r="EQM76" s="97">
        <f t="shared" si="434"/>
        <v>1</v>
      </c>
      <c r="EQN76" s="97">
        <f t="shared" ref="EQN76:EQW77" si="435">EYO74+1</f>
        <v>1</v>
      </c>
      <c r="EQO76" s="97">
        <f t="shared" si="435"/>
        <v>1</v>
      </c>
      <c r="EQP76" s="97">
        <f t="shared" si="435"/>
        <v>1</v>
      </c>
      <c r="EQQ76" s="97">
        <f t="shared" si="435"/>
        <v>1</v>
      </c>
      <c r="EQR76" s="97">
        <f t="shared" si="435"/>
        <v>1</v>
      </c>
      <c r="EQS76" s="97">
        <f t="shared" si="435"/>
        <v>1</v>
      </c>
      <c r="EQT76" s="97">
        <f t="shared" si="435"/>
        <v>1</v>
      </c>
      <c r="EQU76" s="97">
        <f t="shared" si="435"/>
        <v>1</v>
      </c>
      <c r="EQV76" s="97">
        <f t="shared" si="435"/>
        <v>1</v>
      </c>
      <c r="EQW76" s="97">
        <f t="shared" si="435"/>
        <v>1</v>
      </c>
      <c r="EQX76" s="97">
        <f t="shared" ref="EQX76:ERG77" si="436">EYY74+1</f>
        <v>1</v>
      </c>
      <c r="EQY76" s="97">
        <f t="shared" si="436"/>
        <v>1</v>
      </c>
      <c r="EQZ76" s="97">
        <f t="shared" si="436"/>
        <v>1</v>
      </c>
      <c r="ERA76" s="97">
        <f t="shared" si="436"/>
        <v>1</v>
      </c>
      <c r="ERB76" s="97">
        <f t="shared" si="436"/>
        <v>1</v>
      </c>
      <c r="ERC76" s="97">
        <f t="shared" si="436"/>
        <v>1</v>
      </c>
      <c r="ERD76" s="97">
        <f t="shared" si="436"/>
        <v>1</v>
      </c>
      <c r="ERE76" s="97">
        <f t="shared" si="436"/>
        <v>1</v>
      </c>
      <c r="ERF76" s="97">
        <f t="shared" si="436"/>
        <v>1</v>
      </c>
      <c r="ERG76" s="97">
        <f t="shared" si="436"/>
        <v>1</v>
      </c>
      <c r="ERH76" s="97">
        <f t="shared" ref="ERH76:ERQ77" si="437">EZI74+1</f>
        <v>1</v>
      </c>
      <c r="ERI76" s="97">
        <f t="shared" si="437"/>
        <v>1</v>
      </c>
      <c r="ERJ76" s="97">
        <f t="shared" si="437"/>
        <v>1</v>
      </c>
      <c r="ERK76" s="97">
        <f t="shared" si="437"/>
        <v>1</v>
      </c>
      <c r="ERL76" s="97">
        <f t="shared" si="437"/>
        <v>1</v>
      </c>
      <c r="ERM76" s="97">
        <f t="shared" si="437"/>
        <v>1</v>
      </c>
      <c r="ERN76" s="97">
        <f t="shared" si="437"/>
        <v>1</v>
      </c>
      <c r="ERO76" s="97">
        <f t="shared" si="437"/>
        <v>1</v>
      </c>
      <c r="ERP76" s="97">
        <f t="shared" si="437"/>
        <v>1</v>
      </c>
      <c r="ERQ76" s="97">
        <f t="shared" si="437"/>
        <v>1</v>
      </c>
      <c r="ERR76" s="97">
        <f t="shared" ref="ERR76:ESA77" si="438">EZS74+1</f>
        <v>1</v>
      </c>
      <c r="ERS76" s="97">
        <f t="shared" si="438"/>
        <v>1</v>
      </c>
      <c r="ERT76" s="97">
        <f t="shared" si="438"/>
        <v>1</v>
      </c>
      <c r="ERU76" s="97">
        <f t="shared" si="438"/>
        <v>1</v>
      </c>
      <c r="ERV76" s="97">
        <f t="shared" si="438"/>
        <v>1</v>
      </c>
      <c r="ERW76" s="97">
        <f t="shared" si="438"/>
        <v>1</v>
      </c>
      <c r="ERX76" s="97">
        <f t="shared" si="438"/>
        <v>1</v>
      </c>
      <c r="ERY76" s="97">
        <f t="shared" si="438"/>
        <v>1</v>
      </c>
      <c r="ERZ76" s="97">
        <f t="shared" si="438"/>
        <v>1</v>
      </c>
      <c r="ESA76" s="97">
        <f t="shared" si="438"/>
        <v>1</v>
      </c>
      <c r="ESB76" s="97">
        <f t="shared" ref="ESB76:ESK77" si="439">FAC74+1</f>
        <v>1</v>
      </c>
      <c r="ESC76" s="97">
        <f t="shared" si="439"/>
        <v>1</v>
      </c>
      <c r="ESD76" s="97">
        <f t="shared" si="439"/>
        <v>1</v>
      </c>
      <c r="ESE76" s="97">
        <f t="shared" si="439"/>
        <v>1</v>
      </c>
      <c r="ESF76" s="97">
        <f t="shared" si="439"/>
        <v>1</v>
      </c>
      <c r="ESG76" s="97">
        <f t="shared" si="439"/>
        <v>1</v>
      </c>
      <c r="ESH76" s="97">
        <f t="shared" si="439"/>
        <v>1</v>
      </c>
      <c r="ESI76" s="97">
        <f t="shared" si="439"/>
        <v>1</v>
      </c>
      <c r="ESJ76" s="97">
        <f t="shared" si="439"/>
        <v>1</v>
      </c>
      <c r="ESK76" s="97">
        <f t="shared" si="439"/>
        <v>1</v>
      </c>
      <c r="ESL76" s="97">
        <f t="shared" ref="ESL76:ESU77" si="440">FAM74+1</f>
        <v>1</v>
      </c>
      <c r="ESM76" s="97">
        <f t="shared" si="440"/>
        <v>1</v>
      </c>
      <c r="ESN76" s="97">
        <f t="shared" si="440"/>
        <v>1</v>
      </c>
      <c r="ESO76" s="97">
        <f t="shared" si="440"/>
        <v>1</v>
      </c>
      <c r="ESP76" s="97">
        <f t="shared" si="440"/>
        <v>1</v>
      </c>
      <c r="ESQ76" s="97">
        <f t="shared" si="440"/>
        <v>1</v>
      </c>
      <c r="ESR76" s="97">
        <f t="shared" si="440"/>
        <v>1</v>
      </c>
      <c r="ESS76" s="97">
        <f t="shared" si="440"/>
        <v>1</v>
      </c>
      <c r="EST76" s="97">
        <f t="shared" si="440"/>
        <v>1</v>
      </c>
      <c r="ESU76" s="97">
        <f t="shared" si="440"/>
        <v>1</v>
      </c>
      <c r="ESV76" s="97">
        <f t="shared" ref="ESV76:ETE77" si="441">FAW74+1</f>
        <v>1</v>
      </c>
      <c r="ESW76" s="97">
        <f t="shared" si="441"/>
        <v>1</v>
      </c>
      <c r="ESX76" s="97">
        <f t="shared" si="441"/>
        <v>1</v>
      </c>
      <c r="ESY76" s="97">
        <f t="shared" si="441"/>
        <v>1</v>
      </c>
      <c r="ESZ76" s="97">
        <f t="shared" si="441"/>
        <v>1</v>
      </c>
      <c r="ETA76" s="97">
        <f t="shared" si="441"/>
        <v>1</v>
      </c>
      <c r="ETB76" s="97">
        <f t="shared" si="441"/>
        <v>1</v>
      </c>
      <c r="ETC76" s="97">
        <f t="shared" si="441"/>
        <v>1</v>
      </c>
      <c r="ETD76" s="97">
        <f t="shared" si="441"/>
        <v>1</v>
      </c>
      <c r="ETE76" s="97">
        <f t="shared" si="441"/>
        <v>1</v>
      </c>
      <c r="ETF76" s="97">
        <f t="shared" ref="ETF76:ETO77" si="442">FBG74+1</f>
        <v>1</v>
      </c>
      <c r="ETG76" s="97">
        <f t="shared" si="442"/>
        <v>1</v>
      </c>
      <c r="ETH76" s="97">
        <f t="shared" si="442"/>
        <v>1</v>
      </c>
      <c r="ETI76" s="97">
        <f t="shared" si="442"/>
        <v>1</v>
      </c>
      <c r="ETJ76" s="97">
        <f t="shared" si="442"/>
        <v>1</v>
      </c>
      <c r="ETK76" s="97">
        <f t="shared" si="442"/>
        <v>1</v>
      </c>
      <c r="ETL76" s="97">
        <f t="shared" si="442"/>
        <v>1</v>
      </c>
      <c r="ETM76" s="97">
        <f t="shared" si="442"/>
        <v>1</v>
      </c>
      <c r="ETN76" s="97">
        <f t="shared" si="442"/>
        <v>1</v>
      </c>
      <c r="ETO76" s="97">
        <f t="shared" si="442"/>
        <v>1</v>
      </c>
      <c r="ETP76" s="97">
        <f t="shared" ref="ETP76:ETY77" si="443">FBQ74+1</f>
        <v>1</v>
      </c>
      <c r="ETQ76" s="97">
        <f t="shared" si="443"/>
        <v>1</v>
      </c>
      <c r="ETR76" s="97">
        <f t="shared" si="443"/>
        <v>1</v>
      </c>
      <c r="ETS76" s="97">
        <f t="shared" si="443"/>
        <v>1</v>
      </c>
      <c r="ETT76" s="97">
        <f t="shared" si="443"/>
        <v>1</v>
      </c>
      <c r="ETU76" s="97">
        <f t="shared" si="443"/>
        <v>1</v>
      </c>
      <c r="ETV76" s="97">
        <f t="shared" si="443"/>
        <v>1</v>
      </c>
      <c r="ETW76" s="97">
        <f t="shared" si="443"/>
        <v>1</v>
      </c>
      <c r="ETX76" s="97">
        <f t="shared" si="443"/>
        <v>1</v>
      </c>
      <c r="ETY76" s="97">
        <f t="shared" si="443"/>
        <v>1</v>
      </c>
      <c r="ETZ76" s="97">
        <f t="shared" ref="ETZ76:EUI77" si="444">FCA74+1</f>
        <v>1</v>
      </c>
      <c r="EUA76" s="97">
        <f t="shared" si="444"/>
        <v>1</v>
      </c>
      <c r="EUB76" s="97">
        <f t="shared" si="444"/>
        <v>1</v>
      </c>
      <c r="EUC76" s="97">
        <f t="shared" si="444"/>
        <v>1</v>
      </c>
      <c r="EUD76" s="97">
        <f t="shared" si="444"/>
        <v>1</v>
      </c>
      <c r="EUE76" s="97">
        <f t="shared" si="444"/>
        <v>1</v>
      </c>
      <c r="EUF76" s="97">
        <f t="shared" si="444"/>
        <v>1</v>
      </c>
      <c r="EUG76" s="97">
        <f t="shared" si="444"/>
        <v>1</v>
      </c>
      <c r="EUH76" s="97">
        <f t="shared" si="444"/>
        <v>1</v>
      </c>
      <c r="EUI76" s="97">
        <f t="shared" si="444"/>
        <v>1</v>
      </c>
      <c r="EUJ76" s="97">
        <f t="shared" ref="EUJ76:EUS77" si="445">FCK74+1</f>
        <v>1</v>
      </c>
      <c r="EUK76" s="97">
        <f t="shared" si="445"/>
        <v>1</v>
      </c>
      <c r="EUL76" s="97">
        <f t="shared" si="445"/>
        <v>1</v>
      </c>
      <c r="EUM76" s="97">
        <f t="shared" si="445"/>
        <v>1</v>
      </c>
      <c r="EUN76" s="97">
        <f t="shared" si="445"/>
        <v>1</v>
      </c>
      <c r="EUO76" s="97">
        <f t="shared" si="445"/>
        <v>1</v>
      </c>
      <c r="EUP76" s="97">
        <f t="shared" si="445"/>
        <v>1</v>
      </c>
      <c r="EUQ76" s="97">
        <f t="shared" si="445"/>
        <v>1</v>
      </c>
      <c r="EUR76" s="97">
        <f t="shared" si="445"/>
        <v>1</v>
      </c>
      <c r="EUS76" s="97">
        <f t="shared" si="445"/>
        <v>1</v>
      </c>
      <c r="EUT76" s="97">
        <f t="shared" ref="EUT76:EVC77" si="446">FCU74+1</f>
        <v>1</v>
      </c>
      <c r="EUU76" s="97">
        <f t="shared" si="446"/>
        <v>1</v>
      </c>
      <c r="EUV76" s="97">
        <f t="shared" si="446"/>
        <v>1</v>
      </c>
      <c r="EUW76" s="97">
        <f t="shared" si="446"/>
        <v>1</v>
      </c>
      <c r="EUX76" s="97">
        <f t="shared" si="446"/>
        <v>1</v>
      </c>
      <c r="EUY76" s="97">
        <f t="shared" si="446"/>
        <v>1</v>
      </c>
      <c r="EUZ76" s="97">
        <f t="shared" si="446"/>
        <v>1</v>
      </c>
      <c r="EVA76" s="97">
        <f t="shared" si="446"/>
        <v>1</v>
      </c>
      <c r="EVB76" s="97">
        <f t="shared" si="446"/>
        <v>1</v>
      </c>
      <c r="EVC76" s="97">
        <f t="shared" si="446"/>
        <v>1</v>
      </c>
      <c r="EVD76" s="97">
        <f t="shared" ref="EVD76:EVM77" si="447">FDE74+1</f>
        <v>1</v>
      </c>
      <c r="EVE76" s="97">
        <f t="shared" si="447"/>
        <v>1</v>
      </c>
      <c r="EVF76" s="97">
        <f t="shared" si="447"/>
        <v>1</v>
      </c>
      <c r="EVG76" s="97">
        <f t="shared" si="447"/>
        <v>1</v>
      </c>
      <c r="EVH76" s="97">
        <f t="shared" si="447"/>
        <v>1</v>
      </c>
      <c r="EVI76" s="97">
        <f t="shared" si="447"/>
        <v>1</v>
      </c>
      <c r="EVJ76" s="97">
        <f t="shared" si="447"/>
        <v>1</v>
      </c>
      <c r="EVK76" s="97">
        <f t="shared" si="447"/>
        <v>1</v>
      </c>
      <c r="EVL76" s="97">
        <f t="shared" si="447"/>
        <v>1</v>
      </c>
      <c r="EVM76" s="97">
        <f t="shared" si="447"/>
        <v>1</v>
      </c>
      <c r="EVN76" s="97">
        <f t="shared" ref="EVN76:EVW77" si="448">FDO74+1</f>
        <v>1</v>
      </c>
      <c r="EVO76" s="97">
        <f t="shared" si="448"/>
        <v>1</v>
      </c>
      <c r="EVP76" s="97">
        <f t="shared" si="448"/>
        <v>1</v>
      </c>
      <c r="EVQ76" s="97">
        <f t="shared" si="448"/>
        <v>1</v>
      </c>
      <c r="EVR76" s="97">
        <f t="shared" si="448"/>
        <v>1</v>
      </c>
      <c r="EVS76" s="97">
        <f t="shared" si="448"/>
        <v>1</v>
      </c>
      <c r="EVT76" s="97">
        <f t="shared" si="448"/>
        <v>1</v>
      </c>
      <c r="EVU76" s="97">
        <f t="shared" si="448"/>
        <v>1</v>
      </c>
      <c r="EVV76" s="97">
        <f t="shared" si="448"/>
        <v>1</v>
      </c>
      <c r="EVW76" s="97">
        <f t="shared" si="448"/>
        <v>1</v>
      </c>
      <c r="EVX76" s="97">
        <f t="shared" ref="EVX76:EWG77" si="449">FDY74+1</f>
        <v>1</v>
      </c>
      <c r="EVY76" s="97">
        <f t="shared" si="449"/>
        <v>1</v>
      </c>
      <c r="EVZ76" s="97">
        <f t="shared" si="449"/>
        <v>1</v>
      </c>
      <c r="EWA76" s="97">
        <f t="shared" si="449"/>
        <v>1</v>
      </c>
      <c r="EWB76" s="97">
        <f t="shared" si="449"/>
        <v>1</v>
      </c>
      <c r="EWC76" s="97">
        <f t="shared" si="449"/>
        <v>1</v>
      </c>
      <c r="EWD76" s="97">
        <f t="shared" si="449"/>
        <v>1</v>
      </c>
      <c r="EWE76" s="97">
        <f t="shared" si="449"/>
        <v>1</v>
      </c>
      <c r="EWF76" s="97">
        <f t="shared" si="449"/>
        <v>1</v>
      </c>
      <c r="EWG76" s="97">
        <f t="shared" si="449"/>
        <v>1</v>
      </c>
      <c r="EWH76" s="97">
        <f t="shared" ref="EWH76:EWQ77" si="450">FEI74+1</f>
        <v>1</v>
      </c>
      <c r="EWI76" s="97">
        <f t="shared" si="450"/>
        <v>1</v>
      </c>
      <c r="EWJ76" s="97">
        <f t="shared" si="450"/>
        <v>1</v>
      </c>
      <c r="EWK76" s="97">
        <f t="shared" si="450"/>
        <v>1</v>
      </c>
      <c r="EWL76" s="97">
        <f t="shared" si="450"/>
        <v>1</v>
      </c>
      <c r="EWM76" s="97">
        <f t="shared" si="450"/>
        <v>1</v>
      </c>
      <c r="EWN76" s="97">
        <f t="shared" si="450"/>
        <v>1</v>
      </c>
      <c r="EWO76" s="97">
        <f t="shared" si="450"/>
        <v>1</v>
      </c>
      <c r="EWP76" s="97">
        <f t="shared" si="450"/>
        <v>1</v>
      </c>
      <c r="EWQ76" s="97">
        <f t="shared" si="450"/>
        <v>1</v>
      </c>
      <c r="EWR76" s="97">
        <f t="shared" ref="EWR76:EXA77" si="451">FES74+1</f>
        <v>1</v>
      </c>
      <c r="EWS76" s="97">
        <f t="shared" si="451"/>
        <v>1</v>
      </c>
      <c r="EWT76" s="97">
        <f t="shared" si="451"/>
        <v>1</v>
      </c>
      <c r="EWU76" s="97">
        <f t="shared" si="451"/>
        <v>1</v>
      </c>
      <c r="EWV76" s="97">
        <f t="shared" si="451"/>
        <v>1</v>
      </c>
      <c r="EWW76" s="97">
        <f t="shared" si="451"/>
        <v>1</v>
      </c>
      <c r="EWX76" s="97">
        <f t="shared" si="451"/>
        <v>1</v>
      </c>
      <c r="EWY76" s="97">
        <f t="shared" si="451"/>
        <v>1</v>
      </c>
      <c r="EWZ76" s="97">
        <f t="shared" si="451"/>
        <v>1</v>
      </c>
      <c r="EXA76" s="97">
        <f t="shared" si="451"/>
        <v>1</v>
      </c>
      <c r="EXB76" s="97">
        <f t="shared" ref="EXB76:EXK77" si="452">FFC74+1</f>
        <v>1</v>
      </c>
      <c r="EXC76" s="97">
        <f t="shared" si="452"/>
        <v>1</v>
      </c>
      <c r="EXD76" s="97">
        <f t="shared" si="452"/>
        <v>1</v>
      </c>
      <c r="EXE76" s="97">
        <f t="shared" si="452"/>
        <v>1</v>
      </c>
      <c r="EXF76" s="97">
        <f t="shared" si="452"/>
        <v>1</v>
      </c>
      <c r="EXG76" s="97">
        <f t="shared" si="452"/>
        <v>1</v>
      </c>
      <c r="EXH76" s="97">
        <f t="shared" si="452"/>
        <v>1</v>
      </c>
      <c r="EXI76" s="97">
        <f t="shared" si="452"/>
        <v>1</v>
      </c>
      <c r="EXJ76" s="97">
        <f t="shared" si="452"/>
        <v>1</v>
      </c>
      <c r="EXK76" s="97">
        <f t="shared" si="452"/>
        <v>1</v>
      </c>
      <c r="EXL76" s="97">
        <f t="shared" ref="EXL76:EXU77" si="453">FFM74+1</f>
        <v>1</v>
      </c>
      <c r="EXM76" s="97">
        <f t="shared" si="453"/>
        <v>1</v>
      </c>
      <c r="EXN76" s="97">
        <f t="shared" si="453"/>
        <v>1</v>
      </c>
      <c r="EXO76" s="97">
        <f t="shared" si="453"/>
        <v>1</v>
      </c>
      <c r="EXP76" s="97">
        <f t="shared" si="453"/>
        <v>1</v>
      </c>
      <c r="EXQ76" s="97">
        <f t="shared" si="453"/>
        <v>1</v>
      </c>
      <c r="EXR76" s="97">
        <f t="shared" si="453"/>
        <v>1</v>
      </c>
      <c r="EXS76" s="97">
        <f t="shared" si="453"/>
        <v>1</v>
      </c>
      <c r="EXT76" s="97">
        <f t="shared" si="453"/>
        <v>1</v>
      </c>
      <c r="EXU76" s="97">
        <f t="shared" si="453"/>
        <v>1</v>
      </c>
      <c r="EXV76" s="97">
        <f t="shared" ref="EXV76:EYE77" si="454">FFW74+1</f>
        <v>1</v>
      </c>
      <c r="EXW76" s="97">
        <f t="shared" si="454"/>
        <v>1</v>
      </c>
      <c r="EXX76" s="97">
        <f t="shared" si="454"/>
        <v>1</v>
      </c>
      <c r="EXY76" s="97">
        <f t="shared" si="454"/>
        <v>1</v>
      </c>
      <c r="EXZ76" s="97">
        <f t="shared" si="454"/>
        <v>1</v>
      </c>
      <c r="EYA76" s="97">
        <f t="shared" si="454"/>
        <v>1</v>
      </c>
      <c r="EYB76" s="97">
        <f t="shared" si="454"/>
        <v>1</v>
      </c>
      <c r="EYC76" s="97">
        <f t="shared" si="454"/>
        <v>1</v>
      </c>
      <c r="EYD76" s="97">
        <f t="shared" si="454"/>
        <v>1</v>
      </c>
      <c r="EYE76" s="97">
        <f t="shared" si="454"/>
        <v>1</v>
      </c>
      <c r="EYF76" s="97">
        <f t="shared" ref="EYF76:EYO77" si="455">FGG74+1</f>
        <v>1</v>
      </c>
      <c r="EYG76" s="97">
        <f t="shared" si="455"/>
        <v>1</v>
      </c>
      <c r="EYH76" s="97">
        <f t="shared" si="455"/>
        <v>1</v>
      </c>
      <c r="EYI76" s="97">
        <f t="shared" si="455"/>
        <v>1</v>
      </c>
      <c r="EYJ76" s="97">
        <f t="shared" si="455"/>
        <v>1</v>
      </c>
      <c r="EYK76" s="97">
        <f t="shared" si="455"/>
        <v>1</v>
      </c>
      <c r="EYL76" s="97">
        <f t="shared" si="455"/>
        <v>1</v>
      </c>
      <c r="EYM76" s="97">
        <f t="shared" si="455"/>
        <v>1</v>
      </c>
      <c r="EYN76" s="97">
        <f t="shared" si="455"/>
        <v>1</v>
      </c>
      <c r="EYO76" s="97">
        <f t="shared" si="455"/>
        <v>1</v>
      </c>
      <c r="EYP76" s="97">
        <f t="shared" ref="EYP76:EYY77" si="456">FGQ74+1</f>
        <v>1</v>
      </c>
      <c r="EYQ76" s="97">
        <f t="shared" si="456"/>
        <v>1</v>
      </c>
      <c r="EYR76" s="97">
        <f t="shared" si="456"/>
        <v>1</v>
      </c>
      <c r="EYS76" s="97">
        <f t="shared" si="456"/>
        <v>1</v>
      </c>
      <c r="EYT76" s="97">
        <f t="shared" si="456"/>
        <v>1</v>
      </c>
      <c r="EYU76" s="97">
        <f t="shared" si="456"/>
        <v>1</v>
      </c>
      <c r="EYV76" s="97">
        <f t="shared" si="456"/>
        <v>1</v>
      </c>
      <c r="EYW76" s="97">
        <f t="shared" si="456"/>
        <v>1</v>
      </c>
      <c r="EYX76" s="97">
        <f t="shared" si="456"/>
        <v>1</v>
      </c>
      <c r="EYY76" s="97">
        <f t="shared" si="456"/>
        <v>1</v>
      </c>
      <c r="EYZ76" s="97">
        <f t="shared" ref="EYZ76:EZI77" si="457">FHA74+1</f>
        <v>1</v>
      </c>
      <c r="EZA76" s="97">
        <f t="shared" si="457"/>
        <v>1</v>
      </c>
      <c r="EZB76" s="97">
        <f t="shared" si="457"/>
        <v>1</v>
      </c>
      <c r="EZC76" s="97">
        <f t="shared" si="457"/>
        <v>1</v>
      </c>
      <c r="EZD76" s="97">
        <f t="shared" si="457"/>
        <v>1</v>
      </c>
      <c r="EZE76" s="97">
        <f t="shared" si="457"/>
        <v>1</v>
      </c>
      <c r="EZF76" s="97">
        <f t="shared" si="457"/>
        <v>1</v>
      </c>
      <c r="EZG76" s="97">
        <f t="shared" si="457"/>
        <v>1</v>
      </c>
      <c r="EZH76" s="97">
        <f t="shared" si="457"/>
        <v>1</v>
      </c>
      <c r="EZI76" s="97">
        <f t="shared" si="457"/>
        <v>1</v>
      </c>
      <c r="EZJ76" s="97">
        <f t="shared" ref="EZJ76:EZS77" si="458">FHK74+1</f>
        <v>1</v>
      </c>
      <c r="EZK76" s="97">
        <f t="shared" si="458"/>
        <v>1</v>
      </c>
      <c r="EZL76" s="97">
        <f t="shared" si="458"/>
        <v>1</v>
      </c>
      <c r="EZM76" s="97">
        <f t="shared" si="458"/>
        <v>1</v>
      </c>
      <c r="EZN76" s="97">
        <f t="shared" si="458"/>
        <v>1</v>
      </c>
      <c r="EZO76" s="97">
        <f t="shared" si="458"/>
        <v>1</v>
      </c>
      <c r="EZP76" s="97">
        <f t="shared" si="458"/>
        <v>1</v>
      </c>
      <c r="EZQ76" s="97">
        <f t="shared" si="458"/>
        <v>1</v>
      </c>
      <c r="EZR76" s="97">
        <f t="shared" si="458"/>
        <v>1</v>
      </c>
      <c r="EZS76" s="97">
        <f t="shared" si="458"/>
        <v>1</v>
      </c>
      <c r="EZT76" s="97">
        <f t="shared" ref="EZT76:FAC77" si="459">FHU74+1</f>
        <v>1</v>
      </c>
      <c r="EZU76" s="97">
        <f t="shared" si="459"/>
        <v>1</v>
      </c>
      <c r="EZV76" s="97">
        <f t="shared" si="459"/>
        <v>1</v>
      </c>
      <c r="EZW76" s="97">
        <f t="shared" si="459"/>
        <v>1</v>
      </c>
      <c r="EZX76" s="97">
        <f t="shared" si="459"/>
        <v>1</v>
      </c>
      <c r="EZY76" s="97">
        <f t="shared" si="459"/>
        <v>1</v>
      </c>
      <c r="EZZ76" s="97">
        <f t="shared" si="459"/>
        <v>1</v>
      </c>
      <c r="FAA76" s="97">
        <f t="shared" si="459"/>
        <v>1</v>
      </c>
      <c r="FAB76" s="97">
        <f t="shared" si="459"/>
        <v>1</v>
      </c>
      <c r="FAC76" s="97">
        <f t="shared" si="459"/>
        <v>1</v>
      </c>
      <c r="FAD76" s="97">
        <f t="shared" ref="FAD76:FAM77" si="460">FIE74+1</f>
        <v>1</v>
      </c>
      <c r="FAE76" s="97">
        <f t="shared" si="460"/>
        <v>1</v>
      </c>
      <c r="FAF76" s="97">
        <f t="shared" si="460"/>
        <v>1</v>
      </c>
      <c r="FAG76" s="97">
        <f t="shared" si="460"/>
        <v>1</v>
      </c>
      <c r="FAH76" s="97">
        <f t="shared" si="460"/>
        <v>1</v>
      </c>
      <c r="FAI76" s="97">
        <f t="shared" si="460"/>
        <v>1</v>
      </c>
      <c r="FAJ76" s="97">
        <f t="shared" si="460"/>
        <v>1</v>
      </c>
      <c r="FAK76" s="97">
        <f t="shared" si="460"/>
        <v>1</v>
      </c>
      <c r="FAL76" s="97">
        <f t="shared" si="460"/>
        <v>1</v>
      </c>
      <c r="FAM76" s="97">
        <f t="shared" si="460"/>
        <v>1</v>
      </c>
      <c r="FAN76" s="97">
        <f t="shared" ref="FAN76:FAW77" si="461">FIO74+1</f>
        <v>1</v>
      </c>
      <c r="FAO76" s="97">
        <f t="shared" si="461"/>
        <v>1</v>
      </c>
      <c r="FAP76" s="97">
        <f t="shared" si="461"/>
        <v>1</v>
      </c>
      <c r="FAQ76" s="97">
        <f t="shared" si="461"/>
        <v>1</v>
      </c>
      <c r="FAR76" s="97">
        <f t="shared" si="461"/>
        <v>1</v>
      </c>
      <c r="FAS76" s="97">
        <f t="shared" si="461"/>
        <v>1</v>
      </c>
      <c r="FAT76" s="97">
        <f t="shared" si="461"/>
        <v>1</v>
      </c>
      <c r="FAU76" s="97">
        <f t="shared" si="461"/>
        <v>1</v>
      </c>
      <c r="FAV76" s="97">
        <f t="shared" si="461"/>
        <v>1</v>
      </c>
      <c r="FAW76" s="97">
        <f t="shared" si="461"/>
        <v>1</v>
      </c>
      <c r="FAX76" s="97">
        <f t="shared" ref="FAX76:FBG77" si="462">FIY74+1</f>
        <v>1</v>
      </c>
      <c r="FAY76" s="97">
        <f t="shared" si="462"/>
        <v>1</v>
      </c>
      <c r="FAZ76" s="97">
        <f t="shared" si="462"/>
        <v>1</v>
      </c>
      <c r="FBA76" s="97">
        <f t="shared" si="462"/>
        <v>1</v>
      </c>
      <c r="FBB76" s="97">
        <f t="shared" si="462"/>
        <v>1</v>
      </c>
      <c r="FBC76" s="97">
        <f t="shared" si="462"/>
        <v>1</v>
      </c>
      <c r="FBD76" s="97">
        <f t="shared" si="462"/>
        <v>1</v>
      </c>
      <c r="FBE76" s="97">
        <f t="shared" si="462"/>
        <v>1</v>
      </c>
      <c r="FBF76" s="97">
        <f t="shared" si="462"/>
        <v>1</v>
      </c>
      <c r="FBG76" s="97">
        <f t="shared" si="462"/>
        <v>1</v>
      </c>
      <c r="FBH76" s="97">
        <f t="shared" ref="FBH76:FBQ77" si="463">FJI74+1</f>
        <v>1</v>
      </c>
      <c r="FBI76" s="97">
        <f t="shared" si="463"/>
        <v>1</v>
      </c>
      <c r="FBJ76" s="97">
        <f t="shared" si="463"/>
        <v>1</v>
      </c>
      <c r="FBK76" s="97">
        <f t="shared" si="463"/>
        <v>1</v>
      </c>
      <c r="FBL76" s="97">
        <f t="shared" si="463"/>
        <v>1</v>
      </c>
      <c r="FBM76" s="97">
        <f t="shared" si="463"/>
        <v>1</v>
      </c>
      <c r="FBN76" s="97">
        <f t="shared" si="463"/>
        <v>1</v>
      </c>
      <c r="FBO76" s="97">
        <f t="shared" si="463"/>
        <v>1</v>
      </c>
      <c r="FBP76" s="97">
        <f t="shared" si="463"/>
        <v>1</v>
      </c>
      <c r="FBQ76" s="97">
        <f t="shared" si="463"/>
        <v>1</v>
      </c>
      <c r="FBR76" s="97">
        <f t="shared" ref="FBR76:FCA77" si="464">FJS74+1</f>
        <v>1</v>
      </c>
      <c r="FBS76" s="97">
        <f t="shared" si="464"/>
        <v>1</v>
      </c>
      <c r="FBT76" s="97">
        <f t="shared" si="464"/>
        <v>1</v>
      </c>
      <c r="FBU76" s="97">
        <f t="shared" si="464"/>
        <v>1</v>
      </c>
      <c r="FBV76" s="97">
        <f t="shared" si="464"/>
        <v>1</v>
      </c>
      <c r="FBW76" s="97">
        <f t="shared" si="464"/>
        <v>1</v>
      </c>
      <c r="FBX76" s="97">
        <f t="shared" si="464"/>
        <v>1</v>
      </c>
      <c r="FBY76" s="97">
        <f t="shared" si="464"/>
        <v>1</v>
      </c>
      <c r="FBZ76" s="97">
        <f t="shared" si="464"/>
        <v>1</v>
      </c>
      <c r="FCA76" s="97">
        <f t="shared" si="464"/>
        <v>1</v>
      </c>
      <c r="FCB76" s="97">
        <f t="shared" ref="FCB76:FCK77" si="465">FKC74+1</f>
        <v>1</v>
      </c>
      <c r="FCC76" s="97">
        <f t="shared" si="465"/>
        <v>1</v>
      </c>
      <c r="FCD76" s="97">
        <f t="shared" si="465"/>
        <v>1</v>
      </c>
      <c r="FCE76" s="97">
        <f t="shared" si="465"/>
        <v>1</v>
      </c>
      <c r="FCF76" s="97">
        <f t="shared" si="465"/>
        <v>1</v>
      </c>
      <c r="FCG76" s="97">
        <f t="shared" si="465"/>
        <v>1</v>
      </c>
      <c r="FCH76" s="97">
        <f t="shared" si="465"/>
        <v>1</v>
      </c>
      <c r="FCI76" s="97">
        <f t="shared" si="465"/>
        <v>1</v>
      </c>
      <c r="FCJ76" s="97">
        <f t="shared" si="465"/>
        <v>1</v>
      </c>
      <c r="FCK76" s="97">
        <f t="shared" si="465"/>
        <v>1</v>
      </c>
      <c r="FCL76" s="97">
        <f t="shared" ref="FCL76:FCU77" si="466">FKM74+1</f>
        <v>1</v>
      </c>
      <c r="FCM76" s="97">
        <f t="shared" si="466"/>
        <v>1</v>
      </c>
      <c r="FCN76" s="97">
        <f t="shared" si="466"/>
        <v>1</v>
      </c>
      <c r="FCO76" s="97">
        <f t="shared" si="466"/>
        <v>1</v>
      </c>
      <c r="FCP76" s="97">
        <f t="shared" si="466"/>
        <v>1</v>
      </c>
      <c r="FCQ76" s="97">
        <f t="shared" si="466"/>
        <v>1</v>
      </c>
      <c r="FCR76" s="97">
        <f t="shared" si="466"/>
        <v>1</v>
      </c>
      <c r="FCS76" s="97">
        <f t="shared" si="466"/>
        <v>1</v>
      </c>
      <c r="FCT76" s="97">
        <f t="shared" si="466"/>
        <v>1</v>
      </c>
      <c r="FCU76" s="97">
        <f t="shared" si="466"/>
        <v>1</v>
      </c>
      <c r="FCV76" s="97">
        <f t="shared" ref="FCV76:FDE77" si="467">FKW74+1</f>
        <v>1</v>
      </c>
      <c r="FCW76" s="97">
        <f t="shared" si="467"/>
        <v>1</v>
      </c>
      <c r="FCX76" s="97">
        <f t="shared" si="467"/>
        <v>1</v>
      </c>
      <c r="FCY76" s="97">
        <f t="shared" si="467"/>
        <v>1</v>
      </c>
      <c r="FCZ76" s="97">
        <f t="shared" si="467"/>
        <v>1</v>
      </c>
      <c r="FDA76" s="97">
        <f t="shared" si="467"/>
        <v>1</v>
      </c>
      <c r="FDB76" s="97">
        <f t="shared" si="467"/>
        <v>1</v>
      </c>
      <c r="FDC76" s="97">
        <f t="shared" si="467"/>
        <v>1</v>
      </c>
      <c r="FDD76" s="97">
        <f t="shared" si="467"/>
        <v>1</v>
      </c>
      <c r="FDE76" s="97">
        <f t="shared" si="467"/>
        <v>1</v>
      </c>
      <c r="FDF76" s="97">
        <f t="shared" ref="FDF76:FDO77" si="468">FLG74+1</f>
        <v>1</v>
      </c>
      <c r="FDG76" s="97">
        <f t="shared" si="468"/>
        <v>1</v>
      </c>
      <c r="FDH76" s="97">
        <f t="shared" si="468"/>
        <v>1</v>
      </c>
      <c r="FDI76" s="97">
        <f t="shared" si="468"/>
        <v>1</v>
      </c>
      <c r="FDJ76" s="97">
        <f t="shared" si="468"/>
        <v>1</v>
      </c>
      <c r="FDK76" s="97">
        <f t="shared" si="468"/>
        <v>1</v>
      </c>
      <c r="FDL76" s="97">
        <f t="shared" si="468"/>
        <v>1</v>
      </c>
      <c r="FDM76" s="97">
        <f t="shared" si="468"/>
        <v>1</v>
      </c>
      <c r="FDN76" s="97">
        <f t="shared" si="468"/>
        <v>1</v>
      </c>
      <c r="FDO76" s="97">
        <f t="shared" si="468"/>
        <v>1</v>
      </c>
      <c r="FDP76" s="97">
        <f t="shared" ref="FDP76:FDY77" si="469">FLQ74+1</f>
        <v>1</v>
      </c>
      <c r="FDQ76" s="97">
        <f t="shared" si="469"/>
        <v>1</v>
      </c>
      <c r="FDR76" s="97">
        <f t="shared" si="469"/>
        <v>1</v>
      </c>
      <c r="FDS76" s="97">
        <f t="shared" si="469"/>
        <v>1</v>
      </c>
      <c r="FDT76" s="97">
        <f t="shared" si="469"/>
        <v>1</v>
      </c>
      <c r="FDU76" s="97">
        <f t="shared" si="469"/>
        <v>1</v>
      </c>
      <c r="FDV76" s="97">
        <f t="shared" si="469"/>
        <v>1</v>
      </c>
      <c r="FDW76" s="97">
        <f t="shared" si="469"/>
        <v>1</v>
      </c>
      <c r="FDX76" s="97">
        <f t="shared" si="469"/>
        <v>1</v>
      </c>
      <c r="FDY76" s="97">
        <f t="shared" si="469"/>
        <v>1</v>
      </c>
      <c r="FDZ76" s="97">
        <f t="shared" ref="FDZ76:FEI77" si="470">FMA74+1</f>
        <v>1</v>
      </c>
      <c r="FEA76" s="97">
        <f t="shared" si="470"/>
        <v>1</v>
      </c>
      <c r="FEB76" s="97">
        <f t="shared" si="470"/>
        <v>1</v>
      </c>
      <c r="FEC76" s="97">
        <f t="shared" si="470"/>
        <v>1</v>
      </c>
      <c r="FED76" s="97">
        <f t="shared" si="470"/>
        <v>1</v>
      </c>
      <c r="FEE76" s="97">
        <f t="shared" si="470"/>
        <v>1</v>
      </c>
      <c r="FEF76" s="97">
        <f t="shared" si="470"/>
        <v>1</v>
      </c>
      <c r="FEG76" s="97">
        <f t="shared" si="470"/>
        <v>1</v>
      </c>
      <c r="FEH76" s="97">
        <f t="shared" si="470"/>
        <v>1</v>
      </c>
      <c r="FEI76" s="97">
        <f t="shared" si="470"/>
        <v>1</v>
      </c>
      <c r="FEJ76" s="97">
        <f t="shared" ref="FEJ76:FES77" si="471">FMK74+1</f>
        <v>1</v>
      </c>
      <c r="FEK76" s="97">
        <f t="shared" si="471"/>
        <v>1</v>
      </c>
      <c r="FEL76" s="97">
        <f t="shared" si="471"/>
        <v>1</v>
      </c>
      <c r="FEM76" s="97">
        <f t="shared" si="471"/>
        <v>1</v>
      </c>
      <c r="FEN76" s="97">
        <f t="shared" si="471"/>
        <v>1</v>
      </c>
      <c r="FEO76" s="97">
        <f t="shared" si="471"/>
        <v>1</v>
      </c>
      <c r="FEP76" s="97">
        <f t="shared" si="471"/>
        <v>1</v>
      </c>
      <c r="FEQ76" s="97">
        <f t="shared" si="471"/>
        <v>1</v>
      </c>
      <c r="FER76" s="97">
        <f t="shared" si="471"/>
        <v>1</v>
      </c>
      <c r="FES76" s="97">
        <f t="shared" si="471"/>
        <v>1</v>
      </c>
      <c r="FET76" s="97">
        <f t="shared" ref="FET76:FFC77" si="472">FMU74+1</f>
        <v>1</v>
      </c>
      <c r="FEU76" s="97">
        <f t="shared" si="472"/>
        <v>1</v>
      </c>
      <c r="FEV76" s="97">
        <f t="shared" si="472"/>
        <v>1</v>
      </c>
      <c r="FEW76" s="97">
        <f t="shared" si="472"/>
        <v>1</v>
      </c>
      <c r="FEX76" s="97">
        <f t="shared" si="472"/>
        <v>1</v>
      </c>
      <c r="FEY76" s="97">
        <f t="shared" si="472"/>
        <v>1</v>
      </c>
      <c r="FEZ76" s="97">
        <f t="shared" si="472"/>
        <v>1</v>
      </c>
      <c r="FFA76" s="97">
        <f t="shared" si="472"/>
        <v>1</v>
      </c>
      <c r="FFB76" s="97">
        <f t="shared" si="472"/>
        <v>1</v>
      </c>
      <c r="FFC76" s="97">
        <f t="shared" si="472"/>
        <v>1</v>
      </c>
      <c r="FFD76" s="97">
        <f t="shared" ref="FFD76:FFM77" si="473">FNE74+1</f>
        <v>1</v>
      </c>
      <c r="FFE76" s="97">
        <f t="shared" si="473"/>
        <v>1</v>
      </c>
      <c r="FFF76" s="97">
        <f t="shared" si="473"/>
        <v>1</v>
      </c>
      <c r="FFG76" s="97">
        <f t="shared" si="473"/>
        <v>1</v>
      </c>
      <c r="FFH76" s="97">
        <f t="shared" si="473"/>
        <v>1</v>
      </c>
      <c r="FFI76" s="97">
        <f t="shared" si="473"/>
        <v>1</v>
      </c>
      <c r="FFJ76" s="97">
        <f t="shared" si="473"/>
        <v>1</v>
      </c>
      <c r="FFK76" s="97">
        <f t="shared" si="473"/>
        <v>1</v>
      </c>
      <c r="FFL76" s="97">
        <f t="shared" si="473"/>
        <v>1</v>
      </c>
      <c r="FFM76" s="97">
        <f t="shared" si="473"/>
        <v>1</v>
      </c>
      <c r="FFN76" s="97">
        <f t="shared" ref="FFN76:FFW77" si="474">FNO74+1</f>
        <v>1</v>
      </c>
      <c r="FFO76" s="97">
        <f t="shared" si="474"/>
        <v>1</v>
      </c>
      <c r="FFP76" s="97">
        <f t="shared" si="474"/>
        <v>1</v>
      </c>
      <c r="FFQ76" s="97">
        <f t="shared" si="474"/>
        <v>1</v>
      </c>
      <c r="FFR76" s="97">
        <f t="shared" si="474"/>
        <v>1</v>
      </c>
      <c r="FFS76" s="97">
        <f t="shared" si="474"/>
        <v>1</v>
      </c>
      <c r="FFT76" s="97">
        <f t="shared" si="474"/>
        <v>1</v>
      </c>
      <c r="FFU76" s="97">
        <f t="shared" si="474"/>
        <v>1</v>
      </c>
      <c r="FFV76" s="97">
        <f t="shared" si="474"/>
        <v>1</v>
      </c>
      <c r="FFW76" s="97">
        <f t="shared" si="474"/>
        <v>1</v>
      </c>
      <c r="FFX76" s="97">
        <f t="shared" ref="FFX76:FGG77" si="475">FNY74+1</f>
        <v>1</v>
      </c>
      <c r="FFY76" s="97">
        <f t="shared" si="475"/>
        <v>1</v>
      </c>
      <c r="FFZ76" s="97">
        <f t="shared" si="475"/>
        <v>1</v>
      </c>
      <c r="FGA76" s="97">
        <f t="shared" si="475"/>
        <v>1</v>
      </c>
      <c r="FGB76" s="97">
        <f t="shared" si="475"/>
        <v>1</v>
      </c>
      <c r="FGC76" s="97">
        <f t="shared" si="475"/>
        <v>1</v>
      </c>
      <c r="FGD76" s="97">
        <f t="shared" si="475"/>
        <v>1</v>
      </c>
      <c r="FGE76" s="97">
        <f t="shared" si="475"/>
        <v>1</v>
      </c>
      <c r="FGF76" s="97">
        <f t="shared" si="475"/>
        <v>1</v>
      </c>
      <c r="FGG76" s="97">
        <f t="shared" si="475"/>
        <v>1</v>
      </c>
      <c r="FGH76" s="97">
        <f t="shared" ref="FGH76:FGQ77" si="476">FOI74+1</f>
        <v>1</v>
      </c>
      <c r="FGI76" s="97">
        <f t="shared" si="476"/>
        <v>1</v>
      </c>
      <c r="FGJ76" s="97">
        <f t="shared" si="476"/>
        <v>1</v>
      </c>
      <c r="FGK76" s="97">
        <f t="shared" si="476"/>
        <v>1</v>
      </c>
      <c r="FGL76" s="97">
        <f t="shared" si="476"/>
        <v>1</v>
      </c>
      <c r="FGM76" s="97">
        <f t="shared" si="476"/>
        <v>1</v>
      </c>
      <c r="FGN76" s="97">
        <f t="shared" si="476"/>
        <v>1</v>
      </c>
      <c r="FGO76" s="97">
        <f t="shared" si="476"/>
        <v>1</v>
      </c>
      <c r="FGP76" s="97">
        <f t="shared" si="476"/>
        <v>1</v>
      </c>
      <c r="FGQ76" s="97">
        <f t="shared" si="476"/>
        <v>1</v>
      </c>
      <c r="FGR76" s="97">
        <f t="shared" ref="FGR76:FHA77" si="477">FOS74+1</f>
        <v>1</v>
      </c>
      <c r="FGS76" s="97">
        <f t="shared" si="477"/>
        <v>1</v>
      </c>
      <c r="FGT76" s="97">
        <f t="shared" si="477"/>
        <v>1</v>
      </c>
      <c r="FGU76" s="97">
        <f t="shared" si="477"/>
        <v>1</v>
      </c>
      <c r="FGV76" s="97">
        <f t="shared" si="477"/>
        <v>1</v>
      </c>
      <c r="FGW76" s="97">
        <f t="shared" si="477"/>
        <v>1</v>
      </c>
      <c r="FGX76" s="97">
        <f t="shared" si="477"/>
        <v>1</v>
      </c>
      <c r="FGY76" s="97">
        <f t="shared" si="477"/>
        <v>1</v>
      </c>
      <c r="FGZ76" s="97">
        <f t="shared" si="477"/>
        <v>1</v>
      </c>
      <c r="FHA76" s="97">
        <f t="shared" si="477"/>
        <v>1</v>
      </c>
      <c r="FHB76" s="97">
        <f t="shared" ref="FHB76:FHK77" si="478">FPC74+1</f>
        <v>1</v>
      </c>
      <c r="FHC76" s="97">
        <f t="shared" si="478"/>
        <v>1</v>
      </c>
      <c r="FHD76" s="97">
        <f t="shared" si="478"/>
        <v>1</v>
      </c>
      <c r="FHE76" s="97">
        <f t="shared" si="478"/>
        <v>1</v>
      </c>
      <c r="FHF76" s="97">
        <f t="shared" si="478"/>
        <v>1</v>
      </c>
      <c r="FHG76" s="97">
        <f t="shared" si="478"/>
        <v>1</v>
      </c>
      <c r="FHH76" s="97">
        <f t="shared" si="478"/>
        <v>1</v>
      </c>
      <c r="FHI76" s="97">
        <f t="shared" si="478"/>
        <v>1</v>
      </c>
      <c r="FHJ76" s="97">
        <f t="shared" si="478"/>
        <v>1</v>
      </c>
      <c r="FHK76" s="97">
        <f t="shared" si="478"/>
        <v>1</v>
      </c>
      <c r="FHL76" s="97">
        <f t="shared" ref="FHL76:FHU77" si="479">FPM74+1</f>
        <v>1</v>
      </c>
      <c r="FHM76" s="97">
        <f t="shared" si="479"/>
        <v>1</v>
      </c>
      <c r="FHN76" s="97">
        <f t="shared" si="479"/>
        <v>1</v>
      </c>
      <c r="FHO76" s="97">
        <f t="shared" si="479"/>
        <v>1</v>
      </c>
      <c r="FHP76" s="97">
        <f t="shared" si="479"/>
        <v>1</v>
      </c>
      <c r="FHQ76" s="97">
        <f t="shared" si="479"/>
        <v>1</v>
      </c>
      <c r="FHR76" s="97">
        <f t="shared" si="479"/>
        <v>1</v>
      </c>
      <c r="FHS76" s="97">
        <f t="shared" si="479"/>
        <v>1</v>
      </c>
      <c r="FHT76" s="97">
        <f t="shared" si="479"/>
        <v>1</v>
      </c>
      <c r="FHU76" s="97">
        <f t="shared" si="479"/>
        <v>1</v>
      </c>
      <c r="FHV76" s="97">
        <f t="shared" ref="FHV76:FIE77" si="480">FPW74+1</f>
        <v>1</v>
      </c>
      <c r="FHW76" s="97">
        <f t="shared" si="480"/>
        <v>1</v>
      </c>
      <c r="FHX76" s="97">
        <f t="shared" si="480"/>
        <v>1</v>
      </c>
      <c r="FHY76" s="97">
        <f t="shared" si="480"/>
        <v>1</v>
      </c>
      <c r="FHZ76" s="97">
        <f t="shared" si="480"/>
        <v>1</v>
      </c>
      <c r="FIA76" s="97">
        <f t="shared" si="480"/>
        <v>1</v>
      </c>
      <c r="FIB76" s="97">
        <f t="shared" si="480"/>
        <v>1</v>
      </c>
      <c r="FIC76" s="97">
        <f t="shared" si="480"/>
        <v>1</v>
      </c>
      <c r="FID76" s="97">
        <f t="shared" si="480"/>
        <v>1</v>
      </c>
      <c r="FIE76" s="97">
        <f t="shared" si="480"/>
        <v>1</v>
      </c>
      <c r="FIF76" s="97">
        <f t="shared" ref="FIF76:FIO77" si="481">FQG74+1</f>
        <v>1</v>
      </c>
      <c r="FIG76" s="97">
        <f t="shared" si="481"/>
        <v>1</v>
      </c>
      <c r="FIH76" s="97">
        <f t="shared" si="481"/>
        <v>1</v>
      </c>
      <c r="FII76" s="97">
        <f t="shared" si="481"/>
        <v>1</v>
      </c>
      <c r="FIJ76" s="97">
        <f t="shared" si="481"/>
        <v>1</v>
      </c>
      <c r="FIK76" s="97">
        <f t="shared" si="481"/>
        <v>1</v>
      </c>
      <c r="FIL76" s="97">
        <f t="shared" si="481"/>
        <v>1</v>
      </c>
      <c r="FIM76" s="97">
        <f t="shared" si="481"/>
        <v>1</v>
      </c>
      <c r="FIN76" s="97">
        <f t="shared" si="481"/>
        <v>1</v>
      </c>
      <c r="FIO76" s="97">
        <f t="shared" si="481"/>
        <v>1</v>
      </c>
      <c r="FIP76" s="97">
        <f t="shared" ref="FIP76:FIY77" si="482">FQQ74+1</f>
        <v>1</v>
      </c>
      <c r="FIQ76" s="97">
        <f t="shared" si="482"/>
        <v>1</v>
      </c>
      <c r="FIR76" s="97">
        <f t="shared" si="482"/>
        <v>1</v>
      </c>
      <c r="FIS76" s="97">
        <f t="shared" si="482"/>
        <v>1</v>
      </c>
      <c r="FIT76" s="97">
        <f t="shared" si="482"/>
        <v>1</v>
      </c>
      <c r="FIU76" s="97">
        <f t="shared" si="482"/>
        <v>1</v>
      </c>
      <c r="FIV76" s="97">
        <f t="shared" si="482"/>
        <v>1</v>
      </c>
      <c r="FIW76" s="97">
        <f t="shared" si="482"/>
        <v>1</v>
      </c>
      <c r="FIX76" s="97">
        <f t="shared" si="482"/>
        <v>1</v>
      </c>
      <c r="FIY76" s="97">
        <f t="shared" si="482"/>
        <v>1</v>
      </c>
      <c r="FIZ76" s="97">
        <f t="shared" ref="FIZ76:FJI77" si="483">FRA74+1</f>
        <v>1</v>
      </c>
      <c r="FJA76" s="97">
        <f t="shared" si="483"/>
        <v>1</v>
      </c>
      <c r="FJB76" s="97">
        <f t="shared" si="483"/>
        <v>1</v>
      </c>
      <c r="FJC76" s="97">
        <f t="shared" si="483"/>
        <v>1</v>
      </c>
      <c r="FJD76" s="97">
        <f t="shared" si="483"/>
        <v>1</v>
      </c>
      <c r="FJE76" s="97">
        <f t="shared" si="483"/>
        <v>1</v>
      </c>
      <c r="FJF76" s="97">
        <f t="shared" si="483"/>
        <v>1</v>
      </c>
      <c r="FJG76" s="97">
        <f t="shared" si="483"/>
        <v>1</v>
      </c>
      <c r="FJH76" s="97">
        <f t="shared" si="483"/>
        <v>1</v>
      </c>
      <c r="FJI76" s="97">
        <f t="shared" si="483"/>
        <v>1</v>
      </c>
      <c r="FJJ76" s="97">
        <f t="shared" ref="FJJ76:FJS77" si="484">FRK74+1</f>
        <v>1</v>
      </c>
      <c r="FJK76" s="97">
        <f t="shared" si="484"/>
        <v>1</v>
      </c>
      <c r="FJL76" s="97">
        <f t="shared" si="484"/>
        <v>1</v>
      </c>
      <c r="FJM76" s="97">
        <f t="shared" si="484"/>
        <v>1</v>
      </c>
      <c r="FJN76" s="97">
        <f t="shared" si="484"/>
        <v>1</v>
      </c>
      <c r="FJO76" s="97">
        <f t="shared" si="484"/>
        <v>1</v>
      </c>
      <c r="FJP76" s="97">
        <f t="shared" si="484"/>
        <v>1</v>
      </c>
      <c r="FJQ76" s="97">
        <f t="shared" si="484"/>
        <v>1</v>
      </c>
      <c r="FJR76" s="97">
        <f t="shared" si="484"/>
        <v>1</v>
      </c>
      <c r="FJS76" s="97">
        <f t="shared" si="484"/>
        <v>1</v>
      </c>
      <c r="FJT76" s="97">
        <f t="shared" ref="FJT76:FKC77" si="485">FRU74+1</f>
        <v>1</v>
      </c>
      <c r="FJU76" s="97">
        <f t="shared" si="485"/>
        <v>1</v>
      </c>
      <c r="FJV76" s="97">
        <f t="shared" si="485"/>
        <v>1</v>
      </c>
      <c r="FJW76" s="97">
        <f t="shared" si="485"/>
        <v>1</v>
      </c>
      <c r="FJX76" s="97">
        <f t="shared" si="485"/>
        <v>1</v>
      </c>
      <c r="FJY76" s="97">
        <f t="shared" si="485"/>
        <v>1</v>
      </c>
      <c r="FJZ76" s="97">
        <f t="shared" si="485"/>
        <v>1</v>
      </c>
      <c r="FKA76" s="97">
        <f t="shared" si="485"/>
        <v>1</v>
      </c>
      <c r="FKB76" s="97">
        <f t="shared" si="485"/>
        <v>1</v>
      </c>
      <c r="FKC76" s="97">
        <f t="shared" si="485"/>
        <v>1</v>
      </c>
      <c r="FKD76" s="97">
        <f t="shared" ref="FKD76:FKM77" si="486">FSE74+1</f>
        <v>1</v>
      </c>
      <c r="FKE76" s="97">
        <f t="shared" si="486"/>
        <v>1</v>
      </c>
      <c r="FKF76" s="97">
        <f t="shared" si="486"/>
        <v>1</v>
      </c>
      <c r="FKG76" s="97">
        <f t="shared" si="486"/>
        <v>1</v>
      </c>
      <c r="FKH76" s="97">
        <f t="shared" si="486"/>
        <v>1</v>
      </c>
      <c r="FKI76" s="97">
        <f t="shared" si="486"/>
        <v>1</v>
      </c>
      <c r="FKJ76" s="97">
        <f t="shared" si="486"/>
        <v>1</v>
      </c>
      <c r="FKK76" s="97">
        <f t="shared" si="486"/>
        <v>1</v>
      </c>
      <c r="FKL76" s="97">
        <f t="shared" si="486"/>
        <v>1</v>
      </c>
      <c r="FKM76" s="97">
        <f t="shared" si="486"/>
        <v>1</v>
      </c>
      <c r="FKN76" s="97">
        <f t="shared" ref="FKN76:FKW77" si="487">FSO74+1</f>
        <v>1</v>
      </c>
      <c r="FKO76" s="97">
        <f t="shared" si="487"/>
        <v>1</v>
      </c>
      <c r="FKP76" s="97">
        <f t="shared" si="487"/>
        <v>1</v>
      </c>
      <c r="FKQ76" s="97">
        <f t="shared" si="487"/>
        <v>1</v>
      </c>
      <c r="FKR76" s="97">
        <f t="shared" si="487"/>
        <v>1</v>
      </c>
      <c r="FKS76" s="97">
        <f t="shared" si="487"/>
        <v>1</v>
      </c>
      <c r="FKT76" s="97">
        <f t="shared" si="487"/>
        <v>1</v>
      </c>
      <c r="FKU76" s="97">
        <f t="shared" si="487"/>
        <v>1</v>
      </c>
      <c r="FKV76" s="97">
        <f t="shared" si="487"/>
        <v>1</v>
      </c>
      <c r="FKW76" s="97">
        <f t="shared" si="487"/>
        <v>1</v>
      </c>
      <c r="FKX76" s="97">
        <f t="shared" ref="FKX76:FLG77" si="488">FSY74+1</f>
        <v>1</v>
      </c>
      <c r="FKY76" s="97">
        <f t="shared" si="488"/>
        <v>1</v>
      </c>
      <c r="FKZ76" s="97">
        <f t="shared" si="488"/>
        <v>1</v>
      </c>
      <c r="FLA76" s="97">
        <f t="shared" si="488"/>
        <v>1</v>
      </c>
      <c r="FLB76" s="97">
        <f t="shared" si="488"/>
        <v>1</v>
      </c>
      <c r="FLC76" s="97">
        <f t="shared" si="488"/>
        <v>1</v>
      </c>
      <c r="FLD76" s="97">
        <f t="shared" si="488"/>
        <v>1</v>
      </c>
      <c r="FLE76" s="97">
        <f t="shared" si="488"/>
        <v>1</v>
      </c>
      <c r="FLF76" s="97">
        <f t="shared" si="488"/>
        <v>1</v>
      </c>
      <c r="FLG76" s="97">
        <f t="shared" si="488"/>
        <v>1</v>
      </c>
      <c r="FLH76" s="97">
        <f t="shared" ref="FLH76:FLQ77" si="489">FTI74+1</f>
        <v>1</v>
      </c>
      <c r="FLI76" s="97">
        <f t="shared" si="489"/>
        <v>1</v>
      </c>
      <c r="FLJ76" s="97">
        <f t="shared" si="489"/>
        <v>1</v>
      </c>
      <c r="FLK76" s="97">
        <f t="shared" si="489"/>
        <v>1</v>
      </c>
      <c r="FLL76" s="97">
        <f t="shared" si="489"/>
        <v>1</v>
      </c>
      <c r="FLM76" s="97">
        <f t="shared" si="489"/>
        <v>1</v>
      </c>
      <c r="FLN76" s="97">
        <f t="shared" si="489"/>
        <v>1</v>
      </c>
      <c r="FLO76" s="97">
        <f t="shared" si="489"/>
        <v>1</v>
      </c>
      <c r="FLP76" s="97">
        <f t="shared" si="489"/>
        <v>1</v>
      </c>
      <c r="FLQ76" s="97">
        <f t="shared" si="489"/>
        <v>1</v>
      </c>
      <c r="FLR76" s="97">
        <f t="shared" ref="FLR76:FMA77" si="490">FTS74+1</f>
        <v>1</v>
      </c>
      <c r="FLS76" s="97">
        <f t="shared" si="490"/>
        <v>1</v>
      </c>
      <c r="FLT76" s="97">
        <f t="shared" si="490"/>
        <v>1</v>
      </c>
      <c r="FLU76" s="97">
        <f t="shared" si="490"/>
        <v>1</v>
      </c>
      <c r="FLV76" s="97">
        <f t="shared" si="490"/>
        <v>1</v>
      </c>
      <c r="FLW76" s="97">
        <f t="shared" si="490"/>
        <v>1</v>
      </c>
      <c r="FLX76" s="97">
        <f t="shared" si="490"/>
        <v>1</v>
      </c>
      <c r="FLY76" s="97">
        <f t="shared" si="490"/>
        <v>1</v>
      </c>
      <c r="FLZ76" s="97">
        <f t="shared" si="490"/>
        <v>1</v>
      </c>
      <c r="FMA76" s="97">
        <f t="shared" si="490"/>
        <v>1</v>
      </c>
      <c r="FMB76" s="97">
        <f t="shared" ref="FMB76:FMK77" si="491">FUC74+1</f>
        <v>1</v>
      </c>
      <c r="FMC76" s="97">
        <f t="shared" si="491"/>
        <v>1</v>
      </c>
      <c r="FMD76" s="97">
        <f t="shared" si="491"/>
        <v>1</v>
      </c>
      <c r="FME76" s="97">
        <f t="shared" si="491"/>
        <v>1</v>
      </c>
      <c r="FMF76" s="97">
        <f t="shared" si="491"/>
        <v>1</v>
      </c>
      <c r="FMG76" s="97">
        <f t="shared" si="491"/>
        <v>1</v>
      </c>
      <c r="FMH76" s="97">
        <f t="shared" si="491"/>
        <v>1</v>
      </c>
      <c r="FMI76" s="97">
        <f t="shared" si="491"/>
        <v>1</v>
      </c>
      <c r="FMJ76" s="97">
        <f t="shared" si="491"/>
        <v>1</v>
      </c>
      <c r="FMK76" s="97">
        <f t="shared" si="491"/>
        <v>1</v>
      </c>
      <c r="FML76" s="97">
        <f t="shared" ref="FML76:FMU77" si="492">FUM74+1</f>
        <v>1</v>
      </c>
      <c r="FMM76" s="97">
        <f t="shared" si="492"/>
        <v>1</v>
      </c>
      <c r="FMN76" s="97">
        <f t="shared" si="492"/>
        <v>1</v>
      </c>
      <c r="FMO76" s="97">
        <f t="shared" si="492"/>
        <v>1</v>
      </c>
      <c r="FMP76" s="97">
        <f t="shared" si="492"/>
        <v>1</v>
      </c>
      <c r="FMQ76" s="97">
        <f t="shared" si="492"/>
        <v>1</v>
      </c>
      <c r="FMR76" s="97">
        <f t="shared" si="492"/>
        <v>1</v>
      </c>
      <c r="FMS76" s="97">
        <f t="shared" si="492"/>
        <v>1</v>
      </c>
      <c r="FMT76" s="97">
        <f t="shared" si="492"/>
        <v>1</v>
      </c>
      <c r="FMU76" s="97">
        <f t="shared" si="492"/>
        <v>1</v>
      </c>
      <c r="FMV76" s="97">
        <f t="shared" ref="FMV76:FNE77" si="493">FUW74+1</f>
        <v>1</v>
      </c>
      <c r="FMW76" s="97">
        <f t="shared" si="493"/>
        <v>1</v>
      </c>
      <c r="FMX76" s="97">
        <f t="shared" si="493"/>
        <v>1</v>
      </c>
      <c r="FMY76" s="97">
        <f t="shared" si="493"/>
        <v>1</v>
      </c>
      <c r="FMZ76" s="97">
        <f t="shared" si="493"/>
        <v>1</v>
      </c>
      <c r="FNA76" s="97">
        <f t="shared" si="493"/>
        <v>1</v>
      </c>
      <c r="FNB76" s="97">
        <f t="shared" si="493"/>
        <v>1</v>
      </c>
      <c r="FNC76" s="97">
        <f t="shared" si="493"/>
        <v>1</v>
      </c>
      <c r="FND76" s="97">
        <f t="shared" si="493"/>
        <v>1</v>
      </c>
      <c r="FNE76" s="97">
        <f t="shared" si="493"/>
        <v>1</v>
      </c>
      <c r="FNF76" s="97">
        <f t="shared" ref="FNF76:FNO77" si="494">FVG74+1</f>
        <v>1</v>
      </c>
      <c r="FNG76" s="97">
        <f t="shared" si="494"/>
        <v>1</v>
      </c>
      <c r="FNH76" s="97">
        <f t="shared" si="494"/>
        <v>1</v>
      </c>
      <c r="FNI76" s="97">
        <f t="shared" si="494"/>
        <v>1</v>
      </c>
      <c r="FNJ76" s="97">
        <f t="shared" si="494"/>
        <v>1</v>
      </c>
      <c r="FNK76" s="97">
        <f t="shared" si="494"/>
        <v>1</v>
      </c>
      <c r="FNL76" s="97">
        <f t="shared" si="494"/>
        <v>1</v>
      </c>
      <c r="FNM76" s="97">
        <f t="shared" si="494"/>
        <v>1</v>
      </c>
      <c r="FNN76" s="97">
        <f t="shared" si="494"/>
        <v>1</v>
      </c>
      <c r="FNO76" s="97">
        <f t="shared" si="494"/>
        <v>1</v>
      </c>
      <c r="FNP76" s="97">
        <f t="shared" ref="FNP76:FNY77" si="495">FVQ74+1</f>
        <v>1</v>
      </c>
      <c r="FNQ76" s="97">
        <f t="shared" si="495"/>
        <v>1</v>
      </c>
      <c r="FNR76" s="97">
        <f t="shared" si="495"/>
        <v>1</v>
      </c>
      <c r="FNS76" s="97">
        <f t="shared" si="495"/>
        <v>1</v>
      </c>
      <c r="FNT76" s="97">
        <f t="shared" si="495"/>
        <v>1</v>
      </c>
      <c r="FNU76" s="97">
        <f t="shared" si="495"/>
        <v>1</v>
      </c>
      <c r="FNV76" s="97">
        <f t="shared" si="495"/>
        <v>1</v>
      </c>
      <c r="FNW76" s="97">
        <f t="shared" si="495"/>
        <v>1</v>
      </c>
      <c r="FNX76" s="97">
        <f t="shared" si="495"/>
        <v>1</v>
      </c>
      <c r="FNY76" s="97">
        <f t="shared" si="495"/>
        <v>1</v>
      </c>
      <c r="FNZ76" s="97">
        <f t="shared" ref="FNZ76:FOI77" si="496">FWA74+1</f>
        <v>1</v>
      </c>
      <c r="FOA76" s="97">
        <f t="shared" si="496"/>
        <v>1</v>
      </c>
      <c r="FOB76" s="97">
        <f t="shared" si="496"/>
        <v>1</v>
      </c>
      <c r="FOC76" s="97">
        <f t="shared" si="496"/>
        <v>1</v>
      </c>
      <c r="FOD76" s="97">
        <f t="shared" si="496"/>
        <v>1</v>
      </c>
      <c r="FOE76" s="97">
        <f t="shared" si="496"/>
        <v>1</v>
      </c>
      <c r="FOF76" s="97">
        <f t="shared" si="496"/>
        <v>1</v>
      </c>
      <c r="FOG76" s="97">
        <f t="shared" si="496"/>
        <v>1</v>
      </c>
      <c r="FOH76" s="97">
        <f t="shared" si="496"/>
        <v>1</v>
      </c>
      <c r="FOI76" s="97">
        <f t="shared" si="496"/>
        <v>1</v>
      </c>
      <c r="FOJ76" s="97">
        <f t="shared" ref="FOJ76:FOS77" si="497">FWK74+1</f>
        <v>1</v>
      </c>
      <c r="FOK76" s="97">
        <f t="shared" si="497"/>
        <v>1</v>
      </c>
      <c r="FOL76" s="97">
        <f t="shared" si="497"/>
        <v>1</v>
      </c>
      <c r="FOM76" s="97">
        <f t="shared" si="497"/>
        <v>1</v>
      </c>
      <c r="FON76" s="97">
        <f t="shared" si="497"/>
        <v>1</v>
      </c>
      <c r="FOO76" s="97">
        <f t="shared" si="497"/>
        <v>1</v>
      </c>
      <c r="FOP76" s="97">
        <f t="shared" si="497"/>
        <v>1</v>
      </c>
      <c r="FOQ76" s="97">
        <f t="shared" si="497"/>
        <v>1</v>
      </c>
      <c r="FOR76" s="97">
        <f t="shared" si="497"/>
        <v>1</v>
      </c>
      <c r="FOS76" s="97">
        <f t="shared" si="497"/>
        <v>1</v>
      </c>
      <c r="FOT76" s="97">
        <f t="shared" ref="FOT76:FPC77" si="498">FWU74+1</f>
        <v>1</v>
      </c>
      <c r="FOU76" s="97">
        <f t="shared" si="498"/>
        <v>1</v>
      </c>
      <c r="FOV76" s="97">
        <f t="shared" si="498"/>
        <v>1</v>
      </c>
      <c r="FOW76" s="97">
        <f t="shared" si="498"/>
        <v>1</v>
      </c>
      <c r="FOX76" s="97">
        <f t="shared" si="498"/>
        <v>1</v>
      </c>
      <c r="FOY76" s="97">
        <f t="shared" si="498"/>
        <v>1</v>
      </c>
      <c r="FOZ76" s="97">
        <f t="shared" si="498"/>
        <v>1</v>
      </c>
      <c r="FPA76" s="97">
        <f t="shared" si="498"/>
        <v>1</v>
      </c>
      <c r="FPB76" s="97">
        <f t="shared" si="498"/>
        <v>1</v>
      </c>
      <c r="FPC76" s="97">
        <f t="shared" si="498"/>
        <v>1</v>
      </c>
      <c r="FPD76" s="97">
        <f t="shared" ref="FPD76:FPM77" si="499">FXE74+1</f>
        <v>1</v>
      </c>
      <c r="FPE76" s="97">
        <f t="shared" si="499"/>
        <v>1</v>
      </c>
      <c r="FPF76" s="97">
        <f t="shared" si="499"/>
        <v>1</v>
      </c>
      <c r="FPG76" s="97">
        <f t="shared" si="499"/>
        <v>1</v>
      </c>
      <c r="FPH76" s="97">
        <f t="shared" si="499"/>
        <v>1</v>
      </c>
      <c r="FPI76" s="97">
        <f t="shared" si="499"/>
        <v>1</v>
      </c>
      <c r="FPJ76" s="97">
        <f t="shared" si="499"/>
        <v>1</v>
      </c>
      <c r="FPK76" s="97">
        <f t="shared" si="499"/>
        <v>1</v>
      </c>
      <c r="FPL76" s="97">
        <f t="shared" si="499"/>
        <v>1</v>
      </c>
      <c r="FPM76" s="97">
        <f t="shared" si="499"/>
        <v>1</v>
      </c>
      <c r="FPN76" s="97">
        <f t="shared" ref="FPN76:FPW77" si="500">FXO74+1</f>
        <v>1</v>
      </c>
      <c r="FPO76" s="97">
        <f t="shared" si="500"/>
        <v>1</v>
      </c>
      <c r="FPP76" s="97">
        <f t="shared" si="500"/>
        <v>1</v>
      </c>
      <c r="FPQ76" s="97">
        <f t="shared" si="500"/>
        <v>1</v>
      </c>
      <c r="FPR76" s="97">
        <f t="shared" si="500"/>
        <v>1</v>
      </c>
      <c r="FPS76" s="97">
        <f t="shared" si="500"/>
        <v>1</v>
      </c>
      <c r="FPT76" s="97">
        <f t="shared" si="500"/>
        <v>1</v>
      </c>
      <c r="FPU76" s="97">
        <f t="shared" si="500"/>
        <v>1</v>
      </c>
      <c r="FPV76" s="97">
        <f t="shared" si="500"/>
        <v>1</v>
      </c>
      <c r="FPW76" s="97">
        <f t="shared" si="500"/>
        <v>1</v>
      </c>
      <c r="FPX76" s="97">
        <f t="shared" ref="FPX76:FQG77" si="501">FXY74+1</f>
        <v>1</v>
      </c>
      <c r="FPY76" s="97">
        <f t="shared" si="501"/>
        <v>1</v>
      </c>
      <c r="FPZ76" s="97">
        <f t="shared" si="501"/>
        <v>1</v>
      </c>
      <c r="FQA76" s="97">
        <f t="shared" si="501"/>
        <v>1</v>
      </c>
      <c r="FQB76" s="97">
        <f t="shared" si="501"/>
        <v>1</v>
      </c>
      <c r="FQC76" s="97">
        <f t="shared" si="501"/>
        <v>1</v>
      </c>
      <c r="FQD76" s="97">
        <f t="shared" si="501"/>
        <v>1</v>
      </c>
      <c r="FQE76" s="97">
        <f t="shared" si="501"/>
        <v>1</v>
      </c>
      <c r="FQF76" s="97">
        <f t="shared" si="501"/>
        <v>1</v>
      </c>
      <c r="FQG76" s="97">
        <f t="shared" si="501"/>
        <v>1</v>
      </c>
      <c r="FQH76" s="97">
        <f t="shared" ref="FQH76:FQQ77" si="502">FYI74+1</f>
        <v>1</v>
      </c>
      <c r="FQI76" s="97">
        <f t="shared" si="502"/>
        <v>1</v>
      </c>
      <c r="FQJ76" s="97">
        <f t="shared" si="502"/>
        <v>1</v>
      </c>
      <c r="FQK76" s="97">
        <f t="shared" si="502"/>
        <v>1</v>
      </c>
      <c r="FQL76" s="97">
        <f t="shared" si="502"/>
        <v>1</v>
      </c>
      <c r="FQM76" s="97">
        <f t="shared" si="502"/>
        <v>1</v>
      </c>
      <c r="FQN76" s="97">
        <f t="shared" si="502"/>
        <v>1</v>
      </c>
      <c r="FQO76" s="97">
        <f t="shared" si="502"/>
        <v>1</v>
      </c>
      <c r="FQP76" s="97">
        <f t="shared" si="502"/>
        <v>1</v>
      </c>
      <c r="FQQ76" s="97">
        <f t="shared" si="502"/>
        <v>1</v>
      </c>
      <c r="FQR76" s="97">
        <f t="shared" ref="FQR76:FRA77" si="503">FYS74+1</f>
        <v>1</v>
      </c>
      <c r="FQS76" s="97">
        <f t="shared" si="503"/>
        <v>1</v>
      </c>
      <c r="FQT76" s="97">
        <f t="shared" si="503"/>
        <v>1</v>
      </c>
      <c r="FQU76" s="97">
        <f t="shared" si="503"/>
        <v>1</v>
      </c>
      <c r="FQV76" s="97">
        <f t="shared" si="503"/>
        <v>1</v>
      </c>
      <c r="FQW76" s="97">
        <f t="shared" si="503"/>
        <v>1</v>
      </c>
      <c r="FQX76" s="97">
        <f t="shared" si="503"/>
        <v>1</v>
      </c>
      <c r="FQY76" s="97">
        <f t="shared" si="503"/>
        <v>1</v>
      </c>
      <c r="FQZ76" s="97">
        <f t="shared" si="503"/>
        <v>1</v>
      </c>
      <c r="FRA76" s="97">
        <f t="shared" si="503"/>
        <v>1</v>
      </c>
      <c r="FRB76" s="97">
        <f t="shared" ref="FRB76:FRK77" si="504">FZC74+1</f>
        <v>1</v>
      </c>
      <c r="FRC76" s="97">
        <f t="shared" si="504"/>
        <v>1</v>
      </c>
      <c r="FRD76" s="97">
        <f t="shared" si="504"/>
        <v>1</v>
      </c>
      <c r="FRE76" s="97">
        <f t="shared" si="504"/>
        <v>1</v>
      </c>
      <c r="FRF76" s="97">
        <f t="shared" si="504"/>
        <v>1</v>
      </c>
      <c r="FRG76" s="97">
        <f t="shared" si="504"/>
        <v>1</v>
      </c>
      <c r="FRH76" s="97">
        <f t="shared" si="504"/>
        <v>1</v>
      </c>
      <c r="FRI76" s="97">
        <f t="shared" si="504"/>
        <v>1</v>
      </c>
      <c r="FRJ76" s="97">
        <f t="shared" si="504"/>
        <v>1</v>
      </c>
      <c r="FRK76" s="97">
        <f t="shared" si="504"/>
        <v>1</v>
      </c>
      <c r="FRL76" s="97">
        <f t="shared" ref="FRL76:FRU77" si="505">FZM74+1</f>
        <v>1</v>
      </c>
      <c r="FRM76" s="97">
        <f t="shared" si="505"/>
        <v>1</v>
      </c>
      <c r="FRN76" s="97">
        <f t="shared" si="505"/>
        <v>1</v>
      </c>
      <c r="FRO76" s="97">
        <f t="shared" si="505"/>
        <v>1</v>
      </c>
      <c r="FRP76" s="97">
        <f t="shared" si="505"/>
        <v>1</v>
      </c>
      <c r="FRQ76" s="97">
        <f t="shared" si="505"/>
        <v>1</v>
      </c>
      <c r="FRR76" s="97">
        <f t="shared" si="505"/>
        <v>1</v>
      </c>
      <c r="FRS76" s="97">
        <f t="shared" si="505"/>
        <v>1</v>
      </c>
      <c r="FRT76" s="97">
        <f t="shared" si="505"/>
        <v>1</v>
      </c>
      <c r="FRU76" s="97">
        <f t="shared" si="505"/>
        <v>1</v>
      </c>
      <c r="FRV76" s="97">
        <f t="shared" ref="FRV76:FSE77" si="506">FZW74+1</f>
        <v>1</v>
      </c>
      <c r="FRW76" s="97">
        <f t="shared" si="506"/>
        <v>1</v>
      </c>
      <c r="FRX76" s="97">
        <f t="shared" si="506"/>
        <v>1</v>
      </c>
      <c r="FRY76" s="97">
        <f t="shared" si="506"/>
        <v>1</v>
      </c>
      <c r="FRZ76" s="97">
        <f t="shared" si="506"/>
        <v>1</v>
      </c>
      <c r="FSA76" s="97">
        <f t="shared" si="506"/>
        <v>1</v>
      </c>
      <c r="FSB76" s="97">
        <f t="shared" si="506"/>
        <v>1</v>
      </c>
      <c r="FSC76" s="97">
        <f t="shared" si="506"/>
        <v>1</v>
      </c>
      <c r="FSD76" s="97">
        <f t="shared" si="506"/>
        <v>1</v>
      </c>
      <c r="FSE76" s="97">
        <f t="shared" si="506"/>
        <v>1</v>
      </c>
      <c r="FSF76" s="97">
        <f t="shared" ref="FSF76:FSO77" si="507">GAG74+1</f>
        <v>1</v>
      </c>
      <c r="FSG76" s="97">
        <f t="shared" si="507"/>
        <v>1</v>
      </c>
      <c r="FSH76" s="97">
        <f t="shared" si="507"/>
        <v>1</v>
      </c>
      <c r="FSI76" s="97">
        <f t="shared" si="507"/>
        <v>1</v>
      </c>
      <c r="FSJ76" s="97">
        <f t="shared" si="507"/>
        <v>1</v>
      </c>
      <c r="FSK76" s="97">
        <f t="shared" si="507"/>
        <v>1</v>
      </c>
      <c r="FSL76" s="97">
        <f t="shared" si="507"/>
        <v>1</v>
      </c>
      <c r="FSM76" s="97">
        <f t="shared" si="507"/>
        <v>1</v>
      </c>
      <c r="FSN76" s="97">
        <f t="shared" si="507"/>
        <v>1</v>
      </c>
      <c r="FSO76" s="97">
        <f t="shared" si="507"/>
        <v>1</v>
      </c>
      <c r="FSP76" s="97">
        <f t="shared" ref="FSP76:FSY77" si="508">GAQ74+1</f>
        <v>1</v>
      </c>
      <c r="FSQ76" s="97">
        <f t="shared" si="508"/>
        <v>1</v>
      </c>
      <c r="FSR76" s="97">
        <f t="shared" si="508"/>
        <v>1</v>
      </c>
      <c r="FSS76" s="97">
        <f t="shared" si="508"/>
        <v>1</v>
      </c>
      <c r="FST76" s="97">
        <f t="shared" si="508"/>
        <v>1</v>
      </c>
      <c r="FSU76" s="97">
        <f t="shared" si="508"/>
        <v>1</v>
      </c>
      <c r="FSV76" s="97">
        <f t="shared" si="508"/>
        <v>1</v>
      </c>
      <c r="FSW76" s="97">
        <f t="shared" si="508"/>
        <v>1</v>
      </c>
      <c r="FSX76" s="97">
        <f t="shared" si="508"/>
        <v>1</v>
      </c>
      <c r="FSY76" s="97">
        <f t="shared" si="508"/>
        <v>1</v>
      </c>
      <c r="FSZ76" s="97">
        <f t="shared" ref="FSZ76:FTI77" si="509">GBA74+1</f>
        <v>1</v>
      </c>
      <c r="FTA76" s="97">
        <f t="shared" si="509"/>
        <v>1</v>
      </c>
      <c r="FTB76" s="97">
        <f t="shared" si="509"/>
        <v>1</v>
      </c>
      <c r="FTC76" s="97">
        <f t="shared" si="509"/>
        <v>1</v>
      </c>
      <c r="FTD76" s="97">
        <f t="shared" si="509"/>
        <v>1</v>
      </c>
      <c r="FTE76" s="97">
        <f t="shared" si="509"/>
        <v>1</v>
      </c>
      <c r="FTF76" s="97">
        <f t="shared" si="509"/>
        <v>1</v>
      </c>
      <c r="FTG76" s="97">
        <f t="shared" si="509"/>
        <v>1</v>
      </c>
      <c r="FTH76" s="97">
        <f t="shared" si="509"/>
        <v>1</v>
      </c>
      <c r="FTI76" s="97">
        <f t="shared" si="509"/>
        <v>1</v>
      </c>
      <c r="FTJ76" s="97">
        <f t="shared" ref="FTJ76:FTS77" si="510">GBK74+1</f>
        <v>1</v>
      </c>
      <c r="FTK76" s="97">
        <f t="shared" si="510"/>
        <v>1</v>
      </c>
      <c r="FTL76" s="97">
        <f t="shared" si="510"/>
        <v>1</v>
      </c>
      <c r="FTM76" s="97">
        <f t="shared" si="510"/>
        <v>1</v>
      </c>
      <c r="FTN76" s="97">
        <f t="shared" si="510"/>
        <v>1</v>
      </c>
      <c r="FTO76" s="97">
        <f t="shared" si="510"/>
        <v>1</v>
      </c>
      <c r="FTP76" s="97">
        <f t="shared" si="510"/>
        <v>1</v>
      </c>
      <c r="FTQ76" s="97">
        <f t="shared" si="510"/>
        <v>1</v>
      </c>
      <c r="FTR76" s="97">
        <f t="shared" si="510"/>
        <v>1</v>
      </c>
      <c r="FTS76" s="97">
        <f t="shared" si="510"/>
        <v>1</v>
      </c>
      <c r="FTT76" s="97">
        <f t="shared" ref="FTT76:FUC77" si="511">GBU74+1</f>
        <v>1</v>
      </c>
      <c r="FTU76" s="97">
        <f t="shared" si="511"/>
        <v>1</v>
      </c>
      <c r="FTV76" s="97">
        <f t="shared" si="511"/>
        <v>1</v>
      </c>
      <c r="FTW76" s="97">
        <f t="shared" si="511"/>
        <v>1</v>
      </c>
      <c r="FTX76" s="97">
        <f t="shared" si="511"/>
        <v>1</v>
      </c>
      <c r="FTY76" s="97">
        <f t="shared" si="511"/>
        <v>1</v>
      </c>
      <c r="FTZ76" s="97">
        <f t="shared" si="511"/>
        <v>1</v>
      </c>
      <c r="FUA76" s="97">
        <f t="shared" si="511"/>
        <v>1</v>
      </c>
      <c r="FUB76" s="97">
        <f t="shared" si="511"/>
        <v>1</v>
      </c>
      <c r="FUC76" s="97">
        <f t="shared" si="511"/>
        <v>1</v>
      </c>
      <c r="FUD76" s="97">
        <f t="shared" ref="FUD76:FUM77" si="512">GCE74+1</f>
        <v>1</v>
      </c>
      <c r="FUE76" s="97">
        <f t="shared" si="512"/>
        <v>1</v>
      </c>
      <c r="FUF76" s="97">
        <f t="shared" si="512"/>
        <v>1</v>
      </c>
      <c r="FUG76" s="97">
        <f t="shared" si="512"/>
        <v>1</v>
      </c>
      <c r="FUH76" s="97">
        <f t="shared" si="512"/>
        <v>1</v>
      </c>
      <c r="FUI76" s="97">
        <f t="shared" si="512"/>
        <v>1</v>
      </c>
      <c r="FUJ76" s="97">
        <f t="shared" si="512"/>
        <v>1</v>
      </c>
      <c r="FUK76" s="97">
        <f t="shared" si="512"/>
        <v>1</v>
      </c>
      <c r="FUL76" s="97">
        <f t="shared" si="512"/>
        <v>1</v>
      </c>
      <c r="FUM76" s="97">
        <f t="shared" si="512"/>
        <v>1</v>
      </c>
      <c r="FUN76" s="97">
        <f t="shared" ref="FUN76:FUW77" si="513">GCO74+1</f>
        <v>1</v>
      </c>
      <c r="FUO76" s="97">
        <f t="shared" si="513"/>
        <v>1</v>
      </c>
      <c r="FUP76" s="97">
        <f t="shared" si="513"/>
        <v>1</v>
      </c>
      <c r="FUQ76" s="97">
        <f t="shared" si="513"/>
        <v>1</v>
      </c>
      <c r="FUR76" s="97">
        <f t="shared" si="513"/>
        <v>1</v>
      </c>
      <c r="FUS76" s="97">
        <f t="shared" si="513"/>
        <v>1</v>
      </c>
      <c r="FUT76" s="97">
        <f t="shared" si="513"/>
        <v>1</v>
      </c>
      <c r="FUU76" s="97">
        <f t="shared" si="513"/>
        <v>1</v>
      </c>
      <c r="FUV76" s="97">
        <f t="shared" si="513"/>
        <v>1</v>
      </c>
      <c r="FUW76" s="97">
        <f t="shared" si="513"/>
        <v>1</v>
      </c>
      <c r="FUX76" s="97">
        <f t="shared" ref="FUX76:FVG77" si="514">GCY74+1</f>
        <v>1</v>
      </c>
      <c r="FUY76" s="97">
        <f t="shared" si="514"/>
        <v>1</v>
      </c>
      <c r="FUZ76" s="97">
        <f t="shared" si="514"/>
        <v>1</v>
      </c>
      <c r="FVA76" s="97">
        <f t="shared" si="514"/>
        <v>1</v>
      </c>
      <c r="FVB76" s="97">
        <f t="shared" si="514"/>
        <v>1</v>
      </c>
      <c r="FVC76" s="97">
        <f t="shared" si="514"/>
        <v>1</v>
      </c>
      <c r="FVD76" s="97">
        <f t="shared" si="514"/>
        <v>1</v>
      </c>
      <c r="FVE76" s="97">
        <f t="shared" si="514"/>
        <v>1</v>
      </c>
      <c r="FVF76" s="97">
        <f t="shared" si="514"/>
        <v>1</v>
      </c>
      <c r="FVG76" s="97">
        <f t="shared" si="514"/>
        <v>1</v>
      </c>
      <c r="FVH76" s="97">
        <f t="shared" ref="FVH76:FVQ77" si="515">GDI74+1</f>
        <v>1</v>
      </c>
      <c r="FVI76" s="97">
        <f t="shared" si="515"/>
        <v>1</v>
      </c>
      <c r="FVJ76" s="97">
        <f t="shared" si="515"/>
        <v>1</v>
      </c>
      <c r="FVK76" s="97">
        <f t="shared" si="515"/>
        <v>1</v>
      </c>
      <c r="FVL76" s="97">
        <f t="shared" si="515"/>
        <v>1</v>
      </c>
      <c r="FVM76" s="97">
        <f t="shared" si="515"/>
        <v>1</v>
      </c>
      <c r="FVN76" s="97">
        <f t="shared" si="515"/>
        <v>1</v>
      </c>
      <c r="FVO76" s="97">
        <f t="shared" si="515"/>
        <v>1</v>
      </c>
      <c r="FVP76" s="97">
        <f t="shared" si="515"/>
        <v>1</v>
      </c>
      <c r="FVQ76" s="97">
        <f t="shared" si="515"/>
        <v>1</v>
      </c>
      <c r="FVR76" s="97">
        <f t="shared" ref="FVR76:FWA77" si="516">GDS74+1</f>
        <v>1</v>
      </c>
      <c r="FVS76" s="97">
        <f t="shared" si="516"/>
        <v>1</v>
      </c>
      <c r="FVT76" s="97">
        <f t="shared" si="516"/>
        <v>1</v>
      </c>
      <c r="FVU76" s="97">
        <f t="shared" si="516"/>
        <v>1</v>
      </c>
      <c r="FVV76" s="97">
        <f t="shared" si="516"/>
        <v>1</v>
      </c>
      <c r="FVW76" s="97">
        <f t="shared" si="516"/>
        <v>1</v>
      </c>
      <c r="FVX76" s="97">
        <f t="shared" si="516"/>
        <v>1</v>
      </c>
      <c r="FVY76" s="97">
        <f t="shared" si="516"/>
        <v>1</v>
      </c>
      <c r="FVZ76" s="97">
        <f t="shared" si="516"/>
        <v>1</v>
      </c>
      <c r="FWA76" s="97">
        <f t="shared" si="516"/>
        <v>1</v>
      </c>
      <c r="FWB76" s="97">
        <f t="shared" ref="FWB76:FWK77" si="517">GEC74+1</f>
        <v>1</v>
      </c>
      <c r="FWC76" s="97">
        <f t="shared" si="517"/>
        <v>1</v>
      </c>
      <c r="FWD76" s="97">
        <f t="shared" si="517"/>
        <v>1</v>
      </c>
      <c r="FWE76" s="97">
        <f t="shared" si="517"/>
        <v>1</v>
      </c>
      <c r="FWF76" s="97">
        <f t="shared" si="517"/>
        <v>1</v>
      </c>
      <c r="FWG76" s="97">
        <f t="shared" si="517"/>
        <v>1</v>
      </c>
      <c r="FWH76" s="97">
        <f t="shared" si="517"/>
        <v>1</v>
      </c>
      <c r="FWI76" s="97">
        <f t="shared" si="517"/>
        <v>1</v>
      </c>
      <c r="FWJ76" s="97">
        <f t="shared" si="517"/>
        <v>1</v>
      </c>
      <c r="FWK76" s="97">
        <f t="shared" si="517"/>
        <v>1</v>
      </c>
      <c r="FWL76" s="97">
        <f t="shared" ref="FWL76:FWU77" si="518">GEM74+1</f>
        <v>1</v>
      </c>
      <c r="FWM76" s="97">
        <f t="shared" si="518"/>
        <v>1</v>
      </c>
      <c r="FWN76" s="97">
        <f t="shared" si="518"/>
        <v>1</v>
      </c>
      <c r="FWO76" s="97">
        <f t="shared" si="518"/>
        <v>1</v>
      </c>
      <c r="FWP76" s="97">
        <f t="shared" si="518"/>
        <v>1</v>
      </c>
      <c r="FWQ76" s="97">
        <f t="shared" si="518"/>
        <v>1</v>
      </c>
      <c r="FWR76" s="97">
        <f t="shared" si="518"/>
        <v>1</v>
      </c>
      <c r="FWS76" s="97">
        <f t="shared" si="518"/>
        <v>1</v>
      </c>
      <c r="FWT76" s="97">
        <f t="shared" si="518"/>
        <v>1</v>
      </c>
      <c r="FWU76" s="97">
        <f t="shared" si="518"/>
        <v>1</v>
      </c>
      <c r="FWV76" s="97">
        <f t="shared" ref="FWV76:FXE77" si="519">GEW74+1</f>
        <v>1</v>
      </c>
      <c r="FWW76" s="97">
        <f t="shared" si="519"/>
        <v>1</v>
      </c>
      <c r="FWX76" s="97">
        <f t="shared" si="519"/>
        <v>1</v>
      </c>
      <c r="FWY76" s="97">
        <f t="shared" si="519"/>
        <v>1</v>
      </c>
      <c r="FWZ76" s="97">
        <f t="shared" si="519"/>
        <v>1</v>
      </c>
      <c r="FXA76" s="97">
        <f t="shared" si="519"/>
        <v>1</v>
      </c>
      <c r="FXB76" s="97">
        <f t="shared" si="519"/>
        <v>1</v>
      </c>
      <c r="FXC76" s="97">
        <f t="shared" si="519"/>
        <v>1</v>
      </c>
      <c r="FXD76" s="97">
        <f t="shared" si="519"/>
        <v>1</v>
      </c>
      <c r="FXE76" s="97">
        <f t="shared" si="519"/>
        <v>1</v>
      </c>
      <c r="FXF76" s="97">
        <f t="shared" ref="FXF76:FXO77" si="520">GFG74+1</f>
        <v>1</v>
      </c>
      <c r="FXG76" s="97">
        <f t="shared" si="520"/>
        <v>1</v>
      </c>
      <c r="FXH76" s="97">
        <f t="shared" si="520"/>
        <v>1</v>
      </c>
      <c r="FXI76" s="97">
        <f t="shared" si="520"/>
        <v>1</v>
      </c>
      <c r="FXJ76" s="97">
        <f t="shared" si="520"/>
        <v>1</v>
      </c>
      <c r="FXK76" s="97">
        <f t="shared" si="520"/>
        <v>1</v>
      </c>
      <c r="FXL76" s="97">
        <f t="shared" si="520"/>
        <v>1</v>
      </c>
      <c r="FXM76" s="97">
        <f t="shared" si="520"/>
        <v>1</v>
      </c>
      <c r="FXN76" s="97">
        <f t="shared" si="520"/>
        <v>1</v>
      </c>
      <c r="FXO76" s="97">
        <f t="shared" si="520"/>
        <v>1</v>
      </c>
      <c r="FXP76" s="97">
        <f t="shared" ref="FXP76:FXY77" si="521">GFQ74+1</f>
        <v>1</v>
      </c>
      <c r="FXQ76" s="97">
        <f t="shared" si="521"/>
        <v>1</v>
      </c>
      <c r="FXR76" s="97">
        <f t="shared" si="521"/>
        <v>1</v>
      </c>
      <c r="FXS76" s="97">
        <f t="shared" si="521"/>
        <v>1</v>
      </c>
      <c r="FXT76" s="97">
        <f t="shared" si="521"/>
        <v>1</v>
      </c>
      <c r="FXU76" s="97">
        <f t="shared" si="521"/>
        <v>1</v>
      </c>
      <c r="FXV76" s="97">
        <f t="shared" si="521"/>
        <v>1</v>
      </c>
      <c r="FXW76" s="97">
        <f t="shared" si="521"/>
        <v>1</v>
      </c>
      <c r="FXX76" s="97">
        <f t="shared" si="521"/>
        <v>1</v>
      </c>
      <c r="FXY76" s="97">
        <f t="shared" si="521"/>
        <v>1</v>
      </c>
      <c r="FXZ76" s="97">
        <f t="shared" ref="FXZ76:FYI77" si="522">GGA74+1</f>
        <v>1</v>
      </c>
      <c r="FYA76" s="97">
        <f t="shared" si="522"/>
        <v>1</v>
      </c>
      <c r="FYB76" s="97">
        <f t="shared" si="522"/>
        <v>1</v>
      </c>
      <c r="FYC76" s="97">
        <f t="shared" si="522"/>
        <v>1</v>
      </c>
      <c r="FYD76" s="97">
        <f t="shared" si="522"/>
        <v>1</v>
      </c>
      <c r="FYE76" s="97">
        <f t="shared" si="522"/>
        <v>1</v>
      </c>
      <c r="FYF76" s="97">
        <f t="shared" si="522"/>
        <v>1</v>
      </c>
      <c r="FYG76" s="97">
        <f t="shared" si="522"/>
        <v>1</v>
      </c>
      <c r="FYH76" s="97">
        <f t="shared" si="522"/>
        <v>1</v>
      </c>
      <c r="FYI76" s="97">
        <f t="shared" si="522"/>
        <v>1</v>
      </c>
      <c r="FYJ76" s="97">
        <f t="shared" ref="FYJ76:FYS77" si="523">GGK74+1</f>
        <v>1</v>
      </c>
      <c r="FYK76" s="97">
        <f t="shared" si="523"/>
        <v>1</v>
      </c>
      <c r="FYL76" s="97">
        <f t="shared" si="523"/>
        <v>1</v>
      </c>
      <c r="FYM76" s="97">
        <f t="shared" si="523"/>
        <v>1</v>
      </c>
      <c r="FYN76" s="97">
        <f t="shared" si="523"/>
        <v>1</v>
      </c>
      <c r="FYO76" s="97">
        <f t="shared" si="523"/>
        <v>1</v>
      </c>
      <c r="FYP76" s="97">
        <f t="shared" si="523"/>
        <v>1</v>
      </c>
      <c r="FYQ76" s="97">
        <f t="shared" si="523"/>
        <v>1</v>
      </c>
      <c r="FYR76" s="97">
        <f t="shared" si="523"/>
        <v>1</v>
      </c>
      <c r="FYS76" s="97">
        <f t="shared" si="523"/>
        <v>1</v>
      </c>
      <c r="FYT76" s="97">
        <f t="shared" ref="FYT76:FZC77" si="524">GGU74+1</f>
        <v>1</v>
      </c>
      <c r="FYU76" s="97">
        <f t="shared" si="524"/>
        <v>1</v>
      </c>
      <c r="FYV76" s="97">
        <f t="shared" si="524"/>
        <v>1</v>
      </c>
      <c r="FYW76" s="97">
        <f t="shared" si="524"/>
        <v>1</v>
      </c>
      <c r="FYX76" s="97">
        <f t="shared" si="524"/>
        <v>1</v>
      </c>
      <c r="FYY76" s="97">
        <f t="shared" si="524"/>
        <v>1</v>
      </c>
      <c r="FYZ76" s="97">
        <f t="shared" si="524"/>
        <v>1</v>
      </c>
      <c r="FZA76" s="97">
        <f t="shared" si="524"/>
        <v>1</v>
      </c>
      <c r="FZB76" s="97">
        <f t="shared" si="524"/>
        <v>1</v>
      </c>
      <c r="FZC76" s="97">
        <f t="shared" si="524"/>
        <v>1</v>
      </c>
      <c r="FZD76" s="97">
        <f t="shared" ref="FZD76:FZM77" si="525">GHE74+1</f>
        <v>1</v>
      </c>
      <c r="FZE76" s="97">
        <f t="shared" si="525"/>
        <v>1</v>
      </c>
      <c r="FZF76" s="97">
        <f t="shared" si="525"/>
        <v>1</v>
      </c>
      <c r="FZG76" s="97">
        <f t="shared" si="525"/>
        <v>1</v>
      </c>
      <c r="FZH76" s="97">
        <f t="shared" si="525"/>
        <v>1</v>
      </c>
      <c r="FZI76" s="97">
        <f t="shared" si="525"/>
        <v>1</v>
      </c>
      <c r="FZJ76" s="97">
        <f t="shared" si="525"/>
        <v>1</v>
      </c>
      <c r="FZK76" s="97">
        <f t="shared" si="525"/>
        <v>1</v>
      </c>
      <c r="FZL76" s="97">
        <f t="shared" si="525"/>
        <v>1</v>
      </c>
      <c r="FZM76" s="97">
        <f t="shared" si="525"/>
        <v>1</v>
      </c>
      <c r="FZN76" s="97">
        <f t="shared" ref="FZN76:FZW77" si="526">GHO74+1</f>
        <v>1</v>
      </c>
      <c r="FZO76" s="97">
        <f t="shared" si="526"/>
        <v>1</v>
      </c>
      <c r="FZP76" s="97">
        <f t="shared" si="526"/>
        <v>1</v>
      </c>
      <c r="FZQ76" s="97">
        <f t="shared" si="526"/>
        <v>1</v>
      </c>
      <c r="FZR76" s="97">
        <f t="shared" si="526"/>
        <v>1</v>
      </c>
      <c r="FZS76" s="97">
        <f t="shared" si="526"/>
        <v>1</v>
      </c>
      <c r="FZT76" s="97">
        <f t="shared" si="526"/>
        <v>1</v>
      </c>
      <c r="FZU76" s="97">
        <f t="shared" si="526"/>
        <v>1</v>
      </c>
      <c r="FZV76" s="97">
        <f t="shared" si="526"/>
        <v>1</v>
      </c>
      <c r="FZW76" s="97">
        <f t="shared" si="526"/>
        <v>1</v>
      </c>
      <c r="FZX76" s="97">
        <f t="shared" ref="FZX76:GAG77" si="527">GHY74+1</f>
        <v>1</v>
      </c>
      <c r="FZY76" s="97">
        <f t="shared" si="527"/>
        <v>1</v>
      </c>
      <c r="FZZ76" s="97">
        <f t="shared" si="527"/>
        <v>1</v>
      </c>
      <c r="GAA76" s="97">
        <f t="shared" si="527"/>
        <v>1</v>
      </c>
      <c r="GAB76" s="97">
        <f t="shared" si="527"/>
        <v>1</v>
      </c>
      <c r="GAC76" s="97">
        <f t="shared" si="527"/>
        <v>1</v>
      </c>
      <c r="GAD76" s="97">
        <f t="shared" si="527"/>
        <v>1</v>
      </c>
      <c r="GAE76" s="97">
        <f t="shared" si="527"/>
        <v>1</v>
      </c>
      <c r="GAF76" s="97">
        <f t="shared" si="527"/>
        <v>1</v>
      </c>
      <c r="GAG76" s="97">
        <f t="shared" si="527"/>
        <v>1</v>
      </c>
      <c r="GAH76" s="97">
        <f t="shared" ref="GAH76:GAQ77" si="528">GII74+1</f>
        <v>1</v>
      </c>
      <c r="GAI76" s="97">
        <f t="shared" si="528"/>
        <v>1</v>
      </c>
      <c r="GAJ76" s="97">
        <f t="shared" si="528"/>
        <v>1</v>
      </c>
      <c r="GAK76" s="97">
        <f t="shared" si="528"/>
        <v>1</v>
      </c>
      <c r="GAL76" s="97">
        <f t="shared" si="528"/>
        <v>1</v>
      </c>
      <c r="GAM76" s="97">
        <f t="shared" si="528"/>
        <v>1</v>
      </c>
      <c r="GAN76" s="97">
        <f t="shared" si="528"/>
        <v>1</v>
      </c>
      <c r="GAO76" s="97">
        <f t="shared" si="528"/>
        <v>1</v>
      </c>
      <c r="GAP76" s="97">
        <f t="shared" si="528"/>
        <v>1</v>
      </c>
      <c r="GAQ76" s="97">
        <f t="shared" si="528"/>
        <v>1</v>
      </c>
      <c r="GAR76" s="97">
        <f t="shared" ref="GAR76:GBA77" si="529">GIS74+1</f>
        <v>1</v>
      </c>
      <c r="GAS76" s="97">
        <f t="shared" si="529"/>
        <v>1</v>
      </c>
      <c r="GAT76" s="97">
        <f t="shared" si="529"/>
        <v>1</v>
      </c>
      <c r="GAU76" s="97">
        <f t="shared" si="529"/>
        <v>1</v>
      </c>
      <c r="GAV76" s="97">
        <f t="shared" si="529"/>
        <v>1</v>
      </c>
      <c r="GAW76" s="97">
        <f t="shared" si="529"/>
        <v>1</v>
      </c>
      <c r="GAX76" s="97">
        <f t="shared" si="529"/>
        <v>1</v>
      </c>
      <c r="GAY76" s="97">
        <f t="shared" si="529"/>
        <v>1</v>
      </c>
      <c r="GAZ76" s="97">
        <f t="shared" si="529"/>
        <v>1</v>
      </c>
      <c r="GBA76" s="97">
        <f t="shared" si="529"/>
        <v>1</v>
      </c>
      <c r="GBB76" s="97">
        <f t="shared" ref="GBB76:GBK77" si="530">GJC74+1</f>
        <v>1</v>
      </c>
      <c r="GBC76" s="97">
        <f t="shared" si="530"/>
        <v>1</v>
      </c>
      <c r="GBD76" s="97">
        <f t="shared" si="530"/>
        <v>1</v>
      </c>
      <c r="GBE76" s="97">
        <f t="shared" si="530"/>
        <v>1</v>
      </c>
      <c r="GBF76" s="97">
        <f t="shared" si="530"/>
        <v>1</v>
      </c>
      <c r="GBG76" s="97">
        <f t="shared" si="530"/>
        <v>1</v>
      </c>
      <c r="GBH76" s="97">
        <f t="shared" si="530"/>
        <v>1</v>
      </c>
      <c r="GBI76" s="97">
        <f t="shared" si="530"/>
        <v>1</v>
      </c>
      <c r="GBJ76" s="97">
        <f t="shared" si="530"/>
        <v>1</v>
      </c>
      <c r="GBK76" s="97">
        <f t="shared" si="530"/>
        <v>1</v>
      </c>
      <c r="GBL76" s="97">
        <f t="shared" ref="GBL76:GBU77" si="531">GJM74+1</f>
        <v>1</v>
      </c>
      <c r="GBM76" s="97">
        <f t="shared" si="531"/>
        <v>1</v>
      </c>
      <c r="GBN76" s="97">
        <f t="shared" si="531"/>
        <v>1</v>
      </c>
      <c r="GBO76" s="97">
        <f t="shared" si="531"/>
        <v>1</v>
      </c>
      <c r="GBP76" s="97">
        <f t="shared" si="531"/>
        <v>1</v>
      </c>
      <c r="GBQ76" s="97">
        <f t="shared" si="531"/>
        <v>1</v>
      </c>
      <c r="GBR76" s="97">
        <f t="shared" si="531"/>
        <v>1</v>
      </c>
      <c r="GBS76" s="97">
        <f t="shared" si="531"/>
        <v>1</v>
      </c>
      <c r="GBT76" s="97">
        <f t="shared" si="531"/>
        <v>1</v>
      </c>
      <c r="GBU76" s="97">
        <f t="shared" si="531"/>
        <v>1</v>
      </c>
      <c r="GBV76" s="97">
        <f t="shared" ref="GBV76:GCE77" si="532">GJW74+1</f>
        <v>1</v>
      </c>
      <c r="GBW76" s="97">
        <f t="shared" si="532"/>
        <v>1</v>
      </c>
      <c r="GBX76" s="97">
        <f t="shared" si="532"/>
        <v>1</v>
      </c>
      <c r="GBY76" s="97">
        <f t="shared" si="532"/>
        <v>1</v>
      </c>
      <c r="GBZ76" s="97">
        <f t="shared" si="532"/>
        <v>1</v>
      </c>
      <c r="GCA76" s="97">
        <f t="shared" si="532"/>
        <v>1</v>
      </c>
      <c r="GCB76" s="97">
        <f t="shared" si="532"/>
        <v>1</v>
      </c>
      <c r="GCC76" s="97">
        <f t="shared" si="532"/>
        <v>1</v>
      </c>
      <c r="GCD76" s="97">
        <f t="shared" si="532"/>
        <v>1</v>
      </c>
      <c r="GCE76" s="97">
        <f t="shared" si="532"/>
        <v>1</v>
      </c>
      <c r="GCF76" s="97">
        <f t="shared" ref="GCF76:GCO77" si="533">GKG74+1</f>
        <v>1</v>
      </c>
      <c r="GCG76" s="97">
        <f t="shared" si="533"/>
        <v>1</v>
      </c>
      <c r="GCH76" s="97">
        <f t="shared" si="533"/>
        <v>1</v>
      </c>
      <c r="GCI76" s="97">
        <f t="shared" si="533"/>
        <v>1</v>
      </c>
      <c r="GCJ76" s="97">
        <f t="shared" si="533"/>
        <v>1</v>
      </c>
      <c r="GCK76" s="97">
        <f t="shared" si="533"/>
        <v>1</v>
      </c>
      <c r="GCL76" s="97">
        <f t="shared" si="533"/>
        <v>1</v>
      </c>
      <c r="GCM76" s="97">
        <f t="shared" si="533"/>
        <v>1</v>
      </c>
      <c r="GCN76" s="97">
        <f t="shared" si="533"/>
        <v>1</v>
      </c>
      <c r="GCO76" s="97">
        <f t="shared" si="533"/>
        <v>1</v>
      </c>
      <c r="GCP76" s="97">
        <f t="shared" ref="GCP76:GCY77" si="534">GKQ74+1</f>
        <v>1</v>
      </c>
      <c r="GCQ76" s="97">
        <f t="shared" si="534"/>
        <v>1</v>
      </c>
      <c r="GCR76" s="97">
        <f t="shared" si="534"/>
        <v>1</v>
      </c>
      <c r="GCS76" s="97">
        <f t="shared" si="534"/>
        <v>1</v>
      </c>
      <c r="GCT76" s="97">
        <f t="shared" si="534"/>
        <v>1</v>
      </c>
      <c r="GCU76" s="97">
        <f t="shared" si="534"/>
        <v>1</v>
      </c>
      <c r="GCV76" s="97">
        <f t="shared" si="534"/>
        <v>1</v>
      </c>
      <c r="GCW76" s="97">
        <f t="shared" si="534"/>
        <v>1</v>
      </c>
      <c r="GCX76" s="97">
        <f t="shared" si="534"/>
        <v>1</v>
      </c>
      <c r="GCY76" s="97">
        <f t="shared" si="534"/>
        <v>1</v>
      </c>
      <c r="GCZ76" s="97">
        <f t="shared" ref="GCZ76:GDI77" si="535">GLA74+1</f>
        <v>1</v>
      </c>
      <c r="GDA76" s="97">
        <f t="shared" si="535"/>
        <v>1</v>
      </c>
      <c r="GDB76" s="97">
        <f t="shared" si="535"/>
        <v>1</v>
      </c>
      <c r="GDC76" s="97">
        <f t="shared" si="535"/>
        <v>1</v>
      </c>
      <c r="GDD76" s="97">
        <f t="shared" si="535"/>
        <v>1</v>
      </c>
      <c r="GDE76" s="97">
        <f t="shared" si="535"/>
        <v>1</v>
      </c>
      <c r="GDF76" s="97">
        <f t="shared" si="535"/>
        <v>1</v>
      </c>
      <c r="GDG76" s="97">
        <f t="shared" si="535"/>
        <v>1</v>
      </c>
      <c r="GDH76" s="97">
        <f t="shared" si="535"/>
        <v>1</v>
      </c>
      <c r="GDI76" s="97">
        <f t="shared" si="535"/>
        <v>1</v>
      </c>
      <c r="GDJ76" s="97">
        <f t="shared" ref="GDJ76:GDS77" si="536">GLK74+1</f>
        <v>1</v>
      </c>
      <c r="GDK76" s="97">
        <f t="shared" si="536"/>
        <v>1</v>
      </c>
      <c r="GDL76" s="97">
        <f t="shared" si="536"/>
        <v>1</v>
      </c>
      <c r="GDM76" s="97">
        <f t="shared" si="536"/>
        <v>1</v>
      </c>
      <c r="GDN76" s="97">
        <f t="shared" si="536"/>
        <v>1</v>
      </c>
      <c r="GDO76" s="97">
        <f t="shared" si="536"/>
        <v>1</v>
      </c>
      <c r="GDP76" s="97">
        <f t="shared" si="536"/>
        <v>1</v>
      </c>
      <c r="GDQ76" s="97">
        <f t="shared" si="536"/>
        <v>1</v>
      </c>
      <c r="GDR76" s="97">
        <f t="shared" si="536"/>
        <v>1</v>
      </c>
      <c r="GDS76" s="97">
        <f t="shared" si="536"/>
        <v>1</v>
      </c>
      <c r="GDT76" s="97">
        <f t="shared" ref="GDT76:GEC77" si="537">GLU74+1</f>
        <v>1</v>
      </c>
      <c r="GDU76" s="97">
        <f t="shared" si="537"/>
        <v>1</v>
      </c>
      <c r="GDV76" s="97">
        <f t="shared" si="537"/>
        <v>1</v>
      </c>
      <c r="GDW76" s="97">
        <f t="shared" si="537"/>
        <v>1</v>
      </c>
      <c r="GDX76" s="97">
        <f t="shared" si="537"/>
        <v>1</v>
      </c>
      <c r="GDY76" s="97">
        <f t="shared" si="537"/>
        <v>1</v>
      </c>
      <c r="GDZ76" s="97">
        <f t="shared" si="537"/>
        <v>1</v>
      </c>
      <c r="GEA76" s="97">
        <f t="shared" si="537"/>
        <v>1</v>
      </c>
      <c r="GEB76" s="97">
        <f t="shared" si="537"/>
        <v>1</v>
      </c>
      <c r="GEC76" s="97">
        <f t="shared" si="537"/>
        <v>1</v>
      </c>
      <c r="GED76" s="97">
        <f t="shared" ref="GED76:GEM77" si="538">GME74+1</f>
        <v>1</v>
      </c>
      <c r="GEE76" s="97">
        <f t="shared" si="538"/>
        <v>1</v>
      </c>
      <c r="GEF76" s="97">
        <f t="shared" si="538"/>
        <v>1</v>
      </c>
      <c r="GEG76" s="97">
        <f t="shared" si="538"/>
        <v>1</v>
      </c>
      <c r="GEH76" s="97">
        <f t="shared" si="538"/>
        <v>1</v>
      </c>
      <c r="GEI76" s="97">
        <f t="shared" si="538"/>
        <v>1</v>
      </c>
      <c r="GEJ76" s="97">
        <f t="shared" si="538"/>
        <v>1</v>
      </c>
      <c r="GEK76" s="97">
        <f t="shared" si="538"/>
        <v>1</v>
      </c>
      <c r="GEL76" s="97">
        <f t="shared" si="538"/>
        <v>1</v>
      </c>
      <c r="GEM76" s="97">
        <f t="shared" si="538"/>
        <v>1</v>
      </c>
      <c r="GEN76" s="97">
        <f t="shared" ref="GEN76:GEW77" si="539">GMO74+1</f>
        <v>1</v>
      </c>
      <c r="GEO76" s="97">
        <f t="shared" si="539"/>
        <v>1</v>
      </c>
      <c r="GEP76" s="97">
        <f t="shared" si="539"/>
        <v>1</v>
      </c>
      <c r="GEQ76" s="97">
        <f t="shared" si="539"/>
        <v>1</v>
      </c>
      <c r="GER76" s="97">
        <f t="shared" si="539"/>
        <v>1</v>
      </c>
      <c r="GES76" s="97">
        <f t="shared" si="539"/>
        <v>1</v>
      </c>
      <c r="GET76" s="97">
        <f t="shared" si="539"/>
        <v>1</v>
      </c>
      <c r="GEU76" s="97">
        <f t="shared" si="539"/>
        <v>1</v>
      </c>
      <c r="GEV76" s="97">
        <f t="shared" si="539"/>
        <v>1</v>
      </c>
      <c r="GEW76" s="97">
        <f t="shared" si="539"/>
        <v>1</v>
      </c>
      <c r="GEX76" s="97">
        <f t="shared" ref="GEX76:GFG77" si="540">GMY74+1</f>
        <v>1</v>
      </c>
      <c r="GEY76" s="97">
        <f t="shared" si="540"/>
        <v>1</v>
      </c>
      <c r="GEZ76" s="97">
        <f t="shared" si="540"/>
        <v>1</v>
      </c>
      <c r="GFA76" s="97">
        <f t="shared" si="540"/>
        <v>1</v>
      </c>
      <c r="GFB76" s="97">
        <f t="shared" si="540"/>
        <v>1</v>
      </c>
      <c r="GFC76" s="97">
        <f t="shared" si="540"/>
        <v>1</v>
      </c>
      <c r="GFD76" s="97">
        <f t="shared" si="540"/>
        <v>1</v>
      </c>
      <c r="GFE76" s="97">
        <f t="shared" si="540"/>
        <v>1</v>
      </c>
      <c r="GFF76" s="97">
        <f t="shared" si="540"/>
        <v>1</v>
      </c>
      <c r="GFG76" s="97">
        <f t="shared" si="540"/>
        <v>1</v>
      </c>
      <c r="GFH76" s="97">
        <f t="shared" ref="GFH76:GFQ77" si="541">GNI74+1</f>
        <v>1</v>
      </c>
      <c r="GFI76" s="97">
        <f t="shared" si="541"/>
        <v>1</v>
      </c>
      <c r="GFJ76" s="97">
        <f t="shared" si="541"/>
        <v>1</v>
      </c>
      <c r="GFK76" s="97">
        <f t="shared" si="541"/>
        <v>1</v>
      </c>
      <c r="GFL76" s="97">
        <f t="shared" si="541"/>
        <v>1</v>
      </c>
      <c r="GFM76" s="97">
        <f t="shared" si="541"/>
        <v>1</v>
      </c>
      <c r="GFN76" s="97">
        <f t="shared" si="541"/>
        <v>1</v>
      </c>
      <c r="GFO76" s="97">
        <f t="shared" si="541"/>
        <v>1</v>
      </c>
      <c r="GFP76" s="97">
        <f t="shared" si="541"/>
        <v>1</v>
      </c>
      <c r="GFQ76" s="97">
        <f t="shared" si="541"/>
        <v>1</v>
      </c>
      <c r="GFR76" s="97">
        <f t="shared" ref="GFR76:GGA77" si="542">GNS74+1</f>
        <v>1</v>
      </c>
      <c r="GFS76" s="97">
        <f t="shared" si="542"/>
        <v>1</v>
      </c>
      <c r="GFT76" s="97">
        <f t="shared" si="542"/>
        <v>1</v>
      </c>
      <c r="GFU76" s="97">
        <f t="shared" si="542"/>
        <v>1</v>
      </c>
      <c r="GFV76" s="97">
        <f t="shared" si="542"/>
        <v>1</v>
      </c>
      <c r="GFW76" s="97">
        <f t="shared" si="542"/>
        <v>1</v>
      </c>
      <c r="GFX76" s="97">
        <f t="shared" si="542"/>
        <v>1</v>
      </c>
      <c r="GFY76" s="97">
        <f t="shared" si="542"/>
        <v>1</v>
      </c>
      <c r="GFZ76" s="97">
        <f t="shared" si="542"/>
        <v>1</v>
      </c>
      <c r="GGA76" s="97">
        <f t="shared" si="542"/>
        <v>1</v>
      </c>
      <c r="GGB76" s="97">
        <f t="shared" ref="GGB76:GGK77" si="543">GOC74+1</f>
        <v>1</v>
      </c>
      <c r="GGC76" s="97">
        <f t="shared" si="543"/>
        <v>1</v>
      </c>
      <c r="GGD76" s="97">
        <f t="shared" si="543"/>
        <v>1</v>
      </c>
      <c r="GGE76" s="97">
        <f t="shared" si="543"/>
        <v>1</v>
      </c>
      <c r="GGF76" s="97">
        <f t="shared" si="543"/>
        <v>1</v>
      </c>
      <c r="GGG76" s="97">
        <f t="shared" si="543"/>
        <v>1</v>
      </c>
      <c r="GGH76" s="97">
        <f t="shared" si="543"/>
        <v>1</v>
      </c>
      <c r="GGI76" s="97">
        <f t="shared" si="543"/>
        <v>1</v>
      </c>
      <c r="GGJ76" s="97">
        <f t="shared" si="543"/>
        <v>1</v>
      </c>
      <c r="GGK76" s="97">
        <f t="shared" si="543"/>
        <v>1</v>
      </c>
      <c r="GGL76" s="97">
        <f t="shared" ref="GGL76:GGU77" si="544">GOM74+1</f>
        <v>1</v>
      </c>
      <c r="GGM76" s="97">
        <f t="shared" si="544"/>
        <v>1</v>
      </c>
      <c r="GGN76" s="97">
        <f t="shared" si="544"/>
        <v>1</v>
      </c>
      <c r="GGO76" s="97">
        <f t="shared" si="544"/>
        <v>1</v>
      </c>
      <c r="GGP76" s="97">
        <f t="shared" si="544"/>
        <v>1</v>
      </c>
      <c r="GGQ76" s="97">
        <f t="shared" si="544"/>
        <v>1</v>
      </c>
      <c r="GGR76" s="97">
        <f t="shared" si="544"/>
        <v>1</v>
      </c>
      <c r="GGS76" s="97">
        <f t="shared" si="544"/>
        <v>1</v>
      </c>
      <c r="GGT76" s="97">
        <f t="shared" si="544"/>
        <v>1</v>
      </c>
      <c r="GGU76" s="97">
        <f t="shared" si="544"/>
        <v>1</v>
      </c>
      <c r="GGV76" s="97">
        <f t="shared" ref="GGV76:GHE77" si="545">GOW74+1</f>
        <v>1</v>
      </c>
      <c r="GGW76" s="97">
        <f t="shared" si="545"/>
        <v>1</v>
      </c>
      <c r="GGX76" s="97">
        <f t="shared" si="545"/>
        <v>1</v>
      </c>
      <c r="GGY76" s="97">
        <f t="shared" si="545"/>
        <v>1</v>
      </c>
      <c r="GGZ76" s="97">
        <f t="shared" si="545"/>
        <v>1</v>
      </c>
      <c r="GHA76" s="97">
        <f t="shared" si="545"/>
        <v>1</v>
      </c>
      <c r="GHB76" s="97">
        <f t="shared" si="545"/>
        <v>1</v>
      </c>
      <c r="GHC76" s="97">
        <f t="shared" si="545"/>
        <v>1</v>
      </c>
      <c r="GHD76" s="97">
        <f t="shared" si="545"/>
        <v>1</v>
      </c>
      <c r="GHE76" s="97">
        <f t="shared" si="545"/>
        <v>1</v>
      </c>
      <c r="GHF76" s="97">
        <f t="shared" ref="GHF76:GHO77" si="546">GPG74+1</f>
        <v>1</v>
      </c>
      <c r="GHG76" s="97">
        <f t="shared" si="546"/>
        <v>1</v>
      </c>
      <c r="GHH76" s="97">
        <f t="shared" si="546"/>
        <v>1</v>
      </c>
      <c r="GHI76" s="97">
        <f t="shared" si="546"/>
        <v>1</v>
      </c>
      <c r="GHJ76" s="97">
        <f t="shared" si="546"/>
        <v>1</v>
      </c>
      <c r="GHK76" s="97">
        <f t="shared" si="546"/>
        <v>1</v>
      </c>
      <c r="GHL76" s="97">
        <f t="shared" si="546"/>
        <v>1</v>
      </c>
      <c r="GHM76" s="97">
        <f t="shared" si="546"/>
        <v>1</v>
      </c>
      <c r="GHN76" s="97">
        <f t="shared" si="546"/>
        <v>1</v>
      </c>
      <c r="GHO76" s="97">
        <f t="shared" si="546"/>
        <v>1</v>
      </c>
      <c r="GHP76" s="97">
        <f t="shared" ref="GHP76:GHY77" si="547">GPQ74+1</f>
        <v>1</v>
      </c>
      <c r="GHQ76" s="97">
        <f t="shared" si="547"/>
        <v>1</v>
      </c>
      <c r="GHR76" s="97">
        <f t="shared" si="547"/>
        <v>1</v>
      </c>
      <c r="GHS76" s="97">
        <f t="shared" si="547"/>
        <v>1</v>
      </c>
      <c r="GHT76" s="97">
        <f t="shared" si="547"/>
        <v>1</v>
      </c>
      <c r="GHU76" s="97">
        <f t="shared" si="547"/>
        <v>1</v>
      </c>
      <c r="GHV76" s="97">
        <f t="shared" si="547"/>
        <v>1</v>
      </c>
      <c r="GHW76" s="97">
        <f t="shared" si="547"/>
        <v>1</v>
      </c>
      <c r="GHX76" s="97">
        <f t="shared" si="547"/>
        <v>1</v>
      </c>
      <c r="GHY76" s="97">
        <f t="shared" si="547"/>
        <v>1</v>
      </c>
      <c r="GHZ76" s="97">
        <f t="shared" ref="GHZ76:GII77" si="548">GQA74+1</f>
        <v>1</v>
      </c>
      <c r="GIA76" s="97">
        <f t="shared" si="548"/>
        <v>1</v>
      </c>
      <c r="GIB76" s="97">
        <f t="shared" si="548"/>
        <v>1</v>
      </c>
      <c r="GIC76" s="97">
        <f t="shared" si="548"/>
        <v>1</v>
      </c>
      <c r="GID76" s="97">
        <f t="shared" si="548"/>
        <v>1</v>
      </c>
      <c r="GIE76" s="97">
        <f t="shared" si="548"/>
        <v>1</v>
      </c>
      <c r="GIF76" s="97">
        <f t="shared" si="548"/>
        <v>1</v>
      </c>
      <c r="GIG76" s="97">
        <f t="shared" si="548"/>
        <v>1</v>
      </c>
      <c r="GIH76" s="97">
        <f t="shared" si="548"/>
        <v>1</v>
      </c>
      <c r="GII76" s="97">
        <f t="shared" si="548"/>
        <v>1</v>
      </c>
      <c r="GIJ76" s="97">
        <f t="shared" ref="GIJ76:GIS77" si="549">GQK74+1</f>
        <v>1</v>
      </c>
      <c r="GIK76" s="97">
        <f t="shared" si="549"/>
        <v>1</v>
      </c>
      <c r="GIL76" s="97">
        <f t="shared" si="549"/>
        <v>1</v>
      </c>
      <c r="GIM76" s="97">
        <f t="shared" si="549"/>
        <v>1</v>
      </c>
      <c r="GIN76" s="97">
        <f t="shared" si="549"/>
        <v>1</v>
      </c>
      <c r="GIO76" s="97">
        <f t="shared" si="549"/>
        <v>1</v>
      </c>
      <c r="GIP76" s="97">
        <f t="shared" si="549"/>
        <v>1</v>
      </c>
      <c r="GIQ76" s="97">
        <f t="shared" si="549"/>
        <v>1</v>
      </c>
      <c r="GIR76" s="97">
        <f t="shared" si="549"/>
        <v>1</v>
      </c>
      <c r="GIS76" s="97">
        <f t="shared" si="549"/>
        <v>1</v>
      </c>
      <c r="GIT76" s="97">
        <f t="shared" ref="GIT76:GJC77" si="550">GQU74+1</f>
        <v>1</v>
      </c>
      <c r="GIU76" s="97">
        <f t="shared" si="550"/>
        <v>1</v>
      </c>
      <c r="GIV76" s="97">
        <f t="shared" si="550"/>
        <v>1</v>
      </c>
      <c r="GIW76" s="97">
        <f t="shared" si="550"/>
        <v>1</v>
      </c>
      <c r="GIX76" s="97">
        <f t="shared" si="550"/>
        <v>1</v>
      </c>
      <c r="GIY76" s="97">
        <f t="shared" si="550"/>
        <v>1</v>
      </c>
      <c r="GIZ76" s="97">
        <f t="shared" si="550"/>
        <v>1</v>
      </c>
      <c r="GJA76" s="97">
        <f t="shared" si="550"/>
        <v>1</v>
      </c>
      <c r="GJB76" s="97">
        <f t="shared" si="550"/>
        <v>1</v>
      </c>
      <c r="GJC76" s="97">
        <f t="shared" si="550"/>
        <v>1</v>
      </c>
      <c r="GJD76" s="97">
        <f t="shared" ref="GJD76:GJM77" si="551">GRE74+1</f>
        <v>1</v>
      </c>
      <c r="GJE76" s="97">
        <f t="shared" si="551"/>
        <v>1</v>
      </c>
      <c r="GJF76" s="97">
        <f t="shared" si="551"/>
        <v>1</v>
      </c>
      <c r="GJG76" s="97">
        <f t="shared" si="551"/>
        <v>1</v>
      </c>
      <c r="GJH76" s="97">
        <f t="shared" si="551"/>
        <v>1</v>
      </c>
      <c r="GJI76" s="97">
        <f t="shared" si="551"/>
        <v>1</v>
      </c>
      <c r="GJJ76" s="97">
        <f t="shared" si="551"/>
        <v>1</v>
      </c>
      <c r="GJK76" s="97">
        <f t="shared" si="551"/>
        <v>1</v>
      </c>
      <c r="GJL76" s="97">
        <f t="shared" si="551"/>
        <v>1</v>
      </c>
      <c r="GJM76" s="97">
        <f t="shared" si="551"/>
        <v>1</v>
      </c>
      <c r="GJN76" s="97">
        <f t="shared" ref="GJN76:GJW77" si="552">GRO74+1</f>
        <v>1</v>
      </c>
      <c r="GJO76" s="97">
        <f t="shared" si="552"/>
        <v>1</v>
      </c>
      <c r="GJP76" s="97">
        <f t="shared" si="552"/>
        <v>1</v>
      </c>
      <c r="GJQ76" s="97">
        <f t="shared" si="552"/>
        <v>1</v>
      </c>
      <c r="GJR76" s="97">
        <f t="shared" si="552"/>
        <v>1</v>
      </c>
      <c r="GJS76" s="97">
        <f t="shared" si="552"/>
        <v>1</v>
      </c>
      <c r="GJT76" s="97">
        <f t="shared" si="552"/>
        <v>1</v>
      </c>
      <c r="GJU76" s="97">
        <f t="shared" si="552"/>
        <v>1</v>
      </c>
      <c r="GJV76" s="97">
        <f t="shared" si="552"/>
        <v>1</v>
      </c>
      <c r="GJW76" s="97">
        <f t="shared" si="552"/>
        <v>1</v>
      </c>
      <c r="GJX76" s="97">
        <f t="shared" ref="GJX76:GKG77" si="553">GRY74+1</f>
        <v>1</v>
      </c>
      <c r="GJY76" s="97">
        <f t="shared" si="553"/>
        <v>1</v>
      </c>
      <c r="GJZ76" s="97">
        <f t="shared" si="553"/>
        <v>1</v>
      </c>
      <c r="GKA76" s="97">
        <f t="shared" si="553"/>
        <v>1</v>
      </c>
      <c r="GKB76" s="97">
        <f t="shared" si="553"/>
        <v>1</v>
      </c>
      <c r="GKC76" s="97">
        <f t="shared" si="553"/>
        <v>1</v>
      </c>
      <c r="GKD76" s="97">
        <f t="shared" si="553"/>
        <v>1</v>
      </c>
      <c r="GKE76" s="97">
        <f t="shared" si="553"/>
        <v>1</v>
      </c>
      <c r="GKF76" s="97">
        <f t="shared" si="553"/>
        <v>1</v>
      </c>
      <c r="GKG76" s="97">
        <f t="shared" si="553"/>
        <v>1</v>
      </c>
      <c r="GKH76" s="97">
        <f t="shared" ref="GKH76:GKQ77" si="554">GSI74+1</f>
        <v>1</v>
      </c>
      <c r="GKI76" s="97">
        <f t="shared" si="554"/>
        <v>1</v>
      </c>
      <c r="GKJ76" s="97">
        <f t="shared" si="554"/>
        <v>1</v>
      </c>
      <c r="GKK76" s="97">
        <f t="shared" si="554"/>
        <v>1</v>
      </c>
      <c r="GKL76" s="97">
        <f t="shared" si="554"/>
        <v>1</v>
      </c>
      <c r="GKM76" s="97">
        <f t="shared" si="554"/>
        <v>1</v>
      </c>
      <c r="GKN76" s="97">
        <f t="shared" si="554"/>
        <v>1</v>
      </c>
      <c r="GKO76" s="97">
        <f t="shared" si="554"/>
        <v>1</v>
      </c>
      <c r="GKP76" s="97">
        <f t="shared" si="554"/>
        <v>1</v>
      </c>
      <c r="GKQ76" s="97">
        <f t="shared" si="554"/>
        <v>1</v>
      </c>
      <c r="GKR76" s="97">
        <f t="shared" ref="GKR76:GLA77" si="555">GSS74+1</f>
        <v>1</v>
      </c>
      <c r="GKS76" s="97">
        <f t="shared" si="555"/>
        <v>1</v>
      </c>
      <c r="GKT76" s="97">
        <f t="shared" si="555"/>
        <v>1</v>
      </c>
      <c r="GKU76" s="97">
        <f t="shared" si="555"/>
        <v>1</v>
      </c>
      <c r="GKV76" s="97">
        <f t="shared" si="555"/>
        <v>1</v>
      </c>
      <c r="GKW76" s="97">
        <f t="shared" si="555"/>
        <v>1</v>
      </c>
      <c r="GKX76" s="97">
        <f t="shared" si="555"/>
        <v>1</v>
      </c>
      <c r="GKY76" s="97">
        <f t="shared" si="555"/>
        <v>1</v>
      </c>
      <c r="GKZ76" s="97">
        <f t="shared" si="555"/>
        <v>1</v>
      </c>
      <c r="GLA76" s="97">
        <f t="shared" si="555"/>
        <v>1</v>
      </c>
      <c r="GLB76" s="97">
        <f t="shared" ref="GLB76:GLK77" si="556">GTC74+1</f>
        <v>1</v>
      </c>
      <c r="GLC76" s="97">
        <f t="shared" si="556"/>
        <v>1</v>
      </c>
      <c r="GLD76" s="97">
        <f t="shared" si="556"/>
        <v>1</v>
      </c>
      <c r="GLE76" s="97">
        <f t="shared" si="556"/>
        <v>1</v>
      </c>
      <c r="GLF76" s="97">
        <f t="shared" si="556"/>
        <v>1</v>
      </c>
      <c r="GLG76" s="97">
        <f t="shared" si="556"/>
        <v>1</v>
      </c>
      <c r="GLH76" s="97">
        <f t="shared" si="556"/>
        <v>1</v>
      </c>
      <c r="GLI76" s="97">
        <f t="shared" si="556"/>
        <v>1</v>
      </c>
      <c r="GLJ76" s="97">
        <f t="shared" si="556"/>
        <v>1</v>
      </c>
      <c r="GLK76" s="97">
        <f t="shared" si="556"/>
        <v>1</v>
      </c>
      <c r="GLL76" s="97">
        <f t="shared" ref="GLL76:GLU77" si="557">GTM74+1</f>
        <v>1</v>
      </c>
      <c r="GLM76" s="97">
        <f t="shared" si="557"/>
        <v>1</v>
      </c>
      <c r="GLN76" s="97">
        <f t="shared" si="557"/>
        <v>1</v>
      </c>
      <c r="GLO76" s="97">
        <f t="shared" si="557"/>
        <v>1</v>
      </c>
      <c r="GLP76" s="97">
        <f t="shared" si="557"/>
        <v>1</v>
      </c>
      <c r="GLQ76" s="97">
        <f t="shared" si="557"/>
        <v>1</v>
      </c>
      <c r="GLR76" s="97">
        <f t="shared" si="557"/>
        <v>1</v>
      </c>
      <c r="GLS76" s="97">
        <f t="shared" si="557"/>
        <v>1</v>
      </c>
      <c r="GLT76" s="97">
        <f t="shared" si="557"/>
        <v>1</v>
      </c>
      <c r="GLU76" s="97">
        <f t="shared" si="557"/>
        <v>1</v>
      </c>
      <c r="GLV76" s="97">
        <f t="shared" ref="GLV76:GME77" si="558">GTW74+1</f>
        <v>1</v>
      </c>
      <c r="GLW76" s="97">
        <f t="shared" si="558"/>
        <v>1</v>
      </c>
      <c r="GLX76" s="97">
        <f t="shared" si="558"/>
        <v>1</v>
      </c>
      <c r="GLY76" s="97">
        <f t="shared" si="558"/>
        <v>1</v>
      </c>
      <c r="GLZ76" s="97">
        <f t="shared" si="558"/>
        <v>1</v>
      </c>
      <c r="GMA76" s="97">
        <f t="shared" si="558"/>
        <v>1</v>
      </c>
      <c r="GMB76" s="97">
        <f t="shared" si="558"/>
        <v>1</v>
      </c>
      <c r="GMC76" s="97">
        <f t="shared" si="558"/>
        <v>1</v>
      </c>
      <c r="GMD76" s="97">
        <f t="shared" si="558"/>
        <v>1</v>
      </c>
      <c r="GME76" s="97">
        <f t="shared" si="558"/>
        <v>1</v>
      </c>
      <c r="GMF76" s="97">
        <f t="shared" ref="GMF76:GMO77" si="559">GUG74+1</f>
        <v>1</v>
      </c>
      <c r="GMG76" s="97">
        <f t="shared" si="559"/>
        <v>1</v>
      </c>
      <c r="GMH76" s="97">
        <f t="shared" si="559"/>
        <v>1</v>
      </c>
      <c r="GMI76" s="97">
        <f t="shared" si="559"/>
        <v>1</v>
      </c>
      <c r="GMJ76" s="97">
        <f t="shared" si="559"/>
        <v>1</v>
      </c>
      <c r="GMK76" s="97">
        <f t="shared" si="559"/>
        <v>1</v>
      </c>
      <c r="GML76" s="97">
        <f t="shared" si="559"/>
        <v>1</v>
      </c>
      <c r="GMM76" s="97">
        <f t="shared" si="559"/>
        <v>1</v>
      </c>
      <c r="GMN76" s="97">
        <f t="shared" si="559"/>
        <v>1</v>
      </c>
      <c r="GMO76" s="97">
        <f t="shared" si="559"/>
        <v>1</v>
      </c>
      <c r="GMP76" s="97">
        <f t="shared" ref="GMP76:GMY77" si="560">GUQ74+1</f>
        <v>1</v>
      </c>
      <c r="GMQ76" s="97">
        <f t="shared" si="560"/>
        <v>1</v>
      </c>
      <c r="GMR76" s="97">
        <f t="shared" si="560"/>
        <v>1</v>
      </c>
      <c r="GMS76" s="97">
        <f t="shared" si="560"/>
        <v>1</v>
      </c>
      <c r="GMT76" s="97">
        <f t="shared" si="560"/>
        <v>1</v>
      </c>
      <c r="GMU76" s="97">
        <f t="shared" si="560"/>
        <v>1</v>
      </c>
      <c r="GMV76" s="97">
        <f t="shared" si="560"/>
        <v>1</v>
      </c>
      <c r="GMW76" s="97">
        <f t="shared" si="560"/>
        <v>1</v>
      </c>
      <c r="GMX76" s="97">
        <f t="shared" si="560"/>
        <v>1</v>
      </c>
      <c r="GMY76" s="97">
        <f t="shared" si="560"/>
        <v>1</v>
      </c>
      <c r="GMZ76" s="97">
        <f t="shared" ref="GMZ76:GNI77" si="561">GVA74+1</f>
        <v>1</v>
      </c>
      <c r="GNA76" s="97">
        <f t="shared" si="561"/>
        <v>1</v>
      </c>
      <c r="GNB76" s="97">
        <f t="shared" si="561"/>
        <v>1</v>
      </c>
      <c r="GNC76" s="97">
        <f t="shared" si="561"/>
        <v>1</v>
      </c>
      <c r="GND76" s="97">
        <f t="shared" si="561"/>
        <v>1</v>
      </c>
      <c r="GNE76" s="97">
        <f t="shared" si="561"/>
        <v>1</v>
      </c>
      <c r="GNF76" s="97">
        <f t="shared" si="561"/>
        <v>1</v>
      </c>
      <c r="GNG76" s="97">
        <f t="shared" si="561"/>
        <v>1</v>
      </c>
      <c r="GNH76" s="97">
        <f t="shared" si="561"/>
        <v>1</v>
      </c>
      <c r="GNI76" s="97">
        <f t="shared" si="561"/>
        <v>1</v>
      </c>
      <c r="GNJ76" s="97">
        <f t="shared" ref="GNJ76:GNS77" si="562">GVK74+1</f>
        <v>1</v>
      </c>
      <c r="GNK76" s="97">
        <f t="shared" si="562"/>
        <v>1</v>
      </c>
      <c r="GNL76" s="97">
        <f t="shared" si="562"/>
        <v>1</v>
      </c>
      <c r="GNM76" s="97">
        <f t="shared" si="562"/>
        <v>1</v>
      </c>
      <c r="GNN76" s="97">
        <f t="shared" si="562"/>
        <v>1</v>
      </c>
      <c r="GNO76" s="97">
        <f t="shared" si="562"/>
        <v>1</v>
      </c>
      <c r="GNP76" s="97">
        <f t="shared" si="562"/>
        <v>1</v>
      </c>
      <c r="GNQ76" s="97">
        <f t="shared" si="562"/>
        <v>1</v>
      </c>
      <c r="GNR76" s="97">
        <f t="shared" si="562"/>
        <v>1</v>
      </c>
      <c r="GNS76" s="97">
        <f t="shared" si="562"/>
        <v>1</v>
      </c>
      <c r="GNT76" s="97">
        <f t="shared" ref="GNT76:GOC77" si="563">GVU74+1</f>
        <v>1</v>
      </c>
      <c r="GNU76" s="97">
        <f t="shared" si="563"/>
        <v>1</v>
      </c>
      <c r="GNV76" s="97">
        <f t="shared" si="563"/>
        <v>1</v>
      </c>
      <c r="GNW76" s="97">
        <f t="shared" si="563"/>
        <v>1</v>
      </c>
      <c r="GNX76" s="97">
        <f t="shared" si="563"/>
        <v>1</v>
      </c>
      <c r="GNY76" s="97">
        <f t="shared" si="563"/>
        <v>1</v>
      </c>
      <c r="GNZ76" s="97">
        <f t="shared" si="563"/>
        <v>1</v>
      </c>
      <c r="GOA76" s="97">
        <f t="shared" si="563"/>
        <v>1</v>
      </c>
      <c r="GOB76" s="97">
        <f t="shared" si="563"/>
        <v>1</v>
      </c>
      <c r="GOC76" s="97">
        <f t="shared" si="563"/>
        <v>1</v>
      </c>
      <c r="GOD76" s="97">
        <f t="shared" ref="GOD76:GOM77" si="564">GWE74+1</f>
        <v>1</v>
      </c>
      <c r="GOE76" s="97">
        <f t="shared" si="564"/>
        <v>1</v>
      </c>
      <c r="GOF76" s="97">
        <f t="shared" si="564"/>
        <v>1</v>
      </c>
      <c r="GOG76" s="97">
        <f t="shared" si="564"/>
        <v>1</v>
      </c>
      <c r="GOH76" s="97">
        <f t="shared" si="564"/>
        <v>1</v>
      </c>
      <c r="GOI76" s="97">
        <f t="shared" si="564"/>
        <v>1</v>
      </c>
      <c r="GOJ76" s="97">
        <f t="shared" si="564"/>
        <v>1</v>
      </c>
      <c r="GOK76" s="97">
        <f t="shared" si="564"/>
        <v>1</v>
      </c>
      <c r="GOL76" s="97">
        <f t="shared" si="564"/>
        <v>1</v>
      </c>
      <c r="GOM76" s="97">
        <f t="shared" si="564"/>
        <v>1</v>
      </c>
      <c r="GON76" s="97">
        <f t="shared" ref="GON76:GOW77" si="565">GWO74+1</f>
        <v>1</v>
      </c>
      <c r="GOO76" s="97">
        <f t="shared" si="565"/>
        <v>1</v>
      </c>
      <c r="GOP76" s="97">
        <f t="shared" si="565"/>
        <v>1</v>
      </c>
      <c r="GOQ76" s="97">
        <f t="shared" si="565"/>
        <v>1</v>
      </c>
      <c r="GOR76" s="97">
        <f t="shared" si="565"/>
        <v>1</v>
      </c>
      <c r="GOS76" s="97">
        <f t="shared" si="565"/>
        <v>1</v>
      </c>
      <c r="GOT76" s="97">
        <f t="shared" si="565"/>
        <v>1</v>
      </c>
      <c r="GOU76" s="97">
        <f t="shared" si="565"/>
        <v>1</v>
      </c>
      <c r="GOV76" s="97">
        <f t="shared" si="565"/>
        <v>1</v>
      </c>
      <c r="GOW76" s="97">
        <f t="shared" si="565"/>
        <v>1</v>
      </c>
      <c r="GOX76" s="97">
        <f t="shared" ref="GOX76:GPG77" si="566">GWY74+1</f>
        <v>1</v>
      </c>
      <c r="GOY76" s="97">
        <f t="shared" si="566"/>
        <v>1</v>
      </c>
      <c r="GOZ76" s="97">
        <f t="shared" si="566"/>
        <v>1</v>
      </c>
      <c r="GPA76" s="97">
        <f t="shared" si="566"/>
        <v>1</v>
      </c>
      <c r="GPB76" s="97">
        <f t="shared" si="566"/>
        <v>1</v>
      </c>
      <c r="GPC76" s="97">
        <f t="shared" si="566"/>
        <v>1</v>
      </c>
      <c r="GPD76" s="97">
        <f t="shared" si="566"/>
        <v>1</v>
      </c>
      <c r="GPE76" s="97">
        <f t="shared" si="566"/>
        <v>1</v>
      </c>
      <c r="GPF76" s="97">
        <f t="shared" si="566"/>
        <v>1</v>
      </c>
      <c r="GPG76" s="97">
        <f t="shared" si="566"/>
        <v>1</v>
      </c>
      <c r="GPH76" s="97">
        <f t="shared" ref="GPH76:GPQ77" si="567">GXI74+1</f>
        <v>1</v>
      </c>
      <c r="GPI76" s="97">
        <f t="shared" si="567"/>
        <v>1</v>
      </c>
      <c r="GPJ76" s="97">
        <f t="shared" si="567"/>
        <v>1</v>
      </c>
      <c r="GPK76" s="97">
        <f t="shared" si="567"/>
        <v>1</v>
      </c>
      <c r="GPL76" s="97">
        <f t="shared" si="567"/>
        <v>1</v>
      </c>
      <c r="GPM76" s="97">
        <f t="shared" si="567"/>
        <v>1</v>
      </c>
      <c r="GPN76" s="97">
        <f t="shared" si="567"/>
        <v>1</v>
      </c>
      <c r="GPO76" s="97">
        <f t="shared" si="567"/>
        <v>1</v>
      </c>
      <c r="GPP76" s="97">
        <f t="shared" si="567"/>
        <v>1</v>
      </c>
      <c r="GPQ76" s="97">
        <f t="shared" si="567"/>
        <v>1</v>
      </c>
      <c r="GPR76" s="97">
        <f t="shared" ref="GPR76:GQA77" si="568">GXS74+1</f>
        <v>1</v>
      </c>
      <c r="GPS76" s="97">
        <f t="shared" si="568"/>
        <v>1</v>
      </c>
      <c r="GPT76" s="97">
        <f t="shared" si="568"/>
        <v>1</v>
      </c>
      <c r="GPU76" s="97">
        <f t="shared" si="568"/>
        <v>1</v>
      </c>
      <c r="GPV76" s="97">
        <f t="shared" si="568"/>
        <v>1</v>
      </c>
      <c r="GPW76" s="97">
        <f t="shared" si="568"/>
        <v>1</v>
      </c>
      <c r="GPX76" s="97">
        <f t="shared" si="568"/>
        <v>1</v>
      </c>
      <c r="GPY76" s="97">
        <f t="shared" si="568"/>
        <v>1</v>
      </c>
      <c r="GPZ76" s="97">
        <f t="shared" si="568"/>
        <v>1</v>
      </c>
      <c r="GQA76" s="97">
        <f t="shared" si="568"/>
        <v>1</v>
      </c>
      <c r="GQB76" s="97">
        <f t="shared" ref="GQB76:GQK77" si="569">GYC74+1</f>
        <v>1</v>
      </c>
      <c r="GQC76" s="97">
        <f t="shared" si="569"/>
        <v>1</v>
      </c>
      <c r="GQD76" s="97">
        <f t="shared" si="569"/>
        <v>1</v>
      </c>
      <c r="GQE76" s="97">
        <f t="shared" si="569"/>
        <v>1</v>
      </c>
      <c r="GQF76" s="97">
        <f t="shared" si="569"/>
        <v>1</v>
      </c>
      <c r="GQG76" s="97">
        <f t="shared" si="569"/>
        <v>1</v>
      </c>
      <c r="GQH76" s="97">
        <f t="shared" si="569"/>
        <v>1</v>
      </c>
      <c r="GQI76" s="97">
        <f t="shared" si="569"/>
        <v>1</v>
      </c>
      <c r="GQJ76" s="97">
        <f t="shared" si="569"/>
        <v>1</v>
      </c>
      <c r="GQK76" s="97">
        <f t="shared" si="569"/>
        <v>1</v>
      </c>
      <c r="GQL76" s="97">
        <f t="shared" ref="GQL76:GQU77" si="570">GYM74+1</f>
        <v>1</v>
      </c>
      <c r="GQM76" s="97">
        <f t="shared" si="570"/>
        <v>1</v>
      </c>
      <c r="GQN76" s="97">
        <f t="shared" si="570"/>
        <v>1</v>
      </c>
      <c r="GQO76" s="97">
        <f t="shared" si="570"/>
        <v>1</v>
      </c>
      <c r="GQP76" s="97">
        <f t="shared" si="570"/>
        <v>1</v>
      </c>
      <c r="GQQ76" s="97">
        <f t="shared" si="570"/>
        <v>1</v>
      </c>
      <c r="GQR76" s="97">
        <f t="shared" si="570"/>
        <v>1</v>
      </c>
      <c r="GQS76" s="97">
        <f t="shared" si="570"/>
        <v>1</v>
      </c>
      <c r="GQT76" s="97">
        <f t="shared" si="570"/>
        <v>1</v>
      </c>
      <c r="GQU76" s="97">
        <f t="shared" si="570"/>
        <v>1</v>
      </c>
      <c r="GQV76" s="97">
        <f t="shared" ref="GQV76:GRE77" si="571">GYW74+1</f>
        <v>1</v>
      </c>
      <c r="GQW76" s="97">
        <f t="shared" si="571"/>
        <v>1</v>
      </c>
      <c r="GQX76" s="97">
        <f t="shared" si="571"/>
        <v>1</v>
      </c>
      <c r="GQY76" s="97">
        <f t="shared" si="571"/>
        <v>1</v>
      </c>
      <c r="GQZ76" s="97">
        <f t="shared" si="571"/>
        <v>1</v>
      </c>
      <c r="GRA76" s="97">
        <f t="shared" si="571"/>
        <v>1</v>
      </c>
      <c r="GRB76" s="97">
        <f t="shared" si="571"/>
        <v>1</v>
      </c>
      <c r="GRC76" s="97">
        <f t="shared" si="571"/>
        <v>1</v>
      </c>
      <c r="GRD76" s="97">
        <f t="shared" si="571"/>
        <v>1</v>
      </c>
      <c r="GRE76" s="97">
        <f t="shared" si="571"/>
        <v>1</v>
      </c>
      <c r="GRF76" s="97">
        <f t="shared" ref="GRF76:GRO77" si="572">GZG74+1</f>
        <v>1</v>
      </c>
      <c r="GRG76" s="97">
        <f t="shared" si="572"/>
        <v>1</v>
      </c>
      <c r="GRH76" s="97">
        <f t="shared" si="572"/>
        <v>1</v>
      </c>
      <c r="GRI76" s="97">
        <f t="shared" si="572"/>
        <v>1</v>
      </c>
      <c r="GRJ76" s="97">
        <f t="shared" si="572"/>
        <v>1</v>
      </c>
      <c r="GRK76" s="97">
        <f t="shared" si="572"/>
        <v>1</v>
      </c>
      <c r="GRL76" s="97">
        <f t="shared" si="572"/>
        <v>1</v>
      </c>
      <c r="GRM76" s="97">
        <f t="shared" si="572"/>
        <v>1</v>
      </c>
      <c r="GRN76" s="97">
        <f t="shared" si="572"/>
        <v>1</v>
      </c>
      <c r="GRO76" s="97">
        <f t="shared" si="572"/>
        <v>1</v>
      </c>
      <c r="GRP76" s="97">
        <f t="shared" ref="GRP76:GRY77" si="573">GZQ74+1</f>
        <v>1</v>
      </c>
      <c r="GRQ76" s="97">
        <f t="shared" si="573"/>
        <v>1</v>
      </c>
      <c r="GRR76" s="97">
        <f t="shared" si="573"/>
        <v>1</v>
      </c>
      <c r="GRS76" s="97">
        <f t="shared" si="573"/>
        <v>1</v>
      </c>
      <c r="GRT76" s="97">
        <f t="shared" si="573"/>
        <v>1</v>
      </c>
      <c r="GRU76" s="97">
        <f t="shared" si="573"/>
        <v>1</v>
      </c>
      <c r="GRV76" s="97">
        <f t="shared" si="573"/>
        <v>1</v>
      </c>
      <c r="GRW76" s="97">
        <f t="shared" si="573"/>
        <v>1</v>
      </c>
      <c r="GRX76" s="97">
        <f t="shared" si="573"/>
        <v>1</v>
      </c>
      <c r="GRY76" s="97">
        <f t="shared" si="573"/>
        <v>1</v>
      </c>
      <c r="GRZ76" s="97">
        <f t="shared" ref="GRZ76:GSI77" si="574">HAA74+1</f>
        <v>1</v>
      </c>
      <c r="GSA76" s="97">
        <f t="shared" si="574"/>
        <v>1</v>
      </c>
      <c r="GSB76" s="97">
        <f t="shared" si="574"/>
        <v>1</v>
      </c>
      <c r="GSC76" s="97">
        <f t="shared" si="574"/>
        <v>1</v>
      </c>
      <c r="GSD76" s="97">
        <f t="shared" si="574"/>
        <v>1</v>
      </c>
      <c r="GSE76" s="97">
        <f t="shared" si="574"/>
        <v>1</v>
      </c>
      <c r="GSF76" s="97">
        <f t="shared" si="574"/>
        <v>1</v>
      </c>
      <c r="GSG76" s="97">
        <f t="shared" si="574"/>
        <v>1</v>
      </c>
      <c r="GSH76" s="97">
        <f t="shared" si="574"/>
        <v>1</v>
      </c>
      <c r="GSI76" s="97">
        <f t="shared" si="574"/>
        <v>1</v>
      </c>
      <c r="GSJ76" s="97">
        <f t="shared" ref="GSJ76:GSS77" si="575">HAK74+1</f>
        <v>1</v>
      </c>
      <c r="GSK76" s="97">
        <f t="shared" si="575"/>
        <v>1</v>
      </c>
      <c r="GSL76" s="97">
        <f t="shared" si="575"/>
        <v>1</v>
      </c>
      <c r="GSM76" s="97">
        <f t="shared" si="575"/>
        <v>1</v>
      </c>
      <c r="GSN76" s="97">
        <f t="shared" si="575"/>
        <v>1</v>
      </c>
      <c r="GSO76" s="97">
        <f t="shared" si="575"/>
        <v>1</v>
      </c>
      <c r="GSP76" s="97">
        <f t="shared" si="575"/>
        <v>1</v>
      </c>
      <c r="GSQ76" s="97">
        <f t="shared" si="575"/>
        <v>1</v>
      </c>
      <c r="GSR76" s="97">
        <f t="shared" si="575"/>
        <v>1</v>
      </c>
      <c r="GSS76" s="97">
        <f t="shared" si="575"/>
        <v>1</v>
      </c>
      <c r="GST76" s="97">
        <f t="shared" ref="GST76:GTC77" si="576">HAU74+1</f>
        <v>1</v>
      </c>
      <c r="GSU76" s="97">
        <f t="shared" si="576"/>
        <v>1</v>
      </c>
      <c r="GSV76" s="97">
        <f t="shared" si="576"/>
        <v>1</v>
      </c>
      <c r="GSW76" s="97">
        <f t="shared" si="576"/>
        <v>1</v>
      </c>
      <c r="GSX76" s="97">
        <f t="shared" si="576"/>
        <v>1</v>
      </c>
      <c r="GSY76" s="97">
        <f t="shared" si="576"/>
        <v>1</v>
      </c>
      <c r="GSZ76" s="97">
        <f t="shared" si="576"/>
        <v>1</v>
      </c>
      <c r="GTA76" s="97">
        <f t="shared" si="576"/>
        <v>1</v>
      </c>
      <c r="GTB76" s="97">
        <f t="shared" si="576"/>
        <v>1</v>
      </c>
      <c r="GTC76" s="97">
        <f t="shared" si="576"/>
        <v>1</v>
      </c>
      <c r="GTD76" s="97">
        <f t="shared" ref="GTD76:GTM77" si="577">HBE74+1</f>
        <v>1</v>
      </c>
      <c r="GTE76" s="97">
        <f t="shared" si="577"/>
        <v>1</v>
      </c>
      <c r="GTF76" s="97">
        <f t="shared" si="577"/>
        <v>1</v>
      </c>
      <c r="GTG76" s="97">
        <f t="shared" si="577"/>
        <v>1</v>
      </c>
      <c r="GTH76" s="97">
        <f t="shared" si="577"/>
        <v>1</v>
      </c>
      <c r="GTI76" s="97">
        <f t="shared" si="577"/>
        <v>1</v>
      </c>
      <c r="GTJ76" s="97">
        <f t="shared" si="577"/>
        <v>1</v>
      </c>
      <c r="GTK76" s="97">
        <f t="shared" si="577"/>
        <v>1</v>
      </c>
      <c r="GTL76" s="97">
        <f t="shared" si="577"/>
        <v>1</v>
      </c>
      <c r="GTM76" s="97">
        <f t="shared" si="577"/>
        <v>1</v>
      </c>
      <c r="GTN76" s="97">
        <f t="shared" ref="GTN76:GTW77" si="578">HBO74+1</f>
        <v>1</v>
      </c>
      <c r="GTO76" s="97">
        <f t="shared" si="578"/>
        <v>1</v>
      </c>
      <c r="GTP76" s="97">
        <f t="shared" si="578"/>
        <v>1</v>
      </c>
      <c r="GTQ76" s="97">
        <f t="shared" si="578"/>
        <v>1</v>
      </c>
      <c r="GTR76" s="97">
        <f t="shared" si="578"/>
        <v>1</v>
      </c>
      <c r="GTS76" s="97">
        <f t="shared" si="578"/>
        <v>1</v>
      </c>
      <c r="GTT76" s="97">
        <f t="shared" si="578"/>
        <v>1</v>
      </c>
      <c r="GTU76" s="97">
        <f t="shared" si="578"/>
        <v>1</v>
      </c>
      <c r="GTV76" s="97">
        <f t="shared" si="578"/>
        <v>1</v>
      </c>
      <c r="GTW76" s="97">
        <f t="shared" si="578"/>
        <v>1</v>
      </c>
      <c r="GTX76" s="97">
        <f t="shared" ref="GTX76:GUG77" si="579">HBY74+1</f>
        <v>1</v>
      </c>
      <c r="GTY76" s="97">
        <f t="shared" si="579"/>
        <v>1</v>
      </c>
      <c r="GTZ76" s="97">
        <f t="shared" si="579"/>
        <v>1</v>
      </c>
      <c r="GUA76" s="97">
        <f t="shared" si="579"/>
        <v>1</v>
      </c>
      <c r="GUB76" s="97">
        <f t="shared" si="579"/>
        <v>1</v>
      </c>
      <c r="GUC76" s="97">
        <f t="shared" si="579"/>
        <v>1</v>
      </c>
      <c r="GUD76" s="97">
        <f t="shared" si="579"/>
        <v>1</v>
      </c>
      <c r="GUE76" s="97">
        <f t="shared" si="579"/>
        <v>1</v>
      </c>
      <c r="GUF76" s="97">
        <f t="shared" si="579"/>
        <v>1</v>
      </c>
      <c r="GUG76" s="97">
        <f t="shared" si="579"/>
        <v>1</v>
      </c>
      <c r="GUH76" s="97">
        <f t="shared" ref="GUH76:GUQ77" si="580">HCI74+1</f>
        <v>1</v>
      </c>
      <c r="GUI76" s="97">
        <f t="shared" si="580"/>
        <v>1</v>
      </c>
      <c r="GUJ76" s="97">
        <f t="shared" si="580"/>
        <v>1</v>
      </c>
      <c r="GUK76" s="97">
        <f t="shared" si="580"/>
        <v>1</v>
      </c>
      <c r="GUL76" s="97">
        <f t="shared" si="580"/>
        <v>1</v>
      </c>
      <c r="GUM76" s="97">
        <f t="shared" si="580"/>
        <v>1</v>
      </c>
      <c r="GUN76" s="97">
        <f t="shared" si="580"/>
        <v>1</v>
      </c>
      <c r="GUO76" s="97">
        <f t="shared" si="580"/>
        <v>1</v>
      </c>
      <c r="GUP76" s="97">
        <f t="shared" si="580"/>
        <v>1</v>
      </c>
      <c r="GUQ76" s="97">
        <f t="shared" si="580"/>
        <v>1</v>
      </c>
      <c r="GUR76" s="97">
        <f t="shared" ref="GUR76:GVA77" si="581">HCS74+1</f>
        <v>1</v>
      </c>
      <c r="GUS76" s="97">
        <f t="shared" si="581"/>
        <v>1</v>
      </c>
      <c r="GUT76" s="97">
        <f t="shared" si="581"/>
        <v>1</v>
      </c>
      <c r="GUU76" s="97">
        <f t="shared" si="581"/>
        <v>1</v>
      </c>
      <c r="GUV76" s="97">
        <f t="shared" si="581"/>
        <v>1</v>
      </c>
      <c r="GUW76" s="97">
        <f t="shared" si="581"/>
        <v>1</v>
      </c>
      <c r="GUX76" s="97">
        <f t="shared" si="581"/>
        <v>1</v>
      </c>
      <c r="GUY76" s="97">
        <f t="shared" si="581"/>
        <v>1</v>
      </c>
      <c r="GUZ76" s="97">
        <f t="shared" si="581"/>
        <v>1</v>
      </c>
      <c r="GVA76" s="97">
        <f t="shared" si="581"/>
        <v>1</v>
      </c>
      <c r="GVB76" s="97">
        <f t="shared" ref="GVB76:GVK77" si="582">HDC74+1</f>
        <v>1</v>
      </c>
      <c r="GVC76" s="97">
        <f t="shared" si="582"/>
        <v>1</v>
      </c>
      <c r="GVD76" s="97">
        <f t="shared" si="582"/>
        <v>1</v>
      </c>
      <c r="GVE76" s="97">
        <f t="shared" si="582"/>
        <v>1</v>
      </c>
      <c r="GVF76" s="97">
        <f t="shared" si="582"/>
        <v>1</v>
      </c>
      <c r="GVG76" s="97">
        <f t="shared" si="582"/>
        <v>1</v>
      </c>
      <c r="GVH76" s="97">
        <f t="shared" si="582"/>
        <v>1</v>
      </c>
      <c r="GVI76" s="97">
        <f t="shared" si="582"/>
        <v>1</v>
      </c>
      <c r="GVJ76" s="97">
        <f t="shared" si="582"/>
        <v>1</v>
      </c>
      <c r="GVK76" s="97">
        <f t="shared" si="582"/>
        <v>1</v>
      </c>
      <c r="GVL76" s="97">
        <f t="shared" ref="GVL76:GVU77" si="583">HDM74+1</f>
        <v>1</v>
      </c>
      <c r="GVM76" s="97">
        <f t="shared" si="583"/>
        <v>1</v>
      </c>
      <c r="GVN76" s="97">
        <f t="shared" si="583"/>
        <v>1</v>
      </c>
      <c r="GVO76" s="97">
        <f t="shared" si="583"/>
        <v>1</v>
      </c>
      <c r="GVP76" s="97">
        <f t="shared" si="583"/>
        <v>1</v>
      </c>
      <c r="GVQ76" s="97">
        <f t="shared" si="583"/>
        <v>1</v>
      </c>
      <c r="GVR76" s="97">
        <f t="shared" si="583"/>
        <v>1</v>
      </c>
      <c r="GVS76" s="97">
        <f t="shared" si="583"/>
        <v>1</v>
      </c>
      <c r="GVT76" s="97">
        <f t="shared" si="583"/>
        <v>1</v>
      </c>
      <c r="GVU76" s="97">
        <f t="shared" si="583"/>
        <v>1</v>
      </c>
      <c r="GVV76" s="97">
        <f t="shared" ref="GVV76:GWE77" si="584">HDW74+1</f>
        <v>1</v>
      </c>
      <c r="GVW76" s="97">
        <f t="shared" si="584"/>
        <v>1</v>
      </c>
      <c r="GVX76" s="97">
        <f t="shared" si="584"/>
        <v>1</v>
      </c>
      <c r="GVY76" s="97">
        <f t="shared" si="584"/>
        <v>1</v>
      </c>
      <c r="GVZ76" s="97">
        <f t="shared" si="584"/>
        <v>1</v>
      </c>
      <c r="GWA76" s="97">
        <f t="shared" si="584"/>
        <v>1</v>
      </c>
      <c r="GWB76" s="97">
        <f t="shared" si="584"/>
        <v>1</v>
      </c>
      <c r="GWC76" s="97">
        <f t="shared" si="584"/>
        <v>1</v>
      </c>
      <c r="GWD76" s="97">
        <f t="shared" si="584"/>
        <v>1</v>
      </c>
      <c r="GWE76" s="97">
        <f t="shared" si="584"/>
        <v>1</v>
      </c>
      <c r="GWF76" s="97">
        <f t="shared" ref="GWF76:GWO77" si="585">HEG74+1</f>
        <v>1</v>
      </c>
      <c r="GWG76" s="97">
        <f t="shared" si="585"/>
        <v>1</v>
      </c>
      <c r="GWH76" s="97">
        <f t="shared" si="585"/>
        <v>1</v>
      </c>
      <c r="GWI76" s="97">
        <f t="shared" si="585"/>
        <v>1</v>
      </c>
      <c r="GWJ76" s="97">
        <f t="shared" si="585"/>
        <v>1</v>
      </c>
      <c r="GWK76" s="97">
        <f t="shared" si="585"/>
        <v>1</v>
      </c>
      <c r="GWL76" s="97">
        <f t="shared" si="585"/>
        <v>1</v>
      </c>
      <c r="GWM76" s="97">
        <f t="shared" si="585"/>
        <v>1</v>
      </c>
      <c r="GWN76" s="97">
        <f t="shared" si="585"/>
        <v>1</v>
      </c>
      <c r="GWO76" s="97">
        <f t="shared" si="585"/>
        <v>1</v>
      </c>
      <c r="GWP76" s="97">
        <f t="shared" ref="GWP76:GWY77" si="586">HEQ74+1</f>
        <v>1</v>
      </c>
      <c r="GWQ76" s="97">
        <f t="shared" si="586"/>
        <v>1</v>
      </c>
      <c r="GWR76" s="97">
        <f t="shared" si="586"/>
        <v>1</v>
      </c>
      <c r="GWS76" s="97">
        <f t="shared" si="586"/>
        <v>1</v>
      </c>
      <c r="GWT76" s="97">
        <f t="shared" si="586"/>
        <v>1</v>
      </c>
      <c r="GWU76" s="97">
        <f t="shared" si="586"/>
        <v>1</v>
      </c>
      <c r="GWV76" s="97">
        <f t="shared" si="586"/>
        <v>1</v>
      </c>
      <c r="GWW76" s="97">
        <f t="shared" si="586"/>
        <v>1</v>
      </c>
      <c r="GWX76" s="97">
        <f t="shared" si="586"/>
        <v>1</v>
      </c>
      <c r="GWY76" s="97">
        <f t="shared" si="586"/>
        <v>1</v>
      </c>
      <c r="GWZ76" s="97">
        <f t="shared" ref="GWZ76:GXI77" si="587">HFA74+1</f>
        <v>1</v>
      </c>
      <c r="GXA76" s="97">
        <f t="shared" si="587"/>
        <v>1</v>
      </c>
      <c r="GXB76" s="97">
        <f t="shared" si="587"/>
        <v>1</v>
      </c>
      <c r="GXC76" s="97">
        <f t="shared" si="587"/>
        <v>1</v>
      </c>
      <c r="GXD76" s="97">
        <f t="shared" si="587"/>
        <v>1</v>
      </c>
      <c r="GXE76" s="97">
        <f t="shared" si="587"/>
        <v>1</v>
      </c>
      <c r="GXF76" s="97">
        <f t="shared" si="587"/>
        <v>1</v>
      </c>
      <c r="GXG76" s="97">
        <f t="shared" si="587"/>
        <v>1</v>
      </c>
      <c r="GXH76" s="97">
        <f t="shared" si="587"/>
        <v>1</v>
      </c>
      <c r="GXI76" s="97">
        <f t="shared" si="587"/>
        <v>1</v>
      </c>
      <c r="GXJ76" s="97">
        <f t="shared" ref="GXJ76:GXS77" si="588">HFK74+1</f>
        <v>1</v>
      </c>
      <c r="GXK76" s="97">
        <f t="shared" si="588"/>
        <v>1</v>
      </c>
      <c r="GXL76" s="97">
        <f t="shared" si="588"/>
        <v>1</v>
      </c>
      <c r="GXM76" s="97">
        <f t="shared" si="588"/>
        <v>1</v>
      </c>
      <c r="GXN76" s="97">
        <f t="shared" si="588"/>
        <v>1</v>
      </c>
      <c r="GXO76" s="97">
        <f t="shared" si="588"/>
        <v>1</v>
      </c>
      <c r="GXP76" s="97">
        <f t="shared" si="588"/>
        <v>1</v>
      </c>
      <c r="GXQ76" s="97">
        <f t="shared" si="588"/>
        <v>1</v>
      </c>
      <c r="GXR76" s="97">
        <f t="shared" si="588"/>
        <v>1</v>
      </c>
      <c r="GXS76" s="97">
        <f t="shared" si="588"/>
        <v>1</v>
      </c>
      <c r="GXT76" s="97">
        <f t="shared" ref="GXT76:GYC77" si="589">HFU74+1</f>
        <v>1</v>
      </c>
      <c r="GXU76" s="97">
        <f t="shared" si="589"/>
        <v>1</v>
      </c>
      <c r="GXV76" s="97">
        <f t="shared" si="589"/>
        <v>1</v>
      </c>
      <c r="GXW76" s="97">
        <f t="shared" si="589"/>
        <v>1</v>
      </c>
      <c r="GXX76" s="97">
        <f t="shared" si="589"/>
        <v>1</v>
      </c>
      <c r="GXY76" s="97">
        <f t="shared" si="589"/>
        <v>1</v>
      </c>
      <c r="GXZ76" s="97">
        <f t="shared" si="589"/>
        <v>1</v>
      </c>
      <c r="GYA76" s="97">
        <f t="shared" si="589"/>
        <v>1</v>
      </c>
      <c r="GYB76" s="97">
        <f t="shared" si="589"/>
        <v>1</v>
      </c>
      <c r="GYC76" s="97">
        <f t="shared" si="589"/>
        <v>1</v>
      </c>
      <c r="GYD76" s="97">
        <f t="shared" ref="GYD76:GYM77" si="590">HGE74+1</f>
        <v>1</v>
      </c>
      <c r="GYE76" s="97">
        <f t="shared" si="590"/>
        <v>1</v>
      </c>
      <c r="GYF76" s="97">
        <f t="shared" si="590"/>
        <v>1</v>
      </c>
      <c r="GYG76" s="97">
        <f t="shared" si="590"/>
        <v>1</v>
      </c>
      <c r="GYH76" s="97">
        <f t="shared" si="590"/>
        <v>1</v>
      </c>
      <c r="GYI76" s="97">
        <f t="shared" si="590"/>
        <v>1</v>
      </c>
      <c r="GYJ76" s="97">
        <f t="shared" si="590"/>
        <v>1</v>
      </c>
      <c r="GYK76" s="97">
        <f t="shared" si="590"/>
        <v>1</v>
      </c>
      <c r="GYL76" s="97">
        <f t="shared" si="590"/>
        <v>1</v>
      </c>
      <c r="GYM76" s="97">
        <f t="shared" si="590"/>
        <v>1</v>
      </c>
      <c r="GYN76" s="97">
        <f t="shared" ref="GYN76:GYW77" si="591">HGO74+1</f>
        <v>1</v>
      </c>
      <c r="GYO76" s="97">
        <f t="shared" si="591"/>
        <v>1</v>
      </c>
      <c r="GYP76" s="97">
        <f t="shared" si="591"/>
        <v>1</v>
      </c>
      <c r="GYQ76" s="97">
        <f t="shared" si="591"/>
        <v>1</v>
      </c>
      <c r="GYR76" s="97">
        <f t="shared" si="591"/>
        <v>1</v>
      </c>
      <c r="GYS76" s="97">
        <f t="shared" si="591"/>
        <v>1</v>
      </c>
      <c r="GYT76" s="97">
        <f t="shared" si="591"/>
        <v>1</v>
      </c>
      <c r="GYU76" s="97">
        <f t="shared" si="591"/>
        <v>1</v>
      </c>
      <c r="GYV76" s="97">
        <f t="shared" si="591"/>
        <v>1</v>
      </c>
      <c r="GYW76" s="97">
        <f t="shared" si="591"/>
        <v>1</v>
      </c>
      <c r="GYX76" s="97">
        <f t="shared" ref="GYX76:GZG77" si="592">HGY74+1</f>
        <v>1</v>
      </c>
      <c r="GYY76" s="97">
        <f t="shared" si="592"/>
        <v>1</v>
      </c>
      <c r="GYZ76" s="97">
        <f t="shared" si="592"/>
        <v>1</v>
      </c>
      <c r="GZA76" s="97">
        <f t="shared" si="592"/>
        <v>1</v>
      </c>
      <c r="GZB76" s="97">
        <f t="shared" si="592"/>
        <v>1</v>
      </c>
      <c r="GZC76" s="97">
        <f t="shared" si="592"/>
        <v>1</v>
      </c>
      <c r="GZD76" s="97">
        <f t="shared" si="592"/>
        <v>1</v>
      </c>
      <c r="GZE76" s="97">
        <f t="shared" si="592"/>
        <v>1</v>
      </c>
      <c r="GZF76" s="97">
        <f t="shared" si="592"/>
        <v>1</v>
      </c>
      <c r="GZG76" s="97">
        <f t="shared" si="592"/>
        <v>1</v>
      </c>
      <c r="GZH76" s="97">
        <f t="shared" ref="GZH76:GZQ77" si="593">HHI74+1</f>
        <v>1</v>
      </c>
      <c r="GZI76" s="97">
        <f t="shared" si="593"/>
        <v>1</v>
      </c>
      <c r="GZJ76" s="97">
        <f t="shared" si="593"/>
        <v>1</v>
      </c>
      <c r="GZK76" s="97">
        <f t="shared" si="593"/>
        <v>1</v>
      </c>
      <c r="GZL76" s="97">
        <f t="shared" si="593"/>
        <v>1</v>
      </c>
      <c r="GZM76" s="97">
        <f t="shared" si="593"/>
        <v>1</v>
      </c>
      <c r="GZN76" s="97">
        <f t="shared" si="593"/>
        <v>1</v>
      </c>
      <c r="GZO76" s="97">
        <f t="shared" si="593"/>
        <v>1</v>
      </c>
      <c r="GZP76" s="97">
        <f t="shared" si="593"/>
        <v>1</v>
      </c>
      <c r="GZQ76" s="97">
        <f t="shared" si="593"/>
        <v>1</v>
      </c>
      <c r="GZR76" s="97">
        <f t="shared" ref="GZR76:HAA77" si="594">HHS74+1</f>
        <v>1</v>
      </c>
      <c r="GZS76" s="97">
        <f t="shared" si="594"/>
        <v>1</v>
      </c>
      <c r="GZT76" s="97">
        <f t="shared" si="594"/>
        <v>1</v>
      </c>
      <c r="GZU76" s="97">
        <f t="shared" si="594"/>
        <v>1</v>
      </c>
      <c r="GZV76" s="97">
        <f t="shared" si="594"/>
        <v>1</v>
      </c>
      <c r="GZW76" s="97">
        <f t="shared" si="594"/>
        <v>1</v>
      </c>
      <c r="GZX76" s="97">
        <f t="shared" si="594"/>
        <v>1</v>
      </c>
      <c r="GZY76" s="97">
        <f t="shared" si="594"/>
        <v>1</v>
      </c>
      <c r="GZZ76" s="97">
        <f t="shared" si="594"/>
        <v>1</v>
      </c>
      <c r="HAA76" s="97">
        <f t="shared" si="594"/>
        <v>1</v>
      </c>
      <c r="HAB76" s="97">
        <f t="shared" ref="HAB76:HAK77" si="595">HIC74+1</f>
        <v>1</v>
      </c>
      <c r="HAC76" s="97">
        <f t="shared" si="595"/>
        <v>1</v>
      </c>
      <c r="HAD76" s="97">
        <f t="shared" si="595"/>
        <v>1</v>
      </c>
      <c r="HAE76" s="97">
        <f t="shared" si="595"/>
        <v>1</v>
      </c>
      <c r="HAF76" s="97">
        <f t="shared" si="595"/>
        <v>1</v>
      </c>
      <c r="HAG76" s="97">
        <f t="shared" si="595"/>
        <v>1</v>
      </c>
      <c r="HAH76" s="97">
        <f t="shared" si="595"/>
        <v>1</v>
      </c>
      <c r="HAI76" s="97">
        <f t="shared" si="595"/>
        <v>1</v>
      </c>
      <c r="HAJ76" s="97">
        <f t="shared" si="595"/>
        <v>1</v>
      </c>
      <c r="HAK76" s="97">
        <f t="shared" si="595"/>
        <v>1</v>
      </c>
      <c r="HAL76" s="97">
        <f t="shared" ref="HAL76:HAU77" si="596">HIM74+1</f>
        <v>1</v>
      </c>
      <c r="HAM76" s="97">
        <f t="shared" si="596"/>
        <v>1</v>
      </c>
      <c r="HAN76" s="97">
        <f t="shared" si="596"/>
        <v>1</v>
      </c>
      <c r="HAO76" s="97">
        <f t="shared" si="596"/>
        <v>1</v>
      </c>
      <c r="HAP76" s="97">
        <f t="shared" si="596"/>
        <v>1</v>
      </c>
      <c r="HAQ76" s="97">
        <f t="shared" si="596"/>
        <v>1</v>
      </c>
      <c r="HAR76" s="97">
        <f t="shared" si="596"/>
        <v>1</v>
      </c>
      <c r="HAS76" s="97">
        <f t="shared" si="596"/>
        <v>1</v>
      </c>
      <c r="HAT76" s="97">
        <f t="shared" si="596"/>
        <v>1</v>
      </c>
      <c r="HAU76" s="97">
        <f t="shared" si="596"/>
        <v>1</v>
      </c>
      <c r="HAV76" s="97">
        <f t="shared" ref="HAV76:HBE77" si="597">HIW74+1</f>
        <v>1</v>
      </c>
      <c r="HAW76" s="97">
        <f t="shared" si="597"/>
        <v>1</v>
      </c>
      <c r="HAX76" s="97">
        <f t="shared" si="597"/>
        <v>1</v>
      </c>
      <c r="HAY76" s="97">
        <f t="shared" si="597"/>
        <v>1</v>
      </c>
      <c r="HAZ76" s="97">
        <f t="shared" si="597"/>
        <v>1</v>
      </c>
      <c r="HBA76" s="97">
        <f t="shared" si="597"/>
        <v>1</v>
      </c>
      <c r="HBB76" s="97">
        <f t="shared" si="597"/>
        <v>1</v>
      </c>
      <c r="HBC76" s="97">
        <f t="shared" si="597"/>
        <v>1</v>
      </c>
      <c r="HBD76" s="97">
        <f t="shared" si="597"/>
        <v>1</v>
      </c>
      <c r="HBE76" s="97">
        <f t="shared" si="597"/>
        <v>1</v>
      </c>
      <c r="HBF76" s="97">
        <f t="shared" ref="HBF76:HBO77" si="598">HJG74+1</f>
        <v>1</v>
      </c>
      <c r="HBG76" s="97">
        <f t="shared" si="598"/>
        <v>1</v>
      </c>
      <c r="HBH76" s="97">
        <f t="shared" si="598"/>
        <v>1</v>
      </c>
      <c r="HBI76" s="97">
        <f t="shared" si="598"/>
        <v>1</v>
      </c>
      <c r="HBJ76" s="97">
        <f t="shared" si="598"/>
        <v>1</v>
      </c>
      <c r="HBK76" s="97">
        <f t="shared" si="598"/>
        <v>1</v>
      </c>
      <c r="HBL76" s="97">
        <f t="shared" si="598"/>
        <v>1</v>
      </c>
      <c r="HBM76" s="97">
        <f t="shared" si="598"/>
        <v>1</v>
      </c>
      <c r="HBN76" s="97">
        <f t="shared" si="598"/>
        <v>1</v>
      </c>
      <c r="HBO76" s="97">
        <f t="shared" si="598"/>
        <v>1</v>
      </c>
      <c r="HBP76" s="97">
        <f t="shared" ref="HBP76:HBY77" si="599">HJQ74+1</f>
        <v>1</v>
      </c>
      <c r="HBQ76" s="97">
        <f t="shared" si="599"/>
        <v>1</v>
      </c>
      <c r="HBR76" s="97">
        <f t="shared" si="599"/>
        <v>1</v>
      </c>
      <c r="HBS76" s="97">
        <f t="shared" si="599"/>
        <v>1</v>
      </c>
      <c r="HBT76" s="97">
        <f t="shared" si="599"/>
        <v>1</v>
      </c>
      <c r="HBU76" s="97">
        <f t="shared" si="599"/>
        <v>1</v>
      </c>
      <c r="HBV76" s="97">
        <f t="shared" si="599"/>
        <v>1</v>
      </c>
      <c r="HBW76" s="97">
        <f t="shared" si="599"/>
        <v>1</v>
      </c>
      <c r="HBX76" s="97">
        <f t="shared" si="599"/>
        <v>1</v>
      </c>
      <c r="HBY76" s="97">
        <f t="shared" si="599"/>
        <v>1</v>
      </c>
      <c r="HBZ76" s="97">
        <f t="shared" ref="HBZ76:HCI77" si="600">HKA74+1</f>
        <v>1</v>
      </c>
      <c r="HCA76" s="97">
        <f t="shared" si="600"/>
        <v>1</v>
      </c>
      <c r="HCB76" s="97">
        <f t="shared" si="600"/>
        <v>1</v>
      </c>
      <c r="HCC76" s="97">
        <f t="shared" si="600"/>
        <v>1</v>
      </c>
      <c r="HCD76" s="97">
        <f t="shared" si="600"/>
        <v>1</v>
      </c>
      <c r="HCE76" s="97">
        <f t="shared" si="600"/>
        <v>1</v>
      </c>
      <c r="HCF76" s="97">
        <f t="shared" si="600"/>
        <v>1</v>
      </c>
      <c r="HCG76" s="97">
        <f t="shared" si="600"/>
        <v>1</v>
      </c>
      <c r="HCH76" s="97">
        <f t="shared" si="600"/>
        <v>1</v>
      </c>
      <c r="HCI76" s="97">
        <f t="shared" si="600"/>
        <v>1</v>
      </c>
      <c r="HCJ76" s="97">
        <f t="shared" ref="HCJ76:HCS77" si="601">HKK74+1</f>
        <v>1</v>
      </c>
      <c r="HCK76" s="97">
        <f t="shared" si="601"/>
        <v>1</v>
      </c>
      <c r="HCL76" s="97">
        <f t="shared" si="601"/>
        <v>1</v>
      </c>
      <c r="HCM76" s="97">
        <f t="shared" si="601"/>
        <v>1</v>
      </c>
      <c r="HCN76" s="97">
        <f t="shared" si="601"/>
        <v>1</v>
      </c>
      <c r="HCO76" s="97">
        <f t="shared" si="601"/>
        <v>1</v>
      </c>
      <c r="HCP76" s="97">
        <f t="shared" si="601"/>
        <v>1</v>
      </c>
      <c r="HCQ76" s="97">
        <f t="shared" si="601"/>
        <v>1</v>
      </c>
      <c r="HCR76" s="97">
        <f t="shared" si="601"/>
        <v>1</v>
      </c>
      <c r="HCS76" s="97">
        <f t="shared" si="601"/>
        <v>1</v>
      </c>
      <c r="HCT76" s="97">
        <f t="shared" ref="HCT76:HDC77" si="602">HKU74+1</f>
        <v>1</v>
      </c>
      <c r="HCU76" s="97">
        <f t="shared" si="602"/>
        <v>1</v>
      </c>
      <c r="HCV76" s="97">
        <f t="shared" si="602"/>
        <v>1</v>
      </c>
      <c r="HCW76" s="97">
        <f t="shared" si="602"/>
        <v>1</v>
      </c>
      <c r="HCX76" s="97">
        <f t="shared" si="602"/>
        <v>1</v>
      </c>
      <c r="HCY76" s="97">
        <f t="shared" si="602"/>
        <v>1</v>
      </c>
      <c r="HCZ76" s="97">
        <f t="shared" si="602"/>
        <v>1</v>
      </c>
      <c r="HDA76" s="97">
        <f t="shared" si="602"/>
        <v>1</v>
      </c>
      <c r="HDB76" s="97">
        <f t="shared" si="602"/>
        <v>1</v>
      </c>
      <c r="HDC76" s="97">
        <f t="shared" si="602"/>
        <v>1</v>
      </c>
      <c r="HDD76" s="97">
        <f t="shared" ref="HDD76:HDM77" si="603">HLE74+1</f>
        <v>1</v>
      </c>
      <c r="HDE76" s="97">
        <f t="shared" si="603"/>
        <v>1</v>
      </c>
      <c r="HDF76" s="97">
        <f t="shared" si="603"/>
        <v>1</v>
      </c>
      <c r="HDG76" s="97">
        <f t="shared" si="603"/>
        <v>1</v>
      </c>
      <c r="HDH76" s="97">
        <f t="shared" si="603"/>
        <v>1</v>
      </c>
      <c r="HDI76" s="97">
        <f t="shared" si="603"/>
        <v>1</v>
      </c>
      <c r="HDJ76" s="97">
        <f t="shared" si="603"/>
        <v>1</v>
      </c>
      <c r="HDK76" s="97">
        <f t="shared" si="603"/>
        <v>1</v>
      </c>
      <c r="HDL76" s="97">
        <f t="shared" si="603"/>
        <v>1</v>
      </c>
      <c r="HDM76" s="97">
        <f t="shared" si="603"/>
        <v>1</v>
      </c>
      <c r="HDN76" s="97">
        <f t="shared" ref="HDN76:HDW77" si="604">HLO74+1</f>
        <v>1</v>
      </c>
      <c r="HDO76" s="97">
        <f t="shared" si="604"/>
        <v>1</v>
      </c>
      <c r="HDP76" s="97">
        <f t="shared" si="604"/>
        <v>1</v>
      </c>
      <c r="HDQ76" s="97">
        <f t="shared" si="604"/>
        <v>1</v>
      </c>
      <c r="HDR76" s="97">
        <f t="shared" si="604"/>
        <v>1</v>
      </c>
      <c r="HDS76" s="97">
        <f t="shared" si="604"/>
        <v>1</v>
      </c>
      <c r="HDT76" s="97">
        <f t="shared" si="604"/>
        <v>1</v>
      </c>
      <c r="HDU76" s="97">
        <f t="shared" si="604"/>
        <v>1</v>
      </c>
      <c r="HDV76" s="97">
        <f t="shared" si="604"/>
        <v>1</v>
      </c>
      <c r="HDW76" s="97">
        <f t="shared" si="604"/>
        <v>1</v>
      </c>
      <c r="HDX76" s="97">
        <f t="shared" ref="HDX76:HEG77" si="605">HLY74+1</f>
        <v>1</v>
      </c>
      <c r="HDY76" s="97">
        <f t="shared" si="605"/>
        <v>1</v>
      </c>
      <c r="HDZ76" s="97">
        <f t="shared" si="605"/>
        <v>1</v>
      </c>
      <c r="HEA76" s="97">
        <f t="shared" si="605"/>
        <v>1</v>
      </c>
      <c r="HEB76" s="97">
        <f t="shared" si="605"/>
        <v>1</v>
      </c>
      <c r="HEC76" s="97">
        <f t="shared" si="605"/>
        <v>1</v>
      </c>
      <c r="HED76" s="97">
        <f t="shared" si="605"/>
        <v>1</v>
      </c>
      <c r="HEE76" s="97">
        <f t="shared" si="605"/>
        <v>1</v>
      </c>
      <c r="HEF76" s="97">
        <f t="shared" si="605"/>
        <v>1</v>
      </c>
      <c r="HEG76" s="97">
        <f t="shared" si="605"/>
        <v>1</v>
      </c>
      <c r="HEH76" s="97">
        <f t="shared" ref="HEH76:HEQ77" si="606">HMI74+1</f>
        <v>1</v>
      </c>
      <c r="HEI76" s="97">
        <f t="shared" si="606"/>
        <v>1</v>
      </c>
      <c r="HEJ76" s="97">
        <f t="shared" si="606"/>
        <v>1</v>
      </c>
      <c r="HEK76" s="97">
        <f t="shared" si="606"/>
        <v>1</v>
      </c>
      <c r="HEL76" s="97">
        <f t="shared" si="606"/>
        <v>1</v>
      </c>
      <c r="HEM76" s="97">
        <f t="shared" si="606"/>
        <v>1</v>
      </c>
      <c r="HEN76" s="97">
        <f t="shared" si="606"/>
        <v>1</v>
      </c>
      <c r="HEO76" s="97">
        <f t="shared" si="606"/>
        <v>1</v>
      </c>
      <c r="HEP76" s="97">
        <f t="shared" si="606"/>
        <v>1</v>
      </c>
      <c r="HEQ76" s="97">
        <f t="shared" si="606"/>
        <v>1</v>
      </c>
      <c r="HER76" s="97">
        <f t="shared" ref="HER76:HFA77" si="607">HMS74+1</f>
        <v>1</v>
      </c>
      <c r="HES76" s="97">
        <f t="shared" si="607"/>
        <v>1</v>
      </c>
      <c r="HET76" s="97">
        <f t="shared" si="607"/>
        <v>1</v>
      </c>
      <c r="HEU76" s="97">
        <f t="shared" si="607"/>
        <v>1</v>
      </c>
      <c r="HEV76" s="97">
        <f t="shared" si="607"/>
        <v>1</v>
      </c>
      <c r="HEW76" s="97">
        <f t="shared" si="607"/>
        <v>1</v>
      </c>
      <c r="HEX76" s="97">
        <f t="shared" si="607"/>
        <v>1</v>
      </c>
      <c r="HEY76" s="97">
        <f t="shared" si="607"/>
        <v>1</v>
      </c>
      <c r="HEZ76" s="97">
        <f t="shared" si="607"/>
        <v>1</v>
      </c>
      <c r="HFA76" s="97">
        <f t="shared" si="607"/>
        <v>1</v>
      </c>
      <c r="HFB76" s="97">
        <f t="shared" ref="HFB76:HFK77" si="608">HNC74+1</f>
        <v>1</v>
      </c>
      <c r="HFC76" s="97">
        <f t="shared" si="608"/>
        <v>1</v>
      </c>
      <c r="HFD76" s="97">
        <f t="shared" si="608"/>
        <v>1</v>
      </c>
      <c r="HFE76" s="97">
        <f t="shared" si="608"/>
        <v>1</v>
      </c>
      <c r="HFF76" s="97">
        <f t="shared" si="608"/>
        <v>1</v>
      </c>
      <c r="HFG76" s="97">
        <f t="shared" si="608"/>
        <v>1</v>
      </c>
      <c r="HFH76" s="97">
        <f t="shared" si="608"/>
        <v>1</v>
      </c>
      <c r="HFI76" s="97">
        <f t="shared" si="608"/>
        <v>1</v>
      </c>
      <c r="HFJ76" s="97">
        <f t="shared" si="608"/>
        <v>1</v>
      </c>
      <c r="HFK76" s="97">
        <f t="shared" si="608"/>
        <v>1</v>
      </c>
      <c r="HFL76" s="97">
        <f t="shared" ref="HFL76:HFU77" si="609">HNM74+1</f>
        <v>1</v>
      </c>
      <c r="HFM76" s="97">
        <f t="shared" si="609"/>
        <v>1</v>
      </c>
      <c r="HFN76" s="97">
        <f t="shared" si="609"/>
        <v>1</v>
      </c>
      <c r="HFO76" s="97">
        <f t="shared" si="609"/>
        <v>1</v>
      </c>
      <c r="HFP76" s="97">
        <f t="shared" si="609"/>
        <v>1</v>
      </c>
      <c r="HFQ76" s="97">
        <f t="shared" si="609"/>
        <v>1</v>
      </c>
      <c r="HFR76" s="97">
        <f t="shared" si="609"/>
        <v>1</v>
      </c>
      <c r="HFS76" s="97">
        <f t="shared" si="609"/>
        <v>1</v>
      </c>
      <c r="HFT76" s="97">
        <f t="shared" si="609"/>
        <v>1</v>
      </c>
      <c r="HFU76" s="97">
        <f t="shared" si="609"/>
        <v>1</v>
      </c>
      <c r="HFV76" s="97">
        <f t="shared" ref="HFV76:HGE77" si="610">HNW74+1</f>
        <v>1</v>
      </c>
      <c r="HFW76" s="97">
        <f t="shared" si="610"/>
        <v>1</v>
      </c>
      <c r="HFX76" s="97">
        <f t="shared" si="610"/>
        <v>1</v>
      </c>
      <c r="HFY76" s="97">
        <f t="shared" si="610"/>
        <v>1</v>
      </c>
      <c r="HFZ76" s="97">
        <f t="shared" si="610"/>
        <v>1</v>
      </c>
      <c r="HGA76" s="97">
        <f t="shared" si="610"/>
        <v>1</v>
      </c>
      <c r="HGB76" s="97">
        <f t="shared" si="610"/>
        <v>1</v>
      </c>
      <c r="HGC76" s="97">
        <f t="shared" si="610"/>
        <v>1</v>
      </c>
      <c r="HGD76" s="97">
        <f t="shared" si="610"/>
        <v>1</v>
      </c>
      <c r="HGE76" s="97">
        <f t="shared" si="610"/>
        <v>1</v>
      </c>
      <c r="HGF76" s="97">
        <f t="shared" ref="HGF76:HGO77" si="611">HOG74+1</f>
        <v>1</v>
      </c>
      <c r="HGG76" s="97">
        <f t="shared" si="611"/>
        <v>1</v>
      </c>
      <c r="HGH76" s="97">
        <f t="shared" si="611"/>
        <v>1</v>
      </c>
      <c r="HGI76" s="97">
        <f t="shared" si="611"/>
        <v>1</v>
      </c>
      <c r="HGJ76" s="97">
        <f t="shared" si="611"/>
        <v>1</v>
      </c>
      <c r="HGK76" s="97">
        <f t="shared" si="611"/>
        <v>1</v>
      </c>
      <c r="HGL76" s="97">
        <f t="shared" si="611"/>
        <v>1</v>
      </c>
      <c r="HGM76" s="97">
        <f t="shared" si="611"/>
        <v>1</v>
      </c>
      <c r="HGN76" s="97">
        <f t="shared" si="611"/>
        <v>1</v>
      </c>
      <c r="HGO76" s="97">
        <f t="shared" si="611"/>
        <v>1</v>
      </c>
      <c r="HGP76" s="97">
        <f t="shared" ref="HGP76:HGY77" si="612">HOQ74+1</f>
        <v>1</v>
      </c>
      <c r="HGQ76" s="97">
        <f t="shared" si="612"/>
        <v>1</v>
      </c>
      <c r="HGR76" s="97">
        <f t="shared" si="612"/>
        <v>1</v>
      </c>
      <c r="HGS76" s="97">
        <f t="shared" si="612"/>
        <v>1</v>
      </c>
      <c r="HGT76" s="97">
        <f t="shared" si="612"/>
        <v>1</v>
      </c>
      <c r="HGU76" s="97">
        <f t="shared" si="612"/>
        <v>1</v>
      </c>
      <c r="HGV76" s="97">
        <f t="shared" si="612"/>
        <v>1</v>
      </c>
      <c r="HGW76" s="97">
        <f t="shared" si="612"/>
        <v>1</v>
      </c>
      <c r="HGX76" s="97">
        <f t="shared" si="612"/>
        <v>1</v>
      </c>
      <c r="HGY76" s="97">
        <f t="shared" si="612"/>
        <v>1</v>
      </c>
      <c r="HGZ76" s="97">
        <f t="shared" ref="HGZ76:HHI77" si="613">HPA74+1</f>
        <v>1</v>
      </c>
      <c r="HHA76" s="97">
        <f t="shared" si="613"/>
        <v>1</v>
      </c>
      <c r="HHB76" s="97">
        <f t="shared" si="613"/>
        <v>1</v>
      </c>
      <c r="HHC76" s="97">
        <f t="shared" si="613"/>
        <v>1</v>
      </c>
      <c r="HHD76" s="97">
        <f t="shared" si="613"/>
        <v>1</v>
      </c>
      <c r="HHE76" s="97">
        <f t="shared" si="613"/>
        <v>1</v>
      </c>
      <c r="HHF76" s="97">
        <f t="shared" si="613"/>
        <v>1</v>
      </c>
      <c r="HHG76" s="97">
        <f t="shared" si="613"/>
        <v>1</v>
      </c>
      <c r="HHH76" s="97">
        <f t="shared" si="613"/>
        <v>1</v>
      </c>
      <c r="HHI76" s="97">
        <f t="shared" si="613"/>
        <v>1</v>
      </c>
      <c r="HHJ76" s="97">
        <f t="shared" ref="HHJ76:HHS77" si="614">HPK74+1</f>
        <v>1</v>
      </c>
      <c r="HHK76" s="97">
        <f t="shared" si="614"/>
        <v>1</v>
      </c>
      <c r="HHL76" s="97">
        <f t="shared" si="614"/>
        <v>1</v>
      </c>
      <c r="HHM76" s="97">
        <f t="shared" si="614"/>
        <v>1</v>
      </c>
      <c r="HHN76" s="97">
        <f t="shared" si="614"/>
        <v>1</v>
      </c>
      <c r="HHO76" s="97">
        <f t="shared" si="614"/>
        <v>1</v>
      </c>
      <c r="HHP76" s="97">
        <f t="shared" si="614"/>
        <v>1</v>
      </c>
      <c r="HHQ76" s="97">
        <f t="shared" si="614"/>
        <v>1</v>
      </c>
      <c r="HHR76" s="97">
        <f t="shared" si="614"/>
        <v>1</v>
      </c>
      <c r="HHS76" s="97">
        <f t="shared" si="614"/>
        <v>1</v>
      </c>
      <c r="HHT76" s="97">
        <f t="shared" ref="HHT76:HIC77" si="615">HPU74+1</f>
        <v>1</v>
      </c>
      <c r="HHU76" s="97">
        <f t="shared" si="615"/>
        <v>1</v>
      </c>
      <c r="HHV76" s="97">
        <f t="shared" si="615"/>
        <v>1</v>
      </c>
      <c r="HHW76" s="97">
        <f t="shared" si="615"/>
        <v>1</v>
      </c>
      <c r="HHX76" s="97">
        <f t="shared" si="615"/>
        <v>1</v>
      </c>
      <c r="HHY76" s="97">
        <f t="shared" si="615"/>
        <v>1</v>
      </c>
      <c r="HHZ76" s="97">
        <f t="shared" si="615"/>
        <v>1</v>
      </c>
      <c r="HIA76" s="97">
        <f t="shared" si="615"/>
        <v>1</v>
      </c>
      <c r="HIB76" s="97">
        <f t="shared" si="615"/>
        <v>1</v>
      </c>
      <c r="HIC76" s="97">
        <f t="shared" si="615"/>
        <v>1</v>
      </c>
      <c r="HID76" s="97">
        <f t="shared" ref="HID76:HIM77" si="616">HQE74+1</f>
        <v>1</v>
      </c>
      <c r="HIE76" s="97">
        <f t="shared" si="616"/>
        <v>1</v>
      </c>
      <c r="HIF76" s="97">
        <f t="shared" si="616"/>
        <v>1</v>
      </c>
      <c r="HIG76" s="97">
        <f t="shared" si="616"/>
        <v>1</v>
      </c>
      <c r="HIH76" s="97">
        <f t="shared" si="616"/>
        <v>1</v>
      </c>
      <c r="HII76" s="97">
        <f t="shared" si="616"/>
        <v>1</v>
      </c>
      <c r="HIJ76" s="97">
        <f t="shared" si="616"/>
        <v>1</v>
      </c>
      <c r="HIK76" s="97">
        <f t="shared" si="616"/>
        <v>1</v>
      </c>
      <c r="HIL76" s="97">
        <f t="shared" si="616"/>
        <v>1</v>
      </c>
      <c r="HIM76" s="97">
        <f t="shared" si="616"/>
        <v>1</v>
      </c>
      <c r="HIN76" s="97">
        <f t="shared" ref="HIN76:HIW77" si="617">HQO74+1</f>
        <v>1</v>
      </c>
      <c r="HIO76" s="97">
        <f t="shared" si="617"/>
        <v>1</v>
      </c>
      <c r="HIP76" s="97">
        <f t="shared" si="617"/>
        <v>1</v>
      </c>
      <c r="HIQ76" s="97">
        <f t="shared" si="617"/>
        <v>1</v>
      </c>
      <c r="HIR76" s="97">
        <f t="shared" si="617"/>
        <v>1</v>
      </c>
      <c r="HIS76" s="97">
        <f t="shared" si="617"/>
        <v>1</v>
      </c>
      <c r="HIT76" s="97">
        <f t="shared" si="617"/>
        <v>1</v>
      </c>
      <c r="HIU76" s="97">
        <f t="shared" si="617"/>
        <v>1</v>
      </c>
      <c r="HIV76" s="97">
        <f t="shared" si="617"/>
        <v>1</v>
      </c>
      <c r="HIW76" s="97">
        <f t="shared" si="617"/>
        <v>1</v>
      </c>
      <c r="HIX76" s="97">
        <f t="shared" ref="HIX76:HJG77" si="618">HQY74+1</f>
        <v>1</v>
      </c>
      <c r="HIY76" s="97">
        <f t="shared" si="618"/>
        <v>1</v>
      </c>
      <c r="HIZ76" s="97">
        <f t="shared" si="618"/>
        <v>1</v>
      </c>
      <c r="HJA76" s="97">
        <f t="shared" si="618"/>
        <v>1</v>
      </c>
      <c r="HJB76" s="97">
        <f t="shared" si="618"/>
        <v>1</v>
      </c>
      <c r="HJC76" s="97">
        <f t="shared" si="618"/>
        <v>1</v>
      </c>
      <c r="HJD76" s="97">
        <f t="shared" si="618"/>
        <v>1</v>
      </c>
      <c r="HJE76" s="97">
        <f t="shared" si="618"/>
        <v>1</v>
      </c>
      <c r="HJF76" s="97">
        <f t="shared" si="618"/>
        <v>1</v>
      </c>
      <c r="HJG76" s="97">
        <f t="shared" si="618"/>
        <v>1</v>
      </c>
      <c r="HJH76" s="97">
        <f t="shared" ref="HJH76:HJQ77" si="619">HRI74+1</f>
        <v>1</v>
      </c>
      <c r="HJI76" s="97">
        <f t="shared" si="619"/>
        <v>1</v>
      </c>
      <c r="HJJ76" s="97">
        <f t="shared" si="619"/>
        <v>1</v>
      </c>
      <c r="HJK76" s="97">
        <f t="shared" si="619"/>
        <v>1</v>
      </c>
      <c r="HJL76" s="97">
        <f t="shared" si="619"/>
        <v>1</v>
      </c>
      <c r="HJM76" s="97">
        <f t="shared" si="619"/>
        <v>1</v>
      </c>
      <c r="HJN76" s="97">
        <f t="shared" si="619"/>
        <v>1</v>
      </c>
      <c r="HJO76" s="97">
        <f t="shared" si="619"/>
        <v>1</v>
      </c>
      <c r="HJP76" s="97">
        <f t="shared" si="619"/>
        <v>1</v>
      </c>
      <c r="HJQ76" s="97">
        <f t="shared" si="619"/>
        <v>1</v>
      </c>
      <c r="HJR76" s="97">
        <f t="shared" ref="HJR76:HKA77" si="620">HRS74+1</f>
        <v>1</v>
      </c>
      <c r="HJS76" s="97">
        <f t="shared" si="620"/>
        <v>1</v>
      </c>
      <c r="HJT76" s="97">
        <f t="shared" si="620"/>
        <v>1</v>
      </c>
      <c r="HJU76" s="97">
        <f t="shared" si="620"/>
        <v>1</v>
      </c>
      <c r="HJV76" s="97">
        <f t="shared" si="620"/>
        <v>1</v>
      </c>
      <c r="HJW76" s="97">
        <f t="shared" si="620"/>
        <v>1</v>
      </c>
      <c r="HJX76" s="97">
        <f t="shared" si="620"/>
        <v>1</v>
      </c>
      <c r="HJY76" s="97">
        <f t="shared" si="620"/>
        <v>1</v>
      </c>
      <c r="HJZ76" s="97">
        <f t="shared" si="620"/>
        <v>1</v>
      </c>
      <c r="HKA76" s="97">
        <f t="shared" si="620"/>
        <v>1</v>
      </c>
      <c r="HKB76" s="97">
        <f t="shared" ref="HKB76:HKK77" si="621">HSC74+1</f>
        <v>1</v>
      </c>
      <c r="HKC76" s="97">
        <f t="shared" si="621"/>
        <v>1</v>
      </c>
      <c r="HKD76" s="97">
        <f t="shared" si="621"/>
        <v>1</v>
      </c>
      <c r="HKE76" s="97">
        <f t="shared" si="621"/>
        <v>1</v>
      </c>
      <c r="HKF76" s="97">
        <f t="shared" si="621"/>
        <v>1</v>
      </c>
      <c r="HKG76" s="97">
        <f t="shared" si="621"/>
        <v>1</v>
      </c>
      <c r="HKH76" s="97">
        <f t="shared" si="621"/>
        <v>1</v>
      </c>
      <c r="HKI76" s="97">
        <f t="shared" si="621"/>
        <v>1</v>
      </c>
      <c r="HKJ76" s="97">
        <f t="shared" si="621"/>
        <v>1</v>
      </c>
      <c r="HKK76" s="97">
        <f t="shared" si="621"/>
        <v>1</v>
      </c>
      <c r="HKL76" s="97">
        <f t="shared" ref="HKL76:HKU77" si="622">HSM74+1</f>
        <v>1</v>
      </c>
      <c r="HKM76" s="97">
        <f t="shared" si="622"/>
        <v>1</v>
      </c>
      <c r="HKN76" s="97">
        <f t="shared" si="622"/>
        <v>1</v>
      </c>
      <c r="HKO76" s="97">
        <f t="shared" si="622"/>
        <v>1</v>
      </c>
      <c r="HKP76" s="97">
        <f t="shared" si="622"/>
        <v>1</v>
      </c>
      <c r="HKQ76" s="97">
        <f t="shared" si="622"/>
        <v>1</v>
      </c>
      <c r="HKR76" s="97">
        <f t="shared" si="622"/>
        <v>1</v>
      </c>
      <c r="HKS76" s="97">
        <f t="shared" si="622"/>
        <v>1</v>
      </c>
      <c r="HKT76" s="97">
        <f t="shared" si="622"/>
        <v>1</v>
      </c>
      <c r="HKU76" s="97">
        <f t="shared" si="622"/>
        <v>1</v>
      </c>
      <c r="HKV76" s="97">
        <f t="shared" ref="HKV76:HLE77" si="623">HSW74+1</f>
        <v>1</v>
      </c>
      <c r="HKW76" s="97">
        <f t="shared" si="623"/>
        <v>1</v>
      </c>
      <c r="HKX76" s="97">
        <f t="shared" si="623"/>
        <v>1</v>
      </c>
      <c r="HKY76" s="97">
        <f t="shared" si="623"/>
        <v>1</v>
      </c>
      <c r="HKZ76" s="97">
        <f t="shared" si="623"/>
        <v>1</v>
      </c>
      <c r="HLA76" s="97">
        <f t="shared" si="623"/>
        <v>1</v>
      </c>
      <c r="HLB76" s="97">
        <f t="shared" si="623"/>
        <v>1</v>
      </c>
      <c r="HLC76" s="97">
        <f t="shared" si="623"/>
        <v>1</v>
      </c>
      <c r="HLD76" s="97">
        <f t="shared" si="623"/>
        <v>1</v>
      </c>
      <c r="HLE76" s="97">
        <f t="shared" si="623"/>
        <v>1</v>
      </c>
      <c r="HLF76" s="97">
        <f t="shared" ref="HLF76:HLO77" si="624">HTG74+1</f>
        <v>1</v>
      </c>
      <c r="HLG76" s="97">
        <f t="shared" si="624"/>
        <v>1</v>
      </c>
      <c r="HLH76" s="97">
        <f t="shared" si="624"/>
        <v>1</v>
      </c>
      <c r="HLI76" s="97">
        <f t="shared" si="624"/>
        <v>1</v>
      </c>
      <c r="HLJ76" s="97">
        <f t="shared" si="624"/>
        <v>1</v>
      </c>
      <c r="HLK76" s="97">
        <f t="shared" si="624"/>
        <v>1</v>
      </c>
      <c r="HLL76" s="97">
        <f t="shared" si="624"/>
        <v>1</v>
      </c>
      <c r="HLM76" s="97">
        <f t="shared" si="624"/>
        <v>1</v>
      </c>
      <c r="HLN76" s="97">
        <f t="shared" si="624"/>
        <v>1</v>
      </c>
      <c r="HLO76" s="97">
        <f t="shared" si="624"/>
        <v>1</v>
      </c>
      <c r="HLP76" s="97">
        <f t="shared" ref="HLP76:HLY77" si="625">HTQ74+1</f>
        <v>1</v>
      </c>
      <c r="HLQ76" s="97">
        <f t="shared" si="625"/>
        <v>1</v>
      </c>
      <c r="HLR76" s="97">
        <f t="shared" si="625"/>
        <v>1</v>
      </c>
      <c r="HLS76" s="97">
        <f t="shared" si="625"/>
        <v>1</v>
      </c>
      <c r="HLT76" s="97">
        <f t="shared" si="625"/>
        <v>1</v>
      </c>
      <c r="HLU76" s="97">
        <f t="shared" si="625"/>
        <v>1</v>
      </c>
      <c r="HLV76" s="97">
        <f t="shared" si="625"/>
        <v>1</v>
      </c>
      <c r="HLW76" s="97">
        <f t="shared" si="625"/>
        <v>1</v>
      </c>
      <c r="HLX76" s="97">
        <f t="shared" si="625"/>
        <v>1</v>
      </c>
      <c r="HLY76" s="97">
        <f t="shared" si="625"/>
        <v>1</v>
      </c>
      <c r="HLZ76" s="97">
        <f t="shared" ref="HLZ76:HMI77" si="626">HUA74+1</f>
        <v>1</v>
      </c>
      <c r="HMA76" s="97">
        <f t="shared" si="626"/>
        <v>1</v>
      </c>
      <c r="HMB76" s="97">
        <f t="shared" si="626"/>
        <v>1</v>
      </c>
      <c r="HMC76" s="97">
        <f t="shared" si="626"/>
        <v>1</v>
      </c>
      <c r="HMD76" s="97">
        <f t="shared" si="626"/>
        <v>1</v>
      </c>
      <c r="HME76" s="97">
        <f t="shared" si="626"/>
        <v>1</v>
      </c>
      <c r="HMF76" s="97">
        <f t="shared" si="626"/>
        <v>1</v>
      </c>
      <c r="HMG76" s="97">
        <f t="shared" si="626"/>
        <v>1</v>
      </c>
      <c r="HMH76" s="97">
        <f t="shared" si="626"/>
        <v>1</v>
      </c>
      <c r="HMI76" s="97">
        <f t="shared" si="626"/>
        <v>1</v>
      </c>
      <c r="HMJ76" s="97">
        <f t="shared" ref="HMJ76:HMS77" si="627">HUK74+1</f>
        <v>1</v>
      </c>
      <c r="HMK76" s="97">
        <f t="shared" si="627"/>
        <v>1</v>
      </c>
      <c r="HML76" s="97">
        <f t="shared" si="627"/>
        <v>1</v>
      </c>
      <c r="HMM76" s="97">
        <f t="shared" si="627"/>
        <v>1</v>
      </c>
      <c r="HMN76" s="97">
        <f t="shared" si="627"/>
        <v>1</v>
      </c>
      <c r="HMO76" s="97">
        <f t="shared" si="627"/>
        <v>1</v>
      </c>
      <c r="HMP76" s="97">
        <f t="shared" si="627"/>
        <v>1</v>
      </c>
      <c r="HMQ76" s="97">
        <f t="shared" si="627"/>
        <v>1</v>
      </c>
      <c r="HMR76" s="97">
        <f t="shared" si="627"/>
        <v>1</v>
      </c>
      <c r="HMS76" s="97">
        <f t="shared" si="627"/>
        <v>1</v>
      </c>
      <c r="HMT76" s="97">
        <f t="shared" ref="HMT76:HNC77" si="628">HUU74+1</f>
        <v>1</v>
      </c>
      <c r="HMU76" s="97">
        <f t="shared" si="628"/>
        <v>1</v>
      </c>
      <c r="HMV76" s="97">
        <f t="shared" si="628"/>
        <v>1</v>
      </c>
      <c r="HMW76" s="97">
        <f t="shared" si="628"/>
        <v>1</v>
      </c>
      <c r="HMX76" s="97">
        <f t="shared" si="628"/>
        <v>1</v>
      </c>
      <c r="HMY76" s="97">
        <f t="shared" si="628"/>
        <v>1</v>
      </c>
      <c r="HMZ76" s="97">
        <f t="shared" si="628"/>
        <v>1</v>
      </c>
      <c r="HNA76" s="97">
        <f t="shared" si="628"/>
        <v>1</v>
      </c>
      <c r="HNB76" s="97">
        <f t="shared" si="628"/>
        <v>1</v>
      </c>
      <c r="HNC76" s="97">
        <f t="shared" si="628"/>
        <v>1</v>
      </c>
      <c r="HND76" s="97">
        <f t="shared" ref="HND76:HNM77" si="629">HVE74+1</f>
        <v>1</v>
      </c>
      <c r="HNE76" s="97">
        <f t="shared" si="629"/>
        <v>1</v>
      </c>
      <c r="HNF76" s="97">
        <f t="shared" si="629"/>
        <v>1</v>
      </c>
      <c r="HNG76" s="97">
        <f t="shared" si="629"/>
        <v>1</v>
      </c>
      <c r="HNH76" s="97">
        <f t="shared" si="629"/>
        <v>1</v>
      </c>
      <c r="HNI76" s="97">
        <f t="shared" si="629"/>
        <v>1</v>
      </c>
      <c r="HNJ76" s="97">
        <f t="shared" si="629"/>
        <v>1</v>
      </c>
      <c r="HNK76" s="97">
        <f t="shared" si="629"/>
        <v>1</v>
      </c>
      <c r="HNL76" s="97">
        <f t="shared" si="629"/>
        <v>1</v>
      </c>
      <c r="HNM76" s="97">
        <f t="shared" si="629"/>
        <v>1</v>
      </c>
      <c r="HNN76" s="97">
        <f t="shared" ref="HNN76:HNW77" si="630">HVO74+1</f>
        <v>1</v>
      </c>
      <c r="HNO76" s="97">
        <f t="shared" si="630"/>
        <v>1</v>
      </c>
      <c r="HNP76" s="97">
        <f t="shared" si="630"/>
        <v>1</v>
      </c>
      <c r="HNQ76" s="97">
        <f t="shared" si="630"/>
        <v>1</v>
      </c>
      <c r="HNR76" s="97">
        <f t="shared" si="630"/>
        <v>1</v>
      </c>
      <c r="HNS76" s="97">
        <f t="shared" si="630"/>
        <v>1</v>
      </c>
      <c r="HNT76" s="97">
        <f t="shared" si="630"/>
        <v>1</v>
      </c>
      <c r="HNU76" s="97">
        <f t="shared" si="630"/>
        <v>1</v>
      </c>
      <c r="HNV76" s="97">
        <f t="shared" si="630"/>
        <v>1</v>
      </c>
      <c r="HNW76" s="97">
        <f t="shared" si="630"/>
        <v>1</v>
      </c>
      <c r="HNX76" s="97">
        <f t="shared" ref="HNX76:HOG77" si="631">HVY74+1</f>
        <v>1</v>
      </c>
      <c r="HNY76" s="97">
        <f t="shared" si="631"/>
        <v>1</v>
      </c>
      <c r="HNZ76" s="97">
        <f t="shared" si="631"/>
        <v>1</v>
      </c>
      <c r="HOA76" s="97">
        <f t="shared" si="631"/>
        <v>1</v>
      </c>
      <c r="HOB76" s="97">
        <f t="shared" si="631"/>
        <v>1</v>
      </c>
      <c r="HOC76" s="97">
        <f t="shared" si="631"/>
        <v>1</v>
      </c>
      <c r="HOD76" s="97">
        <f t="shared" si="631"/>
        <v>1</v>
      </c>
      <c r="HOE76" s="97">
        <f t="shared" si="631"/>
        <v>1</v>
      </c>
      <c r="HOF76" s="97">
        <f t="shared" si="631"/>
        <v>1</v>
      </c>
      <c r="HOG76" s="97">
        <f t="shared" si="631"/>
        <v>1</v>
      </c>
      <c r="HOH76" s="97">
        <f t="shared" ref="HOH76:HOQ77" si="632">HWI74+1</f>
        <v>1</v>
      </c>
      <c r="HOI76" s="97">
        <f t="shared" si="632"/>
        <v>1</v>
      </c>
      <c r="HOJ76" s="97">
        <f t="shared" si="632"/>
        <v>1</v>
      </c>
      <c r="HOK76" s="97">
        <f t="shared" si="632"/>
        <v>1</v>
      </c>
      <c r="HOL76" s="97">
        <f t="shared" si="632"/>
        <v>1</v>
      </c>
      <c r="HOM76" s="97">
        <f t="shared" si="632"/>
        <v>1</v>
      </c>
      <c r="HON76" s="97">
        <f t="shared" si="632"/>
        <v>1</v>
      </c>
      <c r="HOO76" s="97">
        <f t="shared" si="632"/>
        <v>1</v>
      </c>
      <c r="HOP76" s="97">
        <f t="shared" si="632"/>
        <v>1</v>
      </c>
      <c r="HOQ76" s="97">
        <f t="shared" si="632"/>
        <v>1</v>
      </c>
      <c r="HOR76" s="97">
        <f t="shared" ref="HOR76:HPA77" si="633">HWS74+1</f>
        <v>1</v>
      </c>
      <c r="HOS76" s="97">
        <f t="shared" si="633"/>
        <v>1</v>
      </c>
      <c r="HOT76" s="97">
        <f t="shared" si="633"/>
        <v>1</v>
      </c>
      <c r="HOU76" s="97">
        <f t="shared" si="633"/>
        <v>1</v>
      </c>
      <c r="HOV76" s="97">
        <f t="shared" si="633"/>
        <v>1</v>
      </c>
      <c r="HOW76" s="97">
        <f t="shared" si="633"/>
        <v>1</v>
      </c>
      <c r="HOX76" s="97">
        <f t="shared" si="633"/>
        <v>1</v>
      </c>
      <c r="HOY76" s="97">
        <f t="shared" si="633"/>
        <v>1</v>
      </c>
      <c r="HOZ76" s="97">
        <f t="shared" si="633"/>
        <v>1</v>
      </c>
      <c r="HPA76" s="97">
        <f t="shared" si="633"/>
        <v>1</v>
      </c>
      <c r="HPB76" s="97">
        <f t="shared" ref="HPB76:HPK77" si="634">HXC74+1</f>
        <v>1</v>
      </c>
      <c r="HPC76" s="97">
        <f t="shared" si="634"/>
        <v>1</v>
      </c>
      <c r="HPD76" s="97">
        <f t="shared" si="634"/>
        <v>1</v>
      </c>
      <c r="HPE76" s="97">
        <f t="shared" si="634"/>
        <v>1</v>
      </c>
      <c r="HPF76" s="97">
        <f t="shared" si="634"/>
        <v>1</v>
      </c>
      <c r="HPG76" s="97">
        <f t="shared" si="634"/>
        <v>1</v>
      </c>
      <c r="HPH76" s="97">
        <f t="shared" si="634"/>
        <v>1</v>
      </c>
      <c r="HPI76" s="97">
        <f t="shared" si="634"/>
        <v>1</v>
      </c>
      <c r="HPJ76" s="97">
        <f t="shared" si="634"/>
        <v>1</v>
      </c>
      <c r="HPK76" s="97">
        <f t="shared" si="634"/>
        <v>1</v>
      </c>
      <c r="HPL76" s="97">
        <f t="shared" ref="HPL76:HPU77" si="635">HXM74+1</f>
        <v>1</v>
      </c>
      <c r="HPM76" s="97">
        <f t="shared" si="635"/>
        <v>1</v>
      </c>
      <c r="HPN76" s="97">
        <f t="shared" si="635"/>
        <v>1</v>
      </c>
      <c r="HPO76" s="97">
        <f t="shared" si="635"/>
        <v>1</v>
      </c>
      <c r="HPP76" s="97">
        <f t="shared" si="635"/>
        <v>1</v>
      </c>
      <c r="HPQ76" s="97">
        <f t="shared" si="635"/>
        <v>1</v>
      </c>
      <c r="HPR76" s="97">
        <f t="shared" si="635"/>
        <v>1</v>
      </c>
      <c r="HPS76" s="97">
        <f t="shared" si="635"/>
        <v>1</v>
      </c>
      <c r="HPT76" s="97">
        <f t="shared" si="635"/>
        <v>1</v>
      </c>
      <c r="HPU76" s="97">
        <f t="shared" si="635"/>
        <v>1</v>
      </c>
      <c r="HPV76" s="97">
        <f t="shared" ref="HPV76:HQE77" si="636">HXW74+1</f>
        <v>1</v>
      </c>
      <c r="HPW76" s="97">
        <f t="shared" si="636"/>
        <v>1</v>
      </c>
      <c r="HPX76" s="97">
        <f t="shared" si="636"/>
        <v>1</v>
      </c>
      <c r="HPY76" s="97">
        <f t="shared" si="636"/>
        <v>1</v>
      </c>
      <c r="HPZ76" s="97">
        <f t="shared" si="636"/>
        <v>1</v>
      </c>
      <c r="HQA76" s="97">
        <f t="shared" si="636"/>
        <v>1</v>
      </c>
      <c r="HQB76" s="97">
        <f t="shared" si="636"/>
        <v>1</v>
      </c>
      <c r="HQC76" s="97">
        <f t="shared" si="636"/>
        <v>1</v>
      </c>
      <c r="HQD76" s="97">
        <f t="shared" si="636"/>
        <v>1</v>
      </c>
      <c r="HQE76" s="97">
        <f t="shared" si="636"/>
        <v>1</v>
      </c>
      <c r="HQF76" s="97">
        <f t="shared" ref="HQF76:HQO77" si="637">HYG74+1</f>
        <v>1</v>
      </c>
      <c r="HQG76" s="97">
        <f t="shared" si="637"/>
        <v>1</v>
      </c>
      <c r="HQH76" s="97">
        <f t="shared" si="637"/>
        <v>1</v>
      </c>
      <c r="HQI76" s="97">
        <f t="shared" si="637"/>
        <v>1</v>
      </c>
      <c r="HQJ76" s="97">
        <f t="shared" si="637"/>
        <v>1</v>
      </c>
      <c r="HQK76" s="97">
        <f t="shared" si="637"/>
        <v>1</v>
      </c>
      <c r="HQL76" s="97">
        <f t="shared" si="637"/>
        <v>1</v>
      </c>
      <c r="HQM76" s="97">
        <f t="shared" si="637"/>
        <v>1</v>
      </c>
      <c r="HQN76" s="97">
        <f t="shared" si="637"/>
        <v>1</v>
      </c>
      <c r="HQO76" s="97">
        <f t="shared" si="637"/>
        <v>1</v>
      </c>
      <c r="HQP76" s="97">
        <f t="shared" ref="HQP76:HQY77" si="638">HYQ74+1</f>
        <v>1</v>
      </c>
      <c r="HQQ76" s="97">
        <f t="shared" si="638"/>
        <v>1</v>
      </c>
      <c r="HQR76" s="97">
        <f t="shared" si="638"/>
        <v>1</v>
      </c>
      <c r="HQS76" s="97">
        <f t="shared" si="638"/>
        <v>1</v>
      </c>
      <c r="HQT76" s="97">
        <f t="shared" si="638"/>
        <v>1</v>
      </c>
      <c r="HQU76" s="97">
        <f t="shared" si="638"/>
        <v>1</v>
      </c>
      <c r="HQV76" s="97">
        <f t="shared" si="638"/>
        <v>1</v>
      </c>
      <c r="HQW76" s="97">
        <f t="shared" si="638"/>
        <v>1</v>
      </c>
      <c r="HQX76" s="97">
        <f t="shared" si="638"/>
        <v>1</v>
      </c>
      <c r="HQY76" s="97">
        <f t="shared" si="638"/>
        <v>1</v>
      </c>
      <c r="HQZ76" s="97">
        <f t="shared" ref="HQZ76:HRI77" si="639">HZA74+1</f>
        <v>1</v>
      </c>
      <c r="HRA76" s="97">
        <f t="shared" si="639"/>
        <v>1</v>
      </c>
      <c r="HRB76" s="97">
        <f t="shared" si="639"/>
        <v>1</v>
      </c>
      <c r="HRC76" s="97">
        <f t="shared" si="639"/>
        <v>1</v>
      </c>
      <c r="HRD76" s="97">
        <f t="shared" si="639"/>
        <v>1</v>
      </c>
      <c r="HRE76" s="97">
        <f t="shared" si="639"/>
        <v>1</v>
      </c>
      <c r="HRF76" s="97">
        <f t="shared" si="639"/>
        <v>1</v>
      </c>
      <c r="HRG76" s="97">
        <f t="shared" si="639"/>
        <v>1</v>
      </c>
      <c r="HRH76" s="97">
        <f t="shared" si="639"/>
        <v>1</v>
      </c>
      <c r="HRI76" s="97">
        <f t="shared" si="639"/>
        <v>1</v>
      </c>
      <c r="HRJ76" s="97">
        <f t="shared" ref="HRJ76:HRS77" si="640">HZK74+1</f>
        <v>1</v>
      </c>
      <c r="HRK76" s="97">
        <f t="shared" si="640"/>
        <v>1</v>
      </c>
      <c r="HRL76" s="97">
        <f t="shared" si="640"/>
        <v>1</v>
      </c>
      <c r="HRM76" s="97">
        <f t="shared" si="640"/>
        <v>1</v>
      </c>
      <c r="HRN76" s="97">
        <f t="shared" si="640"/>
        <v>1</v>
      </c>
      <c r="HRO76" s="97">
        <f t="shared" si="640"/>
        <v>1</v>
      </c>
      <c r="HRP76" s="97">
        <f t="shared" si="640"/>
        <v>1</v>
      </c>
      <c r="HRQ76" s="97">
        <f t="shared" si="640"/>
        <v>1</v>
      </c>
      <c r="HRR76" s="97">
        <f t="shared" si="640"/>
        <v>1</v>
      </c>
      <c r="HRS76" s="97">
        <f t="shared" si="640"/>
        <v>1</v>
      </c>
      <c r="HRT76" s="97">
        <f t="shared" ref="HRT76:HSC77" si="641">HZU74+1</f>
        <v>1</v>
      </c>
      <c r="HRU76" s="97">
        <f t="shared" si="641"/>
        <v>1</v>
      </c>
      <c r="HRV76" s="97">
        <f t="shared" si="641"/>
        <v>1</v>
      </c>
      <c r="HRW76" s="97">
        <f t="shared" si="641"/>
        <v>1</v>
      </c>
      <c r="HRX76" s="97">
        <f t="shared" si="641"/>
        <v>1</v>
      </c>
      <c r="HRY76" s="97">
        <f t="shared" si="641"/>
        <v>1</v>
      </c>
      <c r="HRZ76" s="97">
        <f t="shared" si="641"/>
        <v>1</v>
      </c>
      <c r="HSA76" s="97">
        <f t="shared" si="641"/>
        <v>1</v>
      </c>
      <c r="HSB76" s="97">
        <f t="shared" si="641"/>
        <v>1</v>
      </c>
      <c r="HSC76" s="97">
        <f t="shared" si="641"/>
        <v>1</v>
      </c>
      <c r="HSD76" s="97">
        <f t="shared" ref="HSD76:HSM77" si="642">IAE74+1</f>
        <v>1</v>
      </c>
      <c r="HSE76" s="97">
        <f t="shared" si="642"/>
        <v>1</v>
      </c>
      <c r="HSF76" s="97">
        <f t="shared" si="642"/>
        <v>1</v>
      </c>
      <c r="HSG76" s="97">
        <f t="shared" si="642"/>
        <v>1</v>
      </c>
      <c r="HSH76" s="97">
        <f t="shared" si="642"/>
        <v>1</v>
      </c>
      <c r="HSI76" s="97">
        <f t="shared" si="642"/>
        <v>1</v>
      </c>
      <c r="HSJ76" s="97">
        <f t="shared" si="642"/>
        <v>1</v>
      </c>
      <c r="HSK76" s="97">
        <f t="shared" si="642"/>
        <v>1</v>
      </c>
      <c r="HSL76" s="97">
        <f t="shared" si="642"/>
        <v>1</v>
      </c>
      <c r="HSM76" s="97">
        <f t="shared" si="642"/>
        <v>1</v>
      </c>
      <c r="HSN76" s="97">
        <f t="shared" ref="HSN76:HSW77" si="643">IAO74+1</f>
        <v>1</v>
      </c>
      <c r="HSO76" s="97">
        <f t="shared" si="643"/>
        <v>1</v>
      </c>
      <c r="HSP76" s="97">
        <f t="shared" si="643"/>
        <v>1</v>
      </c>
      <c r="HSQ76" s="97">
        <f t="shared" si="643"/>
        <v>1</v>
      </c>
      <c r="HSR76" s="97">
        <f t="shared" si="643"/>
        <v>1</v>
      </c>
      <c r="HSS76" s="97">
        <f t="shared" si="643"/>
        <v>1</v>
      </c>
      <c r="HST76" s="97">
        <f t="shared" si="643"/>
        <v>1</v>
      </c>
      <c r="HSU76" s="97">
        <f t="shared" si="643"/>
        <v>1</v>
      </c>
      <c r="HSV76" s="97">
        <f t="shared" si="643"/>
        <v>1</v>
      </c>
      <c r="HSW76" s="97">
        <f t="shared" si="643"/>
        <v>1</v>
      </c>
      <c r="HSX76" s="97">
        <f t="shared" ref="HSX76:HTG77" si="644">IAY74+1</f>
        <v>1</v>
      </c>
      <c r="HSY76" s="97">
        <f t="shared" si="644"/>
        <v>1</v>
      </c>
      <c r="HSZ76" s="97">
        <f t="shared" si="644"/>
        <v>1</v>
      </c>
      <c r="HTA76" s="97">
        <f t="shared" si="644"/>
        <v>1</v>
      </c>
      <c r="HTB76" s="97">
        <f t="shared" si="644"/>
        <v>1</v>
      </c>
      <c r="HTC76" s="97">
        <f t="shared" si="644"/>
        <v>1</v>
      </c>
      <c r="HTD76" s="97">
        <f t="shared" si="644"/>
        <v>1</v>
      </c>
      <c r="HTE76" s="97">
        <f t="shared" si="644"/>
        <v>1</v>
      </c>
      <c r="HTF76" s="97">
        <f t="shared" si="644"/>
        <v>1</v>
      </c>
      <c r="HTG76" s="97">
        <f t="shared" si="644"/>
        <v>1</v>
      </c>
      <c r="HTH76" s="97">
        <f t="shared" ref="HTH76:HTQ77" si="645">IBI74+1</f>
        <v>1</v>
      </c>
      <c r="HTI76" s="97">
        <f t="shared" si="645"/>
        <v>1</v>
      </c>
      <c r="HTJ76" s="97">
        <f t="shared" si="645"/>
        <v>1</v>
      </c>
      <c r="HTK76" s="97">
        <f t="shared" si="645"/>
        <v>1</v>
      </c>
      <c r="HTL76" s="97">
        <f t="shared" si="645"/>
        <v>1</v>
      </c>
      <c r="HTM76" s="97">
        <f t="shared" si="645"/>
        <v>1</v>
      </c>
      <c r="HTN76" s="97">
        <f t="shared" si="645"/>
        <v>1</v>
      </c>
      <c r="HTO76" s="97">
        <f t="shared" si="645"/>
        <v>1</v>
      </c>
      <c r="HTP76" s="97">
        <f t="shared" si="645"/>
        <v>1</v>
      </c>
      <c r="HTQ76" s="97">
        <f t="shared" si="645"/>
        <v>1</v>
      </c>
      <c r="HTR76" s="97">
        <f t="shared" ref="HTR76:HUA77" si="646">IBS74+1</f>
        <v>1</v>
      </c>
      <c r="HTS76" s="97">
        <f t="shared" si="646"/>
        <v>1</v>
      </c>
      <c r="HTT76" s="97">
        <f t="shared" si="646"/>
        <v>1</v>
      </c>
      <c r="HTU76" s="97">
        <f t="shared" si="646"/>
        <v>1</v>
      </c>
      <c r="HTV76" s="97">
        <f t="shared" si="646"/>
        <v>1</v>
      </c>
      <c r="HTW76" s="97">
        <f t="shared" si="646"/>
        <v>1</v>
      </c>
      <c r="HTX76" s="97">
        <f t="shared" si="646"/>
        <v>1</v>
      </c>
      <c r="HTY76" s="97">
        <f t="shared" si="646"/>
        <v>1</v>
      </c>
      <c r="HTZ76" s="97">
        <f t="shared" si="646"/>
        <v>1</v>
      </c>
      <c r="HUA76" s="97">
        <f t="shared" si="646"/>
        <v>1</v>
      </c>
      <c r="HUB76" s="97">
        <f t="shared" ref="HUB76:HUK77" si="647">ICC74+1</f>
        <v>1</v>
      </c>
      <c r="HUC76" s="97">
        <f t="shared" si="647"/>
        <v>1</v>
      </c>
      <c r="HUD76" s="97">
        <f t="shared" si="647"/>
        <v>1</v>
      </c>
      <c r="HUE76" s="97">
        <f t="shared" si="647"/>
        <v>1</v>
      </c>
      <c r="HUF76" s="97">
        <f t="shared" si="647"/>
        <v>1</v>
      </c>
      <c r="HUG76" s="97">
        <f t="shared" si="647"/>
        <v>1</v>
      </c>
      <c r="HUH76" s="97">
        <f t="shared" si="647"/>
        <v>1</v>
      </c>
      <c r="HUI76" s="97">
        <f t="shared" si="647"/>
        <v>1</v>
      </c>
      <c r="HUJ76" s="97">
        <f t="shared" si="647"/>
        <v>1</v>
      </c>
      <c r="HUK76" s="97">
        <f t="shared" si="647"/>
        <v>1</v>
      </c>
      <c r="HUL76" s="97">
        <f t="shared" ref="HUL76:HUU77" si="648">ICM74+1</f>
        <v>1</v>
      </c>
      <c r="HUM76" s="97">
        <f t="shared" si="648"/>
        <v>1</v>
      </c>
      <c r="HUN76" s="97">
        <f t="shared" si="648"/>
        <v>1</v>
      </c>
      <c r="HUO76" s="97">
        <f t="shared" si="648"/>
        <v>1</v>
      </c>
      <c r="HUP76" s="97">
        <f t="shared" si="648"/>
        <v>1</v>
      </c>
      <c r="HUQ76" s="97">
        <f t="shared" si="648"/>
        <v>1</v>
      </c>
      <c r="HUR76" s="97">
        <f t="shared" si="648"/>
        <v>1</v>
      </c>
      <c r="HUS76" s="97">
        <f t="shared" si="648"/>
        <v>1</v>
      </c>
      <c r="HUT76" s="97">
        <f t="shared" si="648"/>
        <v>1</v>
      </c>
      <c r="HUU76" s="97">
        <f t="shared" si="648"/>
        <v>1</v>
      </c>
      <c r="HUV76" s="97">
        <f t="shared" ref="HUV76:HVE77" si="649">ICW74+1</f>
        <v>1</v>
      </c>
      <c r="HUW76" s="97">
        <f t="shared" si="649"/>
        <v>1</v>
      </c>
      <c r="HUX76" s="97">
        <f t="shared" si="649"/>
        <v>1</v>
      </c>
      <c r="HUY76" s="97">
        <f t="shared" si="649"/>
        <v>1</v>
      </c>
      <c r="HUZ76" s="97">
        <f t="shared" si="649"/>
        <v>1</v>
      </c>
      <c r="HVA76" s="97">
        <f t="shared" si="649"/>
        <v>1</v>
      </c>
      <c r="HVB76" s="97">
        <f t="shared" si="649"/>
        <v>1</v>
      </c>
      <c r="HVC76" s="97">
        <f t="shared" si="649"/>
        <v>1</v>
      </c>
      <c r="HVD76" s="97">
        <f t="shared" si="649"/>
        <v>1</v>
      </c>
      <c r="HVE76" s="97">
        <f t="shared" si="649"/>
        <v>1</v>
      </c>
      <c r="HVF76" s="97">
        <f t="shared" ref="HVF76:HVO77" si="650">IDG74+1</f>
        <v>1</v>
      </c>
      <c r="HVG76" s="97">
        <f t="shared" si="650"/>
        <v>1</v>
      </c>
      <c r="HVH76" s="97">
        <f t="shared" si="650"/>
        <v>1</v>
      </c>
      <c r="HVI76" s="97">
        <f t="shared" si="650"/>
        <v>1</v>
      </c>
      <c r="HVJ76" s="97">
        <f t="shared" si="650"/>
        <v>1</v>
      </c>
      <c r="HVK76" s="97">
        <f t="shared" si="650"/>
        <v>1</v>
      </c>
      <c r="HVL76" s="97">
        <f t="shared" si="650"/>
        <v>1</v>
      </c>
      <c r="HVM76" s="97">
        <f t="shared" si="650"/>
        <v>1</v>
      </c>
      <c r="HVN76" s="97">
        <f t="shared" si="650"/>
        <v>1</v>
      </c>
      <c r="HVO76" s="97">
        <f t="shared" si="650"/>
        <v>1</v>
      </c>
      <c r="HVP76" s="97">
        <f t="shared" ref="HVP76:HVY77" si="651">IDQ74+1</f>
        <v>1</v>
      </c>
      <c r="HVQ76" s="97">
        <f t="shared" si="651"/>
        <v>1</v>
      </c>
      <c r="HVR76" s="97">
        <f t="shared" si="651"/>
        <v>1</v>
      </c>
      <c r="HVS76" s="97">
        <f t="shared" si="651"/>
        <v>1</v>
      </c>
      <c r="HVT76" s="97">
        <f t="shared" si="651"/>
        <v>1</v>
      </c>
      <c r="HVU76" s="97">
        <f t="shared" si="651"/>
        <v>1</v>
      </c>
      <c r="HVV76" s="97">
        <f t="shared" si="651"/>
        <v>1</v>
      </c>
      <c r="HVW76" s="97">
        <f t="shared" si="651"/>
        <v>1</v>
      </c>
      <c r="HVX76" s="97">
        <f t="shared" si="651"/>
        <v>1</v>
      </c>
      <c r="HVY76" s="97">
        <f t="shared" si="651"/>
        <v>1</v>
      </c>
      <c r="HVZ76" s="97">
        <f t="shared" ref="HVZ76:HWI77" si="652">IEA74+1</f>
        <v>1</v>
      </c>
      <c r="HWA76" s="97">
        <f t="shared" si="652"/>
        <v>1</v>
      </c>
      <c r="HWB76" s="97">
        <f t="shared" si="652"/>
        <v>1</v>
      </c>
      <c r="HWC76" s="97">
        <f t="shared" si="652"/>
        <v>1</v>
      </c>
      <c r="HWD76" s="97">
        <f t="shared" si="652"/>
        <v>1</v>
      </c>
      <c r="HWE76" s="97">
        <f t="shared" si="652"/>
        <v>1</v>
      </c>
      <c r="HWF76" s="97">
        <f t="shared" si="652"/>
        <v>1</v>
      </c>
      <c r="HWG76" s="97">
        <f t="shared" si="652"/>
        <v>1</v>
      </c>
      <c r="HWH76" s="97">
        <f t="shared" si="652"/>
        <v>1</v>
      </c>
      <c r="HWI76" s="97">
        <f t="shared" si="652"/>
        <v>1</v>
      </c>
      <c r="HWJ76" s="97">
        <f t="shared" ref="HWJ76:HWS77" si="653">IEK74+1</f>
        <v>1</v>
      </c>
      <c r="HWK76" s="97">
        <f t="shared" si="653"/>
        <v>1</v>
      </c>
      <c r="HWL76" s="97">
        <f t="shared" si="653"/>
        <v>1</v>
      </c>
      <c r="HWM76" s="97">
        <f t="shared" si="653"/>
        <v>1</v>
      </c>
      <c r="HWN76" s="97">
        <f t="shared" si="653"/>
        <v>1</v>
      </c>
      <c r="HWO76" s="97">
        <f t="shared" si="653"/>
        <v>1</v>
      </c>
      <c r="HWP76" s="97">
        <f t="shared" si="653"/>
        <v>1</v>
      </c>
      <c r="HWQ76" s="97">
        <f t="shared" si="653"/>
        <v>1</v>
      </c>
      <c r="HWR76" s="97">
        <f t="shared" si="653"/>
        <v>1</v>
      </c>
      <c r="HWS76" s="97">
        <f t="shared" si="653"/>
        <v>1</v>
      </c>
      <c r="HWT76" s="97">
        <f t="shared" ref="HWT76:HXC77" si="654">IEU74+1</f>
        <v>1</v>
      </c>
      <c r="HWU76" s="97">
        <f t="shared" si="654"/>
        <v>1</v>
      </c>
      <c r="HWV76" s="97">
        <f t="shared" si="654"/>
        <v>1</v>
      </c>
      <c r="HWW76" s="97">
        <f t="shared" si="654"/>
        <v>1</v>
      </c>
      <c r="HWX76" s="97">
        <f t="shared" si="654"/>
        <v>1</v>
      </c>
      <c r="HWY76" s="97">
        <f t="shared" si="654"/>
        <v>1</v>
      </c>
      <c r="HWZ76" s="97">
        <f t="shared" si="654"/>
        <v>1</v>
      </c>
      <c r="HXA76" s="97">
        <f t="shared" si="654"/>
        <v>1</v>
      </c>
      <c r="HXB76" s="97">
        <f t="shared" si="654"/>
        <v>1</v>
      </c>
      <c r="HXC76" s="97">
        <f t="shared" si="654"/>
        <v>1</v>
      </c>
      <c r="HXD76" s="97">
        <f t="shared" ref="HXD76:HXM77" si="655">IFE74+1</f>
        <v>1</v>
      </c>
      <c r="HXE76" s="97">
        <f t="shared" si="655"/>
        <v>1</v>
      </c>
      <c r="HXF76" s="97">
        <f t="shared" si="655"/>
        <v>1</v>
      </c>
      <c r="HXG76" s="97">
        <f t="shared" si="655"/>
        <v>1</v>
      </c>
      <c r="HXH76" s="97">
        <f t="shared" si="655"/>
        <v>1</v>
      </c>
      <c r="HXI76" s="97">
        <f t="shared" si="655"/>
        <v>1</v>
      </c>
      <c r="HXJ76" s="97">
        <f t="shared" si="655"/>
        <v>1</v>
      </c>
      <c r="HXK76" s="97">
        <f t="shared" si="655"/>
        <v>1</v>
      </c>
      <c r="HXL76" s="97">
        <f t="shared" si="655"/>
        <v>1</v>
      </c>
      <c r="HXM76" s="97">
        <f t="shared" si="655"/>
        <v>1</v>
      </c>
      <c r="HXN76" s="97">
        <f t="shared" ref="HXN76:HXW77" si="656">IFO74+1</f>
        <v>1</v>
      </c>
      <c r="HXO76" s="97">
        <f t="shared" si="656"/>
        <v>1</v>
      </c>
      <c r="HXP76" s="97">
        <f t="shared" si="656"/>
        <v>1</v>
      </c>
      <c r="HXQ76" s="97">
        <f t="shared" si="656"/>
        <v>1</v>
      </c>
      <c r="HXR76" s="97">
        <f t="shared" si="656"/>
        <v>1</v>
      </c>
      <c r="HXS76" s="97">
        <f t="shared" si="656"/>
        <v>1</v>
      </c>
      <c r="HXT76" s="97">
        <f t="shared" si="656"/>
        <v>1</v>
      </c>
      <c r="HXU76" s="97">
        <f t="shared" si="656"/>
        <v>1</v>
      </c>
      <c r="HXV76" s="97">
        <f t="shared" si="656"/>
        <v>1</v>
      </c>
      <c r="HXW76" s="97">
        <f t="shared" si="656"/>
        <v>1</v>
      </c>
      <c r="HXX76" s="97">
        <f t="shared" ref="HXX76:HYG77" si="657">IFY74+1</f>
        <v>1</v>
      </c>
      <c r="HXY76" s="97">
        <f t="shared" si="657"/>
        <v>1</v>
      </c>
      <c r="HXZ76" s="97">
        <f t="shared" si="657"/>
        <v>1</v>
      </c>
      <c r="HYA76" s="97">
        <f t="shared" si="657"/>
        <v>1</v>
      </c>
      <c r="HYB76" s="97">
        <f t="shared" si="657"/>
        <v>1</v>
      </c>
      <c r="HYC76" s="97">
        <f t="shared" si="657"/>
        <v>1</v>
      </c>
      <c r="HYD76" s="97">
        <f t="shared" si="657"/>
        <v>1</v>
      </c>
      <c r="HYE76" s="97">
        <f t="shared" si="657"/>
        <v>1</v>
      </c>
      <c r="HYF76" s="97">
        <f t="shared" si="657"/>
        <v>1</v>
      </c>
      <c r="HYG76" s="97">
        <f t="shared" si="657"/>
        <v>1</v>
      </c>
      <c r="HYH76" s="97">
        <f t="shared" ref="HYH76:HYQ77" si="658">IGI74+1</f>
        <v>1</v>
      </c>
      <c r="HYI76" s="97">
        <f t="shared" si="658"/>
        <v>1</v>
      </c>
      <c r="HYJ76" s="97">
        <f t="shared" si="658"/>
        <v>1</v>
      </c>
      <c r="HYK76" s="97">
        <f t="shared" si="658"/>
        <v>1</v>
      </c>
      <c r="HYL76" s="97">
        <f t="shared" si="658"/>
        <v>1</v>
      </c>
      <c r="HYM76" s="97">
        <f t="shared" si="658"/>
        <v>1</v>
      </c>
      <c r="HYN76" s="97">
        <f t="shared" si="658"/>
        <v>1</v>
      </c>
      <c r="HYO76" s="97">
        <f t="shared" si="658"/>
        <v>1</v>
      </c>
      <c r="HYP76" s="97">
        <f t="shared" si="658"/>
        <v>1</v>
      </c>
      <c r="HYQ76" s="97">
        <f t="shared" si="658"/>
        <v>1</v>
      </c>
      <c r="HYR76" s="97">
        <f t="shared" ref="HYR76:HZA77" si="659">IGS74+1</f>
        <v>1</v>
      </c>
      <c r="HYS76" s="97">
        <f t="shared" si="659"/>
        <v>1</v>
      </c>
      <c r="HYT76" s="97">
        <f t="shared" si="659"/>
        <v>1</v>
      </c>
      <c r="HYU76" s="97">
        <f t="shared" si="659"/>
        <v>1</v>
      </c>
      <c r="HYV76" s="97">
        <f t="shared" si="659"/>
        <v>1</v>
      </c>
      <c r="HYW76" s="97">
        <f t="shared" si="659"/>
        <v>1</v>
      </c>
      <c r="HYX76" s="97">
        <f t="shared" si="659"/>
        <v>1</v>
      </c>
      <c r="HYY76" s="97">
        <f t="shared" si="659"/>
        <v>1</v>
      </c>
      <c r="HYZ76" s="97">
        <f t="shared" si="659"/>
        <v>1</v>
      </c>
      <c r="HZA76" s="97">
        <f t="shared" si="659"/>
        <v>1</v>
      </c>
      <c r="HZB76" s="97">
        <f t="shared" ref="HZB76:HZK77" si="660">IHC74+1</f>
        <v>1</v>
      </c>
      <c r="HZC76" s="97">
        <f t="shared" si="660"/>
        <v>1</v>
      </c>
      <c r="HZD76" s="97">
        <f t="shared" si="660"/>
        <v>1</v>
      </c>
      <c r="HZE76" s="97">
        <f t="shared" si="660"/>
        <v>1</v>
      </c>
      <c r="HZF76" s="97">
        <f t="shared" si="660"/>
        <v>1</v>
      </c>
      <c r="HZG76" s="97">
        <f t="shared" si="660"/>
        <v>1</v>
      </c>
      <c r="HZH76" s="97">
        <f t="shared" si="660"/>
        <v>1</v>
      </c>
      <c r="HZI76" s="97">
        <f t="shared" si="660"/>
        <v>1</v>
      </c>
      <c r="HZJ76" s="97">
        <f t="shared" si="660"/>
        <v>1</v>
      </c>
      <c r="HZK76" s="97">
        <f t="shared" si="660"/>
        <v>1</v>
      </c>
      <c r="HZL76" s="97">
        <f t="shared" ref="HZL76:HZU77" si="661">IHM74+1</f>
        <v>1</v>
      </c>
      <c r="HZM76" s="97">
        <f t="shared" si="661"/>
        <v>1</v>
      </c>
      <c r="HZN76" s="97">
        <f t="shared" si="661"/>
        <v>1</v>
      </c>
      <c r="HZO76" s="97">
        <f t="shared" si="661"/>
        <v>1</v>
      </c>
      <c r="HZP76" s="97">
        <f t="shared" si="661"/>
        <v>1</v>
      </c>
      <c r="HZQ76" s="97">
        <f t="shared" si="661"/>
        <v>1</v>
      </c>
      <c r="HZR76" s="97">
        <f t="shared" si="661"/>
        <v>1</v>
      </c>
      <c r="HZS76" s="97">
        <f t="shared" si="661"/>
        <v>1</v>
      </c>
      <c r="HZT76" s="97">
        <f t="shared" si="661"/>
        <v>1</v>
      </c>
      <c r="HZU76" s="97">
        <f t="shared" si="661"/>
        <v>1</v>
      </c>
      <c r="HZV76" s="97">
        <f t="shared" ref="HZV76:IAE77" si="662">IHW74+1</f>
        <v>1</v>
      </c>
      <c r="HZW76" s="97">
        <f t="shared" si="662"/>
        <v>1</v>
      </c>
      <c r="HZX76" s="97">
        <f t="shared" si="662"/>
        <v>1</v>
      </c>
      <c r="HZY76" s="97">
        <f t="shared" si="662"/>
        <v>1</v>
      </c>
      <c r="HZZ76" s="97">
        <f t="shared" si="662"/>
        <v>1</v>
      </c>
      <c r="IAA76" s="97">
        <f t="shared" si="662"/>
        <v>1</v>
      </c>
      <c r="IAB76" s="97">
        <f t="shared" si="662"/>
        <v>1</v>
      </c>
      <c r="IAC76" s="97">
        <f t="shared" si="662"/>
        <v>1</v>
      </c>
      <c r="IAD76" s="97">
        <f t="shared" si="662"/>
        <v>1</v>
      </c>
      <c r="IAE76" s="97">
        <f t="shared" si="662"/>
        <v>1</v>
      </c>
      <c r="IAF76" s="97">
        <f t="shared" ref="IAF76:IAO77" si="663">IIG74+1</f>
        <v>1</v>
      </c>
      <c r="IAG76" s="97">
        <f t="shared" si="663"/>
        <v>1</v>
      </c>
      <c r="IAH76" s="97">
        <f t="shared" si="663"/>
        <v>1</v>
      </c>
      <c r="IAI76" s="97">
        <f t="shared" si="663"/>
        <v>1</v>
      </c>
      <c r="IAJ76" s="97">
        <f t="shared" si="663"/>
        <v>1</v>
      </c>
      <c r="IAK76" s="97">
        <f t="shared" si="663"/>
        <v>1</v>
      </c>
      <c r="IAL76" s="97">
        <f t="shared" si="663"/>
        <v>1</v>
      </c>
      <c r="IAM76" s="97">
        <f t="shared" si="663"/>
        <v>1</v>
      </c>
      <c r="IAN76" s="97">
        <f t="shared" si="663"/>
        <v>1</v>
      </c>
      <c r="IAO76" s="97">
        <f t="shared" si="663"/>
        <v>1</v>
      </c>
      <c r="IAP76" s="97">
        <f t="shared" ref="IAP76:IAY77" si="664">IIQ74+1</f>
        <v>1</v>
      </c>
      <c r="IAQ76" s="97">
        <f t="shared" si="664"/>
        <v>1</v>
      </c>
      <c r="IAR76" s="97">
        <f t="shared" si="664"/>
        <v>1</v>
      </c>
      <c r="IAS76" s="97">
        <f t="shared" si="664"/>
        <v>1</v>
      </c>
      <c r="IAT76" s="97">
        <f t="shared" si="664"/>
        <v>1</v>
      </c>
      <c r="IAU76" s="97">
        <f t="shared" si="664"/>
        <v>1</v>
      </c>
      <c r="IAV76" s="97">
        <f t="shared" si="664"/>
        <v>1</v>
      </c>
      <c r="IAW76" s="97">
        <f t="shared" si="664"/>
        <v>1</v>
      </c>
      <c r="IAX76" s="97">
        <f t="shared" si="664"/>
        <v>1</v>
      </c>
      <c r="IAY76" s="97">
        <f t="shared" si="664"/>
        <v>1</v>
      </c>
      <c r="IAZ76" s="97">
        <f t="shared" ref="IAZ76:IBI77" si="665">IJA74+1</f>
        <v>1</v>
      </c>
      <c r="IBA76" s="97">
        <f t="shared" si="665"/>
        <v>1</v>
      </c>
      <c r="IBB76" s="97">
        <f t="shared" si="665"/>
        <v>1</v>
      </c>
      <c r="IBC76" s="97">
        <f t="shared" si="665"/>
        <v>1</v>
      </c>
      <c r="IBD76" s="97">
        <f t="shared" si="665"/>
        <v>1</v>
      </c>
      <c r="IBE76" s="97">
        <f t="shared" si="665"/>
        <v>1</v>
      </c>
      <c r="IBF76" s="97">
        <f t="shared" si="665"/>
        <v>1</v>
      </c>
      <c r="IBG76" s="97">
        <f t="shared" si="665"/>
        <v>1</v>
      </c>
      <c r="IBH76" s="97">
        <f t="shared" si="665"/>
        <v>1</v>
      </c>
      <c r="IBI76" s="97">
        <f t="shared" si="665"/>
        <v>1</v>
      </c>
      <c r="IBJ76" s="97">
        <f t="shared" ref="IBJ76:IBS77" si="666">IJK74+1</f>
        <v>1</v>
      </c>
      <c r="IBK76" s="97">
        <f t="shared" si="666"/>
        <v>1</v>
      </c>
      <c r="IBL76" s="97">
        <f t="shared" si="666"/>
        <v>1</v>
      </c>
      <c r="IBM76" s="97">
        <f t="shared" si="666"/>
        <v>1</v>
      </c>
      <c r="IBN76" s="97">
        <f t="shared" si="666"/>
        <v>1</v>
      </c>
      <c r="IBO76" s="97">
        <f t="shared" si="666"/>
        <v>1</v>
      </c>
      <c r="IBP76" s="97">
        <f t="shared" si="666"/>
        <v>1</v>
      </c>
      <c r="IBQ76" s="97">
        <f t="shared" si="666"/>
        <v>1</v>
      </c>
      <c r="IBR76" s="97">
        <f t="shared" si="666"/>
        <v>1</v>
      </c>
      <c r="IBS76" s="97">
        <f t="shared" si="666"/>
        <v>1</v>
      </c>
      <c r="IBT76" s="97">
        <f t="shared" ref="IBT76:ICC77" si="667">IJU74+1</f>
        <v>1</v>
      </c>
      <c r="IBU76" s="97">
        <f t="shared" si="667"/>
        <v>1</v>
      </c>
      <c r="IBV76" s="97">
        <f t="shared" si="667"/>
        <v>1</v>
      </c>
      <c r="IBW76" s="97">
        <f t="shared" si="667"/>
        <v>1</v>
      </c>
      <c r="IBX76" s="97">
        <f t="shared" si="667"/>
        <v>1</v>
      </c>
      <c r="IBY76" s="97">
        <f t="shared" si="667"/>
        <v>1</v>
      </c>
      <c r="IBZ76" s="97">
        <f t="shared" si="667"/>
        <v>1</v>
      </c>
      <c r="ICA76" s="97">
        <f t="shared" si="667"/>
        <v>1</v>
      </c>
      <c r="ICB76" s="97">
        <f t="shared" si="667"/>
        <v>1</v>
      </c>
      <c r="ICC76" s="97">
        <f t="shared" si="667"/>
        <v>1</v>
      </c>
      <c r="ICD76" s="97">
        <f t="shared" ref="ICD76:ICM77" si="668">IKE74+1</f>
        <v>1</v>
      </c>
      <c r="ICE76" s="97">
        <f t="shared" si="668"/>
        <v>1</v>
      </c>
      <c r="ICF76" s="97">
        <f t="shared" si="668"/>
        <v>1</v>
      </c>
      <c r="ICG76" s="97">
        <f t="shared" si="668"/>
        <v>1</v>
      </c>
      <c r="ICH76" s="97">
        <f t="shared" si="668"/>
        <v>1</v>
      </c>
      <c r="ICI76" s="97">
        <f t="shared" si="668"/>
        <v>1</v>
      </c>
      <c r="ICJ76" s="97">
        <f t="shared" si="668"/>
        <v>1</v>
      </c>
      <c r="ICK76" s="97">
        <f t="shared" si="668"/>
        <v>1</v>
      </c>
      <c r="ICL76" s="97">
        <f t="shared" si="668"/>
        <v>1</v>
      </c>
      <c r="ICM76" s="97">
        <f t="shared" si="668"/>
        <v>1</v>
      </c>
      <c r="ICN76" s="97">
        <f t="shared" ref="ICN76:ICW77" si="669">IKO74+1</f>
        <v>1</v>
      </c>
      <c r="ICO76" s="97">
        <f t="shared" si="669"/>
        <v>1</v>
      </c>
      <c r="ICP76" s="97">
        <f t="shared" si="669"/>
        <v>1</v>
      </c>
      <c r="ICQ76" s="97">
        <f t="shared" si="669"/>
        <v>1</v>
      </c>
      <c r="ICR76" s="97">
        <f t="shared" si="669"/>
        <v>1</v>
      </c>
      <c r="ICS76" s="97">
        <f t="shared" si="669"/>
        <v>1</v>
      </c>
      <c r="ICT76" s="97">
        <f t="shared" si="669"/>
        <v>1</v>
      </c>
      <c r="ICU76" s="97">
        <f t="shared" si="669"/>
        <v>1</v>
      </c>
      <c r="ICV76" s="97">
        <f t="shared" si="669"/>
        <v>1</v>
      </c>
      <c r="ICW76" s="97">
        <f t="shared" si="669"/>
        <v>1</v>
      </c>
      <c r="ICX76" s="97">
        <f t="shared" ref="ICX76:IDG77" si="670">IKY74+1</f>
        <v>1</v>
      </c>
      <c r="ICY76" s="97">
        <f t="shared" si="670"/>
        <v>1</v>
      </c>
      <c r="ICZ76" s="97">
        <f t="shared" si="670"/>
        <v>1</v>
      </c>
      <c r="IDA76" s="97">
        <f t="shared" si="670"/>
        <v>1</v>
      </c>
      <c r="IDB76" s="97">
        <f t="shared" si="670"/>
        <v>1</v>
      </c>
      <c r="IDC76" s="97">
        <f t="shared" si="670"/>
        <v>1</v>
      </c>
      <c r="IDD76" s="97">
        <f t="shared" si="670"/>
        <v>1</v>
      </c>
      <c r="IDE76" s="97">
        <f t="shared" si="670"/>
        <v>1</v>
      </c>
      <c r="IDF76" s="97">
        <f t="shared" si="670"/>
        <v>1</v>
      </c>
      <c r="IDG76" s="97">
        <f t="shared" si="670"/>
        <v>1</v>
      </c>
      <c r="IDH76" s="97">
        <f t="shared" ref="IDH76:IDQ77" si="671">ILI74+1</f>
        <v>1</v>
      </c>
      <c r="IDI76" s="97">
        <f t="shared" si="671"/>
        <v>1</v>
      </c>
      <c r="IDJ76" s="97">
        <f t="shared" si="671"/>
        <v>1</v>
      </c>
      <c r="IDK76" s="97">
        <f t="shared" si="671"/>
        <v>1</v>
      </c>
      <c r="IDL76" s="97">
        <f t="shared" si="671"/>
        <v>1</v>
      </c>
      <c r="IDM76" s="97">
        <f t="shared" si="671"/>
        <v>1</v>
      </c>
      <c r="IDN76" s="97">
        <f t="shared" si="671"/>
        <v>1</v>
      </c>
      <c r="IDO76" s="97">
        <f t="shared" si="671"/>
        <v>1</v>
      </c>
      <c r="IDP76" s="97">
        <f t="shared" si="671"/>
        <v>1</v>
      </c>
      <c r="IDQ76" s="97">
        <f t="shared" si="671"/>
        <v>1</v>
      </c>
      <c r="IDR76" s="97">
        <f t="shared" ref="IDR76:IEA77" si="672">ILS74+1</f>
        <v>1</v>
      </c>
      <c r="IDS76" s="97">
        <f t="shared" si="672"/>
        <v>1</v>
      </c>
      <c r="IDT76" s="97">
        <f t="shared" si="672"/>
        <v>1</v>
      </c>
      <c r="IDU76" s="97">
        <f t="shared" si="672"/>
        <v>1</v>
      </c>
      <c r="IDV76" s="97">
        <f t="shared" si="672"/>
        <v>1</v>
      </c>
      <c r="IDW76" s="97">
        <f t="shared" si="672"/>
        <v>1</v>
      </c>
      <c r="IDX76" s="97">
        <f t="shared" si="672"/>
        <v>1</v>
      </c>
      <c r="IDY76" s="97">
        <f t="shared" si="672"/>
        <v>1</v>
      </c>
      <c r="IDZ76" s="97">
        <f t="shared" si="672"/>
        <v>1</v>
      </c>
      <c r="IEA76" s="97">
        <f t="shared" si="672"/>
        <v>1</v>
      </c>
      <c r="IEB76" s="97">
        <f t="shared" ref="IEB76:IEK77" si="673">IMC74+1</f>
        <v>1</v>
      </c>
      <c r="IEC76" s="97">
        <f t="shared" si="673"/>
        <v>1</v>
      </c>
      <c r="IED76" s="97">
        <f t="shared" si="673"/>
        <v>1</v>
      </c>
      <c r="IEE76" s="97">
        <f t="shared" si="673"/>
        <v>1</v>
      </c>
      <c r="IEF76" s="97">
        <f t="shared" si="673"/>
        <v>1</v>
      </c>
      <c r="IEG76" s="97">
        <f t="shared" si="673"/>
        <v>1</v>
      </c>
      <c r="IEH76" s="97">
        <f t="shared" si="673"/>
        <v>1</v>
      </c>
      <c r="IEI76" s="97">
        <f t="shared" si="673"/>
        <v>1</v>
      </c>
      <c r="IEJ76" s="97">
        <f t="shared" si="673"/>
        <v>1</v>
      </c>
      <c r="IEK76" s="97">
        <f t="shared" si="673"/>
        <v>1</v>
      </c>
      <c r="IEL76" s="97">
        <f t="shared" ref="IEL76:IEU77" si="674">IMM74+1</f>
        <v>1</v>
      </c>
      <c r="IEM76" s="97">
        <f t="shared" si="674"/>
        <v>1</v>
      </c>
      <c r="IEN76" s="97">
        <f t="shared" si="674"/>
        <v>1</v>
      </c>
      <c r="IEO76" s="97">
        <f t="shared" si="674"/>
        <v>1</v>
      </c>
      <c r="IEP76" s="97">
        <f t="shared" si="674"/>
        <v>1</v>
      </c>
      <c r="IEQ76" s="97">
        <f t="shared" si="674"/>
        <v>1</v>
      </c>
      <c r="IER76" s="97">
        <f t="shared" si="674"/>
        <v>1</v>
      </c>
      <c r="IES76" s="97">
        <f t="shared" si="674"/>
        <v>1</v>
      </c>
      <c r="IET76" s="97">
        <f t="shared" si="674"/>
        <v>1</v>
      </c>
      <c r="IEU76" s="97">
        <f t="shared" si="674"/>
        <v>1</v>
      </c>
      <c r="IEV76" s="97">
        <f t="shared" ref="IEV76:IFE77" si="675">IMW74+1</f>
        <v>1</v>
      </c>
      <c r="IEW76" s="97">
        <f t="shared" si="675"/>
        <v>1</v>
      </c>
      <c r="IEX76" s="97">
        <f t="shared" si="675"/>
        <v>1</v>
      </c>
      <c r="IEY76" s="97">
        <f t="shared" si="675"/>
        <v>1</v>
      </c>
      <c r="IEZ76" s="97">
        <f t="shared" si="675"/>
        <v>1</v>
      </c>
      <c r="IFA76" s="97">
        <f t="shared" si="675"/>
        <v>1</v>
      </c>
      <c r="IFB76" s="97">
        <f t="shared" si="675"/>
        <v>1</v>
      </c>
      <c r="IFC76" s="97">
        <f t="shared" si="675"/>
        <v>1</v>
      </c>
      <c r="IFD76" s="97">
        <f t="shared" si="675"/>
        <v>1</v>
      </c>
      <c r="IFE76" s="97">
        <f t="shared" si="675"/>
        <v>1</v>
      </c>
      <c r="IFF76" s="97">
        <f t="shared" ref="IFF76:IFO77" si="676">ING74+1</f>
        <v>1</v>
      </c>
      <c r="IFG76" s="97">
        <f t="shared" si="676"/>
        <v>1</v>
      </c>
      <c r="IFH76" s="97">
        <f t="shared" si="676"/>
        <v>1</v>
      </c>
      <c r="IFI76" s="97">
        <f t="shared" si="676"/>
        <v>1</v>
      </c>
      <c r="IFJ76" s="97">
        <f t="shared" si="676"/>
        <v>1</v>
      </c>
      <c r="IFK76" s="97">
        <f t="shared" si="676"/>
        <v>1</v>
      </c>
      <c r="IFL76" s="97">
        <f t="shared" si="676"/>
        <v>1</v>
      </c>
      <c r="IFM76" s="97">
        <f t="shared" si="676"/>
        <v>1</v>
      </c>
      <c r="IFN76" s="97">
        <f t="shared" si="676"/>
        <v>1</v>
      </c>
      <c r="IFO76" s="97">
        <f t="shared" si="676"/>
        <v>1</v>
      </c>
      <c r="IFP76" s="97">
        <f t="shared" ref="IFP76:IFY77" si="677">INQ74+1</f>
        <v>1</v>
      </c>
      <c r="IFQ76" s="97">
        <f t="shared" si="677"/>
        <v>1</v>
      </c>
      <c r="IFR76" s="97">
        <f t="shared" si="677"/>
        <v>1</v>
      </c>
      <c r="IFS76" s="97">
        <f t="shared" si="677"/>
        <v>1</v>
      </c>
      <c r="IFT76" s="97">
        <f t="shared" si="677"/>
        <v>1</v>
      </c>
      <c r="IFU76" s="97">
        <f t="shared" si="677"/>
        <v>1</v>
      </c>
      <c r="IFV76" s="97">
        <f t="shared" si="677"/>
        <v>1</v>
      </c>
      <c r="IFW76" s="97">
        <f t="shared" si="677"/>
        <v>1</v>
      </c>
      <c r="IFX76" s="97">
        <f t="shared" si="677"/>
        <v>1</v>
      </c>
      <c r="IFY76" s="97">
        <f t="shared" si="677"/>
        <v>1</v>
      </c>
      <c r="IFZ76" s="97">
        <f t="shared" ref="IFZ76:IGI77" si="678">IOA74+1</f>
        <v>1</v>
      </c>
      <c r="IGA76" s="97">
        <f t="shared" si="678"/>
        <v>1</v>
      </c>
      <c r="IGB76" s="97">
        <f t="shared" si="678"/>
        <v>1</v>
      </c>
      <c r="IGC76" s="97">
        <f t="shared" si="678"/>
        <v>1</v>
      </c>
      <c r="IGD76" s="97">
        <f t="shared" si="678"/>
        <v>1</v>
      </c>
      <c r="IGE76" s="97">
        <f t="shared" si="678"/>
        <v>1</v>
      </c>
      <c r="IGF76" s="97">
        <f t="shared" si="678"/>
        <v>1</v>
      </c>
      <c r="IGG76" s="97">
        <f t="shared" si="678"/>
        <v>1</v>
      </c>
      <c r="IGH76" s="97">
        <f t="shared" si="678"/>
        <v>1</v>
      </c>
      <c r="IGI76" s="97">
        <f t="shared" si="678"/>
        <v>1</v>
      </c>
      <c r="IGJ76" s="97">
        <f t="shared" ref="IGJ76:IGS77" si="679">IOK74+1</f>
        <v>1</v>
      </c>
      <c r="IGK76" s="97">
        <f t="shared" si="679"/>
        <v>1</v>
      </c>
      <c r="IGL76" s="97">
        <f t="shared" si="679"/>
        <v>1</v>
      </c>
      <c r="IGM76" s="97">
        <f t="shared" si="679"/>
        <v>1</v>
      </c>
      <c r="IGN76" s="97">
        <f t="shared" si="679"/>
        <v>1</v>
      </c>
      <c r="IGO76" s="97">
        <f t="shared" si="679"/>
        <v>1</v>
      </c>
      <c r="IGP76" s="97">
        <f t="shared" si="679"/>
        <v>1</v>
      </c>
      <c r="IGQ76" s="97">
        <f t="shared" si="679"/>
        <v>1</v>
      </c>
      <c r="IGR76" s="97">
        <f t="shared" si="679"/>
        <v>1</v>
      </c>
      <c r="IGS76" s="97">
        <f t="shared" si="679"/>
        <v>1</v>
      </c>
      <c r="IGT76" s="97">
        <f t="shared" ref="IGT76:IHC77" si="680">IOU74+1</f>
        <v>1</v>
      </c>
      <c r="IGU76" s="97">
        <f t="shared" si="680"/>
        <v>1</v>
      </c>
      <c r="IGV76" s="97">
        <f t="shared" si="680"/>
        <v>1</v>
      </c>
      <c r="IGW76" s="97">
        <f t="shared" si="680"/>
        <v>1</v>
      </c>
      <c r="IGX76" s="97">
        <f t="shared" si="680"/>
        <v>1</v>
      </c>
      <c r="IGY76" s="97">
        <f t="shared" si="680"/>
        <v>1</v>
      </c>
      <c r="IGZ76" s="97">
        <f t="shared" si="680"/>
        <v>1</v>
      </c>
      <c r="IHA76" s="97">
        <f t="shared" si="680"/>
        <v>1</v>
      </c>
      <c r="IHB76" s="97">
        <f t="shared" si="680"/>
        <v>1</v>
      </c>
      <c r="IHC76" s="97">
        <f t="shared" si="680"/>
        <v>1</v>
      </c>
      <c r="IHD76" s="97">
        <f t="shared" ref="IHD76:IHM77" si="681">IPE74+1</f>
        <v>1</v>
      </c>
      <c r="IHE76" s="97">
        <f t="shared" si="681"/>
        <v>1</v>
      </c>
      <c r="IHF76" s="97">
        <f t="shared" si="681"/>
        <v>1</v>
      </c>
      <c r="IHG76" s="97">
        <f t="shared" si="681"/>
        <v>1</v>
      </c>
      <c r="IHH76" s="97">
        <f t="shared" si="681"/>
        <v>1</v>
      </c>
      <c r="IHI76" s="97">
        <f t="shared" si="681"/>
        <v>1</v>
      </c>
      <c r="IHJ76" s="97">
        <f t="shared" si="681"/>
        <v>1</v>
      </c>
      <c r="IHK76" s="97">
        <f t="shared" si="681"/>
        <v>1</v>
      </c>
      <c r="IHL76" s="97">
        <f t="shared" si="681"/>
        <v>1</v>
      </c>
      <c r="IHM76" s="97">
        <f t="shared" si="681"/>
        <v>1</v>
      </c>
      <c r="IHN76" s="97">
        <f t="shared" ref="IHN76:IHW77" si="682">IPO74+1</f>
        <v>1</v>
      </c>
      <c r="IHO76" s="97">
        <f t="shared" si="682"/>
        <v>1</v>
      </c>
      <c r="IHP76" s="97">
        <f t="shared" si="682"/>
        <v>1</v>
      </c>
      <c r="IHQ76" s="97">
        <f t="shared" si="682"/>
        <v>1</v>
      </c>
      <c r="IHR76" s="97">
        <f t="shared" si="682"/>
        <v>1</v>
      </c>
      <c r="IHS76" s="97">
        <f t="shared" si="682"/>
        <v>1</v>
      </c>
      <c r="IHT76" s="97">
        <f t="shared" si="682"/>
        <v>1</v>
      </c>
      <c r="IHU76" s="97">
        <f t="shared" si="682"/>
        <v>1</v>
      </c>
      <c r="IHV76" s="97">
        <f t="shared" si="682"/>
        <v>1</v>
      </c>
      <c r="IHW76" s="97">
        <f t="shared" si="682"/>
        <v>1</v>
      </c>
      <c r="IHX76" s="97">
        <f t="shared" ref="IHX76:IIG77" si="683">IPY74+1</f>
        <v>1</v>
      </c>
      <c r="IHY76" s="97">
        <f t="shared" si="683"/>
        <v>1</v>
      </c>
      <c r="IHZ76" s="97">
        <f t="shared" si="683"/>
        <v>1</v>
      </c>
      <c r="IIA76" s="97">
        <f t="shared" si="683"/>
        <v>1</v>
      </c>
      <c r="IIB76" s="97">
        <f t="shared" si="683"/>
        <v>1</v>
      </c>
      <c r="IIC76" s="97">
        <f t="shared" si="683"/>
        <v>1</v>
      </c>
      <c r="IID76" s="97">
        <f t="shared" si="683"/>
        <v>1</v>
      </c>
      <c r="IIE76" s="97">
        <f t="shared" si="683"/>
        <v>1</v>
      </c>
      <c r="IIF76" s="97">
        <f t="shared" si="683"/>
        <v>1</v>
      </c>
      <c r="IIG76" s="97">
        <f t="shared" si="683"/>
        <v>1</v>
      </c>
      <c r="IIH76" s="97">
        <f t="shared" ref="IIH76:IIQ77" si="684">IQI74+1</f>
        <v>1</v>
      </c>
      <c r="III76" s="97">
        <f t="shared" si="684"/>
        <v>1</v>
      </c>
      <c r="IIJ76" s="97">
        <f t="shared" si="684"/>
        <v>1</v>
      </c>
      <c r="IIK76" s="97">
        <f t="shared" si="684"/>
        <v>1</v>
      </c>
      <c r="IIL76" s="97">
        <f t="shared" si="684"/>
        <v>1</v>
      </c>
      <c r="IIM76" s="97">
        <f t="shared" si="684"/>
        <v>1</v>
      </c>
      <c r="IIN76" s="97">
        <f t="shared" si="684"/>
        <v>1</v>
      </c>
      <c r="IIO76" s="97">
        <f t="shared" si="684"/>
        <v>1</v>
      </c>
      <c r="IIP76" s="97">
        <f t="shared" si="684"/>
        <v>1</v>
      </c>
      <c r="IIQ76" s="97">
        <f t="shared" si="684"/>
        <v>1</v>
      </c>
      <c r="IIR76" s="97">
        <f t="shared" ref="IIR76:IJA77" si="685">IQS74+1</f>
        <v>1</v>
      </c>
      <c r="IIS76" s="97">
        <f t="shared" si="685"/>
        <v>1</v>
      </c>
      <c r="IIT76" s="97">
        <f t="shared" si="685"/>
        <v>1</v>
      </c>
      <c r="IIU76" s="97">
        <f t="shared" si="685"/>
        <v>1</v>
      </c>
      <c r="IIV76" s="97">
        <f t="shared" si="685"/>
        <v>1</v>
      </c>
      <c r="IIW76" s="97">
        <f t="shared" si="685"/>
        <v>1</v>
      </c>
      <c r="IIX76" s="97">
        <f t="shared" si="685"/>
        <v>1</v>
      </c>
      <c r="IIY76" s="97">
        <f t="shared" si="685"/>
        <v>1</v>
      </c>
      <c r="IIZ76" s="97">
        <f t="shared" si="685"/>
        <v>1</v>
      </c>
      <c r="IJA76" s="97">
        <f t="shared" si="685"/>
        <v>1</v>
      </c>
      <c r="IJB76" s="97">
        <f t="shared" ref="IJB76:IJK77" si="686">IRC74+1</f>
        <v>1</v>
      </c>
      <c r="IJC76" s="97">
        <f t="shared" si="686"/>
        <v>1</v>
      </c>
      <c r="IJD76" s="97">
        <f t="shared" si="686"/>
        <v>1</v>
      </c>
      <c r="IJE76" s="97">
        <f t="shared" si="686"/>
        <v>1</v>
      </c>
      <c r="IJF76" s="97">
        <f t="shared" si="686"/>
        <v>1</v>
      </c>
      <c r="IJG76" s="97">
        <f t="shared" si="686"/>
        <v>1</v>
      </c>
      <c r="IJH76" s="97">
        <f t="shared" si="686"/>
        <v>1</v>
      </c>
      <c r="IJI76" s="97">
        <f t="shared" si="686"/>
        <v>1</v>
      </c>
      <c r="IJJ76" s="97">
        <f t="shared" si="686"/>
        <v>1</v>
      </c>
      <c r="IJK76" s="97">
        <f t="shared" si="686"/>
        <v>1</v>
      </c>
      <c r="IJL76" s="97">
        <f t="shared" ref="IJL76:IJU77" si="687">IRM74+1</f>
        <v>1</v>
      </c>
      <c r="IJM76" s="97">
        <f t="shared" si="687"/>
        <v>1</v>
      </c>
      <c r="IJN76" s="97">
        <f t="shared" si="687"/>
        <v>1</v>
      </c>
      <c r="IJO76" s="97">
        <f t="shared" si="687"/>
        <v>1</v>
      </c>
      <c r="IJP76" s="97">
        <f t="shared" si="687"/>
        <v>1</v>
      </c>
      <c r="IJQ76" s="97">
        <f t="shared" si="687"/>
        <v>1</v>
      </c>
      <c r="IJR76" s="97">
        <f t="shared" si="687"/>
        <v>1</v>
      </c>
      <c r="IJS76" s="97">
        <f t="shared" si="687"/>
        <v>1</v>
      </c>
      <c r="IJT76" s="97">
        <f t="shared" si="687"/>
        <v>1</v>
      </c>
      <c r="IJU76" s="97">
        <f t="shared" si="687"/>
        <v>1</v>
      </c>
      <c r="IJV76" s="97">
        <f t="shared" ref="IJV76:IKE77" si="688">IRW74+1</f>
        <v>1</v>
      </c>
      <c r="IJW76" s="97">
        <f t="shared" si="688"/>
        <v>1</v>
      </c>
      <c r="IJX76" s="97">
        <f t="shared" si="688"/>
        <v>1</v>
      </c>
      <c r="IJY76" s="97">
        <f t="shared" si="688"/>
        <v>1</v>
      </c>
      <c r="IJZ76" s="97">
        <f t="shared" si="688"/>
        <v>1</v>
      </c>
      <c r="IKA76" s="97">
        <f t="shared" si="688"/>
        <v>1</v>
      </c>
      <c r="IKB76" s="97">
        <f t="shared" si="688"/>
        <v>1</v>
      </c>
      <c r="IKC76" s="97">
        <f t="shared" si="688"/>
        <v>1</v>
      </c>
      <c r="IKD76" s="97">
        <f t="shared" si="688"/>
        <v>1</v>
      </c>
      <c r="IKE76" s="97">
        <f t="shared" si="688"/>
        <v>1</v>
      </c>
      <c r="IKF76" s="97">
        <f t="shared" ref="IKF76:IKO77" si="689">ISG74+1</f>
        <v>1</v>
      </c>
      <c r="IKG76" s="97">
        <f t="shared" si="689"/>
        <v>1</v>
      </c>
      <c r="IKH76" s="97">
        <f t="shared" si="689"/>
        <v>1</v>
      </c>
      <c r="IKI76" s="97">
        <f t="shared" si="689"/>
        <v>1</v>
      </c>
      <c r="IKJ76" s="97">
        <f t="shared" si="689"/>
        <v>1</v>
      </c>
      <c r="IKK76" s="97">
        <f t="shared" si="689"/>
        <v>1</v>
      </c>
      <c r="IKL76" s="97">
        <f t="shared" si="689"/>
        <v>1</v>
      </c>
      <c r="IKM76" s="97">
        <f t="shared" si="689"/>
        <v>1</v>
      </c>
      <c r="IKN76" s="97">
        <f t="shared" si="689"/>
        <v>1</v>
      </c>
      <c r="IKO76" s="97">
        <f t="shared" si="689"/>
        <v>1</v>
      </c>
      <c r="IKP76" s="97">
        <f t="shared" ref="IKP76:IKY77" si="690">ISQ74+1</f>
        <v>1</v>
      </c>
      <c r="IKQ76" s="97">
        <f t="shared" si="690"/>
        <v>1</v>
      </c>
      <c r="IKR76" s="97">
        <f t="shared" si="690"/>
        <v>1</v>
      </c>
      <c r="IKS76" s="97">
        <f t="shared" si="690"/>
        <v>1</v>
      </c>
      <c r="IKT76" s="97">
        <f t="shared" si="690"/>
        <v>1</v>
      </c>
      <c r="IKU76" s="97">
        <f t="shared" si="690"/>
        <v>1</v>
      </c>
      <c r="IKV76" s="97">
        <f t="shared" si="690"/>
        <v>1</v>
      </c>
      <c r="IKW76" s="97">
        <f t="shared" si="690"/>
        <v>1</v>
      </c>
      <c r="IKX76" s="97">
        <f t="shared" si="690"/>
        <v>1</v>
      </c>
      <c r="IKY76" s="97">
        <f t="shared" si="690"/>
        <v>1</v>
      </c>
      <c r="IKZ76" s="97">
        <f t="shared" ref="IKZ76:ILI77" si="691">ITA74+1</f>
        <v>1</v>
      </c>
      <c r="ILA76" s="97">
        <f t="shared" si="691"/>
        <v>1</v>
      </c>
      <c r="ILB76" s="97">
        <f t="shared" si="691"/>
        <v>1</v>
      </c>
      <c r="ILC76" s="97">
        <f t="shared" si="691"/>
        <v>1</v>
      </c>
      <c r="ILD76" s="97">
        <f t="shared" si="691"/>
        <v>1</v>
      </c>
      <c r="ILE76" s="97">
        <f t="shared" si="691"/>
        <v>1</v>
      </c>
      <c r="ILF76" s="97">
        <f t="shared" si="691"/>
        <v>1</v>
      </c>
      <c r="ILG76" s="97">
        <f t="shared" si="691"/>
        <v>1</v>
      </c>
      <c r="ILH76" s="97">
        <f t="shared" si="691"/>
        <v>1</v>
      </c>
      <c r="ILI76" s="97">
        <f t="shared" si="691"/>
        <v>1</v>
      </c>
      <c r="ILJ76" s="97">
        <f t="shared" ref="ILJ76:ILS77" si="692">ITK74+1</f>
        <v>1</v>
      </c>
      <c r="ILK76" s="97">
        <f t="shared" si="692"/>
        <v>1</v>
      </c>
      <c r="ILL76" s="97">
        <f t="shared" si="692"/>
        <v>1</v>
      </c>
      <c r="ILM76" s="97">
        <f t="shared" si="692"/>
        <v>1</v>
      </c>
      <c r="ILN76" s="97">
        <f t="shared" si="692"/>
        <v>1</v>
      </c>
      <c r="ILO76" s="97">
        <f t="shared" si="692"/>
        <v>1</v>
      </c>
      <c r="ILP76" s="97">
        <f t="shared" si="692"/>
        <v>1</v>
      </c>
      <c r="ILQ76" s="97">
        <f t="shared" si="692"/>
        <v>1</v>
      </c>
      <c r="ILR76" s="97">
        <f t="shared" si="692"/>
        <v>1</v>
      </c>
      <c r="ILS76" s="97">
        <f t="shared" si="692"/>
        <v>1</v>
      </c>
      <c r="ILT76" s="97">
        <f t="shared" ref="ILT76:IMC77" si="693">ITU74+1</f>
        <v>1</v>
      </c>
      <c r="ILU76" s="97">
        <f t="shared" si="693"/>
        <v>1</v>
      </c>
      <c r="ILV76" s="97">
        <f t="shared" si="693"/>
        <v>1</v>
      </c>
      <c r="ILW76" s="97">
        <f t="shared" si="693"/>
        <v>1</v>
      </c>
      <c r="ILX76" s="97">
        <f t="shared" si="693"/>
        <v>1</v>
      </c>
      <c r="ILY76" s="97">
        <f t="shared" si="693"/>
        <v>1</v>
      </c>
      <c r="ILZ76" s="97">
        <f t="shared" si="693"/>
        <v>1</v>
      </c>
      <c r="IMA76" s="97">
        <f t="shared" si="693"/>
        <v>1</v>
      </c>
      <c r="IMB76" s="97">
        <f t="shared" si="693"/>
        <v>1</v>
      </c>
      <c r="IMC76" s="97">
        <f t="shared" si="693"/>
        <v>1</v>
      </c>
      <c r="IMD76" s="97">
        <f t="shared" ref="IMD76:IMM77" si="694">IUE74+1</f>
        <v>1</v>
      </c>
      <c r="IME76" s="97">
        <f t="shared" si="694"/>
        <v>1</v>
      </c>
      <c r="IMF76" s="97">
        <f t="shared" si="694"/>
        <v>1</v>
      </c>
      <c r="IMG76" s="97">
        <f t="shared" si="694"/>
        <v>1</v>
      </c>
      <c r="IMH76" s="97">
        <f t="shared" si="694"/>
        <v>1</v>
      </c>
      <c r="IMI76" s="97">
        <f t="shared" si="694"/>
        <v>1</v>
      </c>
      <c r="IMJ76" s="97">
        <f t="shared" si="694"/>
        <v>1</v>
      </c>
      <c r="IMK76" s="97">
        <f t="shared" si="694"/>
        <v>1</v>
      </c>
      <c r="IML76" s="97">
        <f t="shared" si="694"/>
        <v>1</v>
      </c>
      <c r="IMM76" s="97">
        <f t="shared" si="694"/>
        <v>1</v>
      </c>
      <c r="IMN76" s="97">
        <f t="shared" ref="IMN76:IMW77" si="695">IUO74+1</f>
        <v>1</v>
      </c>
      <c r="IMO76" s="97">
        <f t="shared" si="695"/>
        <v>1</v>
      </c>
      <c r="IMP76" s="97">
        <f t="shared" si="695"/>
        <v>1</v>
      </c>
      <c r="IMQ76" s="97">
        <f t="shared" si="695"/>
        <v>1</v>
      </c>
      <c r="IMR76" s="97">
        <f t="shared" si="695"/>
        <v>1</v>
      </c>
      <c r="IMS76" s="97">
        <f t="shared" si="695"/>
        <v>1</v>
      </c>
      <c r="IMT76" s="97">
        <f t="shared" si="695"/>
        <v>1</v>
      </c>
      <c r="IMU76" s="97">
        <f t="shared" si="695"/>
        <v>1</v>
      </c>
      <c r="IMV76" s="97">
        <f t="shared" si="695"/>
        <v>1</v>
      </c>
      <c r="IMW76" s="97">
        <f t="shared" si="695"/>
        <v>1</v>
      </c>
      <c r="IMX76" s="97">
        <f t="shared" ref="IMX76:ING77" si="696">IUY74+1</f>
        <v>1</v>
      </c>
      <c r="IMY76" s="97">
        <f t="shared" si="696"/>
        <v>1</v>
      </c>
      <c r="IMZ76" s="97">
        <f t="shared" si="696"/>
        <v>1</v>
      </c>
      <c r="INA76" s="97">
        <f t="shared" si="696"/>
        <v>1</v>
      </c>
      <c r="INB76" s="97">
        <f t="shared" si="696"/>
        <v>1</v>
      </c>
      <c r="INC76" s="97">
        <f t="shared" si="696"/>
        <v>1</v>
      </c>
      <c r="IND76" s="97">
        <f t="shared" si="696"/>
        <v>1</v>
      </c>
      <c r="INE76" s="97">
        <f t="shared" si="696"/>
        <v>1</v>
      </c>
      <c r="INF76" s="97">
        <f t="shared" si="696"/>
        <v>1</v>
      </c>
      <c r="ING76" s="97">
        <f t="shared" si="696"/>
        <v>1</v>
      </c>
      <c r="INH76" s="97">
        <f t="shared" ref="INH76:INQ77" si="697">IVI74+1</f>
        <v>1</v>
      </c>
      <c r="INI76" s="97">
        <f t="shared" si="697"/>
        <v>1</v>
      </c>
      <c r="INJ76" s="97">
        <f t="shared" si="697"/>
        <v>1</v>
      </c>
      <c r="INK76" s="97">
        <f t="shared" si="697"/>
        <v>1</v>
      </c>
      <c r="INL76" s="97">
        <f t="shared" si="697"/>
        <v>1</v>
      </c>
      <c r="INM76" s="97">
        <f t="shared" si="697"/>
        <v>1</v>
      </c>
      <c r="INN76" s="97">
        <f t="shared" si="697"/>
        <v>1</v>
      </c>
      <c r="INO76" s="97">
        <f t="shared" si="697"/>
        <v>1</v>
      </c>
      <c r="INP76" s="97">
        <f t="shared" si="697"/>
        <v>1</v>
      </c>
      <c r="INQ76" s="97">
        <f t="shared" si="697"/>
        <v>1</v>
      </c>
      <c r="INR76" s="97">
        <f t="shared" ref="INR76:IOA77" si="698">IVS74+1</f>
        <v>1</v>
      </c>
      <c r="INS76" s="97">
        <f t="shared" si="698"/>
        <v>1</v>
      </c>
      <c r="INT76" s="97">
        <f t="shared" si="698"/>
        <v>1</v>
      </c>
      <c r="INU76" s="97">
        <f t="shared" si="698"/>
        <v>1</v>
      </c>
      <c r="INV76" s="97">
        <f t="shared" si="698"/>
        <v>1</v>
      </c>
      <c r="INW76" s="97">
        <f t="shared" si="698"/>
        <v>1</v>
      </c>
      <c r="INX76" s="97">
        <f t="shared" si="698"/>
        <v>1</v>
      </c>
      <c r="INY76" s="97">
        <f t="shared" si="698"/>
        <v>1</v>
      </c>
      <c r="INZ76" s="97">
        <f t="shared" si="698"/>
        <v>1</v>
      </c>
      <c r="IOA76" s="97">
        <f t="shared" si="698"/>
        <v>1</v>
      </c>
      <c r="IOB76" s="97">
        <f t="shared" ref="IOB76:IOK77" si="699">IWC74+1</f>
        <v>1</v>
      </c>
      <c r="IOC76" s="97">
        <f t="shared" si="699"/>
        <v>1</v>
      </c>
      <c r="IOD76" s="97">
        <f t="shared" si="699"/>
        <v>1</v>
      </c>
      <c r="IOE76" s="97">
        <f t="shared" si="699"/>
        <v>1</v>
      </c>
      <c r="IOF76" s="97">
        <f t="shared" si="699"/>
        <v>1</v>
      </c>
      <c r="IOG76" s="97">
        <f t="shared" si="699"/>
        <v>1</v>
      </c>
      <c r="IOH76" s="97">
        <f t="shared" si="699"/>
        <v>1</v>
      </c>
      <c r="IOI76" s="97">
        <f t="shared" si="699"/>
        <v>1</v>
      </c>
      <c r="IOJ76" s="97">
        <f t="shared" si="699"/>
        <v>1</v>
      </c>
      <c r="IOK76" s="97">
        <f t="shared" si="699"/>
        <v>1</v>
      </c>
      <c r="IOL76" s="97">
        <f t="shared" ref="IOL76:IOU77" si="700">IWM74+1</f>
        <v>1</v>
      </c>
      <c r="IOM76" s="97">
        <f t="shared" si="700"/>
        <v>1</v>
      </c>
      <c r="ION76" s="97">
        <f t="shared" si="700"/>
        <v>1</v>
      </c>
      <c r="IOO76" s="97">
        <f t="shared" si="700"/>
        <v>1</v>
      </c>
      <c r="IOP76" s="97">
        <f t="shared" si="700"/>
        <v>1</v>
      </c>
      <c r="IOQ76" s="97">
        <f t="shared" si="700"/>
        <v>1</v>
      </c>
      <c r="IOR76" s="97">
        <f t="shared" si="700"/>
        <v>1</v>
      </c>
      <c r="IOS76" s="97">
        <f t="shared" si="700"/>
        <v>1</v>
      </c>
      <c r="IOT76" s="97">
        <f t="shared" si="700"/>
        <v>1</v>
      </c>
      <c r="IOU76" s="97">
        <f t="shared" si="700"/>
        <v>1</v>
      </c>
      <c r="IOV76" s="97">
        <f t="shared" ref="IOV76:IPE77" si="701">IWW74+1</f>
        <v>1</v>
      </c>
      <c r="IOW76" s="97">
        <f t="shared" si="701"/>
        <v>1</v>
      </c>
      <c r="IOX76" s="97">
        <f t="shared" si="701"/>
        <v>1</v>
      </c>
      <c r="IOY76" s="97">
        <f t="shared" si="701"/>
        <v>1</v>
      </c>
      <c r="IOZ76" s="97">
        <f t="shared" si="701"/>
        <v>1</v>
      </c>
      <c r="IPA76" s="97">
        <f t="shared" si="701"/>
        <v>1</v>
      </c>
      <c r="IPB76" s="97">
        <f t="shared" si="701"/>
        <v>1</v>
      </c>
      <c r="IPC76" s="97">
        <f t="shared" si="701"/>
        <v>1</v>
      </c>
      <c r="IPD76" s="97">
        <f t="shared" si="701"/>
        <v>1</v>
      </c>
      <c r="IPE76" s="97">
        <f t="shared" si="701"/>
        <v>1</v>
      </c>
      <c r="IPF76" s="97">
        <f t="shared" ref="IPF76:IPO77" si="702">IXG74+1</f>
        <v>1</v>
      </c>
      <c r="IPG76" s="97">
        <f t="shared" si="702"/>
        <v>1</v>
      </c>
      <c r="IPH76" s="97">
        <f t="shared" si="702"/>
        <v>1</v>
      </c>
      <c r="IPI76" s="97">
        <f t="shared" si="702"/>
        <v>1</v>
      </c>
      <c r="IPJ76" s="97">
        <f t="shared" si="702"/>
        <v>1</v>
      </c>
      <c r="IPK76" s="97">
        <f t="shared" si="702"/>
        <v>1</v>
      </c>
      <c r="IPL76" s="97">
        <f t="shared" si="702"/>
        <v>1</v>
      </c>
      <c r="IPM76" s="97">
        <f t="shared" si="702"/>
        <v>1</v>
      </c>
      <c r="IPN76" s="97">
        <f t="shared" si="702"/>
        <v>1</v>
      </c>
      <c r="IPO76" s="97">
        <f t="shared" si="702"/>
        <v>1</v>
      </c>
      <c r="IPP76" s="97">
        <f t="shared" ref="IPP76:IPY77" si="703">IXQ74+1</f>
        <v>1</v>
      </c>
      <c r="IPQ76" s="97">
        <f t="shared" si="703"/>
        <v>1</v>
      </c>
      <c r="IPR76" s="97">
        <f t="shared" si="703"/>
        <v>1</v>
      </c>
      <c r="IPS76" s="97">
        <f t="shared" si="703"/>
        <v>1</v>
      </c>
      <c r="IPT76" s="97">
        <f t="shared" si="703"/>
        <v>1</v>
      </c>
      <c r="IPU76" s="97">
        <f t="shared" si="703"/>
        <v>1</v>
      </c>
      <c r="IPV76" s="97">
        <f t="shared" si="703"/>
        <v>1</v>
      </c>
      <c r="IPW76" s="97">
        <f t="shared" si="703"/>
        <v>1</v>
      </c>
      <c r="IPX76" s="97">
        <f t="shared" si="703"/>
        <v>1</v>
      </c>
      <c r="IPY76" s="97">
        <f t="shared" si="703"/>
        <v>1</v>
      </c>
      <c r="IPZ76" s="97">
        <f t="shared" ref="IPZ76:IQI77" si="704">IYA74+1</f>
        <v>1</v>
      </c>
      <c r="IQA76" s="97">
        <f t="shared" si="704"/>
        <v>1</v>
      </c>
      <c r="IQB76" s="97">
        <f t="shared" si="704"/>
        <v>1</v>
      </c>
      <c r="IQC76" s="97">
        <f t="shared" si="704"/>
        <v>1</v>
      </c>
      <c r="IQD76" s="97">
        <f t="shared" si="704"/>
        <v>1</v>
      </c>
      <c r="IQE76" s="97">
        <f t="shared" si="704"/>
        <v>1</v>
      </c>
      <c r="IQF76" s="97">
        <f t="shared" si="704"/>
        <v>1</v>
      </c>
      <c r="IQG76" s="97">
        <f t="shared" si="704"/>
        <v>1</v>
      </c>
      <c r="IQH76" s="97">
        <f t="shared" si="704"/>
        <v>1</v>
      </c>
      <c r="IQI76" s="97">
        <f t="shared" si="704"/>
        <v>1</v>
      </c>
      <c r="IQJ76" s="97">
        <f t="shared" ref="IQJ76:IQS77" si="705">IYK74+1</f>
        <v>1</v>
      </c>
      <c r="IQK76" s="97">
        <f t="shared" si="705"/>
        <v>1</v>
      </c>
      <c r="IQL76" s="97">
        <f t="shared" si="705"/>
        <v>1</v>
      </c>
      <c r="IQM76" s="97">
        <f t="shared" si="705"/>
        <v>1</v>
      </c>
      <c r="IQN76" s="97">
        <f t="shared" si="705"/>
        <v>1</v>
      </c>
      <c r="IQO76" s="97">
        <f t="shared" si="705"/>
        <v>1</v>
      </c>
      <c r="IQP76" s="97">
        <f t="shared" si="705"/>
        <v>1</v>
      </c>
      <c r="IQQ76" s="97">
        <f t="shared" si="705"/>
        <v>1</v>
      </c>
      <c r="IQR76" s="97">
        <f t="shared" si="705"/>
        <v>1</v>
      </c>
      <c r="IQS76" s="97">
        <f t="shared" si="705"/>
        <v>1</v>
      </c>
      <c r="IQT76" s="97">
        <f t="shared" ref="IQT76:IRC77" si="706">IYU74+1</f>
        <v>1</v>
      </c>
      <c r="IQU76" s="97">
        <f t="shared" si="706"/>
        <v>1</v>
      </c>
      <c r="IQV76" s="97">
        <f t="shared" si="706"/>
        <v>1</v>
      </c>
      <c r="IQW76" s="97">
        <f t="shared" si="706"/>
        <v>1</v>
      </c>
      <c r="IQX76" s="97">
        <f t="shared" si="706"/>
        <v>1</v>
      </c>
      <c r="IQY76" s="97">
        <f t="shared" si="706"/>
        <v>1</v>
      </c>
      <c r="IQZ76" s="97">
        <f t="shared" si="706"/>
        <v>1</v>
      </c>
      <c r="IRA76" s="97">
        <f t="shared" si="706"/>
        <v>1</v>
      </c>
      <c r="IRB76" s="97">
        <f t="shared" si="706"/>
        <v>1</v>
      </c>
      <c r="IRC76" s="97">
        <f t="shared" si="706"/>
        <v>1</v>
      </c>
      <c r="IRD76" s="97">
        <f t="shared" ref="IRD76:IRM77" si="707">IZE74+1</f>
        <v>1</v>
      </c>
      <c r="IRE76" s="97">
        <f t="shared" si="707"/>
        <v>1</v>
      </c>
      <c r="IRF76" s="97">
        <f t="shared" si="707"/>
        <v>1</v>
      </c>
      <c r="IRG76" s="97">
        <f t="shared" si="707"/>
        <v>1</v>
      </c>
      <c r="IRH76" s="97">
        <f t="shared" si="707"/>
        <v>1</v>
      </c>
      <c r="IRI76" s="97">
        <f t="shared" si="707"/>
        <v>1</v>
      </c>
      <c r="IRJ76" s="97">
        <f t="shared" si="707"/>
        <v>1</v>
      </c>
      <c r="IRK76" s="97">
        <f t="shared" si="707"/>
        <v>1</v>
      </c>
      <c r="IRL76" s="97">
        <f t="shared" si="707"/>
        <v>1</v>
      </c>
      <c r="IRM76" s="97">
        <f t="shared" si="707"/>
        <v>1</v>
      </c>
      <c r="IRN76" s="97">
        <f t="shared" ref="IRN76:IRW77" si="708">IZO74+1</f>
        <v>1</v>
      </c>
      <c r="IRO76" s="97">
        <f t="shared" si="708"/>
        <v>1</v>
      </c>
      <c r="IRP76" s="97">
        <f t="shared" si="708"/>
        <v>1</v>
      </c>
      <c r="IRQ76" s="97">
        <f t="shared" si="708"/>
        <v>1</v>
      </c>
      <c r="IRR76" s="97">
        <f t="shared" si="708"/>
        <v>1</v>
      </c>
      <c r="IRS76" s="97">
        <f t="shared" si="708"/>
        <v>1</v>
      </c>
      <c r="IRT76" s="97">
        <f t="shared" si="708"/>
        <v>1</v>
      </c>
      <c r="IRU76" s="97">
        <f t="shared" si="708"/>
        <v>1</v>
      </c>
      <c r="IRV76" s="97">
        <f t="shared" si="708"/>
        <v>1</v>
      </c>
      <c r="IRW76" s="97">
        <f t="shared" si="708"/>
        <v>1</v>
      </c>
      <c r="IRX76" s="97">
        <f t="shared" ref="IRX76:ISG77" si="709">IZY74+1</f>
        <v>1</v>
      </c>
      <c r="IRY76" s="97">
        <f t="shared" si="709"/>
        <v>1</v>
      </c>
      <c r="IRZ76" s="97">
        <f t="shared" si="709"/>
        <v>1</v>
      </c>
      <c r="ISA76" s="97">
        <f t="shared" si="709"/>
        <v>1</v>
      </c>
      <c r="ISB76" s="97">
        <f t="shared" si="709"/>
        <v>1</v>
      </c>
      <c r="ISC76" s="97">
        <f t="shared" si="709"/>
        <v>1</v>
      </c>
      <c r="ISD76" s="97">
        <f t="shared" si="709"/>
        <v>1</v>
      </c>
      <c r="ISE76" s="97">
        <f t="shared" si="709"/>
        <v>1</v>
      </c>
      <c r="ISF76" s="97">
        <f t="shared" si="709"/>
        <v>1</v>
      </c>
      <c r="ISG76" s="97">
        <f t="shared" si="709"/>
        <v>1</v>
      </c>
      <c r="ISH76" s="97">
        <f t="shared" ref="ISH76:ISQ77" si="710">JAI74+1</f>
        <v>1</v>
      </c>
      <c r="ISI76" s="97">
        <f t="shared" si="710"/>
        <v>1</v>
      </c>
      <c r="ISJ76" s="97">
        <f t="shared" si="710"/>
        <v>1</v>
      </c>
      <c r="ISK76" s="97">
        <f t="shared" si="710"/>
        <v>1</v>
      </c>
      <c r="ISL76" s="97">
        <f t="shared" si="710"/>
        <v>1</v>
      </c>
      <c r="ISM76" s="97">
        <f t="shared" si="710"/>
        <v>1</v>
      </c>
      <c r="ISN76" s="97">
        <f t="shared" si="710"/>
        <v>1</v>
      </c>
      <c r="ISO76" s="97">
        <f t="shared" si="710"/>
        <v>1</v>
      </c>
      <c r="ISP76" s="97">
        <f t="shared" si="710"/>
        <v>1</v>
      </c>
      <c r="ISQ76" s="97">
        <f t="shared" si="710"/>
        <v>1</v>
      </c>
      <c r="ISR76" s="97">
        <f t="shared" ref="ISR76:ITA77" si="711">JAS74+1</f>
        <v>1</v>
      </c>
      <c r="ISS76" s="97">
        <f t="shared" si="711"/>
        <v>1</v>
      </c>
      <c r="IST76" s="97">
        <f t="shared" si="711"/>
        <v>1</v>
      </c>
      <c r="ISU76" s="97">
        <f t="shared" si="711"/>
        <v>1</v>
      </c>
      <c r="ISV76" s="97">
        <f t="shared" si="711"/>
        <v>1</v>
      </c>
      <c r="ISW76" s="97">
        <f t="shared" si="711"/>
        <v>1</v>
      </c>
      <c r="ISX76" s="97">
        <f t="shared" si="711"/>
        <v>1</v>
      </c>
      <c r="ISY76" s="97">
        <f t="shared" si="711"/>
        <v>1</v>
      </c>
      <c r="ISZ76" s="97">
        <f t="shared" si="711"/>
        <v>1</v>
      </c>
      <c r="ITA76" s="97">
        <f t="shared" si="711"/>
        <v>1</v>
      </c>
      <c r="ITB76" s="97">
        <f t="shared" ref="ITB76:ITK77" si="712">JBC74+1</f>
        <v>1</v>
      </c>
      <c r="ITC76" s="97">
        <f t="shared" si="712"/>
        <v>1</v>
      </c>
      <c r="ITD76" s="97">
        <f t="shared" si="712"/>
        <v>1</v>
      </c>
      <c r="ITE76" s="97">
        <f t="shared" si="712"/>
        <v>1</v>
      </c>
      <c r="ITF76" s="97">
        <f t="shared" si="712"/>
        <v>1</v>
      </c>
      <c r="ITG76" s="97">
        <f t="shared" si="712"/>
        <v>1</v>
      </c>
      <c r="ITH76" s="97">
        <f t="shared" si="712"/>
        <v>1</v>
      </c>
      <c r="ITI76" s="97">
        <f t="shared" si="712"/>
        <v>1</v>
      </c>
      <c r="ITJ76" s="97">
        <f t="shared" si="712"/>
        <v>1</v>
      </c>
      <c r="ITK76" s="97">
        <f t="shared" si="712"/>
        <v>1</v>
      </c>
      <c r="ITL76" s="97">
        <f t="shared" ref="ITL76:ITU77" si="713">JBM74+1</f>
        <v>1</v>
      </c>
      <c r="ITM76" s="97">
        <f t="shared" si="713"/>
        <v>1</v>
      </c>
      <c r="ITN76" s="97">
        <f t="shared" si="713"/>
        <v>1</v>
      </c>
      <c r="ITO76" s="97">
        <f t="shared" si="713"/>
        <v>1</v>
      </c>
      <c r="ITP76" s="97">
        <f t="shared" si="713"/>
        <v>1</v>
      </c>
      <c r="ITQ76" s="97">
        <f t="shared" si="713"/>
        <v>1</v>
      </c>
      <c r="ITR76" s="97">
        <f t="shared" si="713"/>
        <v>1</v>
      </c>
      <c r="ITS76" s="97">
        <f t="shared" si="713"/>
        <v>1</v>
      </c>
      <c r="ITT76" s="97">
        <f t="shared" si="713"/>
        <v>1</v>
      </c>
      <c r="ITU76" s="97">
        <f t="shared" si="713"/>
        <v>1</v>
      </c>
      <c r="ITV76" s="97">
        <f t="shared" ref="ITV76:IUE77" si="714">JBW74+1</f>
        <v>1</v>
      </c>
      <c r="ITW76" s="97">
        <f t="shared" si="714"/>
        <v>1</v>
      </c>
      <c r="ITX76" s="97">
        <f t="shared" si="714"/>
        <v>1</v>
      </c>
      <c r="ITY76" s="97">
        <f t="shared" si="714"/>
        <v>1</v>
      </c>
      <c r="ITZ76" s="97">
        <f t="shared" si="714"/>
        <v>1</v>
      </c>
      <c r="IUA76" s="97">
        <f t="shared" si="714"/>
        <v>1</v>
      </c>
      <c r="IUB76" s="97">
        <f t="shared" si="714"/>
        <v>1</v>
      </c>
      <c r="IUC76" s="97">
        <f t="shared" si="714"/>
        <v>1</v>
      </c>
      <c r="IUD76" s="97">
        <f t="shared" si="714"/>
        <v>1</v>
      </c>
      <c r="IUE76" s="97">
        <f t="shared" si="714"/>
        <v>1</v>
      </c>
      <c r="IUF76" s="97">
        <f t="shared" ref="IUF76:IUO77" si="715">JCG74+1</f>
        <v>1</v>
      </c>
      <c r="IUG76" s="97">
        <f t="shared" si="715"/>
        <v>1</v>
      </c>
      <c r="IUH76" s="97">
        <f t="shared" si="715"/>
        <v>1</v>
      </c>
      <c r="IUI76" s="97">
        <f t="shared" si="715"/>
        <v>1</v>
      </c>
      <c r="IUJ76" s="97">
        <f t="shared" si="715"/>
        <v>1</v>
      </c>
      <c r="IUK76" s="97">
        <f t="shared" si="715"/>
        <v>1</v>
      </c>
      <c r="IUL76" s="97">
        <f t="shared" si="715"/>
        <v>1</v>
      </c>
      <c r="IUM76" s="97">
        <f t="shared" si="715"/>
        <v>1</v>
      </c>
      <c r="IUN76" s="97">
        <f t="shared" si="715"/>
        <v>1</v>
      </c>
      <c r="IUO76" s="97">
        <f t="shared" si="715"/>
        <v>1</v>
      </c>
      <c r="IUP76" s="97">
        <f t="shared" ref="IUP76:IUY77" si="716">JCQ74+1</f>
        <v>1</v>
      </c>
      <c r="IUQ76" s="97">
        <f t="shared" si="716"/>
        <v>1</v>
      </c>
      <c r="IUR76" s="97">
        <f t="shared" si="716"/>
        <v>1</v>
      </c>
      <c r="IUS76" s="97">
        <f t="shared" si="716"/>
        <v>1</v>
      </c>
      <c r="IUT76" s="97">
        <f t="shared" si="716"/>
        <v>1</v>
      </c>
      <c r="IUU76" s="97">
        <f t="shared" si="716"/>
        <v>1</v>
      </c>
      <c r="IUV76" s="97">
        <f t="shared" si="716"/>
        <v>1</v>
      </c>
      <c r="IUW76" s="97">
        <f t="shared" si="716"/>
        <v>1</v>
      </c>
      <c r="IUX76" s="97">
        <f t="shared" si="716"/>
        <v>1</v>
      </c>
      <c r="IUY76" s="97">
        <f t="shared" si="716"/>
        <v>1</v>
      </c>
      <c r="IUZ76" s="97">
        <f t="shared" ref="IUZ76:IVI77" si="717">JDA74+1</f>
        <v>1</v>
      </c>
      <c r="IVA76" s="97">
        <f t="shared" si="717"/>
        <v>1</v>
      </c>
      <c r="IVB76" s="97">
        <f t="shared" si="717"/>
        <v>1</v>
      </c>
      <c r="IVC76" s="97">
        <f t="shared" si="717"/>
        <v>1</v>
      </c>
      <c r="IVD76" s="97">
        <f t="shared" si="717"/>
        <v>1</v>
      </c>
      <c r="IVE76" s="97">
        <f t="shared" si="717"/>
        <v>1</v>
      </c>
      <c r="IVF76" s="97">
        <f t="shared" si="717"/>
        <v>1</v>
      </c>
      <c r="IVG76" s="97">
        <f t="shared" si="717"/>
        <v>1</v>
      </c>
      <c r="IVH76" s="97">
        <f t="shared" si="717"/>
        <v>1</v>
      </c>
      <c r="IVI76" s="97">
        <f t="shared" si="717"/>
        <v>1</v>
      </c>
      <c r="IVJ76" s="97">
        <f t="shared" ref="IVJ76:IVS77" si="718">JDK74+1</f>
        <v>1</v>
      </c>
      <c r="IVK76" s="97">
        <f t="shared" si="718"/>
        <v>1</v>
      </c>
      <c r="IVL76" s="97">
        <f t="shared" si="718"/>
        <v>1</v>
      </c>
      <c r="IVM76" s="97">
        <f t="shared" si="718"/>
        <v>1</v>
      </c>
      <c r="IVN76" s="97">
        <f t="shared" si="718"/>
        <v>1</v>
      </c>
      <c r="IVO76" s="97">
        <f t="shared" si="718"/>
        <v>1</v>
      </c>
      <c r="IVP76" s="97">
        <f t="shared" si="718"/>
        <v>1</v>
      </c>
      <c r="IVQ76" s="97">
        <f t="shared" si="718"/>
        <v>1</v>
      </c>
      <c r="IVR76" s="97">
        <f t="shared" si="718"/>
        <v>1</v>
      </c>
      <c r="IVS76" s="97">
        <f t="shared" si="718"/>
        <v>1</v>
      </c>
      <c r="IVT76" s="97">
        <f t="shared" ref="IVT76:IWC77" si="719">JDU74+1</f>
        <v>1</v>
      </c>
      <c r="IVU76" s="97">
        <f t="shared" si="719"/>
        <v>1</v>
      </c>
      <c r="IVV76" s="97">
        <f t="shared" si="719"/>
        <v>1</v>
      </c>
      <c r="IVW76" s="97">
        <f t="shared" si="719"/>
        <v>1</v>
      </c>
      <c r="IVX76" s="97">
        <f t="shared" si="719"/>
        <v>1</v>
      </c>
      <c r="IVY76" s="97">
        <f t="shared" si="719"/>
        <v>1</v>
      </c>
      <c r="IVZ76" s="97">
        <f t="shared" si="719"/>
        <v>1</v>
      </c>
      <c r="IWA76" s="97">
        <f t="shared" si="719"/>
        <v>1</v>
      </c>
      <c r="IWB76" s="97">
        <f t="shared" si="719"/>
        <v>1</v>
      </c>
      <c r="IWC76" s="97">
        <f t="shared" si="719"/>
        <v>1</v>
      </c>
      <c r="IWD76" s="97">
        <f t="shared" ref="IWD76:IWM77" si="720">JEE74+1</f>
        <v>1</v>
      </c>
      <c r="IWE76" s="97">
        <f t="shared" si="720"/>
        <v>1</v>
      </c>
      <c r="IWF76" s="97">
        <f t="shared" si="720"/>
        <v>1</v>
      </c>
      <c r="IWG76" s="97">
        <f t="shared" si="720"/>
        <v>1</v>
      </c>
      <c r="IWH76" s="97">
        <f t="shared" si="720"/>
        <v>1</v>
      </c>
      <c r="IWI76" s="97">
        <f t="shared" si="720"/>
        <v>1</v>
      </c>
      <c r="IWJ76" s="97">
        <f t="shared" si="720"/>
        <v>1</v>
      </c>
      <c r="IWK76" s="97">
        <f t="shared" si="720"/>
        <v>1</v>
      </c>
      <c r="IWL76" s="97">
        <f t="shared" si="720"/>
        <v>1</v>
      </c>
      <c r="IWM76" s="97">
        <f t="shared" si="720"/>
        <v>1</v>
      </c>
      <c r="IWN76" s="97">
        <f t="shared" ref="IWN76:IWW77" si="721">JEO74+1</f>
        <v>1</v>
      </c>
      <c r="IWO76" s="97">
        <f t="shared" si="721"/>
        <v>1</v>
      </c>
      <c r="IWP76" s="97">
        <f t="shared" si="721"/>
        <v>1</v>
      </c>
      <c r="IWQ76" s="97">
        <f t="shared" si="721"/>
        <v>1</v>
      </c>
      <c r="IWR76" s="97">
        <f t="shared" si="721"/>
        <v>1</v>
      </c>
      <c r="IWS76" s="97">
        <f t="shared" si="721"/>
        <v>1</v>
      </c>
      <c r="IWT76" s="97">
        <f t="shared" si="721"/>
        <v>1</v>
      </c>
      <c r="IWU76" s="97">
        <f t="shared" si="721"/>
        <v>1</v>
      </c>
      <c r="IWV76" s="97">
        <f t="shared" si="721"/>
        <v>1</v>
      </c>
      <c r="IWW76" s="97">
        <f t="shared" si="721"/>
        <v>1</v>
      </c>
      <c r="IWX76" s="97">
        <f t="shared" ref="IWX76:IXG77" si="722">JEY74+1</f>
        <v>1</v>
      </c>
      <c r="IWY76" s="97">
        <f t="shared" si="722"/>
        <v>1</v>
      </c>
      <c r="IWZ76" s="97">
        <f t="shared" si="722"/>
        <v>1</v>
      </c>
      <c r="IXA76" s="97">
        <f t="shared" si="722"/>
        <v>1</v>
      </c>
      <c r="IXB76" s="97">
        <f t="shared" si="722"/>
        <v>1</v>
      </c>
      <c r="IXC76" s="97">
        <f t="shared" si="722"/>
        <v>1</v>
      </c>
      <c r="IXD76" s="97">
        <f t="shared" si="722"/>
        <v>1</v>
      </c>
      <c r="IXE76" s="97">
        <f t="shared" si="722"/>
        <v>1</v>
      </c>
      <c r="IXF76" s="97">
        <f t="shared" si="722"/>
        <v>1</v>
      </c>
      <c r="IXG76" s="97">
        <f t="shared" si="722"/>
        <v>1</v>
      </c>
      <c r="IXH76" s="97">
        <f t="shared" ref="IXH76:IXQ77" si="723">JFI74+1</f>
        <v>1</v>
      </c>
      <c r="IXI76" s="97">
        <f t="shared" si="723"/>
        <v>1</v>
      </c>
      <c r="IXJ76" s="97">
        <f t="shared" si="723"/>
        <v>1</v>
      </c>
      <c r="IXK76" s="97">
        <f t="shared" si="723"/>
        <v>1</v>
      </c>
      <c r="IXL76" s="97">
        <f t="shared" si="723"/>
        <v>1</v>
      </c>
      <c r="IXM76" s="97">
        <f t="shared" si="723"/>
        <v>1</v>
      </c>
      <c r="IXN76" s="97">
        <f t="shared" si="723"/>
        <v>1</v>
      </c>
      <c r="IXO76" s="97">
        <f t="shared" si="723"/>
        <v>1</v>
      </c>
      <c r="IXP76" s="97">
        <f t="shared" si="723"/>
        <v>1</v>
      </c>
      <c r="IXQ76" s="97">
        <f t="shared" si="723"/>
        <v>1</v>
      </c>
      <c r="IXR76" s="97">
        <f t="shared" ref="IXR76:IYA77" si="724">JFS74+1</f>
        <v>1</v>
      </c>
      <c r="IXS76" s="97">
        <f t="shared" si="724"/>
        <v>1</v>
      </c>
      <c r="IXT76" s="97">
        <f t="shared" si="724"/>
        <v>1</v>
      </c>
      <c r="IXU76" s="97">
        <f t="shared" si="724"/>
        <v>1</v>
      </c>
      <c r="IXV76" s="97">
        <f t="shared" si="724"/>
        <v>1</v>
      </c>
      <c r="IXW76" s="97">
        <f t="shared" si="724"/>
        <v>1</v>
      </c>
      <c r="IXX76" s="97">
        <f t="shared" si="724"/>
        <v>1</v>
      </c>
      <c r="IXY76" s="97">
        <f t="shared" si="724"/>
        <v>1</v>
      </c>
      <c r="IXZ76" s="97">
        <f t="shared" si="724"/>
        <v>1</v>
      </c>
      <c r="IYA76" s="97">
        <f t="shared" si="724"/>
        <v>1</v>
      </c>
      <c r="IYB76" s="97">
        <f t="shared" ref="IYB76:IYK77" si="725">JGC74+1</f>
        <v>1</v>
      </c>
      <c r="IYC76" s="97">
        <f t="shared" si="725"/>
        <v>1</v>
      </c>
      <c r="IYD76" s="97">
        <f t="shared" si="725"/>
        <v>1</v>
      </c>
      <c r="IYE76" s="97">
        <f t="shared" si="725"/>
        <v>1</v>
      </c>
      <c r="IYF76" s="97">
        <f t="shared" si="725"/>
        <v>1</v>
      </c>
      <c r="IYG76" s="97">
        <f t="shared" si="725"/>
        <v>1</v>
      </c>
      <c r="IYH76" s="97">
        <f t="shared" si="725"/>
        <v>1</v>
      </c>
      <c r="IYI76" s="97">
        <f t="shared" si="725"/>
        <v>1</v>
      </c>
      <c r="IYJ76" s="97">
        <f t="shared" si="725"/>
        <v>1</v>
      </c>
      <c r="IYK76" s="97">
        <f t="shared" si="725"/>
        <v>1</v>
      </c>
      <c r="IYL76" s="97">
        <f t="shared" ref="IYL76:IYU77" si="726">JGM74+1</f>
        <v>1</v>
      </c>
      <c r="IYM76" s="97">
        <f t="shared" si="726"/>
        <v>1</v>
      </c>
      <c r="IYN76" s="97">
        <f t="shared" si="726"/>
        <v>1</v>
      </c>
      <c r="IYO76" s="97">
        <f t="shared" si="726"/>
        <v>1</v>
      </c>
      <c r="IYP76" s="97">
        <f t="shared" si="726"/>
        <v>1</v>
      </c>
      <c r="IYQ76" s="97">
        <f t="shared" si="726"/>
        <v>1</v>
      </c>
      <c r="IYR76" s="97">
        <f t="shared" si="726"/>
        <v>1</v>
      </c>
      <c r="IYS76" s="97">
        <f t="shared" si="726"/>
        <v>1</v>
      </c>
      <c r="IYT76" s="97">
        <f t="shared" si="726"/>
        <v>1</v>
      </c>
      <c r="IYU76" s="97">
        <f t="shared" si="726"/>
        <v>1</v>
      </c>
      <c r="IYV76" s="97">
        <f t="shared" ref="IYV76:IZE77" si="727">JGW74+1</f>
        <v>1</v>
      </c>
      <c r="IYW76" s="97">
        <f t="shared" si="727"/>
        <v>1</v>
      </c>
      <c r="IYX76" s="97">
        <f t="shared" si="727"/>
        <v>1</v>
      </c>
      <c r="IYY76" s="97">
        <f t="shared" si="727"/>
        <v>1</v>
      </c>
      <c r="IYZ76" s="97">
        <f t="shared" si="727"/>
        <v>1</v>
      </c>
      <c r="IZA76" s="97">
        <f t="shared" si="727"/>
        <v>1</v>
      </c>
      <c r="IZB76" s="97">
        <f t="shared" si="727"/>
        <v>1</v>
      </c>
      <c r="IZC76" s="97">
        <f t="shared" si="727"/>
        <v>1</v>
      </c>
      <c r="IZD76" s="97">
        <f t="shared" si="727"/>
        <v>1</v>
      </c>
      <c r="IZE76" s="97">
        <f t="shared" si="727"/>
        <v>1</v>
      </c>
      <c r="IZF76" s="97">
        <f t="shared" ref="IZF76:IZO77" si="728">JHG74+1</f>
        <v>1</v>
      </c>
      <c r="IZG76" s="97">
        <f t="shared" si="728"/>
        <v>1</v>
      </c>
      <c r="IZH76" s="97">
        <f t="shared" si="728"/>
        <v>1</v>
      </c>
      <c r="IZI76" s="97">
        <f t="shared" si="728"/>
        <v>1</v>
      </c>
      <c r="IZJ76" s="97">
        <f t="shared" si="728"/>
        <v>1</v>
      </c>
      <c r="IZK76" s="97">
        <f t="shared" si="728"/>
        <v>1</v>
      </c>
      <c r="IZL76" s="97">
        <f t="shared" si="728"/>
        <v>1</v>
      </c>
      <c r="IZM76" s="97">
        <f t="shared" si="728"/>
        <v>1</v>
      </c>
      <c r="IZN76" s="97">
        <f t="shared" si="728"/>
        <v>1</v>
      </c>
      <c r="IZO76" s="97">
        <f t="shared" si="728"/>
        <v>1</v>
      </c>
      <c r="IZP76" s="97">
        <f t="shared" ref="IZP76:IZY77" si="729">JHQ74+1</f>
        <v>1</v>
      </c>
      <c r="IZQ76" s="97">
        <f t="shared" si="729"/>
        <v>1</v>
      </c>
      <c r="IZR76" s="97">
        <f t="shared" si="729"/>
        <v>1</v>
      </c>
      <c r="IZS76" s="97">
        <f t="shared" si="729"/>
        <v>1</v>
      </c>
      <c r="IZT76" s="97">
        <f t="shared" si="729"/>
        <v>1</v>
      </c>
      <c r="IZU76" s="97">
        <f t="shared" si="729"/>
        <v>1</v>
      </c>
      <c r="IZV76" s="97">
        <f t="shared" si="729"/>
        <v>1</v>
      </c>
      <c r="IZW76" s="97">
        <f t="shared" si="729"/>
        <v>1</v>
      </c>
      <c r="IZX76" s="97">
        <f t="shared" si="729"/>
        <v>1</v>
      </c>
      <c r="IZY76" s="97">
        <f t="shared" si="729"/>
        <v>1</v>
      </c>
      <c r="IZZ76" s="97">
        <f t="shared" ref="IZZ76:JAI77" si="730">JIA74+1</f>
        <v>1</v>
      </c>
      <c r="JAA76" s="97">
        <f t="shared" si="730"/>
        <v>1</v>
      </c>
      <c r="JAB76" s="97">
        <f t="shared" si="730"/>
        <v>1</v>
      </c>
      <c r="JAC76" s="97">
        <f t="shared" si="730"/>
        <v>1</v>
      </c>
      <c r="JAD76" s="97">
        <f t="shared" si="730"/>
        <v>1</v>
      </c>
      <c r="JAE76" s="97">
        <f t="shared" si="730"/>
        <v>1</v>
      </c>
      <c r="JAF76" s="97">
        <f t="shared" si="730"/>
        <v>1</v>
      </c>
      <c r="JAG76" s="97">
        <f t="shared" si="730"/>
        <v>1</v>
      </c>
      <c r="JAH76" s="97">
        <f t="shared" si="730"/>
        <v>1</v>
      </c>
      <c r="JAI76" s="97">
        <f t="shared" si="730"/>
        <v>1</v>
      </c>
      <c r="JAJ76" s="97">
        <f t="shared" ref="JAJ76:JAS77" si="731">JIK74+1</f>
        <v>1</v>
      </c>
      <c r="JAK76" s="97">
        <f t="shared" si="731"/>
        <v>1</v>
      </c>
      <c r="JAL76" s="97">
        <f t="shared" si="731"/>
        <v>1</v>
      </c>
      <c r="JAM76" s="97">
        <f t="shared" si="731"/>
        <v>1</v>
      </c>
      <c r="JAN76" s="97">
        <f t="shared" si="731"/>
        <v>1</v>
      </c>
      <c r="JAO76" s="97">
        <f t="shared" si="731"/>
        <v>1</v>
      </c>
      <c r="JAP76" s="97">
        <f t="shared" si="731"/>
        <v>1</v>
      </c>
      <c r="JAQ76" s="97">
        <f t="shared" si="731"/>
        <v>1</v>
      </c>
      <c r="JAR76" s="97">
        <f t="shared" si="731"/>
        <v>1</v>
      </c>
      <c r="JAS76" s="97">
        <f t="shared" si="731"/>
        <v>1</v>
      </c>
      <c r="JAT76" s="97">
        <f t="shared" ref="JAT76:JBC77" si="732">JIU74+1</f>
        <v>1</v>
      </c>
      <c r="JAU76" s="97">
        <f t="shared" si="732"/>
        <v>1</v>
      </c>
      <c r="JAV76" s="97">
        <f t="shared" si="732"/>
        <v>1</v>
      </c>
      <c r="JAW76" s="97">
        <f t="shared" si="732"/>
        <v>1</v>
      </c>
      <c r="JAX76" s="97">
        <f t="shared" si="732"/>
        <v>1</v>
      </c>
      <c r="JAY76" s="97">
        <f t="shared" si="732"/>
        <v>1</v>
      </c>
      <c r="JAZ76" s="97">
        <f t="shared" si="732"/>
        <v>1</v>
      </c>
      <c r="JBA76" s="97">
        <f t="shared" si="732"/>
        <v>1</v>
      </c>
      <c r="JBB76" s="97">
        <f t="shared" si="732"/>
        <v>1</v>
      </c>
      <c r="JBC76" s="97">
        <f t="shared" si="732"/>
        <v>1</v>
      </c>
      <c r="JBD76" s="97">
        <f t="shared" ref="JBD76:JBM77" si="733">JJE74+1</f>
        <v>1</v>
      </c>
      <c r="JBE76" s="97">
        <f t="shared" si="733"/>
        <v>1</v>
      </c>
      <c r="JBF76" s="97">
        <f t="shared" si="733"/>
        <v>1</v>
      </c>
      <c r="JBG76" s="97">
        <f t="shared" si="733"/>
        <v>1</v>
      </c>
      <c r="JBH76" s="97">
        <f t="shared" si="733"/>
        <v>1</v>
      </c>
      <c r="JBI76" s="97">
        <f t="shared" si="733"/>
        <v>1</v>
      </c>
      <c r="JBJ76" s="97">
        <f t="shared" si="733"/>
        <v>1</v>
      </c>
      <c r="JBK76" s="97">
        <f t="shared" si="733"/>
        <v>1</v>
      </c>
      <c r="JBL76" s="97">
        <f t="shared" si="733"/>
        <v>1</v>
      </c>
      <c r="JBM76" s="97">
        <f t="shared" si="733"/>
        <v>1</v>
      </c>
      <c r="JBN76" s="97">
        <f t="shared" ref="JBN76:JBW77" si="734">JJO74+1</f>
        <v>1</v>
      </c>
      <c r="JBO76" s="97">
        <f t="shared" si="734"/>
        <v>1</v>
      </c>
      <c r="JBP76" s="97">
        <f t="shared" si="734"/>
        <v>1</v>
      </c>
      <c r="JBQ76" s="97">
        <f t="shared" si="734"/>
        <v>1</v>
      </c>
      <c r="JBR76" s="97">
        <f t="shared" si="734"/>
        <v>1</v>
      </c>
      <c r="JBS76" s="97">
        <f t="shared" si="734"/>
        <v>1</v>
      </c>
      <c r="JBT76" s="97">
        <f t="shared" si="734"/>
        <v>1</v>
      </c>
      <c r="JBU76" s="97">
        <f t="shared" si="734"/>
        <v>1</v>
      </c>
      <c r="JBV76" s="97">
        <f t="shared" si="734"/>
        <v>1</v>
      </c>
      <c r="JBW76" s="97">
        <f t="shared" si="734"/>
        <v>1</v>
      </c>
      <c r="JBX76" s="97">
        <f t="shared" ref="JBX76:JCG77" si="735">JJY74+1</f>
        <v>1</v>
      </c>
      <c r="JBY76" s="97">
        <f t="shared" si="735"/>
        <v>1</v>
      </c>
      <c r="JBZ76" s="97">
        <f t="shared" si="735"/>
        <v>1</v>
      </c>
      <c r="JCA76" s="97">
        <f t="shared" si="735"/>
        <v>1</v>
      </c>
      <c r="JCB76" s="97">
        <f t="shared" si="735"/>
        <v>1</v>
      </c>
      <c r="JCC76" s="97">
        <f t="shared" si="735"/>
        <v>1</v>
      </c>
      <c r="JCD76" s="97">
        <f t="shared" si="735"/>
        <v>1</v>
      </c>
      <c r="JCE76" s="97">
        <f t="shared" si="735"/>
        <v>1</v>
      </c>
      <c r="JCF76" s="97">
        <f t="shared" si="735"/>
        <v>1</v>
      </c>
      <c r="JCG76" s="97">
        <f t="shared" si="735"/>
        <v>1</v>
      </c>
      <c r="JCH76" s="97">
        <f t="shared" ref="JCH76:JCQ77" si="736">JKI74+1</f>
        <v>1</v>
      </c>
      <c r="JCI76" s="97">
        <f t="shared" si="736"/>
        <v>1</v>
      </c>
      <c r="JCJ76" s="97">
        <f t="shared" si="736"/>
        <v>1</v>
      </c>
      <c r="JCK76" s="97">
        <f t="shared" si="736"/>
        <v>1</v>
      </c>
      <c r="JCL76" s="97">
        <f t="shared" si="736"/>
        <v>1</v>
      </c>
      <c r="JCM76" s="97">
        <f t="shared" si="736"/>
        <v>1</v>
      </c>
      <c r="JCN76" s="97">
        <f t="shared" si="736"/>
        <v>1</v>
      </c>
      <c r="JCO76" s="97">
        <f t="shared" si="736"/>
        <v>1</v>
      </c>
      <c r="JCP76" s="97">
        <f t="shared" si="736"/>
        <v>1</v>
      </c>
      <c r="JCQ76" s="97">
        <f t="shared" si="736"/>
        <v>1</v>
      </c>
      <c r="JCR76" s="97">
        <f t="shared" ref="JCR76:JDA77" si="737">JKS74+1</f>
        <v>1</v>
      </c>
      <c r="JCS76" s="97">
        <f t="shared" si="737"/>
        <v>1</v>
      </c>
      <c r="JCT76" s="97">
        <f t="shared" si="737"/>
        <v>1</v>
      </c>
      <c r="JCU76" s="97">
        <f t="shared" si="737"/>
        <v>1</v>
      </c>
      <c r="JCV76" s="97">
        <f t="shared" si="737"/>
        <v>1</v>
      </c>
      <c r="JCW76" s="97">
        <f t="shared" si="737"/>
        <v>1</v>
      </c>
      <c r="JCX76" s="97">
        <f t="shared" si="737"/>
        <v>1</v>
      </c>
      <c r="JCY76" s="97">
        <f t="shared" si="737"/>
        <v>1</v>
      </c>
      <c r="JCZ76" s="97">
        <f t="shared" si="737"/>
        <v>1</v>
      </c>
      <c r="JDA76" s="97">
        <f t="shared" si="737"/>
        <v>1</v>
      </c>
      <c r="JDB76" s="97">
        <f t="shared" ref="JDB76:JDK77" si="738">JLC74+1</f>
        <v>1</v>
      </c>
      <c r="JDC76" s="97">
        <f t="shared" si="738"/>
        <v>1</v>
      </c>
      <c r="JDD76" s="97">
        <f t="shared" si="738"/>
        <v>1</v>
      </c>
      <c r="JDE76" s="97">
        <f t="shared" si="738"/>
        <v>1</v>
      </c>
      <c r="JDF76" s="97">
        <f t="shared" si="738"/>
        <v>1</v>
      </c>
      <c r="JDG76" s="97">
        <f t="shared" si="738"/>
        <v>1</v>
      </c>
      <c r="JDH76" s="97">
        <f t="shared" si="738"/>
        <v>1</v>
      </c>
      <c r="JDI76" s="97">
        <f t="shared" si="738"/>
        <v>1</v>
      </c>
      <c r="JDJ76" s="97">
        <f t="shared" si="738"/>
        <v>1</v>
      </c>
      <c r="JDK76" s="97">
        <f t="shared" si="738"/>
        <v>1</v>
      </c>
      <c r="JDL76" s="97">
        <f t="shared" ref="JDL76:JDU77" si="739">JLM74+1</f>
        <v>1</v>
      </c>
      <c r="JDM76" s="97">
        <f t="shared" si="739"/>
        <v>1</v>
      </c>
      <c r="JDN76" s="97">
        <f t="shared" si="739"/>
        <v>1</v>
      </c>
      <c r="JDO76" s="97">
        <f t="shared" si="739"/>
        <v>1</v>
      </c>
      <c r="JDP76" s="97">
        <f t="shared" si="739"/>
        <v>1</v>
      </c>
      <c r="JDQ76" s="97">
        <f t="shared" si="739"/>
        <v>1</v>
      </c>
      <c r="JDR76" s="97">
        <f t="shared" si="739"/>
        <v>1</v>
      </c>
      <c r="JDS76" s="97">
        <f t="shared" si="739"/>
        <v>1</v>
      </c>
      <c r="JDT76" s="97">
        <f t="shared" si="739"/>
        <v>1</v>
      </c>
      <c r="JDU76" s="97">
        <f t="shared" si="739"/>
        <v>1</v>
      </c>
      <c r="JDV76" s="97">
        <f t="shared" ref="JDV76:JEE77" si="740">JLW74+1</f>
        <v>1</v>
      </c>
      <c r="JDW76" s="97">
        <f t="shared" si="740"/>
        <v>1</v>
      </c>
      <c r="JDX76" s="97">
        <f t="shared" si="740"/>
        <v>1</v>
      </c>
      <c r="JDY76" s="97">
        <f t="shared" si="740"/>
        <v>1</v>
      </c>
      <c r="JDZ76" s="97">
        <f t="shared" si="740"/>
        <v>1</v>
      </c>
      <c r="JEA76" s="97">
        <f t="shared" si="740"/>
        <v>1</v>
      </c>
      <c r="JEB76" s="97">
        <f t="shared" si="740"/>
        <v>1</v>
      </c>
      <c r="JEC76" s="97">
        <f t="shared" si="740"/>
        <v>1</v>
      </c>
      <c r="JED76" s="97">
        <f t="shared" si="740"/>
        <v>1</v>
      </c>
      <c r="JEE76" s="97">
        <f t="shared" si="740"/>
        <v>1</v>
      </c>
      <c r="JEF76" s="97">
        <f t="shared" ref="JEF76:JEO77" si="741">JMG74+1</f>
        <v>1</v>
      </c>
      <c r="JEG76" s="97">
        <f t="shared" si="741"/>
        <v>1</v>
      </c>
      <c r="JEH76" s="97">
        <f t="shared" si="741"/>
        <v>1</v>
      </c>
      <c r="JEI76" s="97">
        <f t="shared" si="741"/>
        <v>1</v>
      </c>
      <c r="JEJ76" s="97">
        <f t="shared" si="741"/>
        <v>1</v>
      </c>
      <c r="JEK76" s="97">
        <f t="shared" si="741"/>
        <v>1</v>
      </c>
      <c r="JEL76" s="97">
        <f t="shared" si="741"/>
        <v>1</v>
      </c>
      <c r="JEM76" s="97">
        <f t="shared" si="741"/>
        <v>1</v>
      </c>
      <c r="JEN76" s="97">
        <f t="shared" si="741"/>
        <v>1</v>
      </c>
      <c r="JEO76" s="97">
        <f t="shared" si="741"/>
        <v>1</v>
      </c>
      <c r="JEP76" s="97">
        <f t="shared" ref="JEP76:JEY77" si="742">JMQ74+1</f>
        <v>1</v>
      </c>
      <c r="JEQ76" s="97">
        <f t="shared" si="742"/>
        <v>1</v>
      </c>
      <c r="JER76" s="97">
        <f t="shared" si="742"/>
        <v>1</v>
      </c>
      <c r="JES76" s="97">
        <f t="shared" si="742"/>
        <v>1</v>
      </c>
      <c r="JET76" s="97">
        <f t="shared" si="742"/>
        <v>1</v>
      </c>
      <c r="JEU76" s="97">
        <f t="shared" si="742"/>
        <v>1</v>
      </c>
      <c r="JEV76" s="97">
        <f t="shared" si="742"/>
        <v>1</v>
      </c>
      <c r="JEW76" s="97">
        <f t="shared" si="742"/>
        <v>1</v>
      </c>
      <c r="JEX76" s="97">
        <f t="shared" si="742"/>
        <v>1</v>
      </c>
      <c r="JEY76" s="97">
        <f t="shared" si="742"/>
        <v>1</v>
      </c>
      <c r="JEZ76" s="97">
        <f t="shared" ref="JEZ76:JFI77" si="743">JNA74+1</f>
        <v>1</v>
      </c>
      <c r="JFA76" s="97">
        <f t="shared" si="743"/>
        <v>1</v>
      </c>
      <c r="JFB76" s="97">
        <f t="shared" si="743"/>
        <v>1</v>
      </c>
      <c r="JFC76" s="97">
        <f t="shared" si="743"/>
        <v>1</v>
      </c>
      <c r="JFD76" s="97">
        <f t="shared" si="743"/>
        <v>1</v>
      </c>
      <c r="JFE76" s="97">
        <f t="shared" si="743"/>
        <v>1</v>
      </c>
      <c r="JFF76" s="97">
        <f t="shared" si="743"/>
        <v>1</v>
      </c>
      <c r="JFG76" s="97">
        <f t="shared" si="743"/>
        <v>1</v>
      </c>
      <c r="JFH76" s="97">
        <f t="shared" si="743"/>
        <v>1</v>
      </c>
      <c r="JFI76" s="97">
        <f t="shared" si="743"/>
        <v>1</v>
      </c>
      <c r="JFJ76" s="97">
        <f t="shared" ref="JFJ76:JFS77" si="744">JNK74+1</f>
        <v>1</v>
      </c>
      <c r="JFK76" s="97">
        <f t="shared" si="744"/>
        <v>1</v>
      </c>
      <c r="JFL76" s="97">
        <f t="shared" si="744"/>
        <v>1</v>
      </c>
      <c r="JFM76" s="97">
        <f t="shared" si="744"/>
        <v>1</v>
      </c>
      <c r="JFN76" s="97">
        <f t="shared" si="744"/>
        <v>1</v>
      </c>
      <c r="JFO76" s="97">
        <f t="shared" si="744"/>
        <v>1</v>
      </c>
      <c r="JFP76" s="97">
        <f t="shared" si="744"/>
        <v>1</v>
      </c>
      <c r="JFQ76" s="97">
        <f t="shared" si="744"/>
        <v>1</v>
      </c>
      <c r="JFR76" s="97">
        <f t="shared" si="744"/>
        <v>1</v>
      </c>
      <c r="JFS76" s="97">
        <f t="shared" si="744"/>
        <v>1</v>
      </c>
      <c r="JFT76" s="97">
        <f t="shared" ref="JFT76:JGC77" si="745">JNU74+1</f>
        <v>1</v>
      </c>
      <c r="JFU76" s="97">
        <f t="shared" si="745"/>
        <v>1</v>
      </c>
      <c r="JFV76" s="97">
        <f t="shared" si="745"/>
        <v>1</v>
      </c>
      <c r="JFW76" s="97">
        <f t="shared" si="745"/>
        <v>1</v>
      </c>
      <c r="JFX76" s="97">
        <f t="shared" si="745"/>
        <v>1</v>
      </c>
      <c r="JFY76" s="97">
        <f t="shared" si="745"/>
        <v>1</v>
      </c>
      <c r="JFZ76" s="97">
        <f t="shared" si="745"/>
        <v>1</v>
      </c>
      <c r="JGA76" s="97">
        <f t="shared" si="745"/>
        <v>1</v>
      </c>
      <c r="JGB76" s="97">
        <f t="shared" si="745"/>
        <v>1</v>
      </c>
      <c r="JGC76" s="97">
        <f t="shared" si="745"/>
        <v>1</v>
      </c>
      <c r="JGD76" s="97">
        <f t="shared" ref="JGD76:JGM77" si="746">JOE74+1</f>
        <v>1</v>
      </c>
      <c r="JGE76" s="97">
        <f t="shared" si="746"/>
        <v>1</v>
      </c>
      <c r="JGF76" s="97">
        <f t="shared" si="746"/>
        <v>1</v>
      </c>
      <c r="JGG76" s="97">
        <f t="shared" si="746"/>
        <v>1</v>
      </c>
      <c r="JGH76" s="97">
        <f t="shared" si="746"/>
        <v>1</v>
      </c>
      <c r="JGI76" s="97">
        <f t="shared" si="746"/>
        <v>1</v>
      </c>
      <c r="JGJ76" s="97">
        <f t="shared" si="746"/>
        <v>1</v>
      </c>
      <c r="JGK76" s="97">
        <f t="shared" si="746"/>
        <v>1</v>
      </c>
      <c r="JGL76" s="97">
        <f t="shared" si="746"/>
        <v>1</v>
      </c>
      <c r="JGM76" s="97">
        <f t="shared" si="746"/>
        <v>1</v>
      </c>
      <c r="JGN76" s="97">
        <f t="shared" ref="JGN76:JGW77" si="747">JOO74+1</f>
        <v>1</v>
      </c>
      <c r="JGO76" s="97">
        <f t="shared" si="747"/>
        <v>1</v>
      </c>
      <c r="JGP76" s="97">
        <f t="shared" si="747"/>
        <v>1</v>
      </c>
      <c r="JGQ76" s="97">
        <f t="shared" si="747"/>
        <v>1</v>
      </c>
      <c r="JGR76" s="97">
        <f t="shared" si="747"/>
        <v>1</v>
      </c>
      <c r="JGS76" s="97">
        <f t="shared" si="747"/>
        <v>1</v>
      </c>
      <c r="JGT76" s="97">
        <f t="shared" si="747"/>
        <v>1</v>
      </c>
      <c r="JGU76" s="97">
        <f t="shared" si="747"/>
        <v>1</v>
      </c>
      <c r="JGV76" s="97">
        <f t="shared" si="747"/>
        <v>1</v>
      </c>
      <c r="JGW76" s="97">
        <f t="shared" si="747"/>
        <v>1</v>
      </c>
      <c r="JGX76" s="97">
        <f t="shared" ref="JGX76:JHG77" si="748">JOY74+1</f>
        <v>1</v>
      </c>
      <c r="JGY76" s="97">
        <f t="shared" si="748"/>
        <v>1</v>
      </c>
      <c r="JGZ76" s="97">
        <f t="shared" si="748"/>
        <v>1</v>
      </c>
      <c r="JHA76" s="97">
        <f t="shared" si="748"/>
        <v>1</v>
      </c>
      <c r="JHB76" s="97">
        <f t="shared" si="748"/>
        <v>1</v>
      </c>
      <c r="JHC76" s="97">
        <f t="shared" si="748"/>
        <v>1</v>
      </c>
      <c r="JHD76" s="97">
        <f t="shared" si="748"/>
        <v>1</v>
      </c>
      <c r="JHE76" s="97">
        <f t="shared" si="748"/>
        <v>1</v>
      </c>
      <c r="JHF76" s="97">
        <f t="shared" si="748"/>
        <v>1</v>
      </c>
      <c r="JHG76" s="97">
        <f t="shared" si="748"/>
        <v>1</v>
      </c>
      <c r="JHH76" s="97">
        <f t="shared" ref="JHH76:JHQ77" si="749">JPI74+1</f>
        <v>1</v>
      </c>
      <c r="JHI76" s="97">
        <f t="shared" si="749"/>
        <v>1</v>
      </c>
      <c r="JHJ76" s="97">
        <f t="shared" si="749"/>
        <v>1</v>
      </c>
      <c r="JHK76" s="97">
        <f t="shared" si="749"/>
        <v>1</v>
      </c>
      <c r="JHL76" s="97">
        <f t="shared" si="749"/>
        <v>1</v>
      </c>
      <c r="JHM76" s="97">
        <f t="shared" si="749"/>
        <v>1</v>
      </c>
      <c r="JHN76" s="97">
        <f t="shared" si="749"/>
        <v>1</v>
      </c>
      <c r="JHO76" s="97">
        <f t="shared" si="749"/>
        <v>1</v>
      </c>
      <c r="JHP76" s="97">
        <f t="shared" si="749"/>
        <v>1</v>
      </c>
      <c r="JHQ76" s="97">
        <f t="shared" si="749"/>
        <v>1</v>
      </c>
      <c r="JHR76" s="97">
        <f t="shared" ref="JHR76:JIA77" si="750">JPS74+1</f>
        <v>1</v>
      </c>
      <c r="JHS76" s="97">
        <f t="shared" si="750"/>
        <v>1</v>
      </c>
      <c r="JHT76" s="97">
        <f t="shared" si="750"/>
        <v>1</v>
      </c>
      <c r="JHU76" s="97">
        <f t="shared" si="750"/>
        <v>1</v>
      </c>
      <c r="JHV76" s="97">
        <f t="shared" si="750"/>
        <v>1</v>
      </c>
      <c r="JHW76" s="97">
        <f t="shared" si="750"/>
        <v>1</v>
      </c>
      <c r="JHX76" s="97">
        <f t="shared" si="750"/>
        <v>1</v>
      </c>
      <c r="JHY76" s="97">
        <f t="shared" si="750"/>
        <v>1</v>
      </c>
      <c r="JHZ76" s="97">
        <f t="shared" si="750"/>
        <v>1</v>
      </c>
      <c r="JIA76" s="97">
        <f t="shared" si="750"/>
        <v>1</v>
      </c>
      <c r="JIB76" s="97">
        <f t="shared" ref="JIB76:JIK77" si="751">JQC74+1</f>
        <v>1</v>
      </c>
      <c r="JIC76" s="97">
        <f t="shared" si="751"/>
        <v>1</v>
      </c>
      <c r="JID76" s="97">
        <f t="shared" si="751"/>
        <v>1</v>
      </c>
      <c r="JIE76" s="97">
        <f t="shared" si="751"/>
        <v>1</v>
      </c>
      <c r="JIF76" s="97">
        <f t="shared" si="751"/>
        <v>1</v>
      </c>
      <c r="JIG76" s="97">
        <f t="shared" si="751"/>
        <v>1</v>
      </c>
      <c r="JIH76" s="97">
        <f t="shared" si="751"/>
        <v>1</v>
      </c>
      <c r="JII76" s="97">
        <f t="shared" si="751"/>
        <v>1</v>
      </c>
      <c r="JIJ76" s="97">
        <f t="shared" si="751"/>
        <v>1</v>
      </c>
      <c r="JIK76" s="97">
        <f t="shared" si="751"/>
        <v>1</v>
      </c>
      <c r="JIL76" s="97">
        <f t="shared" ref="JIL76:JIU77" si="752">JQM74+1</f>
        <v>1</v>
      </c>
      <c r="JIM76" s="97">
        <f t="shared" si="752"/>
        <v>1</v>
      </c>
      <c r="JIN76" s="97">
        <f t="shared" si="752"/>
        <v>1</v>
      </c>
      <c r="JIO76" s="97">
        <f t="shared" si="752"/>
        <v>1</v>
      </c>
      <c r="JIP76" s="97">
        <f t="shared" si="752"/>
        <v>1</v>
      </c>
      <c r="JIQ76" s="97">
        <f t="shared" si="752"/>
        <v>1</v>
      </c>
      <c r="JIR76" s="97">
        <f t="shared" si="752"/>
        <v>1</v>
      </c>
      <c r="JIS76" s="97">
        <f t="shared" si="752"/>
        <v>1</v>
      </c>
      <c r="JIT76" s="97">
        <f t="shared" si="752"/>
        <v>1</v>
      </c>
      <c r="JIU76" s="97">
        <f t="shared" si="752"/>
        <v>1</v>
      </c>
      <c r="JIV76" s="97">
        <f t="shared" ref="JIV76:JJE77" si="753">JQW74+1</f>
        <v>1</v>
      </c>
      <c r="JIW76" s="97">
        <f t="shared" si="753"/>
        <v>1</v>
      </c>
      <c r="JIX76" s="97">
        <f t="shared" si="753"/>
        <v>1</v>
      </c>
      <c r="JIY76" s="97">
        <f t="shared" si="753"/>
        <v>1</v>
      </c>
      <c r="JIZ76" s="97">
        <f t="shared" si="753"/>
        <v>1</v>
      </c>
      <c r="JJA76" s="97">
        <f t="shared" si="753"/>
        <v>1</v>
      </c>
      <c r="JJB76" s="97">
        <f t="shared" si="753"/>
        <v>1</v>
      </c>
      <c r="JJC76" s="97">
        <f t="shared" si="753"/>
        <v>1</v>
      </c>
      <c r="JJD76" s="97">
        <f t="shared" si="753"/>
        <v>1</v>
      </c>
      <c r="JJE76" s="97">
        <f t="shared" si="753"/>
        <v>1</v>
      </c>
      <c r="JJF76" s="97">
        <f t="shared" ref="JJF76:JJO77" si="754">JRG74+1</f>
        <v>1</v>
      </c>
      <c r="JJG76" s="97">
        <f t="shared" si="754"/>
        <v>1</v>
      </c>
      <c r="JJH76" s="97">
        <f t="shared" si="754"/>
        <v>1</v>
      </c>
      <c r="JJI76" s="97">
        <f t="shared" si="754"/>
        <v>1</v>
      </c>
      <c r="JJJ76" s="97">
        <f t="shared" si="754"/>
        <v>1</v>
      </c>
      <c r="JJK76" s="97">
        <f t="shared" si="754"/>
        <v>1</v>
      </c>
      <c r="JJL76" s="97">
        <f t="shared" si="754"/>
        <v>1</v>
      </c>
      <c r="JJM76" s="97">
        <f t="shared" si="754"/>
        <v>1</v>
      </c>
      <c r="JJN76" s="97">
        <f t="shared" si="754"/>
        <v>1</v>
      </c>
      <c r="JJO76" s="97">
        <f t="shared" si="754"/>
        <v>1</v>
      </c>
      <c r="JJP76" s="97">
        <f t="shared" ref="JJP76:JJY77" si="755">JRQ74+1</f>
        <v>1</v>
      </c>
      <c r="JJQ76" s="97">
        <f t="shared" si="755"/>
        <v>1</v>
      </c>
      <c r="JJR76" s="97">
        <f t="shared" si="755"/>
        <v>1</v>
      </c>
      <c r="JJS76" s="97">
        <f t="shared" si="755"/>
        <v>1</v>
      </c>
      <c r="JJT76" s="97">
        <f t="shared" si="755"/>
        <v>1</v>
      </c>
      <c r="JJU76" s="97">
        <f t="shared" si="755"/>
        <v>1</v>
      </c>
      <c r="JJV76" s="97">
        <f t="shared" si="755"/>
        <v>1</v>
      </c>
      <c r="JJW76" s="97">
        <f t="shared" si="755"/>
        <v>1</v>
      </c>
      <c r="JJX76" s="97">
        <f t="shared" si="755"/>
        <v>1</v>
      </c>
      <c r="JJY76" s="97">
        <f t="shared" si="755"/>
        <v>1</v>
      </c>
      <c r="JJZ76" s="97">
        <f t="shared" ref="JJZ76:JKI77" si="756">JSA74+1</f>
        <v>1</v>
      </c>
      <c r="JKA76" s="97">
        <f t="shared" si="756"/>
        <v>1</v>
      </c>
      <c r="JKB76" s="97">
        <f t="shared" si="756"/>
        <v>1</v>
      </c>
      <c r="JKC76" s="97">
        <f t="shared" si="756"/>
        <v>1</v>
      </c>
      <c r="JKD76" s="97">
        <f t="shared" si="756"/>
        <v>1</v>
      </c>
      <c r="JKE76" s="97">
        <f t="shared" si="756"/>
        <v>1</v>
      </c>
      <c r="JKF76" s="97">
        <f t="shared" si="756"/>
        <v>1</v>
      </c>
      <c r="JKG76" s="97">
        <f t="shared" si="756"/>
        <v>1</v>
      </c>
      <c r="JKH76" s="97">
        <f t="shared" si="756"/>
        <v>1</v>
      </c>
      <c r="JKI76" s="97">
        <f t="shared" si="756"/>
        <v>1</v>
      </c>
      <c r="JKJ76" s="97">
        <f t="shared" ref="JKJ76:JKS77" si="757">JSK74+1</f>
        <v>1</v>
      </c>
      <c r="JKK76" s="97">
        <f t="shared" si="757"/>
        <v>1</v>
      </c>
      <c r="JKL76" s="97">
        <f t="shared" si="757"/>
        <v>1</v>
      </c>
      <c r="JKM76" s="97">
        <f t="shared" si="757"/>
        <v>1</v>
      </c>
      <c r="JKN76" s="97">
        <f t="shared" si="757"/>
        <v>1</v>
      </c>
      <c r="JKO76" s="97">
        <f t="shared" si="757"/>
        <v>1</v>
      </c>
      <c r="JKP76" s="97">
        <f t="shared" si="757"/>
        <v>1</v>
      </c>
      <c r="JKQ76" s="97">
        <f t="shared" si="757"/>
        <v>1</v>
      </c>
      <c r="JKR76" s="97">
        <f t="shared" si="757"/>
        <v>1</v>
      </c>
      <c r="JKS76" s="97">
        <f t="shared" si="757"/>
        <v>1</v>
      </c>
      <c r="JKT76" s="97">
        <f t="shared" ref="JKT76:JLC77" si="758">JSU74+1</f>
        <v>1</v>
      </c>
      <c r="JKU76" s="97">
        <f t="shared" si="758"/>
        <v>1</v>
      </c>
      <c r="JKV76" s="97">
        <f t="shared" si="758"/>
        <v>1</v>
      </c>
      <c r="JKW76" s="97">
        <f t="shared" si="758"/>
        <v>1</v>
      </c>
      <c r="JKX76" s="97">
        <f t="shared" si="758"/>
        <v>1</v>
      </c>
      <c r="JKY76" s="97">
        <f t="shared" si="758"/>
        <v>1</v>
      </c>
      <c r="JKZ76" s="97">
        <f t="shared" si="758"/>
        <v>1</v>
      </c>
      <c r="JLA76" s="97">
        <f t="shared" si="758"/>
        <v>1</v>
      </c>
      <c r="JLB76" s="97">
        <f t="shared" si="758"/>
        <v>1</v>
      </c>
      <c r="JLC76" s="97">
        <f t="shared" si="758"/>
        <v>1</v>
      </c>
      <c r="JLD76" s="97">
        <f t="shared" ref="JLD76:JLM77" si="759">JTE74+1</f>
        <v>1</v>
      </c>
      <c r="JLE76" s="97">
        <f t="shared" si="759"/>
        <v>1</v>
      </c>
      <c r="JLF76" s="97">
        <f t="shared" si="759"/>
        <v>1</v>
      </c>
      <c r="JLG76" s="97">
        <f t="shared" si="759"/>
        <v>1</v>
      </c>
      <c r="JLH76" s="97">
        <f t="shared" si="759"/>
        <v>1</v>
      </c>
      <c r="JLI76" s="97">
        <f t="shared" si="759"/>
        <v>1</v>
      </c>
      <c r="JLJ76" s="97">
        <f t="shared" si="759"/>
        <v>1</v>
      </c>
      <c r="JLK76" s="97">
        <f t="shared" si="759"/>
        <v>1</v>
      </c>
      <c r="JLL76" s="97">
        <f t="shared" si="759"/>
        <v>1</v>
      </c>
      <c r="JLM76" s="97">
        <f t="shared" si="759"/>
        <v>1</v>
      </c>
      <c r="JLN76" s="97">
        <f t="shared" ref="JLN76:JLW77" si="760">JTO74+1</f>
        <v>1</v>
      </c>
      <c r="JLO76" s="97">
        <f t="shared" si="760"/>
        <v>1</v>
      </c>
      <c r="JLP76" s="97">
        <f t="shared" si="760"/>
        <v>1</v>
      </c>
      <c r="JLQ76" s="97">
        <f t="shared" si="760"/>
        <v>1</v>
      </c>
      <c r="JLR76" s="97">
        <f t="shared" si="760"/>
        <v>1</v>
      </c>
      <c r="JLS76" s="97">
        <f t="shared" si="760"/>
        <v>1</v>
      </c>
      <c r="JLT76" s="97">
        <f t="shared" si="760"/>
        <v>1</v>
      </c>
      <c r="JLU76" s="97">
        <f t="shared" si="760"/>
        <v>1</v>
      </c>
      <c r="JLV76" s="97">
        <f t="shared" si="760"/>
        <v>1</v>
      </c>
      <c r="JLW76" s="97">
        <f t="shared" si="760"/>
        <v>1</v>
      </c>
      <c r="JLX76" s="97">
        <f t="shared" ref="JLX76:JMG77" si="761">JTY74+1</f>
        <v>1</v>
      </c>
      <c r="JLY76" s="97">
        <f t="shared" si="761"/>
        <v>1</v>
      </c>
      <c r="JLZ76" s="97">
        <f t="shared" si="761"/>
        <v>1</v>
      </c>
      <c r="JMA76" s="97">
        <f t="shared" si="761"/>
        <v>1</v>
      </c>
      <c r="JMB76" s="97">
        <f t="shared" si="761"/>
        <v>1</v>
      </c>
      <c r="JMC76" s="97">
        <f t="shared" si="761"/>
        <v>1</v>
      </c>
      <c r="JMD76" s="97">
        <f t="shared" si="761"/>
        <v>1</v>
      </c>
      <c r="JME76" s="97">
        <f t="shared" si="761"/>
        <v>1</v>
      </c>
      <c r="JMF76" s="97">
        <f t="shared" si="761"/>
        <v>1</v>
      </c>
      <c r="JMG76" s="97">
        <f t="shared" si="761"/>
        <v>1</v>
      </c>
      <c r="JMH76" s="97">
        <f t="shared" ref="JMH76:JMQ77" si="762">JUI74+1</f>
        <v>1</v>
      </c>
      <c r="JMI76" s="97">
        <f t="shared" si="762"/>
        <v>1</v>
      </c>
      <c r="JMJ76" s="97">
        <f t="shared" si="762"/>
        <v>1</v>
      </c>
      <c r="JMK76" s="97">
        <f t="shared" si="762"/>
        <v>1</v>
      </c>
      <c r="JML76" s="97">
        <f t="shared" si="762"/>
        <v>1</v>
      </c>
      <c r="JMM76" s="97">
        <f t="shared" si="762"/>
        <v>1</v>
      </c>
      <c r="JMN76" s="97">
        <f t="shared" si="762"/>
        <v>1</v>
      </c>
      <c r="JMO76" s="97">
        <f t="shared" si="762"/>
        <v>1</v>
      </c>
      <c r="JMP76" s="97">
        <f t="shared" si="762"/>
        <v>1</v>
      </c>
      <c r="JMQ76" s="97">
        <f t="shared" si="762"/>
        <v>1</v>
      </c>
      <c r="JMR76" s="97">
        <f t="shared" ref="JMR76:JNA77" si="763">JUS74+1</f>
        <v>1</v>
      </c>
      <c r="JMS76" s="97">
        <f t="shared" si="763"/>
        <v>1</v>
      </c>
      <c r="JMT76" s="97">
        <f t="shared" si="763"/>
        <v>1</v>
      </c>
      <c r="JMU76" s="97">
        <f t="shared" si="763"/>
        <v>1</v>
      </c>
      <c r="JMV76" s="97">
        <f t="shared" si="763"/>
        <v>1</v>
      </c>
      <c r="JMW76" s="97">
        <f t="shared" si="763"/>
        <v>1</v>
      </c>
      <c r="JMX76" s="97">
        <f t="shared" si="763"/>
        <v>1</v>
      </c>
      <c r="JMY76" s="97">
        <f t="shared" si="763"/>
        <v>1</v>
      </c>
      <c r="JMZ76" s="97">
        <f t="shared" si="763"/>
        <v>1</v>
      </c>
      <c r="JNA76" s="97">
        <f t="shared" si="763"/>
        <v>1</v>
      </c>
      <c r="JNB76" s="97">
        <f t="shared" ref="JNB76:JNK77" si="764">JVC74+1</f>
        <v>1</v>
      </c>
      <c r="JNC76" s="97">
        <f t="shared" si="764"/>
        <v>1</v>
      </c>
      <c r="JND76" s="97">
        <f t="shared" si="764"/>
        <v>1</v>
      </c>
      <c r="JNE76" s="97">
        <f t="shared" si="764"/>
        <v>1</v>
      </c>
      <c r="JNF76" s="97">
        <f t="shared" si="764"/>
        <v>1</v>
      </c>
      <c r="JNG76" s="97">
        <f t="shared" si="764"/>
        <v>1</v>
      </c>
      <c r="JNH76" s="97">
        <f t="shared" si="764"/>
        <v>1</v>
      </c>
      <c r="JNI76" s="97">
        <f t="shared" si="764"/>
        <v>1</v>
      </c>
      <c r="JNJ76" s="97">
        <f t="shared" si="764"/>
        <v>1</v>
      </c>
      <c r="JNK76" s="97">
        <f t="shared" si="764"/>
        <v>1</v>
      </c>
      <c r="JNL76" s="97">
        <f t="shared" ref="JNL76:JNU77" si="765">JVM74+1</f>
        <v>1</v>
      </c>
      <c r="JNM76" s="97">
        <f t="shared" si="765"/>
        <v>1</v>
      </c>
      <c r="JNN76" s="97">
        <f t="shared" si="765"/>
        <v>1</v>
      </c>
      <c r="JNO76" s="97">
        <f t="shared" si="765"/>
        <v>1</v>
      </c>
      <c r="JNP76" s="97">
        <f t="shared" si="765"/>
        <v>1</v>
      </c>
      <c r="JNQ76" s="97">
        <f t="shared" si="765"/>
        <v>1</v>
      </c>
      <c r="JNR76" s="97">
        <f t="shared" si="765"/>
        <v>1</v>
      </c>
      <c r="JNS76" s="97">
        <f t="shared" si="765"/>
        <v>1</v>
      </c>
      <c r="JNT76" s="97">
        <f t="shared" si="765"/>
        <v>1</v>
      </c>
      <c r="JNU76" s="97">
        <f t="shared" si="765"/>
        <v>1</v>
      </c>
      <c r="JNV76" s="97">
        <f t="shared" ref="JNV76:JOE77" si="766">JVW74+1</f>
        <v>1</v>
      </c>
      <c r="JNW76" s="97">
        <f t="shared" si="766"/>
        <v>1</v>
      </c>
      <c r="JNX76" s="97">
        <f t="shared" si="766"/>
        <v>1</v>
      </c>
      <c r="JNY76" s="97">
        <f t="shared" si="766"/>
        <v>1</v>
      </c>
      <c r="JNZ76" s="97">
        <f t="shared" si="766"/>
        <v>1</v>
      </c>
      <c r="JOA76" s="97">
        <f t="shared" si="766"/>
        <v>1</v>
      </c>
      <c r="JOB76" s="97">
        <f t="shared" si="766"/>
        <v>1</v>
      </c>
      <c r="JOC76" s="97">
        <f t="shared" si="766"/>
        <v>1</v>
      </c>
      <c r="JOD76" s="97">
        <f t="shared" si="766"/>
        <v>1</v>
      </c>
      <c r="JOE76" s="97">
        <f t="shared" si="766"/>
        <v>1</v>
      </c>
      <c r="JOF76" s="97">
        <f t="shared" ref="JOF76:JOO77" si="767">JWG74+1</f>
        <v>1</v>
      </c>
      <c r="JOG76" s="97">
        <f t="shared" si="767"/>
        <v>1</v>
      </c>
      <c r="JOH76" s="97">
        <f t="shared" si="767"/>
        <v>1</v>
      </c>
      <c r="JOI76" s="97">
        <f t="shared" si="767"/>
        <v>1</v>
      </c>
      <c r="JOJ76" s="97">
        <f t="shared" si="767"/>
        <v>1</v>
      </c>
      <c r="JOK76" s="97">
        <f t="shared" si="767"/>
        <v>1</v>
      </c>
      <c r="JOL76" s="97">
        <f t="shared" si="767"/>
        <v>1</v>
      </c>
      <c r="JOM76" s="97">
        <f t="shared" si="767"/>
        <v>1</v>
      </c>
      <c r="JON76" s="97">
        <f t="shared" si="767"/>
        <v>1</v>
      </c>
      <c r="JOO76" s="97">
        <f t="shared" si="767"/>
        <v>1</v>
      </c>
      <c r="JOP76" s="97">
        <f t="shared" ref="JOP76:JOY77" si="768">JWQ74+1</f>
        <v>1</v>
      </c>
      <c r="JOQ76" s="97">
        <f t="shared" si="768"/>
        <v>1</v>
      </c>
      <c r="JOR76" s="97">
        <f t="shared" si="768"/>
        <v>1</v>
      </c>
      <c r="JOS76" s="97">
        <f t="shared" si="768"/>
        <v>1</v>
      </c>
      <c r="JOT76" s="97">
        <f t="shared" si="768"/>
        <v>1</v>
      </c>
      <c r="JOU76" s="97">
        <f t="shared" si="768"/>
        <v>1</v>
      </c>
      <c r="JOV76" s="97">
        <f t="shared" si="768"/>
        <v>1</v>
      </c>
      <c r="JOW76" s="97">
        <f t="shared" si="768"/>
        <v>1</v>
      </c>
      <c r="JOX76" s="97">
        <f t="shared" si="768"/>
        <v>1</v>
      </c>
      <c r="JOY76" s="97">
        <f t="shared" si="768"/>
        <v>1</v>
      </c>
      <c r="JOZ76" s="97">
        <f t="shared" ref="JOZ76:JPI77" si="769">JXA74+1</f>
        <v>1</v>
      </c>
      <c r="JPA76" s="97">
        <f t="shared" si="769"/>
        <v>1</v>
      </c>
      <c r="JPB76" s="97">
        <f t="shared" si="769"/>
        <v>1</v>
      </c>
      <c r="JPC76" s="97">
        <f t="shared" si="769"/>
        <v>1</v>
      </c>
      <c r="JPD76" s="97">
        <f t="shared" si="769"/>
        <v>1</v>
      </c>
      <c r="JPE76" s="97">
        <f t="shared" si="769"/>
        <v>1</v>
      </c>
      <c r="JPF76" s="97">
        <f t="shared" si="769"/>
        <v>1</v>
      </c>
      <c r="JPG76" s="97">
        <f t="shared" si="769"/>
        <v>1</v>
      </c>
      <c r="JPH76" s="97">
        <f t="shared" si="769"/>
        <v>1</v>
      </c>
      <c r="JPI76" s="97">
        <f t="shared" si="769"/>
        <v>1</v>
      </c>
      <c r="JPJ76" s="97">
        <f t="shared" ref="JPJ76:JPS77" si="770">JXK74+1</f>
        <v>1</v>
      </c>
      <c r="JPK76" s="97">
        <f t="shared" si="770"/>
        <v>1</v>
      </c>
      <c r="JPL76" s="97">
        <f t="shared" si="770"/>
        <v>1</v>
      </c>
      <c r="JPM76" s="97">
        <f t="shared" si="770"/>
        <v>1</v>
      </c>
      <c r="JPN76" s="97">
        <f t="shared" si="770"/>
        <v>1</v>
      </c>
      <c r="JPO76" s="97">
        <f t="shared" si="770"/>
        <v>1</v>
      </c>
      <c r="JPP76" s="97">
        <f t="shared" si="770"/>
        <v>1</v>
      </c>
      <c r="JPQ76" s="97">
        <f t="shared" si="770"/>
        <v>1</v>
      </c>
      <c r="JPR76" s="97">
        <f t="shared" si="770"/>
        <v>1</v>
      </c>
      <c r="JPS76" s="97">
        <f t="shared" si="770"/>
        <v>1</v>
      </c>
      <c r="JPT76" s="97">
        <f t="shared" ref="JPT76:JQC77" si="771">JXU74+1</f>
        <v>1</v>
      </c>
      <c r="JPU76" s="97">
        <f t="shared" si="771"/>
        <v>1</v>
      </c>
      <c r="JPV76" s="97">
        <f t="shared" si="771"/>
        <v>1</v>
      </c>
      <c r="JPW76" s="97">
        <f t="shared" si="771"/>
        <v>1</v>
      </c>
      <c r="JPX76" s="97">
        <f t="shared" si="771"/>
        <v>1</v>
      </c>
      <c r="JPY76" s="97">
        <f t="shared" si="771"/>
        <v>1</v>
      </c>
      <c r="JPZ76" s="97">
        <f t="shared" si="771"/>
        <v>1</v>
      </c>
      <c r="JQA76" s="97">
        <f t="shared" si="771"/>
        <v>1</v>
      </c>
      <c r="JQB76" s="97">
        <f t="shared" si="771"/>
        <v>1</v>
      </c>
      <c r="JQC76" s="97">
        <f t="shared" si="771"/>
        <v>1</v>
      </c>
      <c r="JQD76" s="97">
        <f t="shared" ref="JQD76:JQM77" si="772">JYE74+1</f>
        <v>1</v>
      </c>
      <c r="JQE76" s="97">
        <f t="shared" si="772"/>
        <v>1</v>
      </c>
      <c r="JQF76" s="97">
        <f t="shared" si="772"/>
        <v>1</v>
      </c>
      <c r="JQG76" s="97">
        <f t="shared" si="772"/>
        <v>1</v>
      </c>
      <c r="JQH76" s="97">
        <f t="shared" si="772"/>
        <v>1</v>
      </c>
      <c r="JQI76" s="97">
        <f t="shared" si="772"/>
        <v>1</v>
      </c>
      <c r="JQJ76" s="97">
        <f t="shared" si="772"/>
        <v>1</v>
      </c>
      <c r="JQK76" s="97">
        <f t="shared" si="772"/>
        <v>1</v>
      </c>
      <c r="JQL76" s="97">
        <f t="shared" si="772"/>
        <v>1</v>
      </c>
      <c r="JQM76" s="97">
        <f t="shared" si="772"/>
        <v>1</v>
      </c>
      <c r="JQN76" s="97">
        <f t="shared" ref="JQN76:JQW77" si="773">JYO74+1</f>
        <v>1</v>
      </c>
      <c r="JQO76" s="97">
        <f t="shared" si="773"/>
        <v>1</v>
      </c>
      <c r="JQP76" s="97">
        <f t="shared" si="773"/>
        <v>1</v>
      </c>
      <c r="JQQ76" s="97">
        <f t="shared" si="773"/>
        <v>1</v>
      </c>
      <c r="JQR76" s="97">
        <f t="shared" si="773"/>
        <v>1</v>
      </c>
      <c r="JQS76" s="97">
        <f t="shared" si="773"/>
        <v>1</v>
      </c>
      <c r="JQT76" s="97">
        <f t="shared" si="773"/>
        <v>1</v>
      </c>
      <c r="JQU76" s="97">
        <f t="shared" si="773"/>
        <v>1</v>
      </c>
      <c r="JQV76" s="97">
        <f t="shared" si="773"/>
        <v>1</v>
      </c>
      <c r="JQW76" s="97">
        <f t="shared" si="773"/>
        <v>1</v>
      </c>
      <c r="JQX76" s="97">
        <f t="shared" ref="JQX76:JRG77" si="774">JYY74+1</f>
        <v>1</v>
      </c>
      <c r="JQY76" s="97">
        <f t="shared" si="774"/>
        <v>1</v>
      </c>
      <c r="JQZ76" s="97">
        <f t="shared" si="774"/>
        <v>1</v>
      </c>
      <c r="JRA76" s="97">
        <f t="shared" si="774"/>
        <v>1</v>
      </c>
      <c r="JRB76" s="97">
        <f t="shared" si="774"/>
        <v>1</v>
      </c>
      <c r="JRC76" s="97">
        <f t="shared" si="774"/>
        <v>1</v>
      </c>
      <c r="JRD76" s="97">
        <f t="shared" si="774"/>
        <v>1</v>
      </c>
      <c r="JRE76" s="97">
        <f t="shared" si="774"/>
        <v>1</v>
      </c>
      <c r="JRF76" s="97">
        <f t="shared" si="774"/>
        <v>1</v>
      </c>
      <c r="JRG76" s="97">
        <f t="shared" si="774"/>
        <v>1</v>
      </c>
      <c r="JRH76" s="97">
        <f t="shared" ref="JRH76:JRQ77" si="775">JZI74+1</f>
        <v>1</v>
      </c>
      <c r="JRI76" s="97">
        <f t="shared" si="775"/>
        <v>1</v>
      </c>
      <c r="JRJ76" s="97">
        <f t="shared" si="775"/>
        <v>1</v>
      </c>
      <c r="JRK76" s="97">
        <f t="shared" si="775"/>
        <v>1</v>
      </c>
      <c r="JRL76" s="97">
        <f t="shared" si="775"/>
        <v>1</v>
      </c>
      <c r="JRM76" s="97">
        <f t="shared" si="775"/>
        <v>1</v>
      </c>
      <c r="JRN76" s="97">
        <f t="shared" si="775"/>
        <v>1</v>
      </c>
      <c r="JRO76" s="97">
        <f t="shared" si="775"/>
        <v>1</v>
      </c>
      <c r="JRP76" s="97">
        <f t="shared" si="775"/>
        <v>1</v>
      </c>
      <c r="JRQ76" s="97">
        <f t="shared" si="775"/>
        <v>1</v>
      </c>
      <c r="JRR76" s="97">
        <f t="shared" ref="JRR76:JSA77" si="776">JZS74+1</f>
        <v>1</v>
      </c>
      <c r="JRS76" s="97">
        <f t="shared" si="776"/>
        <v>1</v>
      </c>
      <c r="JRT76" s="97">
        <f t="shared" si="776"/>
        <v>1</v>
      </c>
      <c r="JRU76" s="97">
        <f t="shared" si="776"/>
        <v>1</v>
      </c>
      <c r="JRV76" s="97">
        <f t="shared" si="776"/>
        <v>1</v>
      </c>
      <c r="JRW76" s="97">
        <f t="shared" si="776"/>
        <v>1</v>
      </c>
      <c r="JRX76" s="97">
        <f t="shared" si="776"/>
        <v>1</v>
      </c>
      <c r="JRY76" s="97">
        <f t="shared" si="776"/>
        <v>1</v>
      </c>
      <c r="JRZ76" s="97">
        <f t="shared" si="776"/>
        <v>1</v>
      </c>
      <c r="JSA76" s="97">
        <f t="shared" si="776"/>
        <v>1</v>
      </c>
      <c r="JSB76" s="97">
        <f t="shared" ref="JSB76:JSK77" si="777">KAC74+1</f>
        <v>1</v>
      </c>
      <c r="JSC76" s="97">
        <f t="shared" si="777"/>
        <v>1</v>
      </c>
      <c r="JSD76" s="97">
        <f t="shared" si="777"/>
        <v>1</v>
      </c>
      <c r="JSE76" s="97">
        <f t="shared" si="777"/>
        <v>1</v>
      </c>
      <c r="JSF76" s="97">
        <f t="shared" si="777"/>
        <v>1</v>
      </c>
      <c r="JSG76" s="97">
        <f t="shared" si="777"/>
        <v>1</v>
      </c>
      <c r="JSH76" s="97">
        <f t="shared" si="777"/>
        <v>1</v>
      </c>
      <c r="JSI76" s="97">
        <f t="shared" si="777"/>
        <v>1</v>
      </c>
      <c r="JSJ76" s="97">
        <f t="shared" si="777"/>
        <v>1</v>
      </c>
      <c r="JSK76" s="97">
        <f t="shared" si="777"/>
        <v>1</v>
      </c>
      <c r="JSL76" s="97">
        <f t="shared" ref="JSL76:JSU77" si="778">KAM74+1</f>
        <v>1</v>
      </c>
      <c r="JSM76" s="97">
        <f t="shared" si="778"/>
        <v>1</v>
      </c>
      <c r="JSN76" s="97">
        <f t="shared" si="778"/>
        <v>1</v>
      </c>
      <c r="JSO76" s="97">
        <f t="shared" si="778"/>
        <v>1</v>
      </c>
      <c r="JSP76" s="97">
        <f t="shared" si="778"/>
        <v>1</v>
      </c>
      <c r="JSQ76" s="97">
        <f t="shared" si="778"/>
        <v>1</v>
      </c>
      <c r="JSR76" s="97">
        <f t="shared" si="778"/>
        <v>1</v>
      </c>
      <c r="JSS76" s="97">
        <f t="shared" si="778"/>
        <v>1</v>
      </c>
      <c r="JST76" s="97">
        <f t="shared" si="778"/>
        <v>1</v>
      </c>
      <c r="JSU76" s="97">
        <f t="shared" si="778"/>
        <v>1</v>
      </c>
      <c r="JSV76" s="97">
        <f t="shared" ref="JSV76:JTE77" si="779">KAW74+1</f>
        <v>1</v>
      </c>
      <c r="JSW76" s="97">
        <f t="shared" si="779"/>
        <v>1</v>
      </c>
      <c r="JSX76" s="97">
        <f t="shared" si="779"/>
        <v>1</v>
      </c>
      <c r="JSY76" s="97">
        <f t="shared" si="779"/>
        <v>1</v>
      </c>
      <c r="JSZ76" s="97">
        <f t="shared" si="779"/>
        <v>1</v>
      </c>
      <c r="JTA76" s="97">
        <f t="shared" si="779"/>
        <v>1</v>
      </c>
      <c r="JTB76" s="97">
        <f t="shared" si="779"/>
        <v>1</v>
      </c>
      <c r="JTC76" s="97">
        <f t="shared" si="779"/>
        <v>1</v>
      </c>
      <c r="JTD76" s="97">
        <f t="shared" si="779"/>
        <v>1</v>
      </c>
      <c r="JTE76" s="97">
        <f t="shared" si="779"/>
        <v>1</v>
      </c>
      <c r="JTF76" s="97">
        <f t="shared" ref="JTF76:JTO77" si="780">KBG74+1</f>
        <v>1</v>
      </c>
      <c r="JTG76" s="97">
        <f t="shared" si="780"/>
        <v>1</v>
      </c>
      <c r="JTH76" s="97">
        <f t="shared" si="780"/>
        <v>1</v>
      </c>
      <c r="JTI76" s="97">
        <f t="shared" si="780"/>
        <v>1</v>
      </c>
      <c r="JTJ76" s="97">
        <f t="shared" si="780"/>
        <v>1</v>
      </c>
      <c r="JTK76" s="97">
        <f t="shared" si="780"/>
        <v>1</v>
      </c>
      <c r="JTL76" s="97">
        <f t="shared" si="780"/>
        <v>1</v>
      </c>
      <c r="JTM76" s="97">
        <f t="shared" si="780"/>
        <v>1</v>
      </c>
      <c r="JTN76" s="97">
        <f t="shared" si="780"/>
        <v>1</v>
      </c>
      <c r="JTO76" s="97">
        <f t="shared" si="780"/>
        <v>1</v>
      </c>
      <c r="JTP76" s="97">
        <f t="shared" ref="JTP76:JTY77" si="781">KBQ74+1</f>
        <v>1</v>
      </c>
      <c r="JTQ76" s="97">
        <f t="shared" si="781"/>
        <v>1</v>
      </c>
      <c r="JTR76" s="97">
        <f t="shared" si="781"/>
        <v>1</v>
      </c>
      <c r="JTS76" s="97">
        <f t="shared" si="781"/>
        <v>1</v>
      </c>
      <c r="JTT76" s="97">
        <f t="shared" si="781"/>
        <v>1</v>
      </c>
      <c r="JTU76" s="97">
        <f t="shared" si="781"/>
        <v>1</v>
      </c>
      <c r="JTV76" s="97">
        <f t="shared" si="781"/>
        <v>1</v>
      </c>
      <c r="JTW76" s="97">
        <f t="shared" si="781"/>
        <v>1</v>
      </c>
      <c r="JTX76" s="97">
        <f t="shared" si="781"/>
        <v>1</v>
      </c>
      <c r="JTY76" s="97">
        <f t="shared" si="781"/>
        <v>1</v>
      </c>
      <c r="JTZ76" s="97">
        <f t="shared" ref="JTZ76:JUI77" si="782">KCA74+1</f>
        <v>1</v>
      </c>
      <c r="JUA76" s="97">
        <f t="shared" si="782"/>
        <v>1</v>
      </c>
      <c r="JUB76" s="97">
        <f t="shared" si="782"/>
        <v>1</v>
      </c>
      <c r="JUC76" s="97">
        <f t="shared" si="782"/>
        <v>1</v>
      </c>
      <c r="JUD76" s="97">
        <f t="shared" si="782"/>
        <v>1</v>
      </c>
      <c r="JUE76" s="97">
        <f t="shared" si="782"/>
        <v>1</v>
      </c>
      <c r="JUF76" s="97">
        <f t="shared" si="782"/>
        <v>1</v>
      </c>
      <c r="JUG76" s="97">
        <f t="shared" si="782"/>
        <v>1</v>
      </c>
      <c r="JUH76" s="97">
        <f t="shared" si="782"/>
        <v>1</v>
      </c>
      <c r="JUI76" s="97">
        <f t="shared" si="782"/>
        <v>1</v>
      </c>
      <c r="JUJ76" s="97">
        <f t="shared" ref="JUJ76:JUS77" si="783">KCK74+1</f>
        <v>1</v>
      </c>
      <c r="JUK76" s="97">
        <f t="shared" si="783"/>
        <v>1</v>
      </c>
      <c r="JUL76" s="97">
        <f t="shared" si="783"/>
        <v>1</v>
      </c>
      <c r="JUM76" s="97">
        <f t="shared" si="783"/>
        <v>1</v>
      </c>
      <c r="JUN76" s="97">
        <f t="shared" si="783"/>
        <v>1</v>
      </c>
      <c r="JUO76" s="97">
        <f t="shared" si="783"/>
        <v>1</v>
      </c>
      <c r="JUP76" s="97">
        <f t="shared" si="783"/>
        <v>1</v>
      </c>
      <c r="JUQ76" s="97">
        <f t="shared" si="783"/>
        <v>1</v>
      </c>
      <c r="JUR76" s="97">
        <f t="shared" si="783"/>
        <v>1</v>
      </c>
      <c r="JUS76" s="97">
        <f t="shared" si="783"/>
        <v>1</v>
      </c>
      <c r="JUT76" s="97">
        <f t="shared" ref="JUT76:JVC77" si="784">KCU74+1</f>
        <v>1</v>
      </c>
      <c r="JUU76" s="97">
        <f t="shared" si="784"/>
        <v>1</v>
      </c>
      <c r="JUV76" s="97">
        <f t="shared" si="784"/>
        <v>1</v>
      </c>
      <c r="JUW76" s="97">
        <f t="shared" si="784"/>
        <v>1</v>
      </c>
      <c r="JUX76" s="97">
        <f t="shared" si="784"/>
        <v>1</v>
      </c>
      <c r="JUY76" s="97">
        <f t="shared" si="784"/>
        <v>1</v>
      </c>
      <c r="JUZ76" s="97">
        <f t="shared" si="784"/>
        <v>1</v>
      </c>
      <c r="JVA76" s="97">
        <f t="shared" si="784"/>
        <v>1</v>
      </c>
      <c r="JVB76" s="97">
        <f t="shared" si="784"/>
        <v>1</v>
      </c>
      <c r="JVC76" s="97">
        <f t="shared" si="784"/>
        <v>1</v>
      </c>
      <c r="JVD76" s="97">
        <f t="shared" ref="JVD76:JVM77" si="785">KDE74+1</f>
        <v>1</v>
      </c>
      <c r="JVE76" s="97">
        <f t="shared" si="785"/>
        <v>1</v>
      </c>
      <c r="JVF76" s="97">
        <f t="shared" si="785"/>
        <v>1</v>
      </c>
      <c r="JVG76" s="97">
        <f t="shared" si="785"/>
        <v>1</v>
      </c>
      <c r="JVH76" s="97">
        <f t="shared" si="785"/>
        <v>1</v>
      </c>
      <c r="JVI76" s="97">
        <f t="shared" si="785"/>
        <v>1</v>
      </c>
      <c r="JVJ76" s="97">
        <f t="shared" si="785"/>
        <v>1</v>
      </c>
      <c r="JVK76" s="97">
        <f t="shared" si="785"/>
        <v>1</v>
      </c>
      <c r="JVL76" s="97">
        <f t="shared" si="785"/>
        <v>1</v>
      </c>
      <c r="JVM76" s="97">
        <f t="shared" si="785"/>
        <v>1</v>
      </c>
      <c r="JVN76" s="97">
        <f t="shared" ref="JVN76:JVW77" si="786">KDO74+1</f>
        <v>1</v>
      </c>
      <c r="JVO76" s="97">
        <f t="shared" si="786"/>
        <v>1</v>
      </c>
      <c r="JVP76" s="97">
        <f t="shared" si="786"/>
        <v>1</v>
      </c>
      <c r="JVQ76" s="97">
        <f t="shared" si="786"/>
        <v>1</v>
      </c>
      <c r="JVR76" s="97">
        <f t="shared" si="786"/>
        <v>1</v>
      </c>
      <c r="JVS76" s="97">
        <f t="shared" si="786"/>
        <v>1</v>
      </c>
      <c r="JVT76" s="97">
        <f t="shared" si="786"/>
        <v>1</v>
      </c>
      <c r="JVU76" s="97">
        <f t="shared" si="786"/>
        <v>1</v>
      </c>
      <c r="JVV76" s="97">
        <f t="shared" si="786"/>
        <v>1</v>
      </c>
      <c r="JVW76" s="97">
        <f t="shared" si="786"/>
        <v>1</v>
      </c>
      <c r="JVX76" s="97">
        <f t="shared" ref="JVX76:JWG77" si="787">KDY74+1</f>
        <v>1</v>
      </c>
      <c r="JVY76" s="97">
        <f t="shared" si="787"/>
        <v>1</v>
      </c>
      <c r="JVZ76" s="97">
        <f t="shared" si="787"/>
        <v>1</v>
      </c>
      <c r="JWA76" s="97">
        <f t="shared" si="787"/>
        <v>1</v>
      </c>
      <c r="JWB76" s="97">
        <f t="shared" si="787"/>
        <v>1</v>
      </c>
      <c r="JWC76" s="97">
        <f t="shared" si="787"/>
        <v>1</v>
      </c>
      <c r="JWD76" s="97">
        <f t="shared" si="787"/>
        <v>1</v>
      </c>
      <c r="JWE76" s="97">
        <f t="shared" si="787"/>
        <v>1</v>
      </c>
      <c r="JWF76" s="97">
        <f t="shared" si="787"/>
        <v>1</v>
      </c>
      <c r="JWG76" s="97">
        <f t="shared" si="787"/>
        <v>1</v>
      </c>
      <c r="JWH76" s="97">
        <f t="shared" ref="JWH76:JWQ77" si="788">KEI74+1</f>
        <v>1</v>
      </c>
      <c r="JWI76" s="97">
        <f t="shared" si="788"/>
        <v>1</v>
      </c>
      <c r="JWJ76" s="97">
        <f t="shared" si="788"/>
        <v>1</v>
      </c>
      <c r="JWK76" s="97">
        <f t="shared" si="788"/>
        <v>1</v>
      </c>
      <c r="JWL76" s="97">
        <f t="shared" si="788"/>
        <v>1</v>
      </c>
      <c r="JWM76" s="97">
        <f t="shared" si="788"/>
        <v>1</v>
      </c>
      <c r="JWN76" s="97">
        <f t="shared" si="788"/>
        <v>1</v>
      </c>
      <c r="JWO76" s="97">
        <f t="shared" si="788"/>
        <v>1</v>
      </c>
      <c r="JWP76" s="97">
        <f t="shared" si="788"/>
        <v>1</v>
      </c>
      <c r="JWQ76" s="97">
        <f t="shared" si="788"/>
        <v>1</v>
      </c>
      <c r="JWR76" s="97">
        <f t="shared" ref="JWR76:JXA77" si="789">KES74+1</f>
        <v>1</v>
      </c>
      <c r="JWS76" s="97">
        <f t="shared" si="789"/>
        <v>1</v>
      </c>
      <c r="JWT76" s="97">
        <f t="shared" si="789"/>
        <v>1</v>
      </c>
      <c r="JWU76" s="97">
        <f t="shared" si="789"/>
        <v>1</v>
      </c>
      <c r="JWV76" s="97">
        <f t="shared" si="789"/>
        <v>1</v>
      </c>
      <c r="JWW76" s="97">
        <f t="shared" si="789"/>
        <v>1</v>
      </c>
      <c r="JWX76" s="97">
        <f t="shared" si="789"/>
        <v>1</v>
      </c>
      <c r="JWY76" s="97">
        <f t="shared" si="789"/>
        <v>1</v>
      </c>
      <c r="JWZ76" s="97">
        <f t="shared" si="789"/>
        <v>1</v>
      </c>
      <c r="JXA76" s="97">
        <f t="shared" si="789"/>
        <v>1</v>
      </c>
      <c r="JXB76" s="97">
        <f t="shared" ref="JXB76:JXK77" si="790">KFC74+1</f>
        <v>1</v>
      </c>
      <c r="JXC76" s="97">
        <f t="shared" si="790"/>
        <v>1</v>
      </c>
      <c r="JXD76" s="97">
        <f t="shared" si="790"/>
        <v>1</v>
      </c>
      <c r="JXE76" s="97">
        <f t="shared" si="790"/>
        <v>1</v>
      </c>
      <c r="JXF76" s="97">
        <f t="shared" si="790"/>
        <v>1</v>
      </c>
      <c r="JXG76" s="97">
        <f t="shared" si="790"/>
        <v>1</v>
      </c>
      <c r="JXH76" s="97">
        <f t="shared" si="790"/>
        <v>1</v>
      </c>
      <c r="JXI76" s="97">
        <f t="shared" si="790"/>
        <v>1</v>
      </c>
      <c r="JXJ76" s="97">
        <f t="shared" si="790"/>
        <v>1</v>
      </c>
      <c r="JXK76" s="97">
        <f t="shared" si="790"/>
        <v>1</v>
      </c>
      <c r="JXL76" s="97">
        <f t="shared" ref="JXL76:JXU77" si="791">KFM74+1</f>
        <v>1</v>
      </c>
      <c r="JXM76" s="97">
        <f t="shared" si="791"/>
        <v>1</v>
      </c>
      <c r="JXN76" s="97">
        <f t="shared" si="791"/>
        <v>1</v>
      </c>
      <c r="JXO76" s="97">
        <f t="shared" si="791"/>
        <v>1</v>
      </c>
      <c r="JXP76" s="97">
        <f t="shared" si="791"/>
        <v>1</v>
      </c>
      <c r="JXQ76" s="97">
        <f t="shared" si="791"/>
        <v>1</v>
      </c>
      <c r="JXR76" s="97">
        <f t="shared" si="791"/>
        <v>1</v>
      </c>
      <c r="JXS76" s="97">
        <f t="shared" si="791"/>
        <v>1</v>
      </c>
      <c r="JXT76" s="97">
        <f t="shared" si="791"/>
        <v>1</v>
      </c>
      <c r="JXU76" s="97">
        <f t="shared" si="791"/>
        <v>1</v>
      </c>
      <c r="JXV76" s="97">
        <f t="shared" ref="JXV76:JYE77" si="792">KFW74+1</f>
        <v>1</v>
      </c>
      <c r="JXW76" s="97">
        <f t="shared" si="792"/>
        <v>1</v>
      </c>
      <c r="JXX76" s="97">
        <f t="shared" si="792"/>
        <v>1</v>
      </c>
      <c r="JXY76" s="97">
        <f t="shared" si="792"/>
        <v>1</v>
      </c>
      <c r="JXZ76" s="97">
        <f t="shared" si="792"/>
        <v>1</v>
      </c>
      <c r="JYA76" s="97">
        <f t="shared" si="792"/>
        <v>1</v>
      </c>
      <c r="JYB76" s="97">
        <f t="shared" si="792"/>
        <v>1</v>
      </c>
      <c r="JYC76" s="97">
        <f t="shared" si="792"/>
        <v>1</v>
      </c>
      <c r="JYD76" s="97">
        <f t="shared" si="792"/>
        <v>1</v>
      </c>
      <c r="JYE76" s="97">
        <f t="shared" si="792"/>
        <v>1</v>
      </c>
      <c r="JYF76" s="97">
        <f t="shared" ref="JYF76:JYO77" si="793">KGG74+1</f>
        <v>1</v>
      </c>
      <c r="JYG76" s="97">
        <f t="shared" si="793"/>
        <v>1</v>
      </c>
      <c r="JYH76" s="97">
        <f t="shared" si="793"/>
        <v>1</v>
      </c>
      <c r="JYI76" s="97">
        <f t="shared" si="793"/>
        <v>1</v>
      </c>
      <c r="JYJ76" s="97">
        <f t="shared" si="793"/>
        <v>1</v>
      </c>
      <c r="JYK76" s="97">
        <f t="shared" si="793"/>
        <v>1</v>
      </c>
      <c r="JYL76" s="97">
        <f t="shared" si="793"/>
        <v>1</v>
      </c>
      <c r="JYM76" s="97">
        <f t="shared" si="793"/>
        <v>1</v>
      </c>
      <c r="JYN76" s="97">
        <f t="shared" si="793"/>
        <v>1</v>
      </c>
      <c r="JYO76" s="97">
        <f t="shared" si="793"/>
        <v>1</v>
      </c>
      <c r="JYP76" s="97">
        <f t="shared" ref="JYP76:JYY77" si="794">KGQ74+1</f>
        <v>1</v>
      </c>
      <c r="JYQ76" s="97">
        <f t="shared" si="794"/>
        <v>1</v>
      </c>
      <c r="JYR76" s="97">
        <f t="shared" si="794"/>
        <v>1</v>
      </c>
      <c r="JYS76" s="97">
        <f t="shared" si="794"/>
        <v>1</v>
      </c>
      <c r="JYT76" s="97">
        <f t="shared" si="794"/>
        <v>1</v>
      </c>
      <c r="JYU76" s="97">
        <f t="shared" si="794"/>
        <v>1</v>
      </c>
      <c r="JYV76" s="97">
        <f t="shared" si="794"/>
        <v>1</v>
      </c>
      <c r="JYW76" s="97">
        <f t="shared" si="794"/>
        <v>1</v>
      </c>
      <c r="JYX76" s="97">
        <f t="shared" si="794"/>
        <v>1</v>
      </c>
      <c r="JYY76" s="97">
        <f t="shared" si="794"/>
        <v>1</v>
      </c>
      <c r="JYZ76" s="97">
        <f t="shared" ref="JYZ76:JZI77" si="795">KHA74+1</f>
        <v>1</v>
      </c>
      <c r="JZA76" s="97">
        <f t="shared" si="795"/>
        <v>1</v>
      </c>
      <c r="JZB76" s="97">
        <f t="shared" si="795"/>
        <v>1</v>
      </c>
      <c r="JZC76" s="97">
        <f t="shared" si="795"/>
        <v>1</v>
      </c>
      <c r="JZD76" s="97">
        <f t="shared" si="795"/>
        <v>1</v>
      </c>
      <c r="JZE76" s="97">
        <f t="shared" si="795"/>
        <v>1</v>
      </c>
      <c r="JZF76" s="97">
        <f t="shared" si="795"/>
        <v>1</v>
      </c>
      <c r="JZG76" s="97">
        <f t="shared" si="795"/>
        <v>1</v>
      </c>
      <c r="JZH76" s="97">
        <f t="shared" si="795"/>
        <v>1</v>
      </c>
      <c r="JZI76" s="97">
        <f t="shared" si="795"/>
        <v>1</v>
      </c>
      <c r="JZJ76" s="97">
        <f t="shared" ref="JZJ76:JZS77" si="796">KHK74+1</f>
        <v>1</v>
      </c>
      <c r="JZK76" s="97">
        <f t="shared" si="796"/>
        <v>1</v>
      </c>
      <c r="JZL76" s="97">
        <f t="shared" si="796"/>
        <v>1</v>
      </c>
      <c r="JZM76" s="97">
        <f t="shared" si="796"/>
        <v>1</v>
      </c>
      <c r="JZN76" s="97">
        <f t="shared" si="796"/>
        <v>1</v>
      </c>
      <c r="JZO76" s="97">
        <f t="shared" si="796"/>
        <v>1</v>
      </c>
      <c r="JZP76" s="97">
        <f t="shared" si="796"/>
        <v>1</v>
      </c>
      <c r="JZQ76" s="97">
        <f t="shared" si="796"/>
        <v>1</v>
      </c>
      <c r="JZR76" s="97">
        <f t="shared" si="796"/>
        <v>1</v>
      </c>
      <c r="JZS76" s="97">
        <f t="shared" si="796"/>
        <v>1</v>
      </c>
      <c r="JZT76" s="97">
        <f t="shared" ref="JZT76:KAC77" si="797">KHU74+1</f>
        <v>1</v>
      </c>
      <c r="JZU76" s="97">
        <f t="shared" si="797"/>
        <v>1</v>
      </c>
      <c r="JZV76" s="97">
        <f t="shared" si="797"/>
        <v>1</v>
      </c>
      <c r="JZW76" s="97">
        <f t="shared" si="797"/>
        <v>1</v>
      </c>
      <c r="JZX76" s="97">
        <f t="shared" si="797"/>
        <v>1</v>
      </c>
      <c r="JZY76" s="97">
        <f t="shared" si="797"/>
        <v>1</v>
      </c>
      <c r="JZZ76" s="97">
        <f t="shared" si="797"/>
        <v>1</v>
      </c>
      <c r="KAA76" s="97">
        <f t="shared" si="797"/>
        <v>1</v>
      </c>
      <c r="KAB76" s="97">
        <f t="shared" si="797"/>
        <v>1</v>
      </c>
      <c r="KAC76" s="97">
        <f t="shared" si="797"/>
        <v>1</v>
      </c>
      <c r="KAD76" s="97">
        <f t="shared" ref="KAD76:KAM77" si="798">KIE74+1</f>
        <v>1</v>
      </c>
      <c r="KAE76" s="97">
        <f t="shared" si="798"/>
        <v>1</v>
      </c>
      <c r="KAF76" s="97">
        <f t="shared" si="798"/>
        <v>1</v>
      </c>
      <c r="KAG76" s="97">
        <f t="shared" si="798"/>
        <v>1</v>
      </c>
      <c r="KAH76" s="97">
        <f t="shared" si="798"/>
        <v>1</v>
      </c>
      <c r="KAI76" s="97">
        <f t="shared" si="798"/>
        <v>1</v>
      </c>
      <c r="KAJ76" s="97">
        <f t="shared" si="798"/>
        <v>1</v>
      </c>
      <c r="KAK76" s="97">
        <f t="shared" si="798"/>
        <v>1</v>
      </c>
      <c r="KAL76" s="97">
        <f t="shared" si="798"/>
        <v>1</v>
      </c>
      <c r="KAM76" s="97">
        <f t="shared" si="798"/>
        <v>1</v>
      </c>
      <c r="KAN76" s="97">
        <f t="shared" ref="KAN76:KAW77" si="799">KIO74+1</f>
        <v>1</v>
      </c>
      <c r="KAO76" s="97">
        <f t="shared" si="799"/>
        <v>1</v>
      </c>
      <c r="KAP76" s="97">
        <f t="shared" si="799"/>
        <v>1</v>
      </c>
      <c r="KAQ76" s="97">
        <f t="shared" si="799"/>
        <v>1</v>
      </c>
      <c r="KAR76" s="97">
        <f t="shared" si="799"/>
        <v>1</v>
      </c>
      <c r="KAS76" s="97">
        <f t="shared" si="799"/>
        <v>1</v>
      </c>
      <c r="KAT76" s="97">
        <f t="shared" si="799"/>
        <v>1</v>
      </c>
      <c r="KAU76" s="97">
        <f t="shared" si="799"/>
        <v>1</v>
      </c>
      <c r="KAV76" s="97">
        <f t="shared" si="799"/>
        <v>1</v>
      </c>
      <c r="KAW76" s="97">
        <f t="shared" si="799"/>
        <v>1</v>
      </c>
      <c r="KAX76" s="97">
        <f t="shared" ref="KAX76:KBG77" si="800">KIY74+1</f>
        <v>1</v>
      </c>
      <c r="KAY76" s="97">
        <f t="shared" si="800"/>
        <v>1</v>
      </c>
      <c r="KAZ76" s="97">
        <f t="shared" si="800"/>
        <v>1</v>
      </c>
      <c r="KBA76" s="97">
        <f t="shared" si="800"/>
        <v>1</v>
      </c>
      <c r="KBB76" s="97">
        <f t="shared" si="800"/>
        <v>1</v>
      </c>
      <c r="KBC76" s="97">
        <f t="shared" si="800"/>
        <v>1</v>
      </c>
      <c r="KBD76" s="97">
        <f t="shared" si="800"/>
        <v>1</v>
      </c>
      <c r="KBE76" s="97">
        <f t="shared" si="800"/>
        <v>1</v>
      </c>
      <c r="KBF76" s="97">
        <f t="shared" si="800"/>
        <v>1</v>
      </c>
      <c r="KBG76" s="97">
        <f t="shared" si="800"/>
        <v>1</v>
      </c>
      <c r="KBH76" s="97">
        <f t="shared" ref="KBH76:KBQ77" si="801">KJI74+1</f>
        <v>1</v>
      </c>
      <c r="KBI76" s="97">
        <f t="shared" si="801"/>
        <v>1</v>
      </c>
      <c r="KBJ76" s="97">
        <f t="shared" si="801"/>
        <v>1</v>
      </c>
      <c r="KBK76" s="97">
        <f t="shared" si="801"/>
        <v>1</v>
      </c>
      <c r="KBL76" s="97">
        <f t="shared" si="801"/>
        <v>1</v>
      </c>
      <c r="KBM76" s="97">
        <f t="shared" si="801"/>
        <v>1</v>
      </c>
      <c r="KBN76" s="97">
        <f t="shared" si="801"/>
        <v>1</v>
      </c>
      <c r="KBO76" s="97">
        <f t="shared" si="801"/>
        <v>1</v>
      </c>
      <c r="KBP76" s="97">
        <f t="shared" si="801"/>
        <v>1</v>
      </c>
      <c r="KBQ76" s="97">
        <f t="shared" si="801"/>
        <v>1</v>
      </c>
      <c r="KBR76" s="97">
        <f t="shared" ref="KBR76:KCA77" si="802">KJS74+1</f>
        <v>1</v>
      </c>
      <c r="KBS76" s="97">
        <f t="shared" si="802"/>
        <v>1</v>
      </c>
      <c r="KBT76" s="97">
        <f t="shared" si="802"/>
        <v>1</v>
      </c>
      <c r="KBU76" s="97">
        <f t="shared" si="802"/>
        <v>1</v>
      </c>
      <c r="KBV76" s="97">
        <f t="shared" si="802"/>
        <v>1</v>
      </c>
      <c r="KBW76" s="97">
        <f t="shared" si="802"/>
        <v>1</v>
      </c>
      <c r="KBX76" s="97">
        <f t="shared" si="802"/>
        <v>1</v>
      </c>
      <c r="KBY76" s="97">
        <f t="shared" si="802"/>
        <v>1</v>
      </c>
      <c r="KBZ76" s="97">
        <f t="shared" si="802"/>
        <v>1</v>
      </c>
      <c r="KCA76" s="97">
        <f t="shared" si="802"/>
        <v>1</v>
      </c>
      <c r="KCB76" s="97">
        <f t="shared" ref="KCB76:KCK77" si="803">KKC74+1</f>
        <v>1</v>
      </c>
      <c r="KCC76" s="97">
        <f t="shared" si="803"/>
        <v>1</v>
      </c>
      <c r="KCD76" s="97">
        <f t="shared" si="803"/>
        <v>1</v>
      </c>
      <c r="KCE76" s="97">
        <f t="shared" si="803"/>
        <v>1</v>
      </c>
      <c r="KCF76" s="97">
        <f t="shared" si="803"/>
        <v>1</v>
      </c>
      <c r="KCG76" s="97">
        <f t="shared" si="803"/>
        <v>1</v>
      </c>
      <c r="KCH76" s="97">
        <f t="shared" si="803"/>
        <v>1</v>
      </c>
      <c r="KCI76" s="97">
        <f t="shared" si="803"/>
        <v>1</v>
      </c>
      <c r="KCJ76" s="97">
        <f t="shared" si="803"/>
        <v>1</v>
      </c>
      <c r="KCK76" s="97">
        <f t="shared" si="803"/>
        <v>1</v>
      </c>
      <c r="KCL76" s="97">
        <f t="shared" ref="KCL76:KCU77" si="804">KKM74+1</f>
        <v>1</v>
      </c>
      <c r="KCM76" s="97">
        <f t="shared" si="804"/>
        <v>1</v>
      </c>
      <c r="KCN76" s="97">
        <f t="shared" si="804"/>
        <v>1</v>
      </c>
      <c r="KCO76" s="97">
        <f t="shared" si="804"/>
        <v>1</v>
      </c>
      <c r="KCP76" s="97">
        <f t="shared" si="804"/>
        <v>1</v>
      </c>
      <c r="KCQ76" s="97">
        <f t="shared" si="804"/>
        <v>1</v>
      </c>
      <c r="KCR76" s="97">
        <f t="shared" si="804"/>
        <v>1</v>
      </c>
      <c r="KCS76" s="97">
        <f t="shared" si="804"/>
        <v>1</v>
      </c>
      <c r="KCT76" s="97">
        <f t="shared" si="804"/>
        <v>1</v>
      </c>
      <c r="KCU76" s="97">
        <f t="shared" si="804"/>
        <v>1</v>
      </c>
      <c r="KCV76" s="97">
        <f t="shared" ref="KCV76:KDE77" si="805">KKW74+1</f>
        <v>1</v>
      </c>
      <c r="KCW76" s="97">
        <f t="shared" si="805"/>
        <v>1</v>
      </c>
      <c r="KCX76" s="97">
        <f t="shared" si="805"/>
        <v>1</v>
      </c>
      <c r="KCY76" s="97">
        <f t="shared" si="805"/>
        <v>1</v>
      </c>
      <c r="KCZ76" s="97">
        <f t="shared" si="805"/>
        <v>1</v>
      </c>
      <c r="KDA76" s="97">
        <f t="shared" si="805"/>
        <v>1</v>
      </c>
      <c r="KDB76" s="97">
        <f t="shared" si="805"/>
        <v>1</v>
      </c>
      <c r="KDC76" s="97">
        <f t="shared" si="805"/>
        <v>1</v>
      </c>
      <c r="KDD76" s="97">
        <f t="shared" si="805"/>
        <v>1</v>
      </c>
      <c r="KDE76" s="97">
        <f t="shared" si="805"/>
        <v>1</v>
      </c>
      <c r="KDF76" s="97">
        <f t="shared" ref="KDF76:KDO77" si="806">KLG74+1</f>
        <v>1</v>
      </c>
      <c r="KDG76" s="97">
        <f t="shared" si="806"/>
        <v>1</v>
      </c>
      <c r="KDH76" s="97">
        <f t="shared" si="806"/>
        <v>1</v>
      </c>
      <c r="KDI76" s="97">
        <f t="shared" si="806"/>
        <v>1</v>
      </c>
      <c r="KDJ76" s="97">
        <f t="shared" si="806"/>
        <v>1</v>
      </c>
      <c r="KDK76" s="97">
        <f t="shared" si="806"/>
        <v>1</v>
      </c>
      <c r="KDL76" s="97">
        <f t="shared" si="806"/>
        <v>1</v>
      </c>
      <c r="KDM76" s="97">
        <f t="shared" si="806"/>
        <v>1</v>
      </c>
      <c r="KDN76" s="97">
        <f t="shared" si="806"/>
        <v>1</v>
      </c>
      <c r="KDO76" s="97">
        <f t="shared" si="806"/>
        <v>1</v>
      </c>
      <c r="KDP76" s="97">
        <f t="shared" ref="KDP76:KDY77" si="807">KLQ74+1</f>
        <v>1</v>
      </c>
      <c r="KDQ76" s="97">
        <f t="shared" si="807"/>
        <v>1</v>
      </c>
      <c r="KDR76" s="97">
        <f t="shared" si="807"/>
        <v>1</v>
      </c>
      <c r="KDS76" s="97">
        <f t="shared" si="807"/>
        <v>1</v>
      </c>
      <c r="KDT76" s="97">
        <f t="shared" si="807"/>
        <v>1</v>
      </c>
      <c r="KDU76" s="97">
        <f t="shared" si="807"/>
        <v>1</v>
      </c>
      <c r="KDV76" s="97">
        <f t="shared" si="807"/>
        <v>1</v>
      </c>
      <c r="KDW76" s="97">
        <f t="shared" si="807"/>
        <v>1</v>
      </c>
      <c r="KDX76" s="97">
        <f t="shared" si="807"/>
        <v>1</v>
      </c>
      <c r="KDY76" s="97">
        <f t="shared" si="807"/>
        <v>1</v>
      </c>
      <c r="KDZ76" s="97">
        <f t="shared" ref="KDZ76:KEI77" si="808">KMA74+1</f>
        <v>1</v>
      </c>
      <c r="KEA76" s="97">
        <f t="shared" si="808"/>
        <v>1</v>
      </c>
      <c r="KEB76" s="97">
        <f t="shared" si="808"/>
        <v>1</v>
      </c>
      <c r="KEC76" s="97">
        <f t="shared" si="808"/>
        <v>1</v>
      </c>
      <c r="KED76" s="97">
        <f t="shared" si="808"/>
        <v>1</v>
      </c>
      <c r="KEE76" s="97">
        <f t="shared" si="808"/>
        <v>1</v>
      </c>
      <c r="KEF76" s="97">
        <f t="shared" si="808"/>
        <v>1</v>
      </c>
      <c r="KEG76" s="97">
        <f t="shared" si="808"/>
        <v>1</v>
      </c>
      <c r="KEH76" s="97">
        <f t="shared" si="808"/>
        <v>1</v>
      </c>
      <c r="KEI76" s="97">
        <f t="shared" si="808"/>
        <v>1</v>
      </c>
      <c r="KEJ76" s="97">
        <f t="shared" ref="KEJ76:KES77" si="809">KMK74+1</f>
        <v>1</v>
      </c>
      <c r="KEK76" s="97">
        <f t="shared" si="809"/>
        <v>1</v>
      </c>
      <c r="KEL76" s="97">
        <f t="shared" si="809"/>
        <v>1</v>
      </c>
      <c r="KEM76" s="97">
        <f t="shared" si="809"/>
        <v>1</v>
      </c>
      <c r="KEN76" s="97">
        <f t="shared" si="809"/>
        <v>1</v>
      </c>
      <c r="KEO76" s="97">
        <f t="shared" si="809"/>
        <v>1</v>
      </c>
      <c r="KEP76" s="97">
        <f t="shared" si="809"/>
        <v>1</v>
      </c>
      <c r="KEQ76" s="97">
        <f t="shared" si="809"/>
        <v>1</v>
      </c>
      <c r="KER76" s="97">
        <f t="shared" si="809"/>
        <v>1</v>
      </c>
      <c r="KES76" s="97">
        <f t="shared" si="809"/>
        <v>1</v>
      </c>
      <c r="KET76" s="97">
        <f t="shared" ref="KET76:KFC77" si="810">KMU74+1</f>
        <v>1</v>
      </c>
      <c r="KEU76" s="97">
        <f t="shared" si="810"/>
        <v>1</v>
      </c>
      <c r="KEV76" s="97">
        <f t="shared" si="810"/>
        <v>1</v>
      </c>
      <c r="KEW76" s="97">
        <f t="shared" si="810"/>
        <v>1</v>
      </c>
      <c r="KEX76" s="97">
        <f t="shared" si="810"/>
        <v>1</v>
      </c>
      <c r="KEY76" s="97">
        <f t="shared" si="810"/>
        <v>1</v>
      </c>
      <c r="KEZ76" s="97">
        <f t="shared" si="810"/>
        <v>1</v>
      </c>
      <c r="KFA76" s="97">
        <f t="shared" si="810"/>
        <v>1</v>
      </c>
      <c r="KFB76" s="97">
        <f t="shared" si="810"/>
        <v>1</v>
      </c>
      <c r="KFC76" s="97">
        <f t="shared" si="810"/>
        <v>1</v>
      </c>
      <c r="KFD76" s="97">
        <f t="shared" ref="KFD76:KFM77" si="811">KNE74+1</f>
        <v>1</v>
      </c>
      <c r="KFE76" s="97">
        <f t="shared" si="811"/>
        <v>1</v>
      </c>
      <c r="KFF76" s="97">
        <f t="shared" si="811"/>
        <v>1</v>
      </c>
      <c r="KFG76" s="97">
        <f t="shared" si="811"/>
        <v>1</v>
      </c>
      <c r="KFH76" s="97">
        <f t="shared" si="811"/>
        <v>1</v>
      </c>
      <c r="KFI76" s="97">
        <f t="shared" si="811"/>
        <v>1</v>
      </c>
      <c r="KFJ76" s="97">
        <f t="shared" si="811"/>
        <v>1</v>
      </c>
      <c r="KFK76" s="97">
        <f t="shared" si="811"/>
        <v>1</v>
      </c>
      <c r="KFL76" s="97">
        <f t="shared" si="811"/>
        <v>1</v>
      </c>
      <c r="KFM76" s="97">
        <f t="shared" si="811"/>
        <v>1</v>
      </c>
      <c r="KFN76" s="97">
        <f t="shared" ref="KFN76:KFW77" si="812">KNO74+1</f>
        <v>1</v>
      </c>
      <c r="KFO76" s="97">
        <f t="shared" si="812"/>
        <v>1</v>
      </c>
      <c r="KFP76" s="97">
        <f t="shared" si="812"/>
        <v>1</v>
      </c>
      <c r="KFQ76" s="97">
        <f t="shared" si="812"/>
        <v>1</v>
      </c>
      <c r="KFR76" s="97">
        <f t="shared" si="812"/>
        <v>1</v>
      </c>
      <c r="KFS76" s="97">
        <f t="shared" si="812"/>
        <v>1</v>
      </c>
      <c r="KFT76" s="97">
        <f t="shared" si="812"/>
        <v>1</v>
      </c>
      <c r="KFU76" s="97">
        <f t="shared" si="812"/>
        <v>1</v>
      </c>
      <c r="KFV76" s="97">
        <f t="shared" si="812"/>
        <v>1</v>
      </c>
      <c r="KFW76" s="97">
        <f t="shared" si="812"/>
        <v>1</v>
      </c>
      <c r="KFX76" s="97">
        <f t="shared" ref="KFX76:KGG77" si="813">KNY74+1</f>
        <v>1</v>
      </c>
      <c r="KFY76" s="97">
        <f t="shared" si="813"/>
        <v>1</v>
      </c>
      <c r="KFZ76" s="97">
        <f t="shared" si="813"/>
        <v>1</v>
      </c>
      <c r="KGA76" s="97">
        <f t="shared" si="813"/>
        <v>1</v>
      </c>
      <c r="KGB76" s="97">
        <f t="shared" si="813"/>
        <v>1</v>
      </c>
      <c r="KGC76" s="97">
        <f t="shared" si="813"/>
        <v>1</v>
      </c>
      <c r="KGD76" s="97">
        <f t="shared" si="813"/>
        <v>1</v>
      </c>
      <c r="KGE76" s="97">
        <f t="shared" si="813"/>
        <v>1</v>
      </c>
      <c r="KGF76" s="97">
        <f t="shared" si="813"/>
        <v>1</v>
      </c>
      <c r="KGG76" s="97">
        <f t="shared" si="813"/>
        <v>1</v>
      </c>
      <c r="KGH76" s="97">
        <f t="shared" ref="KGH76:KGQ77" si="814">KOI74+1</f>
        <v>1</v>
      </c>
      <c r="KGI76" s="97">
        <f t="shared" si="814"/>
        <v>1</v>
      </c>
      <c r="KGJ76" s="97">
        <f t="shared" si="814"/>
        <v>1</v>
      </c>
      <c r="KGK76" s="97">
        <f t="shared" si="814"/>
        <v>1</v>
      </c>
      <c r="KGL76" s="97">
        <f t="shared" si="814"/>
        <v>1</v>
      </c>
      <c r="KGM76" s="97">
        <f t="shared" si="814"/>
        <v>1</v>
      </c>
      <c r="KGN76" s="97">
        <f t="shared" si="814"/>
        <v>1</v>
      </c>
      <c r="KGO76" s="97">
        <f t="shared" si="814"/>
        <v>1</v>
      </c>
      <c r="KGP76" s="97">
        <f t="shared" si="814"/>
        <v>1</v>
      </c>
      <c r="KGQ76" s="97">
        <f t="shared" si="814"/>
        <v>1</v>
      </c>
      <c r="KGR76" s="97">
        <f t="shared" ref="KGR76:KHA77" si="815">KOS74+1</f>
        <v>1</v>
      </c>
      <c r="KGS76" s="97">
        <f t="shared" si="815"/>
        <v>1</v>
      </c>
      <c r="KGT76" s="97">
        <f t="shared" si="815"/>
        <v>1</v>
      </c>
      <c r="KGU76" s="97">
        <f t="shared" si="815"/>
        <v>1</v>
      </c>
      <c r="KGV76" s="97">
        <f t="shared" si="815"/>
        <v>1</v>
      </c>
      <c r="KGW76" s="97">
        <f t="shared" si="815"/>
        <v>1</v>
      </c>
      <c r="KGX76" s="97">
        <f t="shared" si="815"/>
        <v>1</v>
      </c>
      <c r="KGY76" s="97">
        <f t="shared" si="815"/>
        <v>1</v>
      </c>
      <c r="KGZ76" s="97">
        <f t="shared" si="815"/>
        <v>1</v>
      </c>
      <c r="KHA76" s="97">
        <f t="shared" si="815"/>
        <v>1</v>
      </c>
      <c r="KHB76" s="97">
        <f t="shared" ref="KHB76:KHK77" si="816">KPC74+1</f>
        <v>1</v>
      </c>
      <c r="KHC76" s="97">
        <f t="shared" si="816"/>
        <v>1</v>
      </c>
      <c r="KHD76" s="97">
        <f t="shared" si="816"/>
        <v>1</v>
      </c>
      <c r="KHE76" s="97">
        <f t="shared" si="816"/>
        <v>1</v>
      </c>
      <c r="KHF76" s="97">
        <f t="shared" si="816"/>
        <v>1</v>
      </c>
      <c r="KHG76" s="97">
        <f t="shared" si="816"/>
        <v>1</v>
      </c>
      <c r="KHH76" s="97">
        <f t="shared" si="816"/>
        <v>1</v>
      </c>
      <c r="KHI76" s="97">
        <f t="shared" si="816"/>
        <v>1</v>
      </c>
      <c r="KHJ76" s="97">
        <f t="shared" si="816"/>
        <v>1</v>
      </c>
      <c r="KHK76" s="97">
        <f t="shared" si="816"/>
        <v>1</v>
      </c>
      <c r="KHL76" s="97">
        <f t="shared" ref="KHL76:KHU77" si="817">KPM74+1</f>
        <v>1</v>
      </c>
      <c r="KHM76" s="97">
        <f t="shared" si="817"/>
        <v>1</v>
      </c>
      <c r="KHN76" s="97">
        <f t="shared" si="817"/>
        <v>1</v>
      </c>
      <c r="KHO76" s="97">
        <f t="shared" si="817"/>
        <v>1</v>
      </c>
      <c r="KHP76" s="97">
        <f t="shared" si="817"/>
        <v>1</v>
      </c>
      <c r="KHQ76" s="97">
        <f t="shared" si="817"/>
        <v>1</v>
      </c>
      <c r="KHR76" s="97">
        <f t="shared" si="817"/>
        <v>1</v>
      </c>
      <c r="KHS76" s="97">
        <f t="shared" si="817"/>
        <v>1</v>
      </c>
      <c r="KHT76" s="97">
        <f t="shared" si="817"/>
        <v>1</v>
      </c>
      <c r="KHU76" s="97">
        <f t="shared" si="817"/>
        <v>1</v>
      </c>
      <c r="KHV76" s="97">
        <f t="shared" ref="KHV76:KIE77" si="818">KPW74+1</f>
        <v>1</v>
      </c>
      <c r="KHW76" s="97">
        <f t="shared" si="818"/>
        <v>1</v>
      </c>
      <c r="KHX76" s="97">
        <f t="shared" si="818"/>
        <v>1</v>
      </c>
      <c r="KHY76" s="97">
        <f t="shared" si="818"/>
        <v>1</v>
      </c>
      <c r="KHZ76" s="97">
        <f t="shared" si="818"/>
        <v>1</v>
      </c>
      <c r="KIA76" s="97">
        <f t="shared" si="818"/>
        <v>1</v>
      </c>
      <c r="KIB76" s="97">
        <f t="shared" si="818"/>
        <v>1</v>
      </c>
      <c r="KIC76" s="97">
        <f t="shared" si="818"/>
        <v>1</v>
      </c>
      <c r="KID76" s="97">
        <f t="shared" si="818"/>
        <v>1</v>
      </c>
      <c r="KIE76" s="97">
        <f t="shared" si="818"/>
        <v>1</v>
      </c>
      <c r="KIF76" s="97">
        <f t="shared" ref="KIF76:KIO77" si="819">KQG74+1</f>
        <v>1</v>
      </c>
      <c r="KIG76" s="97">
        <f t="shared" si="819"/>
        <v>1</v>
      </c>
      <c r="KIH76" s="97">
        <f t="shared" si="819"/>
        <v>1</v>
      </c>
      <c r="KII76" s="97">
        <f t="shared" si="819"/>
        <v>1</v>
      </c>
      <c r="KIJ76" s="97">
        <f t="shared" si="819"/>
        <v>1</v>
      </c>
      <c r="KIK76" s="97">
        <f t="shared" si="819"/>
        <v>1</v>
      </c>
      <c r="KIL76" s="97">
        <f t="shared" si="819"/>
        <v>1</v>
      </c>
      <c r="KIM76" s="97">
        <f t="shared" si="819"/>
        <v>1</v>
      </c>
      <c r="KIN76" s="97">
        <f t="shared" si="819"/>
        <v>1</v>
      </c>
      <c r="KIO76" s="97">
        <f t="shared" si="819"/>
        <v>1</v>
      </c>
      <c r="KIP76" s="97">
        <f t="shared" ref="KIP76:KIY77" si="820">KQQ74+1</f>
        <v>1</v>
      </c>
      <c r="KIQ76" s="97">
        <f t="shared" si="820"/>
        <v>1</v>
      </c>
      <c r="KIR76" s="97">
        <f t="shared" si="820"/>
        <v>1</v>
      </c>
      <c r="KIS76" s="97">
        <f t="shared" si="820"/>
        <v>1</v>
      </c>
      <c r="KIT76" s="97">
        <f t="shared" si="820"/>
        <v>1</v>
      </c>
      <c r="KIU76" s="97">
        <f t="shared" si="820"/>
        <v>1</v>
      </c>
      <c r="KIV76" s="97">
        <f t="shared" si="820"/>
        <v>1</v>
      </c>
      <c r="KIW76" s="97">
        <f t="shared" si="820"/>
        <v>1</v>
      </c>
      <c r="KIX76" s="97">
        <f t="shared" si="820"/>
        <v>1</v>
      </c>
      <c r="KIY76" s="97">
        <f t="shared" si="820"/>
        <v>1</v>
      </c>
      <c r="KIZ76" s="97">
        <f t="shared" ref="KIZ76:KJI77" si="821">KRA74+1</f>
        <v>1</v>
      </c>
      <c r="KJA76" s="97">
        <f t="shared" si="821"/>
        <v>1</v>
      </c>
      <c r="KJB76" s="97">
        <f t="shared" si="821"/>
        <v>1</v>
      </c>
      <c r="KJC76" s="97">
        <f t="shared" si="821"/>
        <v>1</v>
      </c>
      <c r="KJD76" s="97">
        <f t="shared" si="821"/>
        <v>1</v>
      </c>
      <c r="KJE76" s="97">
        <f t="shared" si="821"/>
        <v>1</v>
      </c>
      <c r="KJF76" s="97">
        <f t="shared" si="821"/>
        <v>1</v>
      </c>
      <c r="KJG76" s="97">
        <f t="shared" si="821"/>
        <v>1</v>
      </c>
      <c r="KJH76" s="97">
        <f t="shared" si="821"/>
        <v>1</v>
      </c>
      <c r="KJI76" s="97">
        <f t="shared" si="821"/>
        <v>1</v>
      </c>
      <c r="KJJ76" s="97">
        <f t="shared" ref="KJJ76:KJS77" si="822">KRK74+1</f>
        <v>1</v>
      </c>
      <c r="KJK76" s="97">
        <f t="shared" si="822"/>
        <v>1</v>
      </c>
      <c r="KJL76" s="97">
        <f t="shared" si="822"/>
        <v>1</v>
      </c>
      <c r="KJM76" s="97">
        <f t="shared" si="822"/>
        <v>1</v>
      </c>
      <c r="KJN76" s="97">
        <f t="shared" si="822"/>
        <v>1</v>
      </c>
      <c r="KJO76" s="97">
        <f t="shared" si="822"/>
        <v>1</v>
      </c>
      <c r="KJP76" s="97">
        <f t="shared" si="822"/>
        <v>1</v>
      </c>
      <c r="KJQ76" s="97">
        <f t="shared" si="822"/>
        <v>1</v>
      </c>
      <c r="KJR76" s="97">
        <f t="shared" si="822"/>
        <v>1</v>
      </c>
      <c r="KJS76" s="97">
        <f t="shared" si="822"/>
        <v>1</v>
      </c>
      <c r="KJT76" s="97">
        <f t="shared" ref="KJT76:KKC77" si="823">KRU74+1</f>
        <v>1</v>
      </c>
      <c r="KJU76" s="97">
        <f t="shared" si="823"/>
        <v>1</v>
      </c>
      <c r="KJV76" s="97">
        <f t="shared" si="823"/>
        <v>1</v>
      </c>
      <c r="KJW76" s="97">
        <f t="shared" si="823"/>
        <v>1</v>
      </c>
      <c r="KJX76" s="97">
        <f t="shared" si="823"/>
        <v>1</v>
      </c>
      <c r="KJY76" s="97">
        <f t="shared" si="823"/>
        <v>1</v>
      </c>
      <c r="KJZ76" s="97">
        <f t="shared" si="823"/>
        <v>1</v>
      </c>
      <c r="KKA76" s="97">
        <f t="shared" si="823"/>
        <v>1</v>
      </c>
      <c r="KKB76" s="97">
        <f t="shared" si="823"/>
        <v>1</v>
      </c>
      <c r="KKC76" s="97">
        <f t="shared" si="823"/>
        <v>1</v>
      </c>
      <c r="KKD76" s="97">
        <f t="shared" ref="KKD76:KKM77" si="824">KSE74+1</f>
        <v>1</v>
      </c>
      <c r="KKE76" s="97">
        <f t="shared" si="824"/>
        <v>1</v>
      </c>
      <c r="KKF76" s="97">
        <f t="shared" si="824"/>
        <v>1</v>
      </c>
      <c r="KKG76" s="97">
        <f t="shared" si="824"/>
        <v>1</v>
      </c>
      <c r="KKH76" s="97">
        <f t="shared" si="824"/>
        <v>1</v>
      </c>
      <c r="KKI76" s="97">
        <f t="shared" si="824"/>
        <v>1</v>
      </c>
      <c r="KKJ76" s="97">
        <f t="shared" si="824"/>
        <v>1</v>
      </c>
      <c r="KKK76" s="97">
        <f t="shared" si="824"/>
        <v>1</v>
      </c>
      <c r="KKL76" s="97">
        <f t="shared" si="824"/>
        <v>1</v>
      </c>
      <c r="KKM76" s="97">
        <f t="shared" si="824"/>
        <v>1</v>
      </c>
      <c r="KKN76" s="97">
        <f t="shared" ref="KKN76:KKW77" si="825">KSO74+1</f>
        <v>1</v>
      </c>
      <c r="KKO76" s="97">
        <f t="shared" si="825"/>
        <v>1</v>
      </c>
      <c r="KKP76" s="97">
        <f t="shared" si="825"/>
        <v>1</v>
      </c>
      <c r="KKQ76" s="97">
        <f t="shared" si="825"/>
        <v>1</v>
      </c>
      <c r="KKR76" s="97">
        <f t="shared" si="825"/>
        <v>1</v>
      </c>
      <c r="KKS76" s="97">
        <f t="shared" si="825"/>
        <v>1</v>
      </c>
      <c r="KKT76" s="97">
        <f t="shared" si="825"/>
        <v>1</v>
      </c>
      <c r="KKU76" s="97">
        <f t="shared" si="825"/>
        <v>1</v>
      </c>
      <c r="KKV76" s="97">
        <f t="shared" si="825"/>
        <v>1</v>
      </c>
      <c r="KKW76" s="97">
        <f t="shared" si="825"/>
        <v>1</v>
      </c>
      <c r="KKX76" s="97">
        <f t="shared" ref="KKX76:KLG77" si="826">KSY74+1</f>
        <v>1</v>
      </c>
      <c r="KKY76" s="97">
        <f t="shared" si="826"/>
        <v>1</v>
      </c>
      <c r="KKZ76" s="97">
        <f t="shared" si="826"/>
        <v>1</v>
      </c>
      <c r="KLA76" s="97">
        <f t="shared" si="826"/>
        <v>1</v>
      </c>
      <c r="KLB76" s="97">
        <f t="shared" si="826"/>
        <v>1</v>
      </c>
      <c r="KLC76" s="97">
        <f t="shared" si="826"/>
        <v>1</v>
      </c>
      <c r="KLD76" s="97">
        <f t="shared" si="826"/>
        <v>1</v>
      </c>
      <c r="KLE76" s="97">
        <f t="shared" si="826"/>
        <v>1</v>
      </c>
      <c r="KLF76" s="97">
        <f t="shared" si="826"/>
        <v>1</v>
      </c>
      <c r="KLG76" s="97">
        <f t="shared" si="826"/>
        <v>1</v>
      </c>
      <c r="KLH76" s="97">
        <f t="shared" ref="KLH76:KLQ77" si="827">KTI74+1</f>
        <v>1</v>
      </c>
      <c r="KLI76" s="97">
        <f t="shared" si="827"/>
        <v>1</v>
      </c>
      <c r="KLJ76" s="97">
        <f t="shared" si="827"/>
        <v>1</v>
      </c>
      <c r="KLK76" s="97">
        <f t="shared" si="827"/>
        <v>1</v>
      </c>
      <c r="KLL76" s="97">
        <f t="shared" si="827"/>
        <v>1</v>
      </c>
      <c r="KLM76" s="97">
        <f t="shared" si="827"/>
        <v>1</v>
      </c>
      <c r="KLN76" s="97">
        <f t="shared" si="827"/>
        <v>1</v>
      </c>
      <c r="KLO76" s="97">
        <f t="shared" si="827"/>
        <v>1</v>
      </c>
      <c r="KLP76" s="97">
        <f t="shared" si="827"/>
        <v>1</v>
      </c>
      <c r="KLQ76" s="97">
        <f t="shared" si="827"/>
        <v>1</v>
      </c>
      <c r="KLR76" s="97">
        <f t="shared" ref="KLR76:KMA77" si="828">KTS74+1</f>
        <v>1</v>
      </c>
      <c r="KLS76" s="97">
        <f t="shared" si="828"/>
        <v>1</v>
      </c>
      <c r="KLT76" s="97">
        <f t="shared" si="828"/>
        <v>1</v>
      </c>
      <c r="KLU76" s="97">
        <f t="shared" si="828"/>
        <v>1</v>
      </c>
      <c r="KLV76" s="97">
        <f t="shared" si="828"/>
        <v>1</v>
      </c>
      <c r="KLW76" s="97">
        <f t="shared" si="828"/>
        <v>1</v>
      </c>
      <c r="KLX76" s="97">
        <f t="shared" si="828"/>
        <v>1</v>
      </c>
      <c r="KLY76" s="97">
        <f t="shared" si="828"/>
        <v>1</v>
      </c>
      <c r="KLZ76" s="97">
        <f t="shared" si="828"/>
        <v>1</v>
      </c>
      <c r="KMA76" s="97">
        <f t="shared" si="828"/>
        <v>1</v>
      </c>
      <c r="KMB76" s="97">
        <f t="shared" ref="KMB76:KMK77" si="829">KUC74+1</f>
        <v>1</v>
      </c>
      <c r="KMC76" s="97">
        <f t="shared" si="829"/>
        <v>1</v>
      </c>
      <c r="KMD76" s="97">
        <f t="shared" si="829"/>
        <v>1</v>
      </c>
      <c r="KME76" s="97">
        <f t="shared" si="829"/>
        <v>1</v>
      </c>
      <c r="KMF76" s="97">
        <f t="shared" si="829"/>
        <v>1</v>
      </c>
      <c r="KMG76" s="97">
        <f t="shared" si="829"/>
        <v>1</v>
      </c>
      <c r="KMH76" s="97">
        <f t="shared" si="829"/>
        <v>1</v>
      </c>
      <c r="KMI76" s="97">
        <f t="shared" si="829"/>
        <v>1</v>
      </c>
      <c r="KMJ76" s="97">
        <f t="shared" si="829"/>
        <v>1</v>
      </c>
      <c r="KMK76" s="97">
        <f t="shared" si="829"/>
        <v>1</v>
      </c>
      <c r="KML76" s="97">
        <f t="shared" ref="KML76:KMU77" si="830">KUM74+1</f>
        <v>1</v>
      </c>
      <c r="KMM76" s="97">
        <f t="shared" si="830"/>
        <v>1</v>
      </c>
      <c r="KMN76" s="97">
        <f t="shared" si="830"/>
        <v>1</v>
      </c>
      <c r="KMO76" s="97">
        <f t="shared" si="830"/>
        <v>1</v>
      </c>
      <c r="KMP76" s="97">
        <f t="shared" si="830"/>
        <v>1</v>
      </c>
      <c r="KMQ76" s="97">
        <f t="shared" si="830"/>
        <v>1</v>
      </c>
      <c r="KMR76" s="97">
        <f t="shared" si="830"/>
        <v>1</v>
      </c>
      <c r="KMS76" s="97">
        <f t="shared" si="830"/>
        <v>1</v>
      </c>
      <c r="KMT76" s="97">
        <f t="shared" si="830"/>
        <v>1</v>
      </c>
      <c r="KMU76" s="97">
        <f t="shared" si="830"/>
        <v>1</v>
      </c>
      <c r="KMV76" s="97">
        <f t="shared" ref="KMV76:KNE77" si="831">KUW74+1</f>
        <v>1</v>
      </c>
      <c r="KMW76" s="97">
        <f t="shared" si="831"/>
        <v>1</v>
      </c>
      <c r="KMX76" s="97">
        <f t="shared" si="831"/>
        <v>1</v>
      </c>
      <c r="KMY76" s="97">
        <f t="shared" si="831"/>
        <v>1</v>
      </c>
      <c r="KMZ76" s="97">
        <f t="shared" si="831"/>
        <v>1</v>
      </c>
      <c r="KNA76" s="97">
        <f t="shared" si="831"/>
        <v>1</v>
      </c>
      <c r="KNB76" s="97">
        <f t="shared" si="831"/>
        <v>1</v>
      </c>
      <c r="KNC76" s="97">
        <f t="shared" si="831"/>
        <v>1</v>
      </c>
      <c r="KND76" s="97">
        <f t="shared" si="831"/>
        <v>1</v>
      </c>
      <c r="KNE76" s="97">
        <f t="shared" si="831"/>
        <v>1</v>
      </c>
      <c r="KNF76" s="97">
        <f t="shared" ref="KNF76:KNO77" si="832">KVG74+1</f>
        <v>1</v>
      </c>
      <c r="KNG76" s="97">
        <f t="shared" si="832"/>
        <v>1</v>
      </c>
      <c r="KNH76" s="97">
        <f t="shared" si="832"/>
        <v>1</v>
      </c>
      <c r="KNI76" s="97">
        <f t="shared" si="832"/>
        <v>1</v>
      </c>
      <c r="KNJ76" s="97">
        <f t="shared" si="832"/>
        <v>1</v>
      </c>
      <c r="KNK76" s="97">
        <f t="shared" si="832"/>
        <v>1</v>
      </c>
      <c r="KNL76" s="97">
        <f t="shared" si="832"/>
        <v>1</v>
      </c>
      <c r="KNM76" s="97">
        <f t="shared" si="832"/>
        <v>1</v>
      </c>
      <c r="KNN76" s="97">
        <f t="shared" si="832"/>
        <v>1</v>
      </c>
      <c r="KNO76" s="97">
        <f t="shared" si="832"/>
        <v>1</v>
      </c>
      <c r="KNP76" s="97">
        <f t="shared" ref="KNP76:KNY77" si="833">KVQ74+1</f>
        <v>1</v>
      </c>
      <c r="KNQ76" s="97">
        <f t="shared" si="833"/>
        <v>1</v>
      </c>
      <c r="KNR76" s="97">
        <f t="shared" si="833"/>
        <v>1</v>
      </c>
      <c r="KNS76" s="97">
        <f t="shared" si="833"/>
        <v>1</v>
      </c>
      <c r="KNT76" s="97">
        <f t="shared" si="833"/>
        <v>1</v>
      </c>
      <c r="KNU76" s="97">
        <f t="shared" si="833"/>
        <v>1</v>
      </c>
      <c r="KNV76" s="97">
        <f t="shared" si="833"/>
        <v>1</v>
      </c>
      <c r="KNW76" s="97">
        <f t="shared" si="833"/>
        <v>1</v>
      </c>
      <c r="KNX76" s="97">
        <f t="shared" si="833"/>
        <v>1</v>
      </c>
      <c r="KNY76" s="97">
        <f t="shared" si="833"/>
        <v>1</v>
      </c>
      <c r="KNZ76" s="97">
        <f t="shared" ref="KNZ76:KOI77" si="834">KWA74+1</f>
        <v>1</v>
      </c>
      <c r="KOA76" s="97">
        <f t="shared" si="834"/>
        <v>1</v>
      </c>
      <c r="KOB76" s="97">
        <f t="shared" si="834"/>
        <v>1</v>
      </c>
      <c r="KOC76" s="97">
        <f t="shared" si="834"/>
        <v>1</v>
      </c>
      <c r="KOD76" s="97">
        <f t="shared" si="834"/>
        <v>1</v>
      </c>
      <c r="KOE76" s="97">
        <f t="shared" si="834"/>
        <v>1</v>
      </c>
      <c r="KOF76" s="97">
        <f t="shared" si="834"/>
        <v>1</v>
      </c>
      <c r="KOG76" s="97">
        <f t="shared" si="834"/>
        <v>1</v>
      </c>
      <c r="KOH76" s="97">
        <f t="shared" si="834"/>
        <v>1</v>
      </c>
      <c r="KOI76" s="97">
        <f t="shared" si="834"/>
        <v>1</v>
      </c>
      <c r="KOJ76" s="97">
        <f t="shared" ref="KOJ76:KOS77" si="835">KWK74+1</f>
        <v>1</v>
      </c>
      <c r="KOK76" s="97">
        <f t="shared" si="835"/>
        <v>1</v>
      </c>
      <c r="KOL76" s="97">
        <f t="shared" si="835"/>
        <v>1</v>
      </c>
      <c r="KOM76" s="97">
        <f t="shared" si="835"/>
        <v>1</v>
      </c>
      <c r="KON76" s="97">
        <f t="shared" si="835"/>
        <v>1</v>
      </c>
      <c r="KOO76" s="97">
        <f t="shared" si="835"/>
        <v>1</v>
      </c>
      <c r="KOP76" s="97">
        <f t="shared" si="835"/>
        <v>1</v>
      </c>
      <c r="KOQ76" s="97">
        <f t="shared" si="835"/>
        <v>1</v>
      </c>
      <c r="KOR76" s="97">
        <f t="shared" si="835"/>
        <v>1</v>
      </c>
      <c r="KOS76" s="97">
        <f t="shared" si="835"/>
        <v>1</v>
      </c>
      <c r="KOT76" s="97">
        <f t="shared" ref="KOT76:KPC77" si="836">KWU74+1</f>
        <v>1</v>
      </c>
      <c r="KOU76" s="97">
        <f t="shared" si="836"/>
        <v>1</v>
      </c>
      <c r="KOV76" s="97">
        <f t="shared" si="836"/>
        <v>1</v>
      </c>
      <c r="KOW76" s="97">
        <f t="shared" si="836"/>
        <v>1</v>
      </c>
      <c r="KOX76" s="97">
        <f t="shared" si="836"/>
        <v>1</v>
      </c>
      <c r="KOY76" s="97">
        <f t="shared" si="836"/>
        <v>1</v>
      </c>
      <c r="KOZ76" s="97">
        <f t="shared" si="836"/>
        <v>1</v>
      </c>
      <c r="KPA76" s="97">
        <f t="shared" si="836"/>
        <v>1</v>
      </c>
      <c r="KPB76" s="97">
        <f t="shared" si="836"/>
        <v>1</v>
      </c>
      <c r="KPC76" s="97">
        <f t="shared" si="836"/>
        <v>1</v>
      </c>
      <c r="KPD76" s="97">
        <f t="shared" ref="KPD76:KPM77" si="837">KXE74+1</f>
        <v>1</v>
      </c>
      <c r="KPE76" s="97">
        <f t="shared" si="837"/>
        <v>1</v>
      </c>
      <c r="KPF76" s="97">
        <f t="shared" si="837"/>
        <v>1</v>
      </c>
      <c r="KPG76" s="97">
        <f t="shared" si="837"/>
        <v>1</v>
      </c>
      <c r="KPH76" s="97">
        <f t="shared" si="837"/>
        <v>1</v>
      </c>
      <c r="KPI76" s="97">
        <f t="shared" si="837"/>
        <v>1</v>
      </c>
      <c r="KPJ76" s="97">
        <f t="shared" si="837"/>
        <v>1</v>
      </c>
      <c r="KPK76" s="97">
        <f t="shared" si="837"/>
        <v>1</v>
      </c>
      <c r="KPL76" s="97">
        <f t="shared" si="837"/>
        <v>1</v>
      </c>
      <c r="KPM76" s="97">
        <f t="shared" si="837"/>
        <v>1</v>
      </c>
      <c r="KPN76" s="97">
        <f t="shared" ref="KPN76:KPW77" si="838">KXO74+1</f>
        <v>1</v>
      </c>
      <c r="KPO76" s="97">
        <f t="shared" si="838"/>
        <v>1</v>
      </c>
      <c r="KPP76" s="97">
        <f t="shared" si="838"/>
        <v>1</v>
      </c>
      <c r="KPQ76" s="97">
        <f t="shared" si="838"/>
        <v>1</v>
      </c>
      <c r="KPR76" s="97">
        <f t="shared" si="838"/>
        <v>1</v>
      </c>
      <c r="KPS76" s="97">
        <f t="shared" si="838"/>
        <v>1</v>
      </c>
      <c r="KPT76" s="97">
        <f t="shared" si="838"/>
        <v>1</v>
      </c>
      <c r="KPU76" s="97">
        <f t="shared" si="838"/>
        <v>1</v>
      </c>
      <c r="KPV76" s="97">
        <f t="shared" si="838"/>
        <v>1</v>
      </c>
      <c r="KPW76" s="97">
        <f t="shared" si="838"/>
        <v>1</v>
      </c>
      <c r="KPX76" s="97">
        <f t="shared" ref="KPX76:KQG77" si="839">KXY74+1</f>
        <v>1</v>
      </c>
      <c r="KPY76" s="97">
        <f t="shared" si="839"/>
        <v>1</v>
      </c>
      <c r="KPZ76" s="97">
        <f t="shared" si="839"/>
        <v>1</v>
      </c>
      <c r="KQA76" s="97">
        <f t="shared" si="839"/>
        <v>1</v>
      </c>
      <c r="KQB76" s="97">
        <f t="shared" si="839"/>
        <v>1</v>
      </c>
      <c r="KQC76" s="97">
        <f t="shared" si="839"/>
        <v>1</v>
      </c>
      <c r="KQD76" s="97">
        <f t="shared" si="839"/>
        <v>1</v>
      </c>
      <c r="KQE76" s="97">
        <f t="shared" si="839"/>
        <v>1</v>
      </c>
      <c r="KQF76" s="97">
        <f t="shared" si="839"/>
        <v>1</v>
      </c>
      <c r="KQG76" s="97">
        <f t="shared" si="839"/>
        <v>1</v>
      </c>
      <c r="KQH76" s="97">
        <f t="shared" ref="KQH76:KQQ77" si="840">KYI74+1</f>
        <v>1</v>
      </c>
      <c r="KQI76" s="97">
        <f t="shared" si="840"/>
        <v>1</v>
      </c>
      <c r="KQJ76" s="97">
        <f t="shared" si="840"/>
        <v>1</v>
      </c>
      <c r="KQK76" s="97">
        <f t="shared" si="840"/>
        <v>1</v>
      </c>
      <c r="KQL76" s="97">
        <f t="shared" si="840"/>
        <v>1</v>
      </c>
      <c r="KQM76" s="97">
        <f t="shared" si="840"/>
        <v>1</v>
      </c>
      <c r="KQN76" s="97">
        <f t="shared" si="840"/>
        <v>1</v>
      </c>
      <c r="KQO76" s="97">
        <f t="shared" si="840"/>
        <v>1</v>
      </c>
      <c r="KQP76" s="97">
        <f t="shared" si="840"/>
        <v>1</v>
      </c>
      <c r="KQQ76" s="97">
        <f t="shared" si="840"/>
        <v>1</v>
      </c>
      <c r="KQR76" s="97">
        <f t="shared" ref="KQR76:KRA77" si="841">KYS74+1</f>
        <v>1</v>
      </c>
      <c r="KQS76" s="97">
        <f t="shared" si="841"/>
        <v>1</v>
      </c>
      <c r="KQT76" s="97">
        <f t="shared" si="841"/>
        <v>1</v>
      </c>
      <c r="KQU76" s="97">
        <f t="shared" si="841"/>
        <v>1</v>
      </c>
      <c r="KQV76" s="97">
        <f t="shared" si="841"/>
        <v>1</v>
      </c>
      <c r="KQW76" s="97">
        <f t="shared" si="841"/>
        <v>1</v>
      </c>
      <c r="KQX76" s="97">
        <f t="shared" si="841"/>
        <v>1</v>
      </c>
      <c r="KQY76" s="97">
        <f t="shared" si="841"/>
        <v>1</v>
      </c>
      <c r="KQZ76" s="97">
        <f t="shared" si="841"/>
        <v>1</v>
      </c>
      <c r="KRA76" s="97">
        <f t="shared" si="841"/>
        <v>1</v>
      </c>
      <c r="KRB76" s="97">
        <f t="shared" ref="KRB76:KRK77" si="842">KZC74+1</f>
        <v>1</v>
      </c>
      <c r="KRC76" s="97">
        <f t="shared" si="842"/>
        <v>1</v>
      </c>
      <c r="KRD76" s="97">
        <f t="shared" si="842"/>
        <v>1</v>
      </c>
      <c r="KRE76" s="97">
        <f t="shared" si="842"/>
        <v>1</v>
      </c>
      <c r="KRF76" s="97">
        <f t="shared" si="842"/>
        <v>1</v>
      </c>
      <c r="KRG76" s="97">
        <f t="shared" si="842"/>
        <v>1</v>
      </c>
      <c r="KRH76" s="97">
        <f t="shared" si="842"/>
        <v>1</v>
      </c>
      <c r="KRI76" s="97">
        <f t="shared" si="842"/>
        <v>1</v>
      </c>
      <c r="KRJ76" s="97">
        <f t="shared" si="842"/>
        <v>1</v>
      </c>
      <c r="KRK76" s="97">
        <f t="shared" si="842"/>
        <v>1</v>
      </c>
      <c r="KRL76" s="97">
        <f t="shared" ref="KRL76:KRU77" si="843">KZM74+1</f>
        <v>1</v>
      </c>
      <c r="KRM76" s="97">
        <f t="shared" si="843"/>
        <v>1</v>
      </c>
      <c r="KRN76" s="97">
        <f t="shared" si="843"/>
        <v>1</v>
      </c>
      <c r="KRO76" s="97">
        <f t="shared" si="843"/>
        <v>1</v>
      </c>
      <c r="KRP76" s="97">
        <f t="shared" si="843"/>
        <v>1</v>
      </c>
      <c r="KRQ76" s="97">
        <f t="shared" si="843"/>
        <v>1</v>
      </c>
      <c r="KRR76" s="97">
        <f t="shared" si="843"/>
        <v>1</v>
      </c>
      <c r="KRS76" s="97">
        <f t="shared" si="843"/>
        <v>1</v>
      </c>
      <c r="KRT76" s="97">
        <f t="shared" si="843"/>
        <v>1</v>
      </c>
      <c r="KRU76" s="97">
        <f t="shared" si="843"/>
        <v>1</v>
      </c>
      <c r="KRV76" s="97">
        <f t="shared" ref="KRV76:KSE77" si="844">KZW74+1</f>
        <v>1</v>
      </c>
      <c r="KRW76" s="97">
        <f t="shared" si="844"/>
        <v>1</v>
      </c>
      <c r="KRX76" s="97">
        <f t="shared" si="844"/>
        <v>1</v>
      </c>
      <c r="KRY76" s="97">
        <f t="shared" si="844"/>
        <v>1</v>
      </c>
      <c r="KRZ76" s="97">
        <f t="shared" si="844"/>
        <v>1</v>
      </c>
      <c r="KSA76" s="97">
        <f t="shared" si="844"/>
        <v>1</v>
      </c>
      <c r="KSB76" s="97">
        <f t="shared" si="844"/>
        <v>1</v>
      </c>
      <c r="KSC76" s="97">
        <f t="shared" si="844"/>
        <v>1</v>
      </c>
      <c r="KSD76" s="97">
        <f t="shared" si="844"/>
        <v>1</v>
      </c>
      <c r="KSE76" s="97">
        <f t="shared" si="844"/>
        <v>1</v>
      </c>
      <c r="KSF76" s="97">
        <f t="shared" ref="KSF76:KSO77" si="845">LAG74+1</f>
        <v>1</v>
      </c>
      <c r="KSG76" s="97">
        <f t="shared" si="845"/>
        <v>1</v>
      </c>
      <c r="KSH76" s="97">
        <f t="shared" si="845"/>
        <v>1</v>
      </c>
      <c r="KSI76" s="97">
        <f t="shared" si="845"/>
        <v>1</v>
      </c>
      <c r="KSJ76" s="97">
        <f t="shared" si="845"/>
        <v>1</v>
      </c>
      <c r="KSK76" s="97">
        <f t="shared" si="845"/>
        <v>1</v>
      </c>
      <c r="KSL76" s="97">
        <f t="shared" si="845"/>
        <v>1</v>
      </c>
      <c r="KSM76" s="97">
        <f t="shared" si="845"/>
        <v>1</v>
      </c>
      <c r="KSN76" s="97">
        <f t="shared" si="845"/>
        <v>1</v>
      </c>
      <c r="KSO76" s="97">
        <f t="shared" si="845"/>
        <v>1</v>
      </c>
      <c r="KSP76" s="97">
        <f t="shared" ref="KSP76:KSY77" si="846">LAQ74+1</f>
        <v>1</v>
      </c>
      <c r="KSQ76" s="97">
        <f t="shared" si="846"/>
        <v>1</v>
      </c>
      <c r="KSR76" s="97">
        <f t="shared" si="846"/>
        <v>1</v>
      </c>
      <c r="KSS76" s="97">
        <f t="shared" si="846"/>
        <v>1</v>
      </c>
      <c r="KST76" s="97">
        <f t="shared" si="846"/>
        <v>1</v>
      </c>
      <c r="KSU76" s="97">
        <f t="shared" si="846"/>
        <v>1</v>
      </c>
      <c r="KSV76" s="97">
        <f t="shared" si="846"/>
        <v>1</v>
      </c>
      <c r="KSW76" s="97">
        <f t="shared" si="846"/>
        <v>1</v>
      </c>
      <c r="KSX76" s="97">
        <f t="shared" si="846"/>
        <v>1</v>
      </c>
      <c r="KSY76" s="97">
        <f t="shared" si="846"/>
        <v>1</v>
      </c>
      <c r="KSZ76" s="97">
        <f t="shared" ref="KSZ76:KTI77" si="847">LBA74+1</f>
        <v>1</v>
      </c>
      <c r="KTA76" s="97">
        <f t="shared" si="847"/>
        <v>1</v>
      </c>
      <c r="KTB76" s="97">
        <f t="shared" si="847"/>
        <v>1</v>
      </c>
      <c r="KTC76" s="97">
        <f t="shared" si="847"/>
        <v>1</v>
      </c>
      <c r="KTD76" s="97">
        <f t="shared" si="847"/>
        <v>1</v>
      </c>
      <c r="KTE76" s="97">
        <f t="shared" si="847"/>
        <v>1</v>
      </c>
      <c r="KTF76" s="97">
        <f t="shared" si="847"/>
        <v>1</v>
      </c>
      <c r="KTG76" s="97">
        <f t="shared" si="847"/>
        <v>1</v>
      </c>
      <c r="KTH76" s="97">
        <f t="shared" si="847"/>
        <v>1</v>
      </c>
      <c r="KTI76" s="97">
        <f t="shared" si="847"/>
        <v>1</v>
      </c>
      <c r="KTJ76" s="97">
        <f t="shared" ref="KTJ76:KTS77" si="848">LBK74+1</f>
        <v>1</v>
      </c>
      <c r="KTK76" s="97">
        <f t="shared" si="848"/>
        <v>1</v>
      </c>
      <c r="KTL76" s="97">
        <f t="shared" si="848"/>
        <v>1</v>
      </c>
      <c r="KTM76" s="97">
        <f t="shared" si="848"/>
        <v>1</v>
      </c>
      <c r="KTN76" s="97">
        <f t="shared" si="848"/>
        <v>1</v>
      </c>
      <c r="KTO76" s="97">
        <f t="shared" si="848"/>
        <v>1</v>
      </c>
      <c r="KTP76" s="97">
        <f t="shared" si="848"/>
        <v>1</v>
      </c>
      <c r="KTQ76" s="97">
        <f t="shared" si="848"/>
        <v>1</v>
      </c>
      <c r="KTR76" s="97">
        <f t="shared" si="848"/>
        <v>1</v>
      </c>
      <c r="KTS76" s="97">
        <f t="shared" si="848"/>
        <v>1</v>
      </c>
      <c r="KTT76" s="97">
        <f t="shared" ref="KTT76:KUC77" si="849">LBU74+1</f>
        <v>1</v>
      </c>
      <c r="KTU76" s="97">
        <f t="shared" si="849"/>
        <v>1</v>
      </c>
      <c r="KTV76" s="97">
        <f t="shared" si="849"/>
        <v>1</v>
      </c>
      <c r="KTW76" s="97">
        <f t="shared" si="849"/>
        <v>1</v>
      </c>
      <c r="KTX76" s="97">
        <f t="shared" si="849"/>
        <v>1</v>
      </c>
      <c r="KTY76" s="97">
        <f t="shared" si="849"/>
        <v>1</v>
      </c>
      <c r="KTZ76" s="97">
        <f t="shared" si="849"/>
        <v>1</v>
      </c>
      <c r="KUA76" s="97">
        <f t="shared" si="849"/>
        <v>1</v>
      </c>
      <c r="KUB76" s="97">
        <f t="shared" si="849"/>
        <v>1</v>
      </c>
      <c r="KUC76" s="97">
        <f t="shared" si="849"/>
        <v>1</v>
      </c>
      <c r="KUD76" s="97">
        <f t="shared" ref="KUD76:KUM77" si="850">LCE74+1</f>
        <v>1</v>
      </c>
      <c r="KUE76" s="97">
        <f t="shared" si="850"/>
        <v>1</v>
      </c>
      <c r="KUF76" s="97">
        <f t="shared" si="850"/>
        <v>1</v>
      </c>
      <c r="KUG76" s="97">
        <f t="shared" si="850"/>
        <v>1</v>
      </c>
      <c r="KUH76" s="97">
        <f t="shared" si="850"/>
        <v>1</v>
      </c>
      <c r="KUI76" s="97">
        <f t="shared" si="850"/>
        <v>1</v>
      </c>
      <c r="KUJ76" s="97">
        <f t="shared" si="850"/>
        <v>1</v>
      </c>
      <c r="KUK76" s="97">
        <f t="shared" si="850"/>
        <v>1</v>
      </c>
      <c r="KUL76" s="97">
        <f t="shared" si="850"/>
        <v>1</v>
      </c>
      <c r="KUM76" s="97">
        <f t="shared" si="850"/>
        <v>1</v>
      </c>
      <c r="KUN76" s="97">
        <f t="shared" ref="KUN76:KUW77" si="851">LCO74+1</f>
        <v>1</v>
      </c>
      <c r="KUO76" s="97">
        <f t="shared" si="851"/>
        <v>1</v>
      </c>
      <c r="KUP76" s="97">
        <f t="shared" si="851"/>
        <v>1</v>
      </c>
      <c r="KUQ76" s="97">
        <f t="shared" si="851"/>
        <v>1</v>
      </c>
      <c r="KUR76" s="97">
        <f t="shared" si="851"/>
        <v>1</v>
      </c>
      <c r="KUS76" s="97">
        <f t="shared" si="851"/>
        <v>1</v>
      </c>
      <c r="KUT76" s="97">
        <f t="shared" si="851"/>
        <v>1</v>
      </c>
      <c r="KUU76" s="97">
        <f t="shared" si="851"/>
        <v>1</v>
      </c>
      <c r="KUV76" s="97">
        <f t="shared" si="851"/>
        <v>1</v>
      </c>
      <c r="KUW76" s="97">
        <f t="shared" si="851"/>
        <v>1</v>
      </c>
      <c r="KUX76" s="97">
        <f t="shared" ref="KUX76:KVG77" si="852">LCY74+1</f>
        <v>1</v>
      </c>
      <c r="KUY76" s="97">
        <f t="shared" si="852"/>
        <v>1</v>
      </c>
      <c r="KUZ76" s="97">
        <f t="shared" si="852"/>
        <v>1</v>
      </c>
      <c r="KVA76" s="97">
        <f t="shared" si="852"/>
        <v>1</v>
      </c>
      <c r="KVB76" s="97">
        <f t="shared" si="852"/>
        <v>1</v>
      </c>
      <c r="KVC76" s="97">
        <f t="shared" si="852"/>
        <v>1</v>
      </c>
      <c r="KVD76" s="97">
        <f t="shared" si="852"/>
        <v>1</v>
      </c>
      <c r="KVE76" s="97">
        <f t="shared" si="852"/>
        <v>1</v>
      </c>
      <c r="KVF76" s="97">
        <f t="shared" si="852"/>
        <v>1</v>
      </c>
      <c r="KVG76" s="97">
        <f t="shared" si="852"/>
        <v>1</v>
      </c>
      <c r="KVH76" s="97">
        <f t="shared" ref="KVH76:KVQ77" si="853">LDI74+1</f>
        <v>1</v>
      </c>
      <c r="KVI76" s="97">
        <f t="shared" si="853"/>
        <v>1</v>
      </c>
      <c r="KVJ76" s="97">
        <f t="shared" si="853"/>
        <v>1</v>
      </c>
      <c r="KVK76" s="97">
        <f t="shared" si="853"/>
        <v>1</v>
      </c>
      <c r="KVL76" s="97">
        <f t="shared" si="853"/>
        <v>1</v>
      </c>
      <c r="KVM76" s="97">
        <f t="shared" si="853"/>
        <v>1</v>
      </c>
      <c r="KVN76" s="97">
        <f t="shared" si="853"/>
        <v>1</v>
      </c>
      <c r="KVO76" s="97">
        <f t="shared" si="853"/>
        <v>1</v>
      </c>
      <c r="KVP76" s="97">
        <f t="shared" si="853"/>
        <v>1</v>
      </c>
      <c r="KVQ76" s="97">
        <f t="shared" si="853"/>
        <v>1</v>
      </c>
      <c r="KVR76" s="97">
        <f t="shared" ref="KVR76:KWA77" si="854">LDS74+1</f>
        <v>1</v>
      </c>
      <c r="KVS76" s="97">
        <f t="shared" si="854"/>
        <v>1</v>
      </c>
      <c r="KVT76" s="97">
        <f t="shared" si="854"/>
        <v>1</v>
      </c>
      <c r="KVU76" s="97">
        <f t="shared" si="854"/>
        <v>1</v>
      </c>
      <c r="KVV76" s="97">
        <f t="shared" si="854"/>
        <v>1</v>
      </c>
      <c r="KVW76" s="97">
        <f t="shared" si="854"/>
        <v>1</v>
      </c>
      <c r="KVX76" s="97">
        <f t="shared" si="854"/>
        <v>1</v>
      </c>
      <c r="KVY76" s="97">
        <f t="shared" si="854"/>
        <v>1</v>
      </c>
      <c r="KVZ76" s="97">
        <f t="shared" si="854"/>
        <v>1</v>
      </c>
      <c r="KWA76" s="97">
        <f t="shared" si="854"/>
        <v>1</v>
      </c>
      <c r="KWB76" s="97">
        <f t="shared" ref="KWB76:KWK77" si="855">LEC74+1</f>
        <v>1</v>
      </c>
      <c r="KWC76" s="97">
        <f t="shared" si="855"/>
        <v>1</v>
      </c>
      <c r="KWD76" s="97">
        <f t="shared" si="855"/>
        <v>1</v>
      </c>
      <c r="KWE76" s="97">
        <f t="shared" si="855"/>
        <v>1</v>
      </c>
      <c r="KWF76" s="97">
        <f t="shared" si="855"/>
        <v>1</v>
      </c>
      <c r="KWG76" s="97">
        <f t="shared" si="855"/>
        <v>1</v>
      </c>
      <c r="KWH76" s="97">
        <f t="shared" si="855"/>
        <v>1</v>
      </c>
      <c r="KWI76" s="97">
        <f t="shared" si="855"/>
        <v>1</v>
      </c>
      <c r="KWJ76" s="97">
        <f t="shared" si="855"/>
        <v>1</v>
      </c>
      <c r="KWK76" s="97">
        <f t="shared" si="855"/>
        <v>1</v>
      </c>
      <c r="KWL76" s="97">
        <f t="shared" ref="KWL76:KWU77" si="856">LEM74+1</f>
        <v>1</v>
      </c>
      <c r="KWM76" s="97">
        <f t="shared" si="856"/>
        <v>1</v>
      </c>
      <c r="KWN76" s="97">
        <f t="shared" si="856"/>
        <v>1</v>
      </c>
      <c r="KWO76" s="97">
        <f t="shared" si="856"/>
        <v>1</v>
      </c>
      <c r="KWP76" s="97">
        <f t="shared" si="856"/>
        <v>1</v>
      </c>
      <c r="KWQ76" s="97">
        <f t="shared" si="856"/>
        <v>1</v>
      </c>
      <c r="KWR76" s="97">
        <f t="shared" si="856"/>
        <v>1</v>
      </c>
      <c r="KWS76" s="97">
        <f t="shared" si="856"/>
        <v>1</v>
      </c>
      <c r="KWT76" s="97">
        <f t="shared" si="856"/>
        <v>1</v>
      </c>
      <c r="KWU76" s="97">
        <f t="shared" si="856"/>
        <v>1</v>
      </c>
      <c r="KWV76" s="97">
        <f t="shared" ref="KWV76:KXE77" si="857">LEW74+1</f>
        <v>1</v>
      </c>
      <c r="KWW76" s="97">
        <f t="shared" si="857"/>
        <v>1</v>
      </c>
      <c r="KWX76" s="97">
        <f t="shared" si="857"/>
        <v>1</v>
      </c>
      <c r="KWY76" s="97">
        <f t="shared" si="857"/>
        <v>1</v>
      </c>
      <c r="KWZ76" s="97">
        <f t="shared" si="857"/>
        <v>1</v>
      </c>
      <c r="KXA76" s="97">
        <f t="shared" si="857"/>
        <v>1</v>
      </c>
      <c r="KXB76" s="97">
        <f t="shared" si="857"/>
        <v>1</v>
      </c>
      <c r="KXC76" s="97">
        <f t="shared" si="857"/>
        <v>1</v>
      </c>
      <c r="KXD76" s="97">
        <f t="shared" si="857"/>
        <v>1</v>
      </c>
      <c r="KXE76" s="97">
        <f t="shared" si="857"/>
        <v>1</v>
      </c>
      <c r="KXF76" s="97">
        <f t="shared" ref="KXF76:KXO77" si="858">LFG74+1</f>
        <v>1</v>
      </c>
      <c r="KXG76" s="97">
        <f t="shared" si="858"/>
        <v>1</v>
      </c>
      <c r="KXH76" s="97">
        <f t="shared" si="858"/>
        <v>1</v>
      </c>
      <c r="KXI76" s="97">
        <f t="shared" si="858"/>
        <v>1</v>
      </c>
      <c r="KXJ76" s="97">
        <f t="shared" si="858"/>
        <v>1</v>
      </c>
      <c r="KXK76" s="97">
        <f t="shared" si="858"/>
        <v>1</v>
      </c>
      <c r="KXL76" s="97">
        <f t="shared" si="858"/>
        <v>1</v>
      </c>
      <c r="KXM76" s="97">
        <f t="shared" si="858"/>
        <v>1</v>
      </c>
      <c r="KXN76" s="97">
        <f t="shared" si="858"/>
        <v>1</v>
      </c>
      <c r="KXO76" s="97">
        <f t="shared" si="858"/>
        <v>1</v>
      </c>
      <c r="KXP76" s="97">
        <f t="shared" ref="KXP76:KXY77" si="859">LFQ74+1</f>
        <v>1</v>
      </c>
      <c r="KXQ76" s="97">
        <f t="shared" si="859"/>
        <v>1</v>
      </c>
      <c r="KXR76" s="97">
        <f t="shared" si="859"/>
        <v>1</v>
      </c>
      <c r="KXS76" s="97">
        <f t="shared" si="859"/>
        <v>1</v>
      </c>
      <c r="KXT76" s="97">
        <f t="shared" si="859"/>
        <v>1</v>
      </c>
      <c r="KXU76" s="97">
        <f t="shared" si="859"/>
        <v>1</v>
      </c>
      <c r="KXV76" s="97">
        <f t="shared" si="859"/>
        <v>1</v>
      </c>
      <c r="KXW76" s="97">
        <f t="shared" si="859"/>
        <v>1</v>
      </c>
      <c r="KXX76" s="97">
        <f t="shared" si="859"/>
        <v>1</v>
      </c>
      <c r="KXY76" s="97">
        <f t="shared" si="859"/>
        <v>1</v>
      </c>
      <c r="KXZ76" s="97">
        <f t="shared" ref="KXZ76:KYI77" si="860">LGA74+1</f>
        <v>1</v>
      </c>
      <c r="KYA76" s="97">
        <f t="shared" si="860"/>
        <v>1</v>
      </c>
      <c r="KYB76" s="97">
        <f t="shared" si="860"/>
        <v>1</v>
      </c>
      <c r="KYC76" s="97">
        <f t="shared" si="860"/>
        <v>1</v>
      </c>
      <c r="KYD76" s="97">
        <f t="shared" si="860"/>
        <v>1</v>
      </c>
      <c r="KYE76" s="97">
        <f t="shared" si="860"/>
        <v>1</v>
      </c>
      <c r="KYF76" s="97">
        <f t="shared" si="860"/>
        <v>1</v>
      </c>
      <c r="KYG76" s="97">
        <f t="shared" si="860"/>
        <v>1</v>
      </c>
      <c r="KYH76" s="97">
        <f t="shared" si="860"/>
        <v>1</v>
      </c>
      <c r="KYI76" s="97">
        <f t="shared" si="860"/>
        <v>1</v>
      </c>
      <c r="KYJ76" s="97">
        <f t="shared" ref="KYJ76:KYS77" si="861">LGK74+1</f>
        <v>1</v>
      </c>
      <c r="KYK76" s="97">
        <f t="shared" si="861"/>
        <v>1</v>
      </c>
      <c r="KYL76" s="97">
        <f t="shared" si="861"/>
        <v>1</v>
      </c>
      <c r="KYM76" s="97">
        <f t="shared" si="861"/>
        <v>1</v>
      </c>
      <c r="KYN76" s="97">
        <f t="shared" si="861"/>
        <v>1</v>
      </c>
      <c r="KYO76" s="97">
        <f t="shared" si="861"/>
        <v>1</v>
      </c>
      <c r="KYP76" s="97">
        <f t="shared" si="861"/>
        <v>1</v>
      </c>
      <c r="KYQ76" s="97">
        <f t="shared" si="861"/>
        <v>1</v>
      </c>
      <c r="KYR76" s="97">
        <f t="shared" si="861"/>
        <v>1</v>
      </c>
      <c r="KYS76" s="97">
        <f t="shared" si="861"/>
        <v>1</v>
      </c>
      <c r="KYT76" s="97">
        <f t="shared" ref="KYT76:KZC77" si="862">LGU74+1</f>
        <v>1</v>
      </c>
      <c r="KYU76" s="97">
        <f t="shared" si="862"/>
        <v>1</v>
      </c>
      <c r="KYV76" s="97">
        <f t="shared" si="862"/>
        <v>1</v>
      </c>
      <c r="KYW76" s="97">
        <f t="shared" si="862"/>
        <v>1</v>
      </c>
      <c r="KYX76" s="97">
        <f t="shared" si="862"/>
        <v>1</v>
      </c>
      <c r="KYY76" s="97">
        <f t="shared" si="862"/>
        <v>1</v>
      </c>
      <c r="KYZ76" s="97">
        <f t="shared" si="862"/>
        <v>1</v>
      </c>
      <c r="KZA76" s="97">
        <f t="shared" si="862"/>
        <v>1</v>
      </c>
      <c r="KZB76" s="97">
        <f t="shared" si="862"/>
        <v>1</v>
      </c>
      <c r="KZC76" s="97">
        <f t="shared" si="862"/>
        <v>1</v>
      </c>
      <c r="KZD76" s="97">
        <f t="shared" ref="KZD76:KZM77" si="863">LHE74+1</f>
        <v>1</v>
      </c>
      <c r="KZE76" s="97">
        <f t="shared" si="863"/>
        <v>1</v>
      </c>
      <c r="KZF76" s="97">
        <f t="shared" si="863"/>
        <v>1</v>
      </c>
      <c r="KZG76" s="97">
        <f t="shared" si="863"/>
        <v>1</v>
      </c>
      <c r="KZH76" s="97">
        <f t="shared" si="863"/>
        <v>1</v>
      </c>
      <c r="KZI76" s="97">
        <f t="shared" si="863"/>
        <v>1</v>
      </c>
      <c r="KZJ76" s="97">
        <f t="shared" si="863"/>
        <v>1</v>
      </c>
      <c r="KZK76" s="97">
        <f t="shared" si="863"/>
        <v>1</v>
      </c>
      <c r="KZL76" s="97">
        <f t="shared" si="863"/>
        <v>1</v>
      </c>
      <c r="KZM76" s="97">
        <f t="shared" si="863"/>
        <v>1</v>
      </c>
      <c r="KZN76" s="97">
        <f t="shared" ref="KZN76:KZW77" si="864">LHO74+1</f>
        <v>1</v>
      </c>
      <c r="KZO76" s="97">
        <f t="shared" si="864"/>
        <v>1</v>
      </c>
      <c r="KZP76" s="97">
        <f t="shared" si="864"/>
        <v>1</v>
      </c>
      <c r="KZQ76" s="97">
        <f t="shared" si="864"/>
        <v>1</v>
      </c>
      <c r="KZR76" s="97">
        <f t="shared" si="864"/>
        <v>1</v>
      </c>
      <c r="KZS76" s="97">
        <f t="shared" si="864"/>
        <v>1</v>
      </c>
      <c r="KZT76" s="97">
        <f t="shared" si="864"/>
        <v>1</v>
      </c>
      <c r="KZU76" s="97">
        <f t="shared" si="864"/>
        <v>1</v>
      </c>
      <c r="KZV76" s="97">
        <f t="shared" si="864"/>
        <v>1</v>
      </c>
      <c r="KZW76" s="97">
        <f t="shared" si="864"/>
        <v>1</v>
      </c>
      <c r="KZX76" s="97">
        <f t="shared" ref="KZX76:LAG77" si="865">LHY74+1</f>
        <v>1</v>
      </c>
      <c r="KZY76" s="97">
        <f t="shared" si="865"/>
        <v>1</v>
      </c>
      <c r="KZZ76" s="97">
        <f t="shared" si="865"/>
        <v>1</v>
      </c>
      <c r="LAA76" s="97">
        <f t="shared" si="865"/>
        <v>1</v>
      </c>
      <c r="LAB76" s="97">
        <f t="shared" si="865"/>
        <v>1</v>
      </c>
      <c r="LAC76" s="97">
        <f t="shared" si="865"/>
        <v>1</v>
      </c>
      <c r="LAD76" s="97">
        <f t="shared" si="865"/>
        <v>1</v>
      </c>
      <c r="LAE76" s="97">
        <f t="shared" si="865"/>
        <v>1</v>
      </c>
      <c r="LAF76" s="97">
        <f t="shared" si="865"/>
        <v>1</v>
      </c>
      <c r="LAG76" s="97">
        <f t="shared" si="865"/>
        <v>1</v>
      </c>
      <c r="LAH76" s="97">
        <f t="shared" ref="LAH76:LAQ77" si="866">LII74+1</f>
        <v>1</v>
      </c>
      <c r="LAI76" s="97">
        <f t="shared" si="866"/>
        <v>1</v>
      </c>
      <c r="LAJ76" s="97">
        <f t="shared" si="866"/>
        <v>1</v>
      </c>
      <c r="LAK76" s="97">
        <f t="shared" si="866"/>
        <v>1</v>
      </c>
      <c r="LAL76" s="97">
        <f t="shared" si="866"/>
        <v>1</v>
      </c>
      <c r="LAM76" s="97">
        <f t="shared" si="866"/>
        <v>1</v>
      </c>
      <c r="LAN76" s="97">
        <f t="shared" si="866"/>
        <v>1</v>
      </c>
      <c r="LAO76" s="97">
        <f t="shared" si="866"/>
        <v>1</v>
      </c>
      <c r="LAP76" s="97">
        <f t="shared" si="866"/>
        <v>1</v>
      </c>
      <c r="LAQ76" s="97">
        <f t="shared" si="866"/>
        <v>1</v>
      </c>
      <c r="LAR76" s="97">
        <f t="shared" ref="LAR76:LBA77" si="867">LIS74+1</f>
        <v>1</v>
      </c>
      <c r="LAS76" s="97">
        <f t="shared" si="867"/>
        <v>1</v>
      </c>
      <c r="LAT76" s="97">
        <f t="shared" si="867"/>
        <v>1</v>
      </c>
      <c r="LAU76" s="97">
        <f t="shared" si="867"/>
        <v>1</v>
      </c>
      <c r="LAV76" s="97">
        <f t="shared" si="867"/>
        <v>1</v>
      </c>
      <c r="LAW76" s="97">
        <f t="shared" si="867"/>
        <v>1</v>
      </c>
      <c r="LAX76" s="97">
        <f t="shared" si="867"/>
        <v>1</v>
      </c>
      <c r="LAY76" s="97">
        <f t="shared" si="867"/>
        <v>1</v>
      </c>
      <c r="LAZ76" s="97">
        <f t="shared" si="867"/>
        <v>1</v>
      </c>
      <c r="LBA76" s="97">
        <f t="shared" si="867"/>
        <v>1</v>
      </c>
      <c r="LBB76" s="97">
        <f t="shared" ref="LBB76:LBK77" si="868">LJC74+1</f>
        <v>1</v>
      </c>
      <c r="LBC76" s="97">
        <f t="shared" si="868"/>
        <v>1</v>
      </c>
      <c r="LBD76" s="97">
        <f t="shared" si="868"/>
        <v>1</v>
      </c>
      <c r="LBE76" s="97">
        <f t="shared" si="868"/>
        <v>1</v>
      </c>
      <c r="LBF76" s="97">
        <f t="shared" si="868"/>
        <v>1</v>
      </c>
      <c r="LBG76" s="97">
        <f t="shared" si="868"/>
        <v>1</v>
      </c>
      <c r="LBH76" s="97">
        <f t="shared" si="868"/>
        <v>1</v>
      </c>
      <c r="LBI76" s="97">
        <f t="shared" si="868"/>
        <v>1</v>
      </c>
      <c r="LBJ76" s="97">
        <f t="shared" si="868"/>
        <v>1</v>
      </c>
      <c r="LBK76" s="97">
        <f t="shared" si="868"/>
        <v>1</v>
      </c>
      <c r="LBL76" s="97">
        <f t="shared" ref="LBL76:LBU77" si="869">LJM74+1</f>
        <v>1</v>
      </c>
      <c r="LBM76" s="97">
        <f t="shared" si="869"/>
        <v>1</v>
      </c>
      <c r="LBN76" s="97">
        <f t="shared" si="869"/>
        <v>1</v>
      </c>
      <c r="LBO76" s="97">
        <f t="shared" si="869"/>
        <v>1</v>
      </c>
      <c r="LBP76" s="97">
        <f t="shared" si="869"/>
        <v>1</v>
      </c>
      <c r="LBQ76" s="97">
        <f t="shared" si="869"/>
        <v>1</v>
      </c>
      <c r="LBR76" s="97">
        <f t="shared" si="869"/>
        <v>1</v>
      </c>
      <c r="LBS76" s="97">
        <f t="shared" si="869"/>
        <v>1</v>
      </c>
      <c r="LBT76" s="97">
        <f t="shared" si="869"/>
        <v>1</v>
      </c>
      <c r="LBU76" s="97">
        <f t="shared" si="869"/>
        <v>1</v>
      </c>
      <c r="LBV76" s="97">
        <f t="shared" ref="LBV76:LCE77" si="870">LJW74+1</f>
        <v>1</v>
      </c>
      <c r="LBW76" s="97">
        <f t="shared" si="870"/>
        <v>1</v>
      </c>
      <c r="LBX76" s="97">
        <f t="shared" si="870"/>
        <v>1</v>
      </c>
      <c r="LBY76" s="97">
        <f t="shared" si="870"/>
        <v>1</v>
      </c>
      <c r="LBZ76" s="97">
        <f t="shared" si="870"/>
        <v>1</v>
      </c>
      <c r="LCA76" s="97">
        <f t="shared" si="870"/>
        <v>1</v>
      </c>
      <c r="LCB76" s="97">
        <f t="shared" si="870"/>
        <v>1</v>
      </c>
      <c r="LCC76" s="97">
        <f t="shared" si="870"/>
        <v>1</v>
      </c>
      <c r="LCD76" s="97">
        <f t="shared" si="870"/>
        <v>1</v>
      </c>
      <c r="LCE76" s="97">
        <f t="shared" si="870"/>
        <v>1</v>
      </c>
      <c r="LCF76" s="97">
        <f t="shared" ref="LCF76:LCO77" si="871">LKG74+1</f>
        <v>1</v>
      </c>
      <c r="LCG76" s="97">
        <f t="shared" si="871"/>
        <v>1</v>
      </c>
      <c r="LCH76" s="97">
        <f t="shared" si="871"/>
        <v>1</v>
      </c>
      <c r="LCI76" s="97">
        <f t="shared" si="871"/>
        <v>1</v>
      </c>
      <c r="LCJ76" s="97">
        <f t="shared" si="871"/>
        <v>1</v>
      </c>
      <c r="LCK76" s="97">
        <f t="shared" si="871"/>
        <v>1</v>
      </c>
      <c r="LCL76" s="97">
        <f t="shared" si="871"/>
        <v>1</v>
      </c>
      <c r="LCM76" s="97">
        <f t="shared" si="871"/>
        <v>1</v>
      </c>
      <c r="LCN76" s="97">
        <f t="shared" si="871"/>
        <v>1</v>
      </c>
      <c r="LCO76" s="97">
        <f t="shared" si="871"/>
        <v>1</v>
      </c>
      <c r="LCP76" s="97">
        <f t="shared" ref="LCP76:LCY77" si="872">LKQ74+1</f>
        <v>1</v>
      </c>
      <c r="LCQ76" s="97">
        <f t="shared" si="872"/>
        <v>1</v>
      </c>
      <c r="LCR76" s="97">
        <f t="shared" si="872"/>
        <v>1</v>
      </c>
      <c r="LCS76" s="97">
        <f t="shared" si="872"/>
        <v>1</v>
      </c>
      <c r="LCT76" s="97">
        <f t="shared" si="872"/>
        <v>1</v>
      </c>
      <c r="LCU76" s="97">
        <f t="shared" si="872"/>
        <v>1</v>
      </c>
      <c r="LCV76" s="97">
        <f t="shared" si="872"/>
        <v>1</v>
      </c>
      <c r="LCW76" s="97">
        <f t="shared" si="872"/>
        <v>1</v>
      </c>
      <c r="LCX76" s="97">
        <f t="shared" si="872"/>
        <v>1</v>
      </c>
      <c r="LCY76" s="97">
        <f t="shared" si="872"/>
        <v>1</v>
      </c>
      <c r="LCZ76" s="97">
        <f t="shared" ref="LCZ76:LDI77" si="873">LLA74+1</f>
        <v>1</v>
      </c>
      <c r="LDA76" s="97">
        <f t="shared" si="873"/>
        <v>1</v>
      </c>
      <c r="LDB76" s="97">
        <f t="shared" si="873"/>
        <v>1</v>
      </c>
      <c r="LDC76" s="97">
        <f t="shared" si="873"/>
        <v>1</v>
      </c>
      <c r="LDD76" s="97">
        <f t="shared" si="873"/>
        <v>1</v>
      </c>
      <c r="LDE76" s="97">
        <f t="shared" si="873"/>
        <v>1</v>
      </c>
      <c r="LDF76" s="97">
        <f t="shared" si="873"/>
        <v>1</v>
      </c>
      <c r="LDG76" s="97">
        <f t="shared" si="873"/>
        <v>1</v>
      </c>
      <c r="LDH76" s="97">
        <f t="shared" si="873"/>
        <v>1</v>
      </c>
      <c r="LDI76" s="97">
        <f t="shared" si="873"/>
        <v>1</v>
      </c>
      <c r="LDJ76" s="97">
        <f t="shared" ref="LDJ76:LDS77" si="874">LLK74+1</f>
        <v>1</v>
      </c>
      <c r="LDK76" s="97">
        <f t="shared" si="874"/>
        <v>1</v>
      </c>
      <c r="LDL76" s="97">
        <f t="shared" si="874"/>
        <v>1</v>
      </c>
      <c r="LDM76" s="97">
        <f t="shared" si="874"/>
        <v>1</v>
      </c>
      <c r="LDN76" s="97">
        <f t="shared" si="874"/>
        <v>1</v>
      </c>
      <c r="LDO76" s="97">
        <f t="shared" si="874"/>
        <v>1</v>
      </c>
      <c r="LDP76" s="97">
        <f t="shared" si="874"/>
        <v>1</v>
      </c>
      <c r="LDQ76" s="97">
        <f t="shared" si="874"/>
        <v>1</v>
      </c>
      <c r="LDR76" s="97">
        <f t="shared" si="874"/>
        <v>1</v>
      </c>
      <c r="LDS76" s="97">
        <f t="shared" si="874"/>
        <v>1</v>
      </c>
      <c r="LDT76" s="97">
        <f t="shared" ref="LDT76:LEC77" si="875">LLU74+1</f>
        <v>1</v>
      </c>
      <c r="LDU76" s="97">
        <f t="shared" si="875"/>
        <v>1</v>
      </c>
      <c r="LDV76" s="97">
        <f t="shared" si="875"/>
        <v>1</v>
      </c>
      <c r="LDW76" s="97">
        <f t="shared" si="875"/>
        <v>1</v>
      </c>
      <c r="LDX76" s="97">
        <f t="shared" si="875"/>
        <v>1</v>
      </c>
      <c r="LDY76" s="97">
        <f t="shared" si="875"/>
        <v>1</v>
      </c>
      <c r="LDZ76" s="97">
        <f t="shared" si="875"/>
        <v>1</v>
      </c>
      <c r="LEA76" s="97">
        <f t="shared" si="875"/>
        <v>1</v>
      </c>
      <c r="LEB76" s="97">
        <f t="shared" si="875"/>
        <v>1</v>
      </c>
      <c r="LEC76" s="97">
        <f t="shared" si="875"/>
        <v>1</v>
      </c>
      <c r="LED76" s="97">
        <f t="shared" ref="LED76:LEM77" si="876">LME74+1</f>
        <v>1</v>
      </c>
      <c r="LEE76" s="97">
        <f t="shared" si="876"/>
        <v>1</v>
      </c>
      <c r="LEF76" s="97">
        <f t="shared" si="876"/>
        <v>1</v>
      </c>
      <c r="LEG76" s="97">
        <f t="shared" si="876"/>
        <v>1</v>
      </c>
      <c r="LEH76" s="97">
        <f t="shared" si="876"/>
        <v>1</v>
      </c>
      <c r="LEI76" s="97">
        <f t="shared" si="876"/>
        <v>1</v>
      </c>
      <c r="LEJ76" s="97">
        <f t="shared" si="876"/>
        <v>1</v>
      </c>
      <c r="LEK76" s="97">
        <f t="shared" si="876"/>
        <v>1</v>
      </c>
      <c r="LEL76" s="97">
        <f t="shared" si="876"/>
        <v>1</v>
      </c>
      <c r="LEM76" s="97">
        <f t="shared" si="876"/>
        <v>1</v>
      </c>
      <c r="LEN76" s="97">
        <f t="shared" ref="LEN76:LEW77" si="877">LMO74+1</f>
        <v>1</v>
      </c>
      <c r="LEO76" s="97">
        <f t="shared" si="877"/>
        <v>1</v>
      </c>
      <c r="LEP76" s="97">
        <f t="shared" si="877"/>
        <v>1</v>
      </c>
      <c r="LEQ76" s="97">
        <f t="shared" si="877"/>
        <v>1</v>
      </c>
      <c r="LER76" s="97">
        <f t="shared" si="877"/>
        <v>1</v>
      </c>
      <c r="LES76" s="97">
        <f t="shared" si="877"/>
        <v>1</v>
      </c>
      <c r="LET76" s="97">
        <f t="shared" si="877"/>
        <v>1</v>
      </c>
      <c r="LEU76" s="97">
        <f t="shared" si="877"/>
        <v>1</v>
      </c>
      <c r="LEV76" s="97">
        <f t="shared" si="877"/>
        <v>1</v>
      </c>
      <c r="LEW76" s="97">
        <f t="shared" si="877"/>
        <v>1</v>
      </c>
      <c r="LEX76" s="97">
        <f t="shared" ref="LEX76:LFG77" si="878">LMY74+1</f>
        <v>1</v>
      </c>
      <c r="LEY76" s="97">
        <f t="shared" si="878"/>
        <v>1</v>
      </c>
      <c r="LEZ76" s="97">
        <f t="shared" si="878"/>
        <v>1</v>
      </c>
      <c r="LFA76" s="97">
        <f t="shared" si="878"/>
        <v>1</v>
      </c>
      <c r="LFB76" s="97">
        <f t="shared" si="878"/>
        <v>1</v>
      </c>
      <c r="LFC76" s="97">
        <f t="shared" si="878"/>
        <v>1</v>
      </c>
      <c r="LFD76" s="97">
        <f t="shared" si="878"/>
        <v>1</v>
      </c>
      <c r="LFE76" s="97">
        <f t="shared" si="878"/>
        <v>1</v>
      </c>
      <c r="LFF76" s="97">
        <f t="shared" si="878"/>
        <v>1</v>
      </c>
      <c r="LFG76" s="97">
        <f t="shared" si="878"/>
        <v>1</v>
      </c>
      <c r="LFH76" s="97">
        <f t="shared" ref="LFH76:LFQ77" si="879">LNI74+1</f>
        <v>1</v>
      </c>
      <c r="LFI76" s="97">
        <f t="shared" si="879"/>
        <v>1</v>
      </c>
      <c r="LFJ76" s="97">
        <f t="shared" si="879"/>
        <v>1</v>
      </c>
      <c r="LFK76" s="97">
        <f t="shared" si="879"/>
        <v>1</v>
      </c>
      <c r="LFL76" s="97">
        <f t="shared" si="879"/>
        <v>1</v>
      </c>
      <c r="LFM76" s="97">
        <f t="shared" si="879"/>
        <v>1</v>
      </c>
      <c r="LFN76" s="97">
        <f t="shared" si="879"/>
        <v>1</v>
      </c>
      <c r="LFO76" s="97">
        <f t="shared" si="879"/>
        <v>1</v>
      </c>
      <c r="LFP76" s="97">
        <f t="shared" si="879"/>
        <v>1</v>
      </c>
      <c r="LFQ76" s="97">
        <f t="shared" si="879"/>
        <v>1</v>
      </c>
      <c r="LFR76" s="97">
        <f t="shared" ref="LFR76:LGA77" si="880">LNS74+1</f>
        <v>1</v>
      </c>
      <c r="LFS76" s="97">
        <f t="shared" si="880"/>
        <v>1</v>
      </c>
      <c r="LFT76" s="97">
        <f t="shared" si="880"/>
        <v>1</v>
      </c>
      <c r="LFU76" s="97">
        <f t="shared" si="880"/>
        <v>1</v>
      </c>
      <c r="LFV76" s="97">
        <f t="shared" si="880"/>
        <v>1</v>
      </c>
      <c r="LFW76" s="97">
        <f t="shared" si="880"/>
        <v>1</v>
      </c>
      <c r="LFX76" s="97">
        <f t="shared" si="880"/>
        <v>1</v>
      </c>
      <c r="LFY76" s="97">
        <f t="shared" si="880"/>
        <v>1</v>
      </c>
      <c r="LFZ76" s="97">
        <f t="shared" si="880"/>
        <v>1</v>
      </c>
      <c r="LGA76" s="97">
        <f t="shared" si="880"/>
        <v>1</v>
      </c>
      <c r="LGB76" s="97">
        <f t="shared" ref="LGB76:LGK77" si="881">LOC74+1</f>
        <v>1</v>
      </c>
      <c r="LGC76" s="97">
        <f t="shared" si="881"/>
        <v>1</v>
      </c>
      <c r="LGD76" s="97">
        <f t="shared" si="881"/>
        <v>1</v>
      </c>
      <c r="LGE76" s="97">
        <f t="shared" si="881"/>
        <v>1</v>
      </c>
      <c r="LGF76" s="97">
        <f t="shared" si="881"/>
        <v>1</v>
      </c>
      <c r="LGG76" s="97">
        <f t="shared" si="881"/>
        <v>1</v>
      </c>
      <c r="LGH76" s="97">
        <f t="shared" si="881"/>
        <v>1</v>
      </c>
      <c r="LGI76" s="97">
        <f t="shared" si="881"/>
        <v>1</v>
      </c>
      <c r="LGJ76" s="97">
        <f t="shared" si="881"/>
        <v>1</v>
      </c>
      <c r="LGK76" s="97">
        <f t="shared" si="881"/>
        <v>1</v>
      </c>
      <c r="LGL76" s="97">
        <f t="shared" ref="LGL76:LGU77" si="882">LOM74+1</f>
        <v>1</v>
      </c>
      <c r="LGM76" s="97">
        <f t="shared" si="882"/>
        <v>1</v>
      </c>
      <c r="LGN76" s="97">
        <f t="shared" si="882"/>
        <v>1</v>
      </c>
      <c r="LGO76" s="97">
        <f t="shared" si="882"/>
        <v>1</v>
      </c>
      <c r="LGP76" s="97">
        <f t="shared" si="882"/>
        <v>1</v>
      </c>
      <c r="LGQ76" s="97">
        <f t="shared" si="882"/>
        <v>1</v>
      </c>
      <c r="LGR76" s="97">
        <f t="shared" si="882"/>
        <v>1</v>
      </c>
      <c r="LGS76" s="97">
        <f t="shared" si="882"/>
        <v>1</v>
      </c>
      <c r="LGT76" s="97">
        <f t="shared" si="882"/>
        <v>1</v>
      </c>
      <c r="LGU76" s="97">
        <f t="shared" si="882"/>
        <v>1</v>
      </c>
      <c r="LGV76" s="97">
        <f t="shared" ref="LGV76:LHE77" si="883">LOW74+1</f>
        <v>1</v>
      </c>
      <c r="LGW76" s="97">
        <f t="shared" si="883"/>
        <v>1</v>
      </c>
      <c r="LGX76" s="97">
        <f t="shared" si="883"/>
        <v>1</v>
      </c>
      <c r="LGY76" s="97">
        <f t="shared" si="883"/>
        <v>1</v>
      </c>
      <c r="LGZ76" s="97">
        <f t="shared" si="883"/>
        <v>1</v>
      </c>
      <c r="LHA76" s="97">
        <f t="shared" si="883"/>
        <v>1</v>
      </c>
      <c r="LHB76" s="97">
        <f t="shared" si="883"/>
        <v>1</v>
      </c>
      <c r="LHC76" s="97">
        <f t="shared" si="883"/>
        <v>1</v>
      </c>
      <c r="LHD76" s="97">
        <f t="shared" si="883"/>
        <v>1</v>
      </c>
      <c r="LHE76" s="97">
        <f t="shared" si="883"/>
        <v>1</v>
      </c>
      <c r="LHF76" s="97">
        <f t="shared" ref="LHF76:LHO77" si="884">LPG74+1</f>
        <v>1</v>
      </c>
      <c r="LHG76" s="97">
        <f t="shared" si="884"/>
        <v>1</v>
      </c>
      <c r="LHH76" s="97">
        <f t="shared" si="884"/>
        <v>1</v>
      </c>
      <c r="LHI76" s="97">
        <f t="shared" si="884"/>
        <v>1</v>
      </c>
      <c r="LHJ76" s="97">
        <f t="shared" si="884"/>
        <v>1</v>
      </c>
      <c r="LHK76" s="97">
        <f t="shared" si="884"/>
        <v>1</v>
      </c>
      <c r="LHL76" s="97">
        <f t="shared" si="884"/>
        <v>1</v>
      </c>
      <c r="LHM76" s="97">
        <f t="shared" si="884"/>
        <v>1</v>
      </c>
      <c r="LHN76" s="97">
        <f t="shared" si="884"/>
        <v>1</v>
      </c>
      <c r="LHO76" s="97">
        <f t="shared" si="884"/>
        <v>1</v>
      </c>
      <c r="LHP76" s="97">
        <f t="shared" ref="LHP76:LHY77" si="885">LPQ74+1</f>
        <v>1</v>
      </c>
      <c r="LHQ76" s="97">
        <f t="shared" si="885"/>
        <v>1</v>
      </c>
      <c r="LHR76" s="97">
        <f t="shared" si="885"/>
        <v>1</v>
      </c>
      <c r="LHS76" s="97">
        <f t="shared" si="885"/>
        <v>1</v>
      </c>
      <c r="LHT76" s="97">
        <f t="shared" si="885"/>
        <v>1</v>
      </c>
      <c r="LHU76" s="97">
        <f t="shared" si="885"/>
        <v>1</v>
      </c>
      <c r="LHV76" s="97">
        <f t="shared" si="885"/>
        <v>1</v>
      </c>
      <c r="LHW76" s="97">
        <f t="shared" si="885"/>
        <v>1</v>
      </c>
      <c r="LHX76" s="97">
        <f t="shared" si="885"/>
        <v>1</v>
      </c>
      <c r="LHY76" s="97">
        <f t="shared" si="885"/>
        <v>1</v>
      </c>
      <c r="LHZ76" s="97">
        <f t="shared" ref="LHZ76:LII77" si="886">LQA74+1</f>
        <v>1</v>
      </c>
      <c r="LIA76" s="97">
        <f t="shared" si="886"/>
        <v>1</v>
      </c>
      <c r="LIB76" s="97">
        <f t="shared" si="886"/>
        <v>1</v>
      </c>
      <c r="LIC76" s="97">
        <f t="shared" si="886"/>
        <v>1</v>
      </c>
      <c r="LID76" s="97">
        <f t="shared" si="886"/>
        <v>1</v>
      </c>
      <c r="LIE76" s="97">
        <f t="shared" si="886"/>
        <v>1</v>
      </c>
      <c r="LIF76" s="97">
        <f t="shared" si="886"/>
        <v>1</v>
      </c>
      <c r="LIG76" s="97">
        <f t="shared" si="886"/>
        <v>1</v>
      </c>
      <c r="LIH76" s="97">
        <f t="shared" si="886"/>
        <v>1</v>
      </c>
      <c r="LII76" s="97">
        <f t="shared" si="886"/>
        <v>1</v>
      </c>
      <c r="LIJ76" s="97">
        <f t="shared" ref="LIJ76:LIS77" si="887">LQK74+1</f>
        <v>1</v>
      </c>
      <c r="LIK76" s="97">
        <f t="shared" si="887"/>
        <v>1</v>
      </c>
      <c r="LIL76" s="97">
        <f t="shared" si="887"/>
        <v>1</v>
      </c>
      <c r="LIM76" s="97">
        <f t="shared" si="887"/>
        <v>1</v>
      </c>
      <c r="LIN76" s="97">
        <f t="shared" si="887"/>
        <v>1</v>
      </c>
      <c r="LIO76" s="97">
        <f t="shared" si="887"/>
        <v>1</v>
      </c>
      <c r="LIP76" s="97">
        <f t="shared" si="887"/>
        <v>1</v>
      </c>
      <c r="LIQ76" s="97">
        <f t="shared" si="887"/>
        <v>1</v>
      </c>
      <c r="LIR76" s="97">
        <f t="shared" si="887"/>
        <v>1</v>
      </c>
      <c r="LIS76" s="97">
        <f t="shared" si="887"/>
        <v>1</v>
      </c>
      <c r="LIT76" s="97">
        <f t="shared" ref="LIT76:LJC77" si="888">LQU74+1</f>
        <v>1</v>
      </c>
      <c r="LIU76" s="97">
        <f t="shared" si="888"/>
        <v>1</v>
      </c>
      <c r="LIV76" s="97">
        <f t="shared" si="888"/>
        <v>1</v>
      </c>
      <c r="LIW76" s="97">
        <f t="shared" si="888"/>
        <v>1</v>
      </c>
      <c r="LIX76" s="97">
        <f t="shared" si="888"/>
        <v>1</v>
      </c>
      <c r="LIY76" s="97">
        <f t="shared" si="888"/>
        <v>1</v>
      </c>
      <c r="LIZ76" s="97">
        <f t="shared" si="888"/>
        <v>1</v>
      </c>
      <c r="LJA76" s="97">
        <f t="shared" si="888"/>
        <v>1</v>
      </c>
      <c r="LJB76" s="97">
        <f t="shared" si="888"/>
        <v>1</v>
      </c>
      <c r="LJC76" s="97">
        <f t="shared" si="888"/>
        <v>1</v>
      </c>
      <c r="LJD76" s="97">
        <f t="shared" ref="LJD76:LJM77" si="889">LRE74+1</f>
        <v>1</v>
      </c>
      <c r="LJE76" s="97">
        <f t="shared" si="889"/>
        <v>1</v>
      </c>
      <c r="LJF76" s="97">
        <f t="shared" si="889"/>
        <v>1</v>
      </c>
      <c r="LJG76" s="97">
        <f t="shared" si="889"/>
        <v>1</v>
      </c>
      <c r="LJH76" s="97">
        <f t="shared" si="889"/>
        <v>1</v>
      </c>
      <c r="LJI76" s="97">
        <f t="shared" si="889"/>
        <v>1</v>
      </c>
      <c r="LJJ76" s="97">
        <f t="shared" si="889"/>
        <v>1</v>
      </c>
      <c r="LJK76" s="97">
        <f t="shared" si="889"/>
        <v>1</v>
      </c>
      <c r="LJL76" s="97">
        <f t="shared" si="889"/>
        <v>1</v>
      </c>
      <c r="LJM76" s="97">
        <f t="shared" si="889"/>
        <v>1</v>
      </c>
      <c r="LJN76" s="97">
        <f t="shared" ref="LJN76:LJW77" si="890">LRO74+1</f>
        <v>1</v>
      </c>
      <c r="LJO76" s="97">
        <f t="shared" si="890"/>
        <v>1</v>
      </c>
      <c r="LJP76" s="97">
        <f t="shared" si="890"/>
        <v>1</v>
      </c>
      <c r="LJQ76" s="97">
        <f t="shared" si="890"/>
        <v>1</v>
      </c>
      <c r="LJR76" s="97">
        <f t="shared" si="890"/>
        <v>1</v>
      </c>
      <c r="LJS76" s="97">
        <f t="shared" si="890"/>
        <v>1</v>
      </c>
      <c r="LJT76" s="97">
        <f t="shared" si="890"/>
        <v>1</v>
      </c>
      <c r="LJU76" s="97">
        <f t="shared" si="890"/>
        <v>1</v>
      </c>
      <c r="LJV76" s="97">
        <f t="shared" si="890"/>
        <v>1</v>
      </c>
      <c r="LJW76" s="97">
        <f t="shared" si="890"/>
        <v>1</v>
      </c>
      <c r="LJX76" s="97">
        <f t="shared" ref="LJX76:LKG77" si="891">LRY74+1</f>
        <v>1</v>
      </c>
      <c r="LJY76" s="97">
        <f t="shared" si="891"/>
        <v>1</v>
      </c>
      <c r="LJZ76" s="97">
        <f t="shared" si="891"/>
        <v>1</v>
      </c>
      <c r="LKA76" s="97">
        <f t="shared" si="891"/>
        <v>1</v>
      </c>
      <c r="LKB76" s="97">
        <f t="shared" si="891"/>
        <v>1</v>
      </c>
      <c r="LKC76" s="97">
        <f t="shared" si="891"/>
        <v>1</v>
      </c>
      <c r="LKD76" s="97">
        <f t="shared" si="891"/>
        <v>1</v>
      </c>
      <c r="LKE76" s="97">
        <f t="shared" si="891"/>
        <v>1</v>
      </c>
      <c r="LKF76" s="97">
        <f t="shared" si="891"/>
        <v>1</v>
      </c>
      <c r="LKG76" s="97">
        <f t="shared" si="891"/>
        <v>1</v>
      </c>
      <c r="LKH76" s="97">
        <f t="shared" ref="LKH76:LKQ77" si="892">LSI74+1</f>
        <v>1</v>
      </c>
      <c r="LKI76" s="97">
        <f t="shared" si="892"/>
        <v>1</v>
      </c>
      <c r="LKJ76" s="97">
        <f t="shared" si="892"/>
        <v>1</v>
      </c>
      <c r="LKK76" s="97">
        <f t="shared" si="892"/>
        <v>1</v>
      </c>
      <c r="LKL76" s="97">
        <f t="shared" si="892"/>
        <v>1</v>
      </c>
      <c r="LKM76" s="97">
        <f t="shared" si="892"/>
        <v>1</v>
      </c>
      <c r="LKN76" s="97">
        <f t="shared" si="892"/>
        <v>1</v>
      </c>
      <c r="LKO76" s="97">
        <f t="shared" si="892"/>
        <v>1</v>
      </c>
      <c r="LKP76" s="97">
        <f t="shared" si="892"/>
        <v>1</v>
      </c>
      <c r="LKQ76" s="97">
        <f t="shared" si="892"/>
        <v>1</v>
      </c>
      <c r="LKR76" s="97">
        <f t="shared" ref="LKR76:LLA77" si="893">LSS74+1</f>
        <v>1</v>
      </c>
      <c r="LKS76" s="97">
        <f t="shared" si="893"/>
        <v>1</v>
      </c>
      <c r="LKT76" s="97">
        <f t="shared" si="893"/>
        <v>1</v>
      </c>
      <c r="LKU76" s="97">
        <f t="shared" si="893"/>
        <v>1</v>
      </c>
      <c r="LKV76" s="97">
        <f t="shared" si="893"/>
        <v>1</v>
      </c>
      <c r="LKW76" s="97">
        <f t="shared" si="893"/>
        <v>1</v>
      </c>
      <c r="LKX76" s="97">
        <f t="shared" si="893"/>
        <v>1</v>
      </c>
      <c r="LKY76" s="97">
        <f t="shared" si="893"/>
        <v>1</v>
      </c>
      <c r="LKZ76" s="97">
        <f t="shared" si="893"/>
        <v>1</v>
      </c>
      <c r="LLA76" s="97">
        <f t="shared" si="893"/>
        <v>1</v>
      </c>
      <c r="LLB76" s="97">
        <f t="shared" ref="LLB76:LLK77" si="894">LTC74+1</f>
        <v>1</v>
      </c>
      <c r="LLC76" s="97">
        <f t="shared" si="894"/>
        <v>1</v>
      </c>
      <c r="LLD76" s="97">
        <f t="shared" si="894"/>
        <v>1</v>
      </c>
      <c r="LLE76" s="97">
        <f t="shared" si="894"/>
        <v>1</v>
      </c>
      <c r="LLF76" s="97">
        <f t="shared" si="894"/>
        <v>1</v>
      </c>
      <c r="LLG76" s="97">
        <f t="shared" si="894"/>
        <v>1</v>
      </c>
      <c r="LLH76" s="97">
        <f t="shared" si="894"/>
        <v>1</v>
      </c>
      <c r="LLI76" s="97">
        <f t="shared" si="894"/>
        <v>1</v>
      </c>
      <c r="LLJ76" s="97">
        <f t="shared" si="894"/>
        <v>1</v>
      </c>
      <c r="LLK76" s="97">
        <f t="shared" si="894"/>
        <v>1</v>
      </c>
      <c r="LLL76" s="97">
        <f t="shared" ref="LLL76:LLU77" si="895">LTM74+1</f>
        <v>1</v>
      </c>
      <c r="LLM76" s="97">
        <f t="shared" si="895"/>
        <v>1</v>
      </c>
      <c r="LLN76" s="97">
        <f t="shared" si="895"/>
        <v>1</v>
      </c>
      <c r="LLO76" s="97">
        <f t="shared" si="895"/>
        <v>1</v>
      </c>
      <c r="LLP76" s="97">
        <f t="shared" si="895"/>
        <v>1</v>
      </c>
      <c r="LLQ76" s="97">
        <f t="shared" si="895"/>
        <v>1</v>
      </c>
      <c r="LLR76" s="97">
        <f t="shared" si="895"/>
        <v>1</v>
      </c>
      <c r="LLS76" s="97">
        <f t="shared" si="895"/>
        <v>1</v>
      </c>
      <c r="LLT76" s="97">
        <f t="shared" si="895"/>
        <v>1</v>
      </c>
      <c r="LLU76" s="97">
        <f t="shared" si="895"/>
        <v>1</v>
      </c>
      <c r="LLV76" s="97">
        <f t="shared" ref="LLV76:LME77" si="896">LTW74+1</f>
        <v>1</v>
      </c>
      <c r="LLW76" s="97">
        <f t="shared" si="896"/>
        <v>1</v>
      </c>
      <c r="LLX76" s="97">
        <f t="shared" si="896"/>
        <v>1</v>
      </c>
      <c r="LLY76" s="97">
        <f t="shared" si="896"/>
        <v>1</v>
      </c>
      <c r="LLZ76" s="97">
        <f t="shared" si="896"/>
        <v>1</v>
      </c>
      <c r="LMA76" s="97">
        <f t="shared" si="896"/>
        <v>1</v>
      </c>
      <c r="LMB76" s="97">
        <f t="shared" si="896"/>
        <v>1</v>
      </c>
      <c r="LMC76" s="97">
        <f t="shared" si="896"/>
        <v>1</v>
      </c>
      <c r="LMD76" s="97">
        <f t="shared" si="896"/>
        <v>1</v>
      </c>
      <c r="LME76" s="97">
        <f t="shared" si="896"/>
        <v>1</v>
      </c>
      <c r="LMF76" s="97">
        <f t="shared" ref="LMF76:LMO77" si="897">LUG74+1</f>
        <v>1</v>
      </c>
      <c r="LMG76" s="97">
        <f t="shared" si="897"/>
        <v>1</v>
      </c>
      <c r="LMH76" s="97">
        <f t="shared" si="897"/>
        <v>1</v>
      </c>
      <c r="LMI76" s="97">
        <f t="shared" si="897"/>
        <v>1</v>
      </c>
      <c r="LMJ76" s="97">
        <f t="shared" si="897"/>
        <v>1</v>
      </c>
      <c r="LMK76" s="97">
        <f t="shared" si="897"/>
        <v>1</v>
      </c>
      <c r="LML76" s="97">
        <f t="shared" si="897"/>
        <v>1</v>
      </c>
      <c r="LMM76" s="97">
        <f t="shared" si="897"/>
        <v>1</v>
      </c>
      <c r="LMN76" s="97">
        <f t="shared" si="897"/>
        <v>1</v>
      </c>
      <c r="LMO76" s="97">
        <f t="shared" si="897"/>
        <v>1</v>
      </c>
      <c r="LMP76" s="97">
        <f t="shared" ref="LMP76:LMY77" si="898">LUQ74+1</f>
        <v>1</v>
      </c>
      <c r="LMQ76" s="97">
        <f t="shared" si="898"/>
        <v>1</v>
      </c>
      <c r="LMR76" s="97">
        <f t="shared" si="898"/>
        <v>1</v>
      </c>
      <c r="LMS76" s="97">
        <f t="shared" si="898"/>
        <v>1</v>
      </c>
      <c r="LMT76" s="97">
        <f t="shared" si="898"/>
        <v>1</v>
      </c>
      <c r="LMU76" s="97">
        <f t="shared" si="898"/>
        <v>1</v>
      </c>
      <c r="LMV76" s="97">
        <f t="shared" si="898"/>
        <v>1</v>
      </c>
      <c r="LMW76" s="97">
        <f t="shared" si="898"/>
        <v>1</v>
      </c>
      <c r="LMX76" s="97">
        <f t="shared" si="898"/>
        <v>1</v>
      </c>
      <c r="LMY76" s="97">
        <f t="shared" si="898"/>
        <v>1</v>
      </c>
      <c r="LMZ76" s="97">
        <f t="shared" ref="LMZ76:LNI77" si="899">LVA74+1</f>
        <v>1</v>
      </c>
      <c r="LNA76" s="97">
        <f t="shared" si="899"/>
        <v>1</v>
      </c>
      <c r="LNB76" s="97">
        <f t="shared" si="899"/>
        <v>1</v>
      </c>
      <c r="LNC76" s="97">
        <f t="shared" si="899"/>
        <v>1</v>
      </c>
      <c r="LND76" s="97">
        <f t="shared" si="899"/>
        <v>1</v>
      </c>
      <c r="LNE76" s="97">
        <f t="shared" si="899"/>
        <v>1</v>
      </c>
      <c r="LNF76" s="97">
        <f t="shared" si="899"/>
        <v>1</v>
      </c>
      <c r="LNG76" s="97">
        <f t="shared" si="899"/>
        <v>1</v>
      </c>
      <c r="LNH76" s="97">
        <f t="shared" si="899"/>
        <v>1</v>
      </c>
      <c r="LNI76" s="97">
        <f t="shared" si="899"/>
        <v>1</v>
      </c>
      <c r="LNJ76" s="97">
        <f t="shared" ref="LNJ76:LNS77" si="900">LVK74+1</f>
        <v>1</v>
      </c>
      <c r="LNK76" s="97">
        <f t="shared" si="900"/>
        <v>1</v>
      </c>
      <c r="LNL76" s="97">
        <f t="shared" si="900"/>
        <v>1</v>
      </c>
      <c r="LNM76" s="97">
        <f t="shared" si="900"/>
        <v>1</v>
      </c>
      <c r="LNN76" s="97">
        <f t="shared" si="900"/>
        <v>1</v>
      </c>
      <c r="LNO76" s="97">
        <f t="shared" si="900"/>
        <v>1</v>
      </c>
      <c r="LNP76" s="97">
        <f t="shared" si="900"/>
        <v>1</v>
      </c>
      <c r="LNQ76" s="97">
        <f t="shared" si="900"/>
        <v>1</v>
      </c>
      <c r="LNR76" s="97">
        <f t="shared" si="900"/>
        <v>1</v>
      </c>
      <c r="LNS76" s="97">
        <f t="shared" si="900"/>
        <v>1</v>
      </c>
      <c r="LNT76" s="97">
        <f t="shared" ref="LNT76:LOC77" si="901">LVU74+1</f>
        <v>1</v>
      </c>
      <c r="LNU76" s="97">
        <f t="shared" si="901"/>
        <v>1</v>
      </c>
      <c r="LNV76" s="97">
        <f t="shared" si="901"/>
        <v>1</v>
      </c>
      <c r="LNW76" s="97">
        <f t="shared" si="901"/>
        <v>1</v>
      </c>
      <c r="LNX76" s="97">
        <f t="shared" si="901"/>
        <v>1</v>
      </c>
      <c r="LNY76" s="97">
        <f t="shared" si="901"/>
        <v>1</v>
      </c>
      <c r="LNZ76" s="97">
        <f t="shared" si="901"/>
        <v>1</v>
      </c>
      <c r="LOA76" s="97">
        <f t="shared" si="901"/>
        <v>1</v>
      </c>
      <c r="LOB76" s="97">
        <f t="shared" si="901"/>
        <v>1</v>
      </c>
      <c r="LOC76" s="97">
        <f t="shared" si="901"/>
        <v>1</v>
      </c>
      <c r="LOD76" s="97">
        <f t="shared" ref="LOD76:LOM77" si="902">LWE74+1</f>
        <v>1</v>
      </c>
      <c r="LOE76" s="97">
        <f t="shared" si="902"/>
        <v>1</v>
      </c>
      <c r="LOF76" s="97">
        <f t="shared" si="902"/>
        <v>1</v>
      </c>
      <c r="LOG76" s="97">
        <f t="shared" si="902"/>
        <v>1</v>
      </c>
      <c r="LOH76" s="97">
        <f t="shared" si="902"/>
        <v>1</v>
      </c>
      <c r="LOI76" s="97">
        <f t="shared" si="902"/>
        <v>1</v>
      </c>
      <c r="LOJ76" s="97">
        <f t="shared" si="902"/>
        <v>1</v>
      </c>
      <c r="LOK76" s="97">
        <f t="shared" si="902"/>
        <v>1</v>
      </c>
      <c r="LOL76" s="97">
        <f t="shared" si="902"/>
        <v>1</v>
      </c>
      <c r="LOM76" s="97">
        <f t="shared" si="902"/>
        <v>1</v>
      </c>
      <c r="LON76" s="97">
        <f t="shared" ref="LON76:LOW77" si="903">LWO74+1</f>
        <v>1</v>
      </c>
      <c r="LOO76" s="97">
        <f t="shared" si="903"/>
        <v>1</v>
      </c>
      <c r="LOP76" s="97">
        <f t="shared" si="903"/>
        <v>1</v>
      </c>
      <c r="LOQ76" s="97">
        <f t="shared" si="903"/>
        <v>1</v>
      </c>
      <c r="LOR76" s="97">
        <f t="shared" si="903"/>
        <v>1</v>
      </c>
      <c r="LOS76" s="97">
        <f t="shared" si="903"/>
        <v>1</v>
      </c>
      <c r="LOT76" s="97">
        <f t="shared" si="903"/>
        <v>1</v>
      </c>
      <c r="LOU76" s="97">
        <f t="shared" si="903"/>
        <v>1</v>
      </c>
      <c r="LOV76" s="97">
        <f t="shared" si="903"/>
        <v>1</v>
      </c>
      <c r="LOW76" s="97">
        <f t="shared" si="903"/>
        <v>1</v>
      </c>
      <c r="LOX76" s="97">
        <f t="shared" ref="LOX76:LPG77" si="904">LWY74+1</f>
        <v>1</v>
      </c>
      <c r="LOY76" s="97">
        <f t="shared" si="904"/>
        <v>1</v>
      </c>
      <c r="LOZ76" s="97">
        <f t="shared" si="904"/>
        <v>1</v>
      </c>
      <c r="LPA76" s="97">
        <f t="shared" si="904"/>
        <v>1</v>
      </c>
      <c r="LPB76" s="97">
        <f t="shared" si="904"/>
        <v>1</v>
      </c>
      <c r="LPC76" s="97">
        <f t="shared" si="904"/>
        <v>1</v>
      </c>
      <c r="LPD76" s="97">
        <f t="shared" si="904"/>
        <v>1</v>
      </c>
      <c r="LPE76" s="97">
        <f t="shared" si="904"/>
        <v>1</v>
      </c>
      <c r="LPF76" s="97">
        <f t="shared" si="904"/>
        <v>1</v>
      </c>
      <c r="LPG76" s="97">
        <f t="shared" si="904"/>
        <v>1</v>
      </c>
      <c r="LPH76" s="97">
        <f t="shared" ref="LPH76:LPQ77" si="905">LXI74+1</f>
        <v>1</v>
      </c>
      <c r="LPI76" s="97">
        <f t="shared" si="905"/>
        <v>1</v>
      </c>
      <c r="LPJ76" s="97">
        <f t="shared" si="905"/>
        <v>1</v>
      </c>
      <c r="LPK76" s="97">
        <f t="shared" si="905"/>
        <v>1</v>
      </c>
      <c r="LPL76" s="97">
        <f t="shared" si="905"/>
        <v>1</v>
      </c>
      <c r="LPM76" s="97">
        <f t="shared" si="905"/>
        <v>1</v>
      </c>
      <c r="LPN76" s="97">
        <f t="shared" si="905"/>
        <v>1</v>
      </c>
      <c r="LPO76" s="97">
        <f t="shared" si="905"/>
        <v>1</v>
      </c>
      <c r="LPP76" s="97">
        <f t="shared" si="905"/>
        <v>1</v>
      </c>
      <c r="LPQ76" s="97">
        <f t="shared" si="905"/>
        <v>1</v>
      </c>
      <c r="LPR76" s="97">
        <f t="shared" ref="LPR76:LQA77" si="906">LXS74+1</f>
        <v>1</v>
      </c>
      <c r="LPS76" s="97">
        <f t="shared" si="906"/>
        <v>1</v>
      </c>
      <c r="LPT76" s="97">
        <f t="shared" si="906"/>
        <v>1</v>
      </c>
      <c r="LPU76" s="97">
        <f t="shared" si="906"/>
        <v>1</v>
      </c>
      <c r="LPV76" s="97">
        <f t="shared" si="906"/>
        <v>1</v>
      </c>
      <c r="LPW76" s="97">
        <f t="shared" si="906"/>
        <v>1</v>
      </c>
      <c r="LPX76" s="97">
        <f t="shared" si="906"/>
        <v>1</v>
      </c>
      <c r="LPY76" s="97">
        <f t="shared" si="906"/>
        <v>1</v>
      </c>
      <c r="LPZ76" s="97">
        <f t="shared" si="906"/>
        <v>1</v>
      </c>
      <c r="LQA76" s="97">
        <f t="shared" si="906"/>
        <v>1</v>
      </c>
      <c r="LQB76" s="97">
        <f t="shared" ref="LQB76:LQK77" si="907">LYC74+1</f>
        <v>1</v>
      </c>
      <c r="LQC76" s="97">
        <f t="shared" si="907"/>
        <v>1</v>
      </c>
      <c r="LQD76" s="97">
        <f t="shared" si="907"/>
        <v>1</v>
      </c>
      <c r="LQE76" s="97">
        <f t="shared" si="907"/>
        <v>1</v>
      </c>
      <c r="LQF76" s="97">
        <f t="shared" si="907"/>
        <v>1</v>
      </c>
      <c r="LQG76" s="97">
        <f t="shared" si="907"/>
        <v>1</v>
      </c>
      <c r="LQH76" s="97">
        <f t="shared" si="907"/>
        <v>1</v>
      </c>
      <c r="LQI76" s="97">
        <f t="shared" si="907"/>
        <v>1</v>
      </c>
      <c r="LQJ76" s="97">
        <f t="shared" si="907"/>
        <v>1</v>
      </c>
      <c r="LQK76" s="97">
        <f t="shared" si="907"/>
        <v>1</v>
      </c>
      <c r="LQL76" s="97">
        <f t="shared" ref="LQL76:LQU77" si="908">LYM74+1</f>
        <v>1</v>
      </c>
      <c r="LQM76" s="97">
        <f t="shared" si="908"/>
        <v>1</v>
      </c>
      <c r="LQN76" s="97">
        <f t="shared" si="908"/>
        <v>1</v>
      </c>
      <c r="LQO76" s="97">
        <f t="shared" si="908"/>
        <v>1</v>
      </c>
      <c r="LQP76" s="97">
        <f t="shared" si="908"/>
        <v>1</v>
      </c>
      <c r="LQQ76" s="97">
        <f t="shared" si="908"/>
        <v>1</v>
      </c>
      <c r="LQR76" s="97">
        <f t="shared" si="908"/>
        <v>1</v>
      </c>
      <c r="LQS76" s="97">
        <f t="shared" si="908"/>
        <v>1</v>
      </c>
      <c r="LQT76" s="97">
        <f t="shared" si="908"/>
        <v>1</v>
      </c>
      <c r="LQU76" s="97">
        <f t="shared" si="908"/>
        <v>1</v>
      </c>
      <c r="LQV76" s="97">
        <f t="shared" ref="LQV76:LRE77" si="909">LYW74+1</f>
        <v>1</v>
      </c>
      <c r="LQW76" s="97">
        <f t="shared" si="909"/>
        <v>1</v>
      </c>
      <c r="LQX76" s="97">
        <f t="shared" si="909"/>
        <v>1</v>
      </c>
      <c r="LQY76" s="97">
        <f t="shared" si="909"/>
        <v>1</v>
      </c>
      <c r="LQZ76" s="97">
        <f t="shared" si="909"/>
        <v>1</v>
      </c>
      <c r="LRA76" s="97">
        <f t="shared" si="909"/>
        <v>1</v>
      </c>
      <c r="LRB76" s="97">
        <f t="shared" si="909"/>
        <v>1</v>
      </c>
      <c r="LRC76" s="97">
        <f t="shared" si="909"/>
        <v>1</v>
      </c>
      <c r="LRD76" s="97">
        <f t="shared" si="909"/>
        <v>1</v>
      </c>
      <c r="LRE76" s="97">
        <f t="shared" si="909"/>
        <v>1</v>
      </c>
      <c r="LRF76" s="97">
        <f t="shared" ref="LRF76:LRO77" si="910">LZG74+1</f>
        <v>1</v>
      </c>
      <c r="LRG76" s="97">
        <f t="shared" si="910"/>
        <v>1</v>
      </c>
      <c r="LRH76" s="97">
        <f t="shared" si="910"/>
        <v>1</v>
      </c>
      <c r="LRI76" s="97">
        <f t="shared" si="910"/>
        <v>1</v>
      </c>
      <c r="LRJ76" s="97">
        <f t="shared" si="910"/>
        <v>1</v>
      </c>
      <c r="LRK76" s="97">
        <f t="shared" si="910"/>
        <v>1</v>
      </c>
      <c r="LRL76" s="97">
        <f t="shared" si="910"/>
        <v>1</v>
      </c>
      <c r="LRM76" s="97">
        <f t="shared" si="910"/>
        <v>1</v>
      </c>
      <c r="LRN76" s="97">
        <f t="shared" si="910"/>
        <v>1</v>
      </c>
      <c r="LRO76" s="97">
        <f t="shared" si="910"/>
        <v>1</v>
      </c>
      <c r="LRP76" s="97">
        <f t="shared" ref="LRP76:LRY77" si="911">LZQ74+1</f>
        <v>1</v>
      </c>
      <c r="LRQ76" s="97">
        <f t="shared" si="911"/>
        <v>1</v>
      </c>
      <c r="LRR76" s="97">
        <f t="shared" si="911"/>
        <v>1</v>
      </c>
      <c r="LRS76" s="97">
        <f t="shared" si="911"/>
        <v>1</v>
      </c>
      <c r="LRT76" s="97">
        <f t="shared" si="911"/>
        <v>1</v>
      </c>
      <c r="LRU76" s="97">
        <f t="shared" si="911"/>
        <v>1</v>
      </c>
      <c r="LRV76" s="97">
        <f t="shared" si="911"/>
        <v>1</v>
      </c>
      <c r="LRW76" s="97">
        <f t="shared" si="911"/>
        <v>1</v>
      </c>
      <c r="LRX76" s="97">
        <f t="shared" si="911"/>
        <v>1</v>
      </c>
      <c r="LRY76" s="97">
        <f t="shared" si="911"/>
        <v>1</v>
      </c>
      <c r="LRZ76" s="97">
        <f t="shared" ref="LRZ76:LSI77" si="912">MAA74+1</f>
        <v>1</v>
      </c>
      <c r="LSA76" s="97">
        <f t="shared" si="912"/>
        <v>1</v>
      </c>
      <c r="LSB76" s="97">
        <f t="shared" si="912"/>
        <v>1</v>
      </c>
      <c r="LSC76" s="97">
        <f t="shared" si="912"/>
        <v>1</v>
      </c>
      <c r="LSD76" s="97">
        <f t="shared" si="912"/>
        <v>1</v>
      </c>
      <c r="LSE76" s="97">
        <f t="shared" si="912"/>
        <v>1</v>
      </c>
      <c r="LSF76" s="97">
        <f t="shared" si="912"/>
        <v>1</v>
      </c>
      <c r="LSG76" s="97">
        <f t="shared" si="912"/>
        <v>1</v>
      </c>
      <c r="LSH76" s="97">
        <f t="shared" si="912"/>
        <v>1</v>
      </c>
      <c r="LSI76" s="97">
        <f t="shared" si="912"/>
        <v>1</v>
      </c>
      <c r="LSJ76" s="97">
        <f t="shared" ref="LSJ76:LSS77" si="913">MAK74+1</f>
        <v>1</v>
      </c>
      <c r="LSK76" s="97">
        <f t="shared" si="913"/>
        <v>1</v>
      </c>
      <c r="LSL76" s="97">
        <f t="shared" si="913"/>
        <v>1</v>
      </c>
      <c r="LSM76" s="97">
        <f t="shared" si="913"/>
        <v>1</v>
      </c>
      <c r="LSN76" s="97">
        <f t="shared" si="913"/>
        <v>1</v>
      </c>
      <c r="LSO76" s="97">
        <f t="shared" si="913"/>
        <v>1</v>
      </c>
      <c r="LSP76" s="97">
        <f t="shared" si="913"/>
        <v>1</v>
      </c>
      <c r="LSQ76" s="97">
        <f t="shared" si="913"/>
        <v>1</v>
      </c>
      <c r="LSR76" s="97">
        <f t="shared" si="913"/>
        <v>1</v>
      </c>
      <c r="LSS76" s="97">
        <f t="shared" si="913"/>
        <v>1</v>
      </c>
      <c r="LST76" s="97">
        <f t="shared" ref="LST76:LTC77" si="914">MAU74+1</f>
        <v>1</v>
      </c>
      <c r="LSU76" s="97">
        <f t="shared" si="914"/>
        <v>1</v>
      </c>
      <c r="LSV76" s="97">
        <f t="shared" si="914"/>
        <v>1</v>
      </c>
      <c r="LSW76" s="97">
        <f t="shared" si="914"/>
        <v>1</v>
      </c>
      <c r="LSX76" s="97">
        <f t="shared" si="914"/>
        <v>1</v>
      </c>
      <c r="LSY76" s="97">
        <f t="shared" si="914"/>
        <v>1</v>
      </c>
      <c r="LSZ76" s="97">
        <f t="shared" si="914"/>
        <v>1</v>
      </c>
      <c r="LTA76" s="97">
        <f t="shared" si="914"/>
        <v>1</v>
      </c>
      <c r="LTB76" s="97">
        <f t="shared" si="914"/>
        <v>1</v>
      </c>
      <c r="LTC76" s="97">
        <f t="shared" si="914"/>
        <v>1</v>
      </c>
      <c r="LTD76" s="97">
        <f t="shared" ref="LTD76:LTM77" si="915">MBE74+1</f>
        <v>1</v>
      </c>
      <c r="LTE76" s="97">
        <f t="shared" si="915"/>
        <v>1</v>
      </c>
      <c r="LTF76" s="97">
        <f t="shared" si="915"/>
        <v>1</v>
      </c>
      <c r="LTG76" s="97">
        <f t="shared" si="915"/>
        <v>1</v>
      </c>
      <c r="LTH76" s="97">
        <f t="shared" si="915"/>
        <v>1</v>
      </c>
      <c r="LTI76" s="97">
        <f t="shared" si="915"/>
        <v>1</v>
      </c>
      <c r="LTJ76" s="97">
        <f t="shared" si="915"/>
        <v>1</v>
      </c>
      <c r="LTK76" s="97">
        <f t="shared" si="915"/>
        <v>1</v>
      </c>
      <c r="LTL76" s="97">
        <f t="shared" si="915"/>
        <v>1</v>
      </c>
      <c r="LTM76" s="97">
        <f t="shared" si="915"/>
        <v>1</v>
      </c>
      <c r="LTN76" s="97">
        <f t="shared" ref="LTN76:LTW77" si="916">MBO74+1</f>
        <v>1</v>
      </c>
      <c r="LTO76" s="97">
        <f t="shared" si="916"/>
        <v>1</v>
      </c>
      <c r="LTP76" s="97">
        <f t="shared" si="916"/>
        <v>1</v>
      </c>
      <c r="LTQ76" s="97">
        <f t="shared" si="916"/>
        <v>1</v>
      </c>
      <c r="LTR76" s="97">
        <f t="shared" si="916"/>
        <v>1</v>
      </c>
      <c r="LTS76" s="97">
        <f t="shared" si="916"/>
        <v>1</v>
      </c>
      <c r="LTT76" s="97">
        <f t="shared" si="916"/>
        <v>1</v>
      </c>
      <c r="LTU76" s="97">
        <f t="shared" si="916"/>
        <v>1</v>
      </c>
      <c r="LTV76" s="97">
        <f t="shared" si="916"/>
        <v>1</v>
      </c>
      <c r="LTW76" s="97">
        <f t="shared" si="916"/>
        <v>1</v>
      </c>
      <c r="LTX76" s="97">
        <f t="shared" ref="LTX76:LUG77" si="917">MBY74+1</f>
        <v>1</v>
      </c>
      <c r="LTY76" s="97">
        <f t="shared" si="917"/>
        <v>1</v>
      </c>
      <c r="LTZ76" s="97">
        <f t="shared" si="917"/>
        <v>1</v>
      </c>
      <c r="LUA76" s="97">
        <f t="shared" si="917"/>
        <v>1</v>
      </c>
      <c r="LUB76" s="97">
        <f t="shared" si="917"/>
        <v>1</v>
      </c>
      <c r="LUC76" s="97">
        <f t="shared" si="917"/>
        <v>1</v>
      </c>
      <c r="LUD76" s="97">
        <f t="shared" si="917"/>
        <v>1</v>
      </c>
      <c r="LUE76" s="97">
        <f t="shared" si="917"/>
        <v>1</v>
      </c>
      <c r="LUF76" s="97">
        <f t="shared" si="917"/>
        <v>1</v>
      </c>
      <c r="LUG76" s="97">
        <f t="shared" si="917"/>
        <v>1</v>
      </c>
      <c r="LUH76" s="97">
        <f t="shared" ref="LUH76:LUQ77" si="918">MCI74+1</f>
        <v>1</v>
      </c>
      <c r="LUI76" s="97">
        <f t="shared" si="918"/>
        <v>1</v>
      </c>
      <c r="LUJ76" s="97">
        <f t="shared" si="918"/>
        <v>1</v>
      </c>
      <c r="LUK76" s="97">
        <f t="shared" si="918"/>
        <v>1</v>
      </c>
      <c r="LUL76" s="97">
        <f t="shared" si="918"/>
        <v>1</v>
      </c>
      <c r="LUM76" s="97">
        <f t="shared" si="918"/>
        <v>1</v>
      </c>
      <c r="LUN76" s="97">
        <f t="shared" si="918"/>
        <v>1</v>
      </c>
      <c r="LUO76" s="97">
        <f t="shared" si="918"/>
        <v>1</v>
      </c>
      <c r="LUP76" s="97">
        <f t="shared" si="918"/>
        <v>1</v>
      </c>
      <c r="LUQ76" s="97">
        <f t="shared" si="918"/>
        <v>1</v>
      </c>
      <c r="LUR76" s="97">
        <f t="shared" ref="LUR76:LVA77" si="919">MCS74+1</f>
        <v>1</v>
      </c>
      <c r="LUS76" s="97">
        <f t="shared" si="919"/>
        <v>1</v>
      </c>
      <c r="LUT76" s="97">
        <f t="shared" si="919"/>
        <v>1</v>
      </c>
      <c r="LUU76" s="97">
        <f t="shared" si="919"/>
        <v>1</v>
      </c>
      <c r="LUV76" s="97">
        <f t="shared" si="919"/>
        <v>1</v>
      </c>
      <c r="LUW76" s="97">
        <f t="shared" si="919"/>
        <v>1</v>
      </c>
      <c r="LUX76" s="97">
        <f t="shared" si="919"/>
        <v>1</v>
      </c>
      <c r="LUY76" s="97">
        <f t="shared" si="919"/>
        <v>1</v>
      </c>
      <c r="LUZ76" s="97">
        <f t="shared" si="919"/>
        <v>1</v>
      </c>
      <c r="LVA76" s="97">
        <f t="shared" si="919"/>
        <v>1</v>
      </c>
      <c r="LVB76" s="97">
        <f t="shared" ref="LVB76:LVK77" si="920">MDC74+1</f>
        <v>1</v>
      </c>
      <c r="LVC76" s="97">
        <f t="shared" si="920"/>
        <v>1</v>
      </c>
      <c r="LVD76" s="97">
        <f t="shared" si="920"/>
        <v>1</v>
      </c>
      <c r="LVE76" s="97">
        <f t="shared" si="920"/>
        <v>1</v>
      </c>
      <c r="LVF76" s="97">
        <f t="shared" si="920"/>
        <v>1</v>
      </c>
      <c r="LVG76" s="97">
        <f t="shared" si="920"/>
        <v>1</v>
      </c>
      <c r="LVH76" s="97">
        <f t="shared" si="920"/>
        <v>1</v>
      </c>
      <c r="LVI76" s="97">
        <f t="shared" si="920"/>
        <v>1</v>
      </c>
      <c r="LVJ76" s="97">
        <f t="shared" si="920"/>
        <v>1</v>
      </c>
      <c r="LVK76" s="97">
        <f t="shared" si="920"/>
        <v>1</v>
      </c>
      <c r="LVL76" s="97">
        <f t="shared" ref="LVL76:LVU77" si="921">MDM74+1</f>
        <v>1</v>
      </c>
      <c r="LVM76" s="97">
        <f t="shared" si="921"/>
        <v>1</v>
      </c>
      <c r="LVN76" s="97">
        <f t="shared" si="921"/>
        <v>1</v>
      </c>
      <c r="LVO76" s="97">
        <f t="shared" si="921"/>
        <v>1</v>
      </c>
      <c r="LVP76" s="97">
        <f t="shared" si="921"/>
        <v>1</v>
      </c>
      <c r="LVQ76" s="97">
        <f t="shared" si="921"/>
        <v>1</v>
      </c>
      <c r="LVR76" s="97">
        <f t="shared" si="921"/>
        <v>1</v>
      </c>
      <c r="LVS76" s="97">
        <f t="shared" si="921"/>
        <v>1</v>
      </c>
      <c r="LVT76" s="97">
        <f t="shared" si="921"/>
        <v>1</v>
      </c>
      <c r="LVU76" s="97">
        <f t="shared" si="921"/>
        <v>1</v>
      </c>
      <c r="LVV76" s="97">
        <f t="shared" ref="LVV76:LWE77" si="922">MDW74+1</f>
        <v>1</v>
      </c>
      <c r="LVW76" s="97">
        <f t="shared" si="922"/>
        <v>1</v>
      </c>
      <c r="LVX76" s="97">
        <f t="shared" si="922"/>
        <v>1</v>
      </c>
      <c r="LVY76" s="97">
        <f t="shared" si="922"/>
        <v>1</v>
      </c>
      <c r="LVZ76" s="97">
        <f t="shared" si="922"/>
        <v>1</v>
      </c>
      <c r="LWA76" s="97">
        <f t="shared" si="922"/>
        <v>1</v>
      </c>
      <c r="LWB76" s="97">
        <f t="shared" si="922"/>
        <v>1</v>
      </c>
      <c r="LWC76" s="97">
        <f t="shared" si="922"/>
        <v>1</v>
      </c>
      <c r="LWD76" s="97">
        <f t="shared" si="922"/>
        <v>1</v>
      </c>
      <c r="LWE76" s="97">
        <f t="shared" si="922"/>
        <v>1</v>
      </c>
      <c r="LWF76" s="97">
        <f t="shared" ref="LWF76:LWO77" si="923">MEG74+1</f>
        <v>1</v>
      </c>
      <c r="LWG76" s="97">
        <f t="shared" si="923"/>
        <v>1</v>
      </c>
      <c r="LWH76" s="97">
        <f t="shared" si="923"/>
        <v>1</v>
      </c>
      <c r="LWI76" s="97">
        <f t="shared" si="923"/>
        <v>1</v>
      </c>
      <c r="LWJ76" s="97">
        <f t="shared" si="923"/>
        <v>1</v>
      </c>
      <c r="LWK76" s="97">
        <f t="shared" si="923"/>
        <v>1</v>
      </c>
      <c r="LWL76" s="97">
        <f t="shared" si="923"/>
        <v>1</v>
      </c>
      <c r="LWM76" s="97">
        <f t="shared" si="923"/>
        <v>1</v>
      </c>
      <c r="LWN76" s="97">
        <f t="shared" si="923"/>
        <v>1</v>
      </c>
      <c r="LWO76" s="97">
        <f t="shared" si="923"/>
        <v>1</v>
      </c>
      <c r="LWP76" s="97">
        <f t="shared" ref="LWP76:LWY77" si="924">MEQ74+1</f>
        <v>1</v>
      </c>
      <c r="LWQ76" s="97">
        <f t="shared" si="924"/>
        <v>1</v>
      </c>
      <c r="LWR76" s="97">
        <f t="shared" si="924"/>
        <v>1</v>
      </c>
      <c r="LWS76" s="97">
        <f t="shared" si="924"/>
        <v>1</v>
      </c>
      <c r="LWT76" s="97">
        <f t="shared" si="924"/>
        <v>1</v>
      </c>
      <c r="LWU76" s="97">
        <f t="shared" si="924"/>
        <v>1</v>
      </c>
      <c r="LWV76" s="97">
        <f t="shared" si="924"/>
        <v>1</v>
      </c>
      <c r="LWW76" s="97">
        <f t="shared" si="924"/>
        <v>1</v>
      </c>
      <c r="LWX76" s="97">
        <f t="shared" si="924"/>
        <v>1</v>
      </c>
      <c r="LWY76" s="97">
        <f t="shared" si="924"/>
        <v>1</v>
      </c>
      <c r="LWZ76" s="97">
        <f t="shared" ref="LWZ76:LXI77" si="925">MFA74+1</f>
        <v>1</v>
      </c>
      <c r="LXA76" s="97">
        <f t="shared" si="925"/>
        <v>1</v>
      </c>
      <c r="LXB76" s="97">
        <f t="shared" si="925"/>
        <v>1</v>
      </c>
      <c r="LXC76" s="97">
        <f t="shared" si="925"/>
        <v>1</v>
      </c>
      <c r="LXD76" s="97">
        <f t="shared" si="925"/>
        <v>1</v>
      </c>
      <c r="LXE76" s="97">
        <f t="shared" si="925"/>
        <v>1</v>
      </c>
      <c r="LXF76" s="97">
        <f t="shared" si="925"/>
        <v>1</v>
      </c>
      <c r="LXG76" s="97">
        <f t="shared" si="925"/>
        <v>1</v>
      </c>
      <c r="LXH76" s="97">
        <f t="shared" si="925"/>
        <v>1</v>
      </c>
      <c r="LXI76" s="97">
        <f t="shared" si="925"/>
        <v>1</v>
      </c>
      <c r="LXJ76" s="97">
        <f t="shared" ref="LXJ76:LXS77" si="926">MFK74+1</f>
        <v>1</v>
      </c>
      <c r="LXK76" s="97">
        <f t="shared" si="926"/>
        <v>1</v>
      </c>
      <c r="LXL76" s="97">
        <f t="shared" si="926"/>
        <v>1</v>
      </c>
      <c r="LXM76" s="97">
        <f t="shared" si="926"/>
        <v>1</v>
      </c>
      <c r="LXN76" s="97">
        <f t="shared" si="926"/>
        <v>1</v>
      </c>
      <c r="LXO76" s="97">
        <f t="shared" si="926"/>
        <v>1</v>
      </c>
      <c r="LXP76" s="97">
        <f t="shared" si="926"/>
        <v>1</v>
      </c>
      <c r="LXQ76" s="97">
        <f t="shared" si="926"/>
        <v>1</v>
      </c>
      <c r="LXR76" s="97">
        <f t="shared" si="926"/>
        <v>1</v>
      </c>
      <c r="LXS76" s="97">
        <f t="shared" si="926"/>
        <v>1</v>
      </c>
      <c r="LXT76" s="97">
        <f t="shared" ref="LXT76:LYC77" si="927">MFU74+1</f>
        <v>1</v>
      </c>
      <c r="LXU76" s="97">
        <f t="shared" si="927"/>
        <v>1</v>
      </c>
      <c r="LXV76" s="97">
        <f t="shared" si="927"/>
        <v>1</v>
      </c>
      <c r="LXW76" s="97">
        <f t="shared" si="927"/>
        <v>1</v>
      </c>
      <c r="LXX76" s="97">
        <f t="shared" si="927"/>
        <v>1</v>
      </c>
      <c r="LXY76" s="97">
        <f t="shared" si="927"/>
        <v>1</v>
      </c>
      <c r="LXZ76" s="97">
        <f t="shared" si="927"/>
        <v>1</v>
      </c>
      <c r="LYA76" s="97">
        <f t="shared" si="927"/>
        <v>1</v>
      </c>
      <c r="LYB76" s="97">
        <f t="shared" si="927"/>
        <v>1</v>
      </c>
      <c r="LYC76" s="97">
        <f t="shared" si="927"/>
        <v>1</v>
      </c>
      <c r="LYD76" s="97">
        <f t="shared" ref="LYD76:LYM77" si="928">MGE74+1</f>
        <v>1</v>
      </c>
      <c r="LYE76" s="97">
        <f t="shared" si="928"/>
        <v>1</v>
      </c>
      <c r="LYF76" s="97">
        <f t="shared" si="928"/>
        <v>1</v>
      </c>
      <c r="LYG76" s="97">
        <f t="shared" si="928"/>
        <v>1</v>
      </c>
      <c r="LYH76" s="97">
        <f t="shared" si="928"/>
        <v>1</v>
      </c>
      <c r="LYI76" s="97">
        <f t="shared" si="928"/>
        <v>1</v>
      </c>
      <c r="LYJ76" s="97">
        <f t="shared" si="928"/>
        <v>1</v>
      </c>
      <c r="LYK76" s="97">
        <f t="shared" si="928"/>
        <v>1</v>
      </c>
      <c r="LYL76" s="97">
        <f t="shared" si="928"/>
        <v>1</v>
      </c>
      <c r="LYM76" s="97">
        <f t="shared" si="928"/>
        <v>1</v>
      </c>
      <c r="LYN76" s="97">
        <f t="shared" ref="LYN76:LYW77" si="929">MGO74+1</f>
        <v>1</v>
      </c>
      <c r="LYO76" s="97">
        <f t="shared" si="929"/>
        <v>1</v>
      </c>
      <c r="LYP76" s="97">
        <f t="shared" si="929"/>
        <v>1</v>
      </c>
      <c r="LYQ76" s="97">
        <f t="shared" si="929"/>
        <v>1</v>
      </c>
      <c r="LYR76" s="97">
        <f t="shared" si="929"/>
        <v>1</v>
      </c>
      <c r="LYS76" s="97">
        <f t="shared" si="929"/>
        <v>1</v>
      </c>
      <c r="LYT76" s="97">
        <f t="shared" si="929"/>
        <v>1</v>
      </c>
      <c r="LYU76" s="97">
        <f t="shared" si="929"/>
        <v>1</v>
      </c>
      <c r="LYV76" s="97">
        <f t="shared" si="929"/>
        <v>1</v>
      </c>
      <c r="LYW76" s="97">
        <f t="shared" si="929"/>
        <v>1</v>
      </c>
      <c r="LYX76" s="97">
        <f t="shared" ref="LYX76:LZG77" si="930">MGY74+1</f>
        <v>1</v>
      </c>
      <c r="LYY76" s="97">
        <f t="shared" si="930"/>
        <v>1</v>
      </c>
      <c r="LYZ76" s="97">
        <f t="shared" si="930"/>
        <v>1</v>
      </c>
      <c r="LZA76" s="97">
        <f t="shared" si="930"/>
        <v>1</v>
      </c>
      <c r="LZB76" s="97">
        <f t="shared" si="930"/>
        <v>1</v>
      </c>
      <c r="LZC76" s="97">
        <f t="shared" si="930"/>
        <v>1</v>
      </c>
      <c r="LZD76" s="97">
        <f t="shared" si="930"/>
        <v>1</v>
      </c>
      <c r="LZE76" s="97">
        <f t="shared" si="930"/>
        <v>1</v>
      </c>
      <c r="LZF76" s="97">
        <f t="shared" si="930"/>
        <v>1</v>
      </c>
      <c r="LZG76" s="97">
        <f t="shared" si="930"/>
        <v>1</v>
      </c>
      <c r="LZH76" s="97">
        <f t="shared" ref="LZH76:LZQ77" si="931">MHI74+1</f>
        <v>1</v>
      </c>
      <c r="LZI76" s="97">
        <f t="shared" si="931"/>
        <v>1</v>
      </c>
      <c r="LZJ76" s="97">
        <f t="shared" si="931"/>
        <v>1</v>
      </c>
      <c r="LZK76" s="97">
        <f t="shared" si="931"/>
        <v>1</v>
      </c>
      <c r="LZL76" s="97">
        <f t="shared" si="931"/>
        <v>1</v>
      </c>
      <c r="LZM76" s="97">
        <f t="shared" si="931"/>
        <v>1</v>
      </c>
      <c r="LZN76" s="97">
        <f t="shared" si="931"/>
        <v>1</v>
      </c>
      <c r="LZO76" s="97">
        <f t="shared" si="931"/>
        <v>1</v>
      </c>
      <c r="LZP76" s="97">
        <f t="shared" si="931"/>
        <v>1</v>
      </c>
      <c r="LZQ76" s="97">
        <f t="shared" si="931"/>
        <v>1</v>
      </c>
      <c r="LZR76" s="97">
        <f t="shared" ref="LZR76:MAA77" si="932">MHS74+1</f>
        <v>1</v>
      </c>
      <c r="LZS76" s="97">
        <f t="shared" si="932"/>
        <v>1</v>
      </c>
      <c r="LZT76" s="97">
        <f t="shared" si="932"/>
        <v>1</v>
      </c>
      <c r="LZU76" s="97">
        <f t="shared" si="932"/>
        <v>1</v>
      </c>
      <c r="LZV76" s="97">
        <f t="shared" si="932"/>
        <v>1</v>
      </c>
      <c r="LZW76" s="97">
        <f t="shared" si="932"/>
        <v>1</v>
      </c>
      <c r="LZX76" s="97">
        <f t="shared" si="932"/>
        <v>1</v>
      </c>
      <c r="LZY76" s="97">
        <f t="shared" si="932"/>
        <v>1</v>
      </c>
      <c r="LZZ76" s="97">
        <f t="shared" si="932"/>
        <v>1</v>
      </c>
      <c r="MAA76" s="97">
        <f t="shared" si="932"/>
        <v>1</v>
      </c>
      <c r="MAB76" s="97">
        <f t="shared" ref="MAB76:MAK77" si="933">MIC74+1</f>
        <v>1</v>
      </c>
      <c r="MAC76" s="97">
        <f t="shared" si="933"/>
        <v>1</v>
      </c>
      <c r="MAD76" s="97">
        <f t="shared" si="933"/>
        <v>1</v>
      </c>
      <c r="MAE76" s="97">
        <f t="shared" si="933"/>
        <v>1</v>
      </c>
      <c r="MAF76" s="97">
        <f t="shared" si="933"/>
        <v>1</v>
      </c>
      <c r="MAG76" s="97">
        <f t="shared" si="933"/>
        <v>1</v>
      </c>
      <c r="MAH76" s="97">
        <f t="shared" si="933"/>
        <v>1</v>
      </c>
      <c r="MAI76" s="97">
        <f t="shared" si="933"/>
        <v>1</v>
      </c>
      <c r="MAJ76" s="97">
        <f t="shared" si="933"/>
        <v>1</v>
      </c>
      <c r="MAK76" s="97">
        <f t="shared" si="933"/>
        <v>1</v>
      </c>
      <c r="MAL76" s="97">
        <f t="shared" ref="MAL76:MAU77" si="934">MIM74+1</f>
        <v>1</v>
      </c>
      <c r="MAM76" s="97">
        <f t="shared" si="934"/>
        <v>1</v>
      </c>
      <c r="MAN76" s="97">
        <f t="shared" si="934"/>
        <v>1</v>
      </c>
      <c r="MAO76" s="97">
        <f t="shared" si="934"/>
        <v>1</v>
      </c>
      <c r="MAP76" s="97">
        <f t="shared" si="934"/>
        <v>1</v>
      </c>
      <c r="MAQ76" s="97">
        <f t="shared" si="934"/>
        <v>1</v>
      </c>
      <c r="MAR76" s="97">
        <f t="shared" si="934"/>
        <v>1</v>
      </c>
      <c r="MAS76" s="97">
        <f t="shared" si="934"/>
        <v>1</v>
      </c>
      <c r="MAT76" s="97">
        <f t="shared" si="934"/>
        <v>1</v>
      </c>
      <c r="MAU76" s="97">
        <f t="shared" si="934"/>
        <v>1</v>
      </c>
      <c r="MAV76" s="97">
        <f t="shared" ref="MAV76:MBE77" si="935">MIW74+1</f>
        <v>1</v>
      </c>
      <c r="MAW76" s="97">
        <f t="shared" si="935"/>
        <v>1</v>
      </c>
      <c r="MAX76" s="97">
        <f t="shared" si="935"/>
        <v>1</v>
      </c>
      <c r="MAY76" s="97">
        <f t="shared" si="935"/>
        <v>1</v>
      </c>
      <c r="MAZ76" s="97">
        <f t="shared" si="935"/>
        <v>1</v>
      </c>
      <c r="MBA76" s="97">
        <f t="shared" si="935"/>
        <v>1</v>
      </c>
      <c r="MBB76" s="97">
        <f t="shared" si="935"/>
        <v>1</v>
      </c>
      <c r="MBC76" s="97">
        <f t="shared" si="935"/>
        <v>1</v>
      </c>
      <c r="MBD76" s="97">
        <f t="shared" si="935"/>
        <v>1</v>
      </c>
      <c r="MBE76" s="97">
        <f t="shared" si="935"/>
        <v>1</v>
      </c>
      <c r="MBF76" s="97">
        <f t="shared" ref="MBF76:MBO77" si="936">MJG74+1</f>
        <v>1</v>
      </c>
      <c r="MBG76" s="97">
        <f t="shared" si="936"/>
        <v>1</v>
      </c>
      <c r="MBH76" s="97">
        <f t="shared" si="936"/>
        <v>1</v>
      </c>
      <c r="MBI76" s="97">
        <f t="shared" si="936"/>
        <v>1</v>
      </c>
      <c r="MBJ76" s="97">
        <f t="shared" si="936"/>
        <v>1</v>
      </c>
      <c r="MBK76" s="97">
        <f t="shared" si="936"/>
        <v>1</v>
      </c>
      <c r="MBL76" s="97">
        <f t="shared" si="936"/>
        <v>1</v>
      </c>
      <c r="MBM76" s="97">
        <f t="shared" si="936"/>
        <v>1</v>
      </c>
      <c r="MBN76" s="97">
        <f t="shared" si="936"/>
        <v>1</v>
      </c>
      <c r="MBO76" s="97">
        <f t="shared" si="936"/>
        <v>1</v>
      </c>
      <c r="MBP76" s="97">
        <f t="shared" ref="MBP76:MBY77" si="937">MJQ74+1</f>
        <v>1</v>
      </c>
      <c r="MBQ76" s="97">
        <f t="shared" si="937"/>
        <v>1</v>
      </c>
      <c r="MBR76" s="97">
        <f t="shared" si="937"/>
        <v>1</v>
      </c>
      <c r="MBS76" s="97">
        <f t="shared" si="937"/>
        <v>1</v>
      </c>
      <c r="MBT76" s="97">
        <f t="shared" si="937"/>
        <v>1</v>
      </c>
      <c r="MBU76" s="97">
        <f t="shared" si="937"/>
        <v>1</v>
      </c>
      <c r="MBV76" s="97">
        <f t="shared" si="937"/>
        <v>1</v>
      </c>
      <c r="MBW76" s="97">
        <f t="shared" si="937"/>
        <v>1</v>
      </c>
      <c r="MBX76" s="97">
        <f t="shared" si="937"/>
        <v>1</v>
      </c>
      <c r="MBY76" s="97">
        <f t="shared" si="937"/>
        <v>1</v>
      </c>
      <c r="MBZ76" s="97">
        <f t="shared" ref="MBZ76:MCI77" si="938">MKA74+1</f>
        <v>1</v>
      </c>
      <c r="MCA76" s="97">
        <f t="shared" si="938"/>
        <v>1</v>
      </c>
      <c r="MCB76" s="97">
        <f t="shared" si="938"/>
        <v>1</v>
      </c>
      <c r="MCC76" s="97">
        <f t="shared" si="938"/>
        <v>1</v>
      </c>
      <c r="MCD76" s="97">
        <f t="shared" si="938"/>
        <v>1</v>
      </c>
      <c r="MCE76" s="97">
        <f t="shared" si="938"/>
        <v>1</v>
      </c>
      <c r="MCF76" s="97">
        <f t="shared" si="938"/>
        <v>1</v>
      </c>
      <c r="MCG76" s="97">
        <f t="shared" si="938"/>
        <v>1</v>
      </c>
      <c r="MCH76" s="97">
        <f t="shared" si="938"/>
        <v>1</v>
      </c>
      <c r="MCI76" s="97">
        <f t="shared" si="938"/>
        <v>1</v>
      </c>
      <c r="MCJ76" s="97">
        <f t="shared" ref="MCJ76:MCS77" si="939">MKK74+1</f>
        <v>1</v>
      </c>
      <c r="MCK76" s="97">
        <f t="shared" si="939"/>
        <v>1</v>
      </c>
      <c r="MCL76" s="97">
        <f t="shared" si="939"/>
        <v>1</v>
      </c>
      <c r="MCM76" s="97">
        <f t="shared" si="939"/>
        <v>1</v>
      </c>
      <c r="MCN76" s="97">
        <f t="shared" si="939"/>
        <v>1</v>
      </c>
      <c r="MCO76" s="97">
        <f t="shared" si="939"/>
        <v>1</v>
      </c>
      <c r="MCP76" s="97">
        <f t="shared" si="939"/>
        <v>1</v>
      </c>
      <c r="MCQ76" s="97">
        <f t="shared" si="939"/>
        <v>1</v>
      </c>
      <c r="MCR76" s="97">
        <f t="shared" si="939"/>
        <v>1</v>
      </c>
      <c r="MCS76" s="97">
        <f t="shared" si="939"/>
        <v>1</v>
      </c>
      <c r="MCT76" s="97">
        <f t="shared" ref="MCT76:MDC77" si="940">MKU74+1</f>
        <v>1</v>
      </c>
      <c r="MCU76" s="97">
        <f t="shared" si="940"/>
        <v>1</v>
      </c>
      <c r="MCV76" s="97">
        <f t="shared" si="940"/>
        <v>1</v>
      </c>
      <c r="MCW76" s="97">
        <f t="shared" si="940"/>
        <v>1</v>
      </c>
      <c r="MCX76" s="97">
        <f t="shared" si="940"/>
        <v>1</v>
      </c>
      <c r="MCY76" s="97">
        <f t="shared" si="940"/>
        <v>1</v>
      </c>
      <c r="MCZ76" s="97">
        <f t="shared" si="940"/>
        <v>1</v>
      </c>
      <c r="MDA76" s="97">
        <f t="shared" si="940"/>
        <v>1</v>
      </c>
      <c r="MDB76" s="97">
        <f t="shared" si="940"/>
        <v>1</v>
      </c>
      <c r="MDC76" s="97">
        <f t="shared" si="940"/>
        <v>1</v>
      </c>
      <c r="MDD76" s="97">
        <f t="shared" ref="MDD76:MDM77" si="941">MLE74+1</f>
        <v>1</v>
      </c>
      <c r="MDE76" s="97">
        <f t="shared" si="941"/>
        <v>1</v>
      </c>
      <c r="MDF76" s="97">
        <f t="shared" si="941"/>
        <v>1</v>
      </c>
      <c r="MDG76" s="97">
        <f t="shared" si="941"/>
        <v>1</v>
      </c>
      <c r="MDH76" s="97">
        <f t="shared" si="941"/>
        <v>1</v>
      </c>
      <c r="MDI76" s="97">
        <f t="shared" si="941"/>
        <v>1</v>
      </c>
      <c r="MDJ76" s="97">
        <f t="shared" si="941"/>
        <v>1</v>
      </c>
      <c r="MDK76" s="97">
        <f t="shared" si="941"/>
        <v>1</v>
      </c>
      <c r="MDL76" s="97">
        <f t="shared" si="941"/>
        <v>1</v>
      </c>
      <c r="MDM76" s="97">
        <f t="shared" si="941"/>
        <v>1</v>
      </c>
      <c r="MDN76" s="97">
        <f t="shared" ref="MDN76:MDW77" si="942">MLO74+1</f>
        <v>1</v>
      </c>
      <c r="MDO76" s="97">
        <f t="shared" si="942"/>
        <v>1</v>
      </c>
      <c r="MDP76" s="97">
        <f t="shared" si="942"/>
        <v>1</v>
      </c>
      <c r="MDQ76" s="97">
        <f t="shared" si="942"/>
        <v>1</v>
      </c>
      <c r="MDR76" s="97">
        <f t="shared" si="942"/>
        <v>1</v>
      </c>
      <c r="MDS76" s="97">
        <f t="shared" si="942"/>
        <v>1</v>
      </c>
      <c r="MDT76" s="97">
        <f t="shared" si="942"/>
        <v>1</v>
      </c>
      <c r="MDU76" s="97">
        <f t="shared" si="942"/>
        <v>1</v>
      </c>
      <c r="MDV76" s="97">
        <f t="shared" si="942"/>
        <v>1</v>
      </c>
      <c r="MDW76" s="97">
        <f t="shared" si="942"/>
        <v>1</v>
      </c>
      <c r="MDX76" s="97">
        <f t="shared" ref="MDX76:MEG77" si="943">MLY74+1</f>
        <v>1</v>
      </c>
      <c r="MDY76" s="97">
        <f t="shared" si="943"/>
        <v>1</v>
      </c>
      <c r="MDZ76" s="97">
        <f t="shared" si="943"/>
        <v>1</v>
      </c>
      <c r="MEA76" s="97">
        <f t="shared" si="943"/>
        <v>1</v>
      </c>
      <c r="MEB76" s="97">
        <f t="shared" si="943"/>
        <v>1</v>
      </c>
      <c r="MEC76" s="97">
        <f t="shared" si="943"/>
        <v>1</v>
      </c>
      <c r="MED76" s="97">
        <f t="shared" si="943"/>
        <v>1</v>
      </c>
      <c r="MEE76" s="97">
        <f t="shared" si="943"/>
        <v>1</v>
      </c>
      <c r="MEF76" s="97">
        <f t="shared" si="943"/>
        <v>1</v>
      </c>
      <c r="MEG76" s="97">
        <f t="shared" si="943"/>
        <v>1</v>
      </c>
      <c r="MEH76" s="97">
        <f t="shared" ref="MEH76:MEQ77" si="944">MMI74+1</f>
        <v>1</v>
      </c>
      <c r="MEI76" s="97">
        <f t="shared" si="944"/>
        <v>1</v>
      </c>
      <c r="MEJ76" s="97">
        <f t="shared" si="944"/>
        <v>1</v>
      </c>
      <c r="MEK76" s="97">
        <f t="shared" si="944"/>
        <v>1</v>
      </c>
      <c r="MEL76" s="97">
        <f t="shared" si="944"/>
        <v>1</v>
      </c>
      <c r="MEM76" s="97">
        <f t="shared" si="944"/>
        <v>1</v>
      </c>
      <c r="MEN76" s="97">
        <f t="shared" si="944"/>
        <v>1</v>
      </c>
      <c r="MEO76" s="97">
        <f t="shared" si="944"/>
        <v>1</v>
      </c>
      <c r="MEP76" s="97">
        <f t="shared" si="944"/>
        <v>1</v>
      </c>
      <c r="MEQ76" s="97">
        <f t="shared" si="944"/>
        <v>1</v>
      </c>
      <c r="MER76" s="97">
        <f t="shared" ref="MER76:MFA77" si="945">MMS74+1</f>
        <v>1</v>
      </c>
      <c r="MES76" s="97">
        <f t="shared" si="945"/>
        <v>1</v>
      </c>
      <c r="MET76" s="97">
        <f t="shared" si="945"/>
        <v>1</v>
      </c>
      <c r="MEU76" s="97">
        <f t="shared" si="945"/>
        <v>1</v>
      </c>
      <c r="MEV76" s="97">
        <f t="shared" si="945"/>
        <v>1</v>
      </c>
      <c r="MEW76" s="97">
        <f t="shared" si="945"/>
        <v>1</v>
      </c>
      <c r="MEX76" s="97">
        <f t="shared" si="945"/>
        <v>1</v>
      </c>
      <c r="MEY76" s="97">
        <f t="shared" si="945"/>
        <v>1</v>
      </c>
      <c r="MEZ76" s="97">
        <f t="shared" si="945"/>
        <v>1</v>
      </c>
      <c r="MFA76" s="97">
        <f t="shared" si="945"/>
        <v>1</v>
      </c>
      <c r="MFB76" s="97">
        <f t="shared" ref="MFB76:MFK77" si="946">MNC74+1</f>
        <v>1</v>
      </c>
      <c r="MFC76" s="97">
        <f t="shared" si="946"/>
        <v>1</v>
      </c>
      <c r="MFD76" s="97">
        <f t="shared" si="946"/>
        <v>1</v>
      </c>
      <c r="MFE76" s="97">
        <f t="shared" si="946"/>
        <v>1</v>
      </c>
      <c r="MFF76" s="97">
        <f t="shared" si="946"/>
        <v>1</v>
      </c>
      <c r="MFG76" s="97">
        <f t="shared" si="946"/>
        <v>1</v>
      </c>
      <c r="MFH76" s="97">
        <f t="shared" si="946"/>
        <v>1</v>
      </c>
      <c r="MFI76" s="97">
        <f t="shared" si="946"/>
        <v>1</v>
      </c>
      <c r="MFJ76" s="97">
        <f t="shared" si="946"/>
        <v>1</v>
      </c>
      <c r="MFK76" s="97">
        <f t="shared" si="946"/>
        <v>1</v>
      </c>
      <c r="MFL76" s="97">
        <f t="shared" ref="MFL76:MFU77" si="947">MNM74+1</f>
        <v>1</v>
      </c>
      <c r="MFM76" s="97">
        <f t="shared" si="947"/>
        <v>1</v>
      </c>
      <c r="MFN76" s="97">
        <f t="shared" si="947"/>
        <v>1</v>
      </c>
      <c r="MFO76" s="97">
        <f t="shared" si="947"/>
        <v>1</v>
      </c>
      <c r="MFP76" s="97">
        <f t="shared" si="947"/>
        <v>1</v>
      </c>
      <c r="MFQ76" s="97">
        <f t="shared" si="947"/>
        <v>1</v>
      </c>
      <c r="MFR76" s="97">
        <f t="shared" si="947"/>
        <v>1</v>
      </c>
      <c r="MFS76" s="97">
        <f t="shared" si="947"/>
        <v>1</v>
      </c>
      <c r="MFT76" s="97">
        <f t="shared" si="947"/>
        <v>1</v>
      </c>
      <c r="MFU76" s="97">
        <f t="shared" si="947"/>
        <v>1</v>
      </c>
      <c r="MFV76" s="97">
        <f t="shared" ref="MFV76:MGE77" si="948">MNW74+1</f>
        <v>1</v>
      </c>
      <c r="MFW76" s="97">
        <f t="shared" si="948"/>
        <v>1</v>
      </c>
      <c r="MFX76" s="97">
        <f t="shared" si="948"/>
        <v>1</v>
      </c>
      <c r="MFY76" s="97">
        <f t="shared" si="948"/>
        <v>1</v>
      </c>
      <c r="MFZ76" s="97">
        <f t="shared" si="948"/>
        <v>1</v>
      </c>
      <c r="MGA76" s="97">
        <f t="shared" si="948"/>
        <v>1</v>
      </c>
      <c r="MGB76" s="97">
        <f t="shared" si="948"/>
        <v>1</v>
      </c>
      <c r="MGC76" s="97">
        <f t="shared" si="948"/>
        <v>1</v>
      </c>
      <c r="MGD76" s="97">
        <f t="shared" si="948"/>
        <v>1</v>
      </c>
      <c r="MGE76" s="97">
        <f t="shared" si="948"/>
        <v>1</v>
      </c>
      <c r="MGF76" s="97">
        <f t="shared" ref="MGF76:MGO77" si="949">MOG74+1</f>
        <v>1</v>
      </c>
      <c r="MGG76" s="97">
        <f t="shared" si="949"/>
        <v>1</v>
      </c>
      <c r="MGH76" s="97">
        <f t="shared" si="949"/>
        <v>1</v>
      </c>
      <c r="MGI76" s="97">
        <f t="shared" si="949"/>
        <v>1</v>
      </c>
      <c r="MGJ76" s="97">
        <f t="shared" si="949"/>
        <v>1</v>
      </c>
      <c r="MGK76" s="97">
        <f t="shared" si="949"/>
        <v>1</v>
      </c>
      <c r="MGL76" s="97">
        <f t="shared" si="949"/>
        <v>1</v>
      </c>
      <c r="MGM76" s="97">
        <f t="shared" si="949"/>
        <v>1</v>
      </c>
      <c r="MGN76" s="97">
        <f t="shared" si="949"/>
        <v>1</v>
      </c>
      <c r="MGO76" s="97">
        <f t="shared" si="949"/>
        <v>1</v>
      </c>
      <c r="MGP76" s="97">
        <f t="shared" ref="MGP76:MGY77" si="950">MOQ74+1</f>
        <v>1</v>
      </c>
      <c r="MGQ76" s="97">
        <f t="shared" si="950"/>
        <v>1</v>
      </c>
      <c r="MGR76" s="97">
        <f t="shared" si="950"/>
        <v>1</v>
      </c>
      <c r="MGS76" s="97">
        <f t="shared" si="950"/>
        <v>1</v>
      </c>
      <c r="MGT76" s="97">
        <f t="shared" si="950"/>
        <v>1</v>
      </c>
      <c r="MGU76" s="97">
        <f t="shared" si="950"/>
        <v>1</v>
      </c>
      <c r="MGV76" s="97">
        <f t="shared" si="950"/>
        <v>1</v>
      </c>
      <c r="MGW76" s="97">
        <f t="shared" si="950"/>
        <v>1</v>
      </c>
      <c r="MGX76" s="97">
        <f t="shared" si="950"/>
        <v>1</v>
      </c>
      <c r="MGY76" s="97">
        <f t="shared" si="950"/>
        <v>1</v>
      </c>
      <c r="MGZ76" s="97">
        <f t="shared" ref="MGZ76:MHI77" si="951">MPA74+1</f>
        <v>1</v>
      </c>
      <c r="MHA76" s="97">
        <f t="shared" si="951"/>
        <v>1</v>
      </c>
      <c r="MHB76" s="97">
        <f t="shared" si="951"/>
        <v>1</v>
      </c>
      <c r="MHC76" s="97">
        <f t="shared" si="951"/>
        <v>1</v>
      </c>
      <c r="MHD76" s="97">
        <f t="shared" si="951"/>
        <v>1</v>
      </c>
      <c r="MHE76" s="97">
        <f t="shared" si="951"/>
        <v>1</v>
      </c>
      <c r="MHF76" s="97">
        <f t="shared" si="951"/>
        <v>1</v>
      </c>
      <c r="MHG76" s="97">
        <f t="shared" si="951"/>
        <v>1</v>
      </c>
      <c r="MHH76" s="97">
        <f t="shared" si="951"/>
        <v>1</v>
      </c>
      <c r="MHI76" s="97">
        <f t="shared" si="951"/>
        <v>1</v>
      </c>
      <c r="MHJ76" s="97">
        <f t="shared" ref="MHJ76:MHS77" si="952">MPK74+1</f>
        <v>1</v>
      </c>
      <c r="MHK76" s="97">
        <f t="shared" si="952"/>
        <v>1</v>
      </c>
      <c r="MHL76" s="97">
        <f t="shared" si="952"/>
        <v>1</v>
      </c>
      <c r="MHM76" s="97">
        <f t="shared" si="952"/>
        <v>1</v>
      </c>
      <c r="MHN76" s="97">
        <f t="shared" si="952"/>
        <v>1</v>
      </c>
      <c r="MHO76" s="97">
        <f t="shared" si="952"/>
        <v>1</v>
      </c>
      <c r="MHP76" s="97">
        <f t="shared" si="952"/>
        <v>1</v>
      </c>
      <c r="MHQ76" s="97">
        <f t="shared" si="952"/>
        <v>1</v>
      </c>
      <c r="MHR76" s="97">
        <f t="shared" si="952"/>
        <v>1</v>
      </c>
      <c r="MHS76" s="97">
        <f t="shared" si="952"/>
        <v>1</v>
      </c>
      <c r="MHT76" s="97">
        <f t="shared" ref="MHT76:MIC77" si="953">MPU74+1</f>
        <v>1</v>
      </c>
      <c r="MHU76" s="97">
        <f t="shared" si="953"/>
        <v>1</v>
      </c>
      <c r="MHV76" s="97">
        <f t="shared" si="953"/>
        <v>1</v>
      </c>
      <c r="MHW76" s="97">
        <f t="shared" si="953"/>
        <v>1</v>
      </c>
      <c r="MHX76" s="97">
        <f t="shared" si="953"/>
        <v>1</v>
      </c>
      <c r="MHY76" s="97">
        <f t="shared" si="953"/>
        <v>1</v>
      </c>
      <c r="MHZ76" s="97">
        <f t="shared" si="953"/>
        <v>1</v>
      </c>
      <c r="MIA76" s="97">
        <f t="shared" si="953"/>
        <v>1</v>
      </c>
      <c r="MIB76" s="97">
        <f t="shared" si="953"/>
        <v>1</v>
      </c>
      <c r="MIC76" s="97">
        <f t="shared" si="953"/>
        <v>1</v>
      </c>
      <c r="MID76" s="97">
        <f t="shared" ref="MID76:MIM77" si="954">MQE74+1</f>
        <v>1</v>
      </c>
      <c r="MIE76" s="97">
        <f t="shared" si="954"/>
        <v>1</v>
      </c>
      <c r="MIF76" s="97">
        <f t="shared" si="954"/>
        <v>1</v>
      </c>
      <c r="MIG76" s="97">
        <f t="shared" si="954"/>
        <v>1</v>
      </c>
      <c r="MIH76" s="97">
        <f t="shared" si="954"/>
        <v>1</v>
      </c>
      <c r="MII76" s="97">
        <f t="shared" si="954"/>
        <v>1</v>
      </c>
      <c r="MIJ76" s="97">
        <f t="shared" si="954"/>
        <v>1</v>
      </c>
      <c r="MIK76" s="97">
        <f t="shared" si="954"/>
        <v>1</v>
      </c>
      <c r="MIL76" s="97">
        <f t="shared" si="954"/>
        <v>1</v>
      </c>
      <c r="MIM76" s="97">
        <f t="shared" si="954"/>
        <v>1</v>
      </c>
      <c r="MIN76" s="97">
        <f t="shared" ref="MIN76:MIW77" si="955">MQO74+1</f>
        <v>1</v>
      </c>
      <c r="MIO76" s="97">
        <f t="shared" si="955"/>
        <v>1</v>
      </c>
      <c r="MIP76" s="97">
        <f t="shared" si="955"/>
        <v>1</v>
      </c>
      <c r="MIQ76" s="97">
        <f t="shared" si="955"/>
        <v>1</v>
      </c>
      <c r="MIR76" s="97">
        <f t="shared" si="955"/>
        <v>1</v>
      </c>
      <c r="MIS76" s="97">
        <f t="shared" si="955"/>
        <v>1</v>
      </c>
      <c r="MIT76" s="97">
        <f t="shared" si="955"/>
        <v>1</v>
      </c>
      <c r="MIU76" s="97">
        <f t="shared" si="955"/>
        <v>1</v>
      </c>
      <c r="MIV76" s="97">
        <f t="shared" si="955"/>
        <v>1</v>
      </c>
      <c r="MIW76" s="97">
        <f t="shared" si="955"/>
        <v>1</v>
      </c>
      <c r="MIX76" s="97">
        <f t="shared" ref="MIX76:MJG77" si="956">MQY74+1</f>
        <v>1</v>
      </c>
      <c r="MIY76" s="97">
        <f t="shared" si="956"/>
        <v>1</v>
      </c>
      <c r="MIZ76" s="97">
        <f t="shared" si="956"/>
        <v>1</v>
      </c>
      <c r="MJA76" s="97">
        <f t="shared" si="956"/>
        <v>1</v>
      </c>
      <c r="MJB76" s="97">
        <f t="shared" si="956"/>
        <v>1</v>
      </c>
      <c r="MJC76" s="97">
        <f t="shared" si="956"/>
        <v>1</v>
      </c>
      <c r="MJD76" s="97">
        <f t="shared" si="956"/>
        <v>1</v>
      </c>
      <c r="MJE76" s="97">
        <f t="shared" si="956"/>
        <v>1</v>
      </c>
      <c r="MJF76" s="97">
        <f t="shared" si="956"/>
        <v>1</v>
      </c>
      <c r="MJG76" s="97">
        <f t="shared" si="956"/>
        <v>1</v>
      </c>
      <c r="MJH76" s="97">
        <f t="shared" ref="MJH76:MJQ77" si="957">MRI74+1</f>
        <v>1</v>
      </c>
      <c r="MJI76" s="97">
        <f t="shared" si="957"/>
        <v>1</v>
      </c>
      <c r="MJJ76" s="97">
        <f t="shared" si="957"/>
        <v>1</v>
      </c>
      <c r="MJK76" s="97">
        <f t="shared" si="957"/>
        <v>1</v>
      </c>
      <c r="MJL76" s="97">
        <f t="shared" si="957"/>
        <v>1</v>
      </c>
      <c r="MJM76" s="97">
        <f t="shared" si="957"/>
        <v>1</v>
      </c>
      <c r="MJN76" s="97">
        <f t="shared" si="957"/>
        <v>1</v>
      </c>
      <c r="MJO76" s="97">
        <f t="shared" si="957"/>
        <v>1</v>
      </c>
      <c r="MJP76" s="97">
        <f t="shared" si="957"/>
        <v>1</v>
      </c>
      <c r="MJQ76" s="97">
        <f t="shared" si="957"/>
        <v>1</v>
      </c>
      <c r="MJR76" s="97">
        <f t="shared" ref="MJR76:MKA77" si="958">MRS74+1</f>
        <v>1</v>
      </c>
      <c r="MJS76" s="97">
        <f t="shared" si="958"/>
        <v>1</v>
      </c>
      <c r="MJT76" s="97">
        <f t="shared" si="958"/>
        <v>1</v>
      </c>
      <c r="MJU76" s="97">
        <f t="shared" si="958"/>
        <v>1</v>
      </c>
      <c r="MJV76" s="97">
        <f t="shared" si="958"/>
        <v>1</v>
      </c>
      <c r="MJW76" s="97">
        <f t="shared" si="958"/>
        <v>1</v>
      </c>
      <c r="MJX76" s="97">
        <f t="shared" si="958"/>
        <v>1</v>
      </c>
      <c r="MJY76" s="97">
        <f t="shared" si="958"/>
        <v>1</v>
      </c>
      <c r="MJZ76" s="97">
        <f t="shared" si="958"/>
        <v>1</v>
      </c>
      <c r="MKA76" s="97">
        <f t="shared" si="958"/>
        <v>1</v>
      </c>
      <c r="MKB76" s="97">
        <f t="shared" ref="MKB76:MKK77" si="959">MSC74+1</f>
        <v>1</v>
      </c>
      <c r="MKC76" s="97">
        <f t="shared" si="959"/>
        <v>1</v>
      </c>
      <c r="MKD76" s="97">
        <f t="shared" si="959"/>
        <v>1</v>
      </c>
      <c r="MKE76" s="97">
        <f t="shared" si="959"/>
        <v>1</v>
      </c>
      <c r="MKF76" s="97">
        <f t="shared" si="959"/>
        <v>1</v>
      </c>
      <c r="MKG76" s="97">
        <f t="shared" si="959"/>
        <v>1</v>
      </c>
      <c r="MKH76" s="97">
        <f t="shared" si="959"/>
        <v>1</v>
      </c>
      <c r="MKI76" s="97">
        <f t="shared" si="959"/>
        <v>1</v>
      </c>
      <c r="MKJ76" s="97">
        <f t="shared" si="959"/>
        <v>1</v>
      </c>
      <c r="MKK76" s="97">
        <f t="shared" si="959"/>
        <v>1</v>
      </c>
      <c r="MKL76" s="97">
        <f t="shared" ref="MKL76:MKU77" si="960">MSM74+1</f>
        <v>1</v>
      </c>
      <c r="MKM76" s="97">
        <f t="shared" si="960"/>
        <v>1</v>
      </c>
      <c r="MKN76" s="97">
        <f t="shared" si="960"/>
        <v>1</v>
      </c>
      <c r="MKO76" s="97">
        <f t="shared" si="960"/>
        <v>1</v>
      </c>
      <c r="MKP76" s="97">
        <f t="shared" si="960"/>
        <v>1</v>
      </c>
      <c r="MKQ76" s="97">
        <f t="shared" si="960"/>
        <v>1</v>
      </c>
      <c r="MKR76" s="97">
        <f t="shared" si="960"/>
        <v>1</v>
      </c>
      <c r="MKS76" s="97">
        <f t="shared" si="960"/>
        <v>1</v>
      </c>
      <c r="MKT76" s="97">
        <f t="shared" si="960"/>
        <v>1</v>
      </c>
      <c r="MKU76" s="97">
        <f t="shared" si="960"/>
        <v>1</v>
      </c>
      <c r="MKV76" s="97">
        <f t="shared" ref="MKV76:MLE77" si="961">MSW74+1</f>
        <v>1</v>
      </c>
      <c r="MKW76" s="97">
        <f t="shared" si="961"/>
        <v>1</v>
      </c>
      <c r="MKX76" s="97">
        <f t="shared" si="961"/>
        <v>1</v>
      </c>
      <c r="MKY76" s="97">
        <f t="shared" si="961"/>
        <v>1</v>
      </c>
      <c r="MKZ76" s="97">
        <f t="shared" si="961"/>
        <v>1</v>
      </c>
      <c r="MLA76" s="97">
        <f t="shared" si="961"/>
        <v>1</v>
      </c>
      <c r="MLB76" s="97">
        <f t="shared" si="961"/>
        <v>1</v>
      </c>
      <c r="MLC76" s="97">
        <f t="shared" si="961"/>
        <v>1</v>
      </c>
      <c r="MLD76" s="97">
        <f t="shared" si="961"/>
        <v>1</v>
      </c>
      <c r="MLE76" s="97">
        <f t="shared" si="961"/>
        <v>1</v>
      </c>
      <c r="MLF76" s="97">
        <f t="shared" ref="MLF76:MLO77" si="962">MTG74+1</f>
        <v>1</v>
      </c>
      <c r="MLG76" s="97">
        <f t="shared" si="962"/>
        <v>1</v>
      </c>
      <c r="MLH76" s="97">
        <f t="shared" si="962"/>
        <v>1</v>
      </c>
      <c r="MLI76" s="97">
        <f t="shared" si="962"/>
        <v>1</v>
      </c>
      <c r="MLJ76" s="97">
        <f t="shared" si="962"/>
        <v>1</v>
      </c>
      <c r="MLK76" s="97">
        <f t="shared" si="962"/>
        <v>1</v>
      </c>
      <c r="MLL76" s="97">
        <f t="shared" si="962"/>
        <v>1</v>
      </c>
      <c r="MLM76" s="97">
        <f t="shared" si="962"/>
        <v>1</v>
      </c>
      <c r="MLN76" s="97">
        <f t="shared" si="962"/>
        <v>1</v>
      </c>
      <c r="MLO76" s="97">
        <f t="shared" si="962"/>
        <v>1</v>
      </c>
      <c r="MLP76" s="97">
        <f t="shared" ref="MLP76:MLY77" si="963">MTQ74+1</f>
        <v>1</v>
      </c>
      <c r="MLQ76" s="97">
        <f t="shared" si="963"/>
        <v>1</v>
      </c>
      <c r="MLR76" s="97">
        <f t="shared" si="963"/>
        <v>1</v>
      </c>
      <c r="MLS76" s="97">
        <f t="shared" si="963"/>
        <v>1</v>
      </c>
      <c r="MLT76" s="97">
        <f t="shared" si="963"/>
        <v>1</v>
      </c>
      <c r="MLU76" s="97">
        <f t="shared" si="963"/>
        <v>1</v>
      </c>
      <c r="MLV76" s="97">
        <f t="shared" si="963"/>
        <v>1</v>
      </c>
      <c r="MLW76" s="97">
        <f t="shared" si="963"/>
        <v>1</v>
      </c>
      <c r="MLX76" s="97">
        <f t="shared" si="963"/>
        <v>1</v>
      </c>
      <c r="MLY76" s="97">
        <f t="shared" si="963"/>
        <v>1</v>
      </c>
      <c r="MLZ76" s="97">
        <f t="shared" ref="MLZ76:MMI77" si="964">MUA74+1</f>
        <v>1</v>
      </c>
      <c r="MMA76" s="97">
        <f t="shared" si="964"/>
        <v>1</v>
      </c>
      <c r="MMB76" s="97">
        <f t="shared" si="964"/>
        <v>1</v>
      </c>
      <c r="MMC76" s="97">
        <f t="shared" si="964"/>
        <v>1</v>
      </c>
      <c r="MMD76" s="97">
        <f t="shared" si="964"/>
        <v>1</v>
      </c>
      <c r="MME76" s="97">
        <f t="shared" si="964"/>
        <v>1</v>
      </c>
      <c r="MMF76" s="97">
        <f t="shared" si="964"/>
        <v>1</v>
      </c>
      <c r="MMG76" s="97">
        <f t="shared" si="964"/>
        <v>1</v>
      </c>
      <c r="MMH76" s="97">
        <f t="shared" si="964"/>
        <v>1</v>
      </c>
      <c r="MMI76" s="97">
        <f t="shared" si="964"/>
        <v>1</v>
      </c>
      <c r="MMJ76" s="97">
        <f t="shared" ref="MMJ76:MMS77" si="965">MUK74+1</f>
        <v>1</v>
      </c>
      <c r="MMK76" s="97">
        <f t="shared" si="965"/>
        <v>1</v>
      </c>
      <c r="MML76" s="97">
        <f t="shared" si="965"/>
        <v>1</v>
      </c>
      <c r="MMM76" s="97">
        <f t="shared" si="965"/>
        <v>1</v>
      </c>
      <c r="MMN76" s="97">
        <f t="shared" si="965"/>
        <v>1</v>
      </c>
      <c r="MMO76" s="97">
        <f t="shared" si="965"/>
        <v>1</v>
      </c>
      <c r="MMP76" s="97">
        <f t="shared" si="965"/>
        <v>1</v>
      </c>
      <c r="MMQ76" s="97">
        <f t="shared" si="965"/>
        <v>1</v>
      </c>
      <c r="MMR76" s="97">
        <f t="shared" si="965"/>
        <v>1</v>
      </c>
      <c r="MMS76" s="97">
        <f t="shared" si="965"/>
        <v>1</v>
      </c>
      <c r="MMT76" s="97">
        <f t="shared" ref="MMT76:MNC77" si="966">MUU74+1</f>
        <v>1</v>
      </c>
      <c r="MMU76" s="97">
        <f t="shared" si="966"/>
        <v>1</v>
      </c>
      <c r="MMV76" s="97">
        <f t="shared" si="966"/>
        <v>1</v>
      </c>
      <c r="MMW76" s="97">
        <f t="shared" si="966"/>
        <v>1</v>
      </c>
      <c r="MMX76" s="97">
        <f t="shared" si="966"/>
        <v>1</v>
      </c>
      <c r="MMY76" s="97">
        <f t="shared" si="966"/>
        <v>1</v>
      </c>
      <c r="MMZ76" s="97">
        <f t="shared" si="966"/>
        <v>1</v>
      </c>
      <c r="MNA76" s="97">
        <f t="shared" si="966"/>
        <v>1</v>
      </c>
      <c r="MNB76" s="97">
        <f t="shared" si="966"/>
        <v>1</v>
      </c>
      <c r="MNC76" s="97">
        <f t="shared" si="966"/>
        <v>1</v>
      </c>
      <c r="MND76" s="97">
        <f t="shared" ref="MND76:MNM77" si="967">MVE74+1</f>
        <v>1</v>
      </c>
      <c r="MNE76" s="97">
        <f t="shared" si="967"/>
        <v>1</v>
      </c>
      <c r="MNF76" s="97">
        <f t="shared" si="967"/>
        <v>1</v>
      </c>
      <c r="MNG76" s="97">
        <f t="shared" si="967"/>
        <v>1</v>
      </c>
      <c r="MNH76" s="97">
        <f t="shared" si="967"/>
        <v>1</v>
      </c>
      <c r="MNI76" s="97">
        <f t="shared" si="967"/>
        <v>1</v>
      </c>
      <c r="MNJ76" s="97">
        <f t="shared" si="967"/>
        <v>1</v>
      </c>
      <c r="MNK76" s="97">
        <f t="shared" si="967"/>
        <v>1</v>
      </c>
      <c r="MNL76" s="97">
        <f t="shared" si="967"/>
        <v>1</v>
      </c>
      <c r="MNM76" s="97">
        <f t="shared" si="967"/>
        <v>1</v>
      </c>
      <c r="MNN76" s="97">
        <f t="shared" ref="MNN76:MNW77" si="968">MVO74+1</f>
        <v>1</v>
      </c>
      <c r="MNO76" s="97">
        <f t="shared" si="968"/>
        <v>1</v>
      </c>
      <c r="MNP76" s="97">
        <f t="shared" si="968"/>
        <v>1</v>
      </c>
      <c r="MNQ76" s="97">
        <f t="shared" si="968"/>
        <v>1</v>
      </c>
      <c r="MNR76" s="97">
        <f t="shared" si="968"/>
        <v>1</v>
      </c>
      <c r="MNS76" s="97">
        <f t="shared" si="968"/>
        <v>1</v>
      </c>
      <c r="MNT76" s="97">
        <f t="shared" si="968"/>
        <v>1</v>
      </c>
      <c r="MNU76" s="97">
        <f t="shared" si="968"/>
        <v>1</v>
      </c>
      <c r="MNV76" s="97">
        <f t="shared" si="968"/>
        <v>1</v>
      </c>
      <c r="MNW76" s="97">
        <f t="shared" si="968"/>
        <v>1</v>
      </c>
      <c r="MNX76" s="97">
        <f t="shared" ref="MNX76:MOG77" si="969">MVY74+1</f>
        <v>1</v>
      </c>
      <c r="MNY76" s="97">
        <f t="shared" si="969"/>
        <v>1</v>
      </c>
      <c r="MNZ76" s="97">
        <f t="shared" si="969"/>
        <v>1</v>
      </c>
      <c r="MOA76" s="97">
        <f t="shared" si="969"/>
        <v>1</v>
      </c>
      <c r="MOB76" s="97">
        <f t="shared" si="969"/>
        <v>1</v>
      </c>
      <c r="MOC76" s="97">
        <f t="shared" si="969"/>
        <v>1</v>
      </c>
      <c r="MOD76" s="97">
        <f t="shared" si="969"/>
        <v>1</v>
      </c>
      <c r="MOE76" s="97">
        <f t="shared" si="969"/>
        <v>1</v>
      </c>
      <c r="MOF76" s="97">
        <f t="shared" si="969"/>
        <v>1</v>
      </c>
      <c r="MOG76" s="97">
        <f t="shared" si="969"/>
        <v>1</v>
      </c>
      <c r="MOH76" s="97">
        <f t="shared" ref="MOH76:MOQ77" si="970">MWI74+1</f>
        <v>1</v>
      </c>
      <c r="MOI76" s="97">
        <f t="shared" si="970"/>
        <v>1</v>
      </c>
      <c r="MOJ76" s="97">
        <f t="shared" si="970"/>
        <v>1</v>
      </c>
      <c r="MOK76" s="97">
        <f t="shared" si="970"/>
        <v>1</v>
      </c>
      <c r="MOL76" s="97">
        <f t="shared" si="970"/>
        <v>1</v>
      </c>
      <c r="MOM76" s="97">
        <f t="shared" si="970"/>
        <v>1</v>
      </c>
      <c r="MON76" s="97">
        <f t="shared" si="970"/>
        <v>1</v>
      </c>
      <c r="MOO76" s="97">
        <f t="shared" si="970"/>
        <v>1</v>
      </c>
      <c r="MOP76" s="97">
        <f t="shared" si="970"/>
        <v>1</v>
      </c>
      <c r="MOQ76" s="97">
        <f t="shared" si="970"/>
        <v>1</v>
      </c>
      <c r="MOR76" s="97">
        <f t="shared" ref="MOR76:MPA77" si="971">MWS74+1</f>
        <v>1</v>
      </c>
      <c r="MOS76" s="97">
        <f t="shared" si="971"/>
        <v>1</v>
      </c>
      <c r="MOT76" s="97">
        <f t="shared" si="971"/>
        <v>1</v>
      </c>
      <c r="MOU76" s="97">
        <f t="shared" si="971"/>
        <v>1</v>
      </c>
      <c r="MOV76" s="97">
        <f t="shared" si="971"/>
        <v>1</v>
      </c>
      <c r="MOW76" s="97">
        <f t="shared" si="971"/>
        <v>1</v>
      </c>
      <c r="MOX76" s="97">
        <f t="shared" si="971"/>
        <v>1</v>
      </c>
      <c r="MOY76" s="97">
        <f t="shared" si="971"/>
        <v>1</v>
      </c>
      <c r="MOZ76" s="97">
        <f t="shared" si="971"/>
        <v>1</v>
      </c>
      <c r="MPA76" s="97">
        <f t="shared" si="971"/>
        <v>1</v>
      </c>
      <c r="MPB76" s="97">
        <f t="shared" ref="MPB76:MPK77" si="972">MXC74+1</f>
        <v>1</v>
      </c>
      <c r="MPC76" s="97">
        <f t="shared" si="972"/>
        <v>1</v>
      </c>
      <c r="MPD76" s="97">
        <f t="shared" si="972"/>
        <v>1</v>
      </c>
      <c r="MPE76" s="97">
        <f t="shared" si="972"/>
        <v>1</v>
      </c>
      <c r="MPF76" s="97">
        <f t="shared" si="972"/>
        <v>1</v>
      </c>
      <c r="MPG76" s="97">
        <f t="shared" si="972"/>
        <v>1</v>
      </c>
      <c r="MPH76" s="97">
        <f t="shared" si="972"/>
        <v>1</v>
      </c>
      <c r="MPI76" s="97">
        <f t="shared" si="972"/>
        <v>1</v>
      </c>
      <c r="MPJ76" s="97">
        <f t="shared" si="972"/>
        <v>1</v>
      </c>
      <c r="MPK76" s="97">
        <f t="shared" si="972"/>
        <v>1</v>
      </c>
      <c r="MPL76" s="97">
        <f t="shared" ref="MPL76:MPU77" si="973">MXM74+1</f>
        <v>1</v>
      </c>
      <c r="MPM76" s="97">
        <f t="shared" si="973"/>
        <v>1</v>
      </c>
      <c r="MPN76" s="97">
        <f t="shared" si="973"/>
        <v>1</v>
      </c>
      <c r="MPO76" s="97">
        <f t="shared" si="973"/>
        <v>1</v>
      </c>
      <c r="MPP76" s="97">
        <f t="shared" si="973"/>
        <v>1</v>
      </c>
      <c r="MPQ76" s="97">
        <f t="shared" si="973"/>
        <v>1</v>
      </c>
      <c r="MPR76" s="97">
        <f t="shared" si="973"/>
        <v>1</v>
      </c>
      <c r="MPS76" s="97">
        <f t="shared" si="973"/>
        <v>1</v>
      </c>
      <c r="MPT76" s="97">
        <f t="shared" si="973"/>
        <v>1</v>
      </c>
      <c r="MPU76" s="97">
        <f t="shared" si="973"/>
        <v>1</v>
      </c>
      <c r="MPV76" s="97">
        <f t="shared" ref="MPV76:MQE77" si="974">MXW74+1</f>
        <v>1</v>
      </c>
      <c r="MPW76" s="97">
        <f t="shared" si="974"/>
        <v>1</v>
      </c>
      <c r="MPX76" s="97">
        <f t="shared" si="974"/>
        <v>1</v>
      </c>
      <c r="MPY76" s="97">
        <f t="shared" si="974"/>
        <v>1</v>
      </c>
      <c r="MPZ76" s="97">
        <f t="shared" si="974"/>
        <v>1</v>
      </c>
      <c r="MQA76" s="97">
        <f t="shared" si="974"/>
        <v>1</v>
      </c>
      <c r="MQB76" s="97">
        <f t="shared" si="974"/>
        <v>1</v>
      </c>
      <c r="MQC76" s="97">
        <f t="shared" si="974"/>
        <v>1</v>
      </c>
      <c r="MQD76" s="97">
        <f t="shared" si="974"/>
        <v>1</v>
      </c>
      <c r="MQE76" s="97">
        <f t="shared" si="974"/>
        <v>1</v>
      </c>
      <c r="MQF76" s="97">
        <f t="shared" ref="MQF76:MQO77" si="975">MYG74+1</f>
        <v>1</v>
      </c>
      <c r="MQG76" s="97">
        <f t="shared" si="975"/>
        <v>1</v>
      </c>
      <c r="MQH76" s="97">
        <f t="shared" si="975"/>
        <v>1</v>
      </c>
      <c r="MQI76" s="97">
        <f t="shared" si="975"/>
        <v>1</v>
      </c>
      <c r="MQJ76" s="97">
        <f t="shared" si="975"/>
        <v>1</v>
      </c>
      <c r="MQK76" s="97">
        <f t="shared" si="975"/>
        <v>1</v>
      </c>
      <c r="MQL76" s="97">
        <f t="shared" si="975"/>
        <v>1</v>
      </c>
      <c r="MQM76" s="97">
        <f t="shared" si="975"/>
        <v>1</v>
      </c>
      <c r="MQN76" s="97">
        <f t="shared" si="975"/>
        <v>1</v>
      </c>
      <c r="MQO76" s="97">
        <f t="shared" si="975"/>
        <v>1</v>
      </c>
      <c r="MQP76" s="97">
        <f t="shared" ref="MQP76:MQY77" si="976">MYQ74+1</f>
        <v>1</v>
      </c>
      <c r="MQQ76" s="97">
        <f t="shared" si="976"/>
        <v>1</v>
      </c>
      <c r="MQR76" s="97">
        <f t="shared" si="976"/>
        <v>1</v>
      </c>
      <c r="MQS76" s="97">
        <f t="shared" si="976"/>
        <v>1</v>
      </c>
      <c r="MQT76" s="97">
        <f t="shared" si="976"/>
        <v>1</v>
      </c>
      <c r="MQU76" s="97">
        <f t="shared" si="976"/>
        <v>1</v>
      </c>
      <c r="MQV76" s="97">
        <f t="shared" si="976"/>
        <v>1</v>
      </c>
      <c r="MQW76" s="97">
        <f t="shared" si="976"/>
        <v>1</v>
      </c>
      <c r="MQX76" s="97">
        <f t="shared" si="976"/>
        <v>1</v>
      </c>
      <c r="MQY76" s="97">
        <f t="shared" si="976"/>
        <v>1</v>
      </c>
      <c r="MQZ76" s="97">
        <f t="shared" ref="MQZ76:MRI77" si="977">MZA74+1</f>
        <v>1</v>
      </c>
      <c r="MRA76" s="97">
        <f t="shared" si="977"/>
        <v>1</v>
      </c>
      <c r="MRB76" s="97">
        <f t="shared" si="977"/>
        <v>1</v>
      </c>
      <c r="MRC76" s="97">
        <f t="shared" si="977"/>
        <v>1</v>
      </c>
      <c r="MRD76" s="97">
        <f t="shared" si="977"/>
        <v>1</v>
      </c>
      <c r="MRE76" s="97">
        <f t="shared" si="977"/>
        <v>1</v>
      </c>
      <c r="MRF76" s="97">
        <f t="shared" si="977"/>
        <v>1</v>
      </c>
      <c r="MRG76" s="97">
        <f t="shared" si="977"/>
        <v>1</v>
      </c>
      <c r="MRH76" s="97">
        <f t="shared" si="977"/>
        <v>1</v>
      </c>
      <c r="MRI76" s="97">
        <f t="shared" si="977"/>
        <v>1</v>
      </c>
      <c r="MRJ76" s="97">
        <f t="shared" ref="MRJ76:MRS77" si="978">MZK74+1</f>
        <v>1</v>
      </c>
      <c r="MRK76" s="97">
        <f t="shared" si="978"/>
        <v>1</v>
      </c>
      <c r="MRL76" s="97">
        <f t="shared" si="978"/>
        <v>1</v>
      </c>
      <c r="MRM76" s="97">
        <f t="shared" si="978"/>
        <v>1</v>
      </c>
      <c r="MRN76" s="97">
        <f t="shared" si="978"/>
        <v>1</v>
      </c>
      <c r="MRO76" s="97">
        <f t="shared" si="978"/>
        <v>1</v>
      </c>
      <c r="MRP76" s="97">
        <f t="shared" si="978"/>
        <v>1</v>
      </c>
      <c r="MRQ76" s="97">
        <f t="shared" si="978"/>
        <v>1</v>
      </c>
      <c r="MRR76" s="97">
        <f t="shared" si="978"/>
        <v>1</v>
      </c>
      <c r="MRS76" s="97">
        <f t="shared" si="978"/>
        <v>1</v>
      </c>
      <c r="MRT76" s="97">
        <f t="shared" ref="MRT76:MSC77" si="979">MZU74+1</f>
        <v>1</v>
      </c>
      <c r="MRU76" s="97">
        <f t="shared" si="979"/>
        <v>1</v>
      </c>
      <c r="MRV76" s="97">
        <f t="shared" si="979"/>
        <v>1</v>
      </c>
      <c r="MRW76" s="97">
        <f t="shared" si="979"/>
        <v>1</v>
      </c>
      <c r="MRX76" s="97">
        <f t="shared" si="979"/>
        <v>1</v>
      </c>
      <c r="MRY76" s="97">
        <f t="shared" si="979"/>
        <v>1</v>
      </c>
      <c r="MRZ76" s="97">
        <f t="shared" si="979"/>
        <v>1</v>
      </c>
      <c r="MSA76" s="97">
        <f t="shared" si="979"/>
        <v>1</v>
      </c>
      <c r="MSB76" s="97">
        <f t="shared" si="979"/>
        <v>1</v>
      </c>
      <c r="MSC76" s="97">
        <f t="shared" si="979"/>
        <v>1</v>
      </c>
      <c r="MSD76" s="97">
        <f t="shared" ref="MSD76:MSM77" si="980">NAE74+1</f>
        <v>1</v>
      </c>
      <c r="MSE76" s="97">
        <f t="shared" si="980"/>
        <v>1</v>
      </c>
      <c r="MSF76" s="97">
        <f t="shared" si="980"/>
        <v>1</v>
      </c>
      <c r="MSG76" s="97">
        <f t="shared" si="980"/>
        <v>1</v>
      </c>
      <c r="MSH76" s="97">
        <f t="shared" si="980"/>
        <v>1</v>
      </c>
      <c r="MSI76" s="97">
        <f t="shared" si="980"/>
        <v>1</v>
      </c>
      <c r="MSJ76" s="97">
        <f t="shared" si="980"/>
        <v>1</v>
      </c>
      <c r="MSK76" s="97">
        <f t="shared" si="980"/>
        <v>1</v>
      </c>
      <c r="MSL76" s="97">
        <f t="shared" si="980"/>
        <v>1</v>
      </c>
      <c r="MSM76" s="97">
        <f t="shared" si="980"/>
        <v>1</v>
      </c>
      <c r="MSN76" s="97">
        <f t="shared" ref="MSN76:MSW77" si="981">NAO74+1</f>
        <v>1</v>
      </c>
      <c r="MSO76" s="97">
        <f t="shared" si="981"/>
        <v>1</v>
      </c>
      <c r="MSP76" s="97">
        <f t="shared" si="981"/>
        <v>1</v>
      </c>
      <c r="MSQ76" s="97">
        <f t="shared" si="981"/>
        <v>1</v>
      </c>
      <c r="MSR76" s="97">
        <f t="shared" si="981"/>
        <v>1</v>
      </c>
      <c r="MSS76" s="97">
        <f t="shared" si="981"/>
        <v>1</v>
      </c>
      <c r="MST76" s="97">
        <f t="shared" si="981"/>
        <v>1</v>
      </c>
      <c r="MSU76" s="97">
        <f t="shared" si="981"/>
        <v>1</v>
      </c>
      <c r="MSV76" s="97">
        <f t="shared" si="981"/>
        <v>1</v>
      </c>
      <c r="MSW76" s="97">
        <f t="shared" si="981"/>
        <v>1</v>
      </c>
      <c r="MSX76" s="97">
        <f t="shared" ref="MSX76:MTG77" si="982">NAY74+1</f>
        <v>1</v>
      </c>
      <c r="MSY76" s="97">
        <f t="shared" si="982"/>
        <v>1</v>
      </c>
      <c r="MSZ76" s="97">
        <f t="shared" si="982"/>
        <v>1</v>
      </c>
      <c r="MTA76" s="97">
        <f t="shared" si="982"/>
        <v>1</v>
      </c>
      <c r="MTB76" s="97">
        <f t="shared" si="982"/>
        <v>1</v>
      </c>
      <c r="MTC76" s="97">
        <f t="shared" si="982"/>
        <v>1</v>
      </c>
      <c r="MTD76" s="97">
        <f t="shared" si="982"/>
        <v>1</v>
      </c>
      <c r="MTE76" s="97">
        <f t="shared" si="982"/>
        <v>1</v>
      </c>
      <c r="MTF76" s="97">
        <f t="shared" si="982"/>
        <v>1</v>
      </c>
      <c r="MTG76" s="97">
        <f t="shared" si="982"/>
        <v>1</v>
      </c>
      <c r="MTH76" s="97">
        <f t="shared" ref="MTH76:MTQ77" si="983">NBI74+1</f>
        <v>1</v>
      </c>
      <c r="MTI76" s="97">
        <f t="shared" si="983"/>
        <v>1</v>
      </c>
      <c r="MTJ76" s="97">
        <f t="shared" si="983"/>
        <v>1</v>
      </c>
      <c r="MTK76" s="97">
        <f t="shared" si="983"/>
        <v>1</v>
      </c>
      <c r="MTL76" s="97">
        <f t="shared" si="983"/>
        <v>1</v>
      </c>
      <c r="MTM76" s="97">
        <f t="shared" si="983"/>
        <v>1</v>
      </c>
      <c r="MTN76" s="97">
        <f t="shared" si="983"/>
        <v>1</v>
      </c>
      <c r="MTO76" s="97">
        <f t="shared" si="983"/>
        <v>1</v>
      </c>
      <c r="MTP76" s="97">
        <f t="shared" si="983"/>
        <v>1</v>
      </c>
      <c r="MTQ76" s="97">
        <f t="shared" si="983"/>
        <v>1</v>
      </c>
      <c r="MTR76" s="97">
        <f t="shared" ref="MTR76:MUA77" si="984">NBS74+1</f>
        <v>1</v>
      </c>
      <c r="MTS76" s="97">
        <f t="shared" si="984"/>
        <v>1</v>
      </c>
      <c r="MTT76" s="97">
        <f t="shared" si="984"/>
        <v>1</v>
      </c>
      <c r="MTU76" s="97">
        <f t="shared" si="984"/>
        <v>1</v>
      </c>
      <c r="MTV76" s="97">
        <f t="shared" si="984"/>
        <v>1</v>
      </c>
      <c r="MTW76" s="97">
        <f t="shared" si="984"/>
        <v>1</v>
      </c>
      <c r="MTX76" s="97">
        <f t="shared" si="984"/>
        <v>1</v>
      </c>
      <c r="MTY76" s="97">
        <f t="shared" si="984"/>
        <v>1</v>
      </c>
      <c r="MTZ76" s="97">
        <f t="shared" si="984"/>
        <v>1</v>
      </c>
      <c r="MUA76" s="97">
        <f t="shared" si="984"/>
        <v>1</v>
      </c>
      <c r="MUB76" s="97">
        <f t="shared" ref="MUB76:MUK77" si="985">NCC74+1</f>
        <v>1</v>
      </c>
      <c r="MUC76" s="97">
        <f t="shared" si="985"/>
        <v>1</v>
      </c>
      <c r="MUD76" s="97">
        <f t="shared" si="985"/>
        <v>1</v>
      </c>
      <c r="MUE76" s="97">
        <f t="shared" si="985"/>
        <v>1</v>
      </c>
      <c r="MUF76" s="97">
        <f t="shared" si="985"/>
        <v>1</v>
      </c>
      <c r="MUG76" s="97">
        <f t="shared" si="985"/>
        <v>1</v>
      </c>
      <c r="MUH76" s="97">
        <f t="shared" si="985"/>
        <v>1</v>
      </c>
      <c r="MUI76" s="97">
        <f t="shared" si="985"/>
        <v>1</v>
      </c>
      <c r="MUJ76" s="97">
        <f t="shared" si="985"/>
        <v>1</v>
      </c>
      <c r="MUK76" s="97">
        <f t="shared" si="985"/>
        <v>1</v>
      </c>
      <c r="MUL76" s="97">
        <f t="shared" ref="MUL76:MUU77" si="986">NCM74+1</f>
        <v>1</v>
      </c>
      <c r="MUM76" s="97">
        <f t="shared" si="986"/>
        <v>1</v>
      </c>
      <c r="MUN76" s="97">
        <f t="shared" si="986"/>
        <v>1</v>
      </c>
      <c r="MUO76" s="97">
        <f t="shared" si="986"/>
        <v>1</v>
      </c>
      <c r="MUP76" s="97">
        <f t="shared" si="986"/>
        <v>1</v>
      </c>
      <c r="MUQ76" s="97">
        <f t="shared" si="986"/>
        <v>1</v>
      </c>
      <c r="MUR76" s="97">
        <f t="shared" si="986"/>
        <v>1</v>
      </c>
      <c r="MUS76" s="97">
        <f t="shared" si="986"/>
        <v>1</v>
      </c>
      <c r="MUT76" s="97">
        <f t="shared" si="986"/>
        <v>1</v>
      </c>
      <c r="MUU76" s="97">
        <f t="shared" si="986"/>
        <v>1</v>
      </c>
      <c r="MUV76" s="97">
        <f t="shared" ref="MUV76:MVE77" si="987">NCW74+1</f>
        <v>1</v>
      </c>
      <c r="MUW76" s="97">
        <f t="shared" si="987"/>
        <v>1</v>
      </c>
      <c r="MUX76" s="97">
        <f t="shared" si="987"/>
        <v>1</v>
      </c>
      <c r="MUY76" s="97">
        <f t="shared" si="987"/>
        <v>1</v>
      </c>
      <c r="MUZ76" s="97">
        <f t="shared" si="987"/>
        <v>1</v>
      </c>
      <c r="MVA76" s="97">
        <f t="shared" si="987"/>
        <v>1</v>
      </c>
      <c r="MVB76" s="97">
        <f t="shared" si="987"/>
        <v>1</v>
      </c>
      <c r="MVC76" s="97">
        <f t="shared" si="987"/>
        <v>1</v>
      </c>
      <c r="MVD76" s="97">
        <f t="shared" si="987"/>
        <v>1</v>
      </c>
      <c r="MVE76" s="97">
        <f t="shared" si="987"/>
        <v>1</v>
      </c>
      <c r="MVF76" s="97">
        <f t="shared" ref="MVF76:MVO77" si="988">NDG74+1</f>
        <v>1</v>
      </c>
      <c r="MVG76" s="97">
        <f t="shared" si="988"/>
        <v>1</v>
      </c>
      <c r="MVH76" s="97">
        <f t="shared" si="988"/>
        <v>1</v>
      </c>
      <c r="MVI76" s="97">
        <f t="shared" si="988"/>
        <v>1</v>
      </c>
      <c r="MVJ76" s="97">
        <f t="shared" si="988"/>
        <v>1</v>
      </c>
      <c r="MVK76" s="97">
        <f t="shared" si="988"/>
        <v>1</v>
      </c>
      <c r="MVL76" s="97">
        <f t="shared" si="988"/>
        <v>1</v>
      </c>
      <c r="MVM76" s="97">
        <f t="shared" si="988"/>
        <v>1</v>
      </c>
      <c r="MVN76" s="97">
        <f t="shared" si="988"/>
        <v>1</v>
      </c>
      <c r="MVO76" s="97">
        <f t="shared" si="988"/>
        <v>1</v>
      </c>
      <c r="MVP76" s="97">
        <f t="shared" ref="MVP76:MVY77" si="989">NDQ74+1</f>
        <v>1</v>
      </c>
      <c r="MVQ76" s="97">
        <f t="shared" si="989"/>
        <v>1</v>
      </c>
      <c r="MVR76" s="97">
        <f t="shared" si="989"/>
        <v>1</v>
      </c>
      <c r="MVS76" s="97">
        <f t="shared" si="989"/>
        <v>1</v>
      </c>
      <c r="MVT76" s="97">
        <f t="shared" si="989"/>
        <v>1</v>
      </c>
      <c r="MVU76" s="97">
        <f t="shared" si="989"/>
        <v>1</v>
      </c>
      <c r="MVV76" s="97">
        <f t="shared" si="989"/>
        <v>1</v>
      </c>
      <c r="MVW76" s="97">
        <f t="shared" si="989"/>
        <v>1</v>
      </c>
      <c r="MVX76" s="97">
        <f t="shared" si="989"/>
        <v>1</v>
      </c>
      <c r="MVY76" s="97">
        <f t="shared" si="989"/>
        <v>1</v>
      </c>
      <c r="MVZ76" s="97">
        <f t="shared" ref="MVZ76:MWI77" si="990">NEA74+1</f>
        <v>1</v>
      </c>
      <c r="MWA76" s="97">
        <f t="shared" si="990"/>
        <v>1</v>
      </c>
      <c r="MWB76" s="97">
        <f t="shared" si="990"/>
        <v>1</v>
      </c>
      <c r="MWC76" s="97">
        <f t="shared" si="990"/>
        <v>1</v>
      </c>
      <c r="MWD76" s="97">
        <f t="shared" si="990"/>
        <v>1</v>
      </c>
      <c r="MWE76" s="97">
        <f t="shared" si="990"/>
        <v>1</v>
      </c>
      <c r="MWF76" s="97">
        <f t="shared" si="990"/>
        <v>1</v>
      </c>
      <c r="MWG76" s="97">
        <f t="shared" si="990"/>
        <v>1</v>
      </c>
      <c r="MWH76" s="97">
        <f t="shared" si="990"/>
        <v>1</v>
      </c>
      <c r="MWI76" s="97">
        <f t="shared" si="990"/>
        <v>1</v>
      </c>
      <c r="MWJ76" s="97">
        <f t="shared" ref="MWJ76:MWS77" si="991">NEK74+1</f>
        <v>1</v>
      </c>
      <c r="MWK76" s="97">
        <f t="shared" si="991"/>
        <v>1</v>
      </c>
      <c r="MWL76" s="97">
        <f t="shared" si="991"/>
        <v>1</v>
      </c>
      <c r="MWM76" s="97">
        <f t="shared" si="991"/>
        <v>1</v>
      </c>
      <c r="MWN76" s="97">
        <f t="shared" si="991"/>
        <v>1</v>
      </c>
      <c r="MWO76" s="97">
        <f t="shared" si="991"/>
        <v>1</v>
      </c>
      <c r="MWP76" s="97">
        <f t="shared" si="991"/>
        <v>1</v>
      </c>
      <c r="MWQ76" s="97">
        <f t="shared" si="991"/>
        <v>1</v>
      </c>
      <c r="MWR76" s="97">
        <f t="shared" si="991"/>
        <v>1</v>
      </c>
      <c r="MWS76" s="97">
        <f t="shared" si="991"/>
        <v>1</v>
      </c>
      <c r="MWT76" s="97">
        <f t="shared" ref="MWT76:MXC77" si="992">NEU74+1</f>
        <v>1</v>
      </c>
      <c r="MWU76" s="97">
        <f t="shared" si="992"/>
        <v>1</v>
      </c>
      <c r="MWV76" s="97">
        <f t="shared" si="992"/>
        <v>1</v>
      </c>
      <c r="MWW76" s="97">
        <f t="shared" si="992"/>
        <v>1</v>
      </c>
      <c r="MWX76" s="97">
        <f t="shared" si="992"/>
        <v>1</v>
      </c>
      <c r="MWY76" s="97">
        <f t="shared" si="992"/>
        <v>1</v>
      </c>
      <c r="MWZ76" s="97">
        <f t="shared" si="992"/>
        <v>1</v>
      </c>
      <c r="MXA76" s="97">
        <f t="shared" si="992"/>
        <v>1</v>
      </c>
      <c r="MXB76" s="97">
        <f t="shared" si="992"/>
        <v>1</v>
      </c>
      <c r="MXC76" s="97">
        <f t="shared" si="992"/>
        <v>1</v>
      </c>
      <c r="MXD76" s="97">
        <f t="shared" ref="MXD76:MXM77" si="993">NFE74+1</f>
        <v>1</v>
      </c>
      <c r="MXE76" s="97">
        <f t="shared" si="993"/>
        <v>1</v>
      </c>
      <c r="MXF76" s="97">
        <f t="shared" si="993"/>
        <v>1</v>
      </c>
      <c r="MXG76" s="97">
        <f t="shared" si="993"/>
        <v>1</v>
      </c>
      <c r="MXH76" s="97">
        <f t="shared" si="993"/>
        <v>1</v>
      </c>
      <c r="MXI76" s="97">
        <f t="shared" si="993"/>
        <v>1</v>
      </c>
      <c r="MXJ76" s="97">
        <f t="shared" si="993"/>
        <v>1</v>
      </c>
      <c r="MXK76" s="97">
        <f t="shared" si="993"/>
        <v>1</v>
      </c>
      <c r="MXL76" s="97">
        <f t="shared" si="993"/>
        <v>1</v>
      </c>
      <c r="MXM76" s="97">
        <f t="shared" si="993"/>
        <v>1</v>
      </c>
      <c r="MXN76" s="97">
        <f t="shared" ref="MXN76:MXW77" si="994">NFO74+1</f>
        <v>1</v>
      </c>
      <c r="MXO76" s="97">
        <f t="shared" si="994"/>
        <v>1</v>
      </c>
      <c r="MXP76" s="97">
        <f t="shared" si="994"/>
        <v>1</v>
      </c>
      <c r="MXQ76" s="97">
        <f t="shared" si="994"/>
        <v>1</v>
      </c>
      <c r="MXR76" s="97">
        <f t="shared" si="994"/>
        <v>1</v>
      </c>
      <c r="MXS76" s="97">
        <f t="shared" si="994"/>
        <v>1</v>
      </c>
      <c r="MXT76" s="97">
        <f t="shared" si="994"/>
        <v>1</v>
      </c>
      <c r="MXU76" s="97">
        <f t="shared" si="994"/>
        <v>1</v>
      </c>
      <c r="MXV76" s="97">
        <f t="shared" si="994"/>
        <v>1</v>
      </c>
      <c r="MXW76" s="97">
        <f t="shared" si="994"/>
        <v>1</v>
      </c>
      <c r="MXX76" s="97">
        <f t="shared" ref="MXX76:MYG77" si="995">NFY74+1</f>
        <v>1</v>
      </c>
      <c r="MXY76" s="97">
        <f t="shared" si="995"/>
        <v>1</v>
      </c>
      <c r="MXZ76" s="97">
        <f t="shared" si="995"/>
        <v>1</v>
      </c>
      <c r="MYA76" s="97">
        <f t="shared" si="995"/>
        <v>1</v>
      </c>
      <c r="MYB76" s="97">
        <f t="shared" si="995"/>
        <v>1</v>
      </c>
      <c r="MYC76" s="97">
        <f t="shared" si="995"/>
        <v>1</v>
      </c>
      <c r="MYD76" s="97">
        <f t="shared" si="995"/>
        <v>1</v>
      </c>
      <c r="MYE76" s="97">
        <f t="shared" si="995"/>
        <v>1</v>
      </c>
      <c r="MYF76" s="97">
        <f t="shared" si="995"/>
        <v>1</v>
      </c>
      <c r="MYG76" s="97">
        <f t="shared" si="995"/>
        <v>1</v>
      </c>
      <c r="MYH76" s="97">
        <f t="shared" ref="MYH76:MYQ77" si="996">NGI74+1</f>
        <v>1</v>
      </c>
      <c r="MYI76" s="97">
        <f t="shared" si="996"/>
        <v>1</v>
      </c>
      <c r="MYJ76" s="97">
        <f t="shared" si="996"/>
        <v>1</v>
      </c>
      <c r="MYK76" s="97">
        <f t="shared" si="996"/>
        <v>1</v>
      </c>
      <c r="MYL76" s="97">
        <f t="shared" si="996"/>
        <v>1</v>
      </c>
      <c r="MYM76" s="97">
        <f t="shared" si="996"/>
        <v>1</v>
      </c>
      <c r="MYN76" s="97">
        <f t="shared" si="996"/>
        <v>1</v>
      </c>
      <c r="MYO76" s="97">
        <f t="shared" si="996"/>
        <v>1</v>
      </c>
      <c r="MYP76" s="97">
        <f t="shared" si="996"/>
        <v>1</v>
      </c>
      <c r="MYQ76" s="97">
        <f t="shared" si="996"/>
        <v>1</v>
      </c>
      <c r="MYR76" s="97">
        <f t="shared" ref="MYR76:MZA77" si="997">NGS74+1</f>
        <v>1</v>
      </c>
      <c r="MYS76" s="97">
        <f t="shared" si="997"/>
        <v>1</v>
      </c>
      <c r="MYT76" s="97">
        <f t="shared" si="997"/>
        <v>1</v>
      </c>
      <c r="MYU76" s="97">
        <f t="shared" si="997"/>
        <v>1</v>
      </c>
      <c r="MYV76" s="97">
        <f t="shared" si="997"/>
        <v>1</v>
      </c>
      <c r="MYW76" s="97">
        <f t="shared" si="997"/>
        <v>1</v>
      </c>
      <c r="MYX76" s="97">
        <f t="shared" si="997"/>
        <v>1</v>
      </c>
      <c r="MYY76" s="97">
        <f t="shared" si="997"/>
        <v>1</v>
      </c>
      <c r="MYZ76" s="97">
        <f t="shared" si="997"/>
        <v>1</v>
      </c>
      <c r="MZA76" s="97">
        <f t="shared" si="997"/>
        <v>1</v>
      </c>
      <c r="MZB76" s="97">
        <f t="shared" ref="MZB76:MZK77" si="998">NHC74+1</f>
        <v>1</v>
      </c>
      <c r="MZC76" s="97">
        <f t="shared" si="998"/>
        <v>1</v>
      </c>
      <c r="MZD76" s="97">
        <f t="shared" si="998"/>
        <v>1</v>
      </c>
      <c r="MZE76" s="97">
        <f t="shared" si="998"/>
        <v>1</v>
      </c>
      <c r="MZF76" s="97">
        <f t="shared" si="998"/>
        <v>1</v>
      </c>
      <c r="MZG76" s="97">
        <f t="shared" si="998"/>
        <v>1</v>
      </c>
      <c r="MZH76" s="97">
        <f t="shared" si="998"/>
        <v>1</v>
      </c>
      <c r="MZI76" s="97">
        <f t="shared" si="998"/>
        <v>1</v>
      </c>
      <c r="MZJ76" s="97">
        <f t="shared" si="998"/>
        <v>1</v>
      </c>
      <c r="MZK76" s="97">
        <f t="shared" si="998"/>
        <v>1</v>
      </c>
      <c r="MZL76" s="97">
        <f t="shared" ref="MZL76:MZU77" si="999">NHM74+1</f>
        <v>1</v>
      </c>
      <c r="MZM76" s="97">
        <f t="shared" si="999"/>
        <v>1</v>
      </c>
      <c r="MZN76" s="97">
        <f t="shared" si="999"/>
        <v>1</v>
      </c>
      <c r="MZO76" s="97">
        <f t="shared" si="999"/>
        <v>1</v>
      </c>
      <c r="MZP76" s="97">
        <f t="shared" si="999"/>
        <v>1</v>
      </c>
      <c r="MZQ76" s="97">
        <f t="shared" si="999"/>
        <v>1</v>
      </c>
      <c r="MZR76" s="97">
        <f t="shared" si="999"/>
        <v>1</v>
      </c>
      <c r="MZS76" s="97">
        <f t="shared" si="999"/>
        <v>1</v>
      </c>
      <c r="MZT76" s="97">
        <f t="shared" si="999"/>
        <v>1</v>
      </c>
      <c r="MZU76" s="97">
        <f t="shared" si="999"/>
        <v>1</v>
      </c>
      <c r="MZV76" s="97">
        <f t="shared" ref="MZV76:NAE77" si="1000">NHW74+1</f>
        <v>1</v>
      </c>
      <c r="MZW76" s="97">
        <f t="shared" si="1000"/>
        <v>1</v>
      </c>
      <c r="MZX76" s="97">
        <f t="shared" si="1000"/>
        <v>1</v>
      </c>
      <c r="MZY76" s="97">
        <f t="shared" si="1000"/>
        <v>1</v>
      </c>
      <c r="MZZ76" s="97">
        <f t="shared" si="1000"/>
        <v>1</v>
      </c>
      <c r="NAA76" s="97">
        <f t="shared" si="1000"/>
        <v>1</v>
      </c>
      <c r="NAB76" s="97">
        <f t="shared" si="1000"/>
        <v>1</v>
      </c>
      <c r="NAC76" s="97">
        <f t="shared" si="1000"/>
        <v>1</v>
      </c>
      <c r="NAD76" s="97">
        <f t="shared" si="1000"/>
        <v>1</v>
      </c>
      <c r="NAE76" s="97">
        <f t="shared" si="1000"/>
        <v>1</v>
      </c>
      <c r="NAF76" s="97">
        <f t="shared" ref="NAF76:NAO77" si="1001">NIG74+1</f>
        <v>1</v>
      </c>
      <c r="NAG76" s="97">
        <f t="shared" si="1001"/>
        <v>1</v>
      </c>
      <c r="NAH76" s="97">
        <f t="shared" si="1001"/>
        <v>1</v>
      </c>
      <c r="NAI76" s="97">
        <f t="shared" si="1001"/>
        <v>1</v>
      </c>
      <c r="NAJ76" s="97">
        <f t="shared" si="1001"/>
        <v>1</v>
      </c>
      <c r="NAK76" s="97">
        <f t="shared" si="1001"/>
        <v>1</v>
      </c>
      <c r="NAL76" s="97">
        <f t="shared" si="1001"/>
        <v>1</v>
      </c>
      <c r="NAM76" s="97">
        <f t="shared" si="1001"/>
        <v>1</v>
      </c>
      <c r="NAN76" s="97">
        <f t="shared" si="1001"/>
        <v>1</v>
      </c>
      <c r="NAO76" s="97">
        <f t="shared" si="1001"/>
        <v>1</v>
      </c>
      <c r="NAP76" s="97">
        <f t="shared" ref="NAP76:NAY77" si="1002">NIQ74+1</f>
        <v>1</v>
      </c>
      <c r="NAQ76" s="97">
        <f t="shared" si="1002"/>
        <v>1</v>
      </c>
      <c r="NAR76" s="97">
        <f t="shared" si="1002"/>
        <v>1</v>
      </c>
      <c r="NAS76" s="97">
        <f t="shared" si="1002"/>
        <v>1</v>
      </c>
      <c r="NAT76" s="97">
        <f t="shared" si="1002"/>
        <v>1</v>
      </c>
      <c r="NAU76" s="97">
        <f t="shared" si="1002"/>
        <v>1</v>
      </c>
      <c r="NAV76" s="97">
        <f t="shared" si="1002"/>
        <v>1</v>
      </c>
      <c r="NAW76" s="97">
        <f t="shared" si="1002"/>
        <v>1</v>
      </c>
      <c r="NAX76" s="97">
        <f t="shared" si="1002"/>
        <v>1</v>
      </c>
      <c r="NAY76" s="97">
        <f t="shared" si="1002"/>
        <v>1</v>
      </c>
      <c r="NAZ76" s="97">
        <f t="shared" ref="NAZ76:NBI77" si="1003">NJA74+1</f>
        <v>1</v>
      </c>
      <c r="NBA76" s="97">
        <f t="shared" si="1003"/>
        <v>1</v>
      </c>
      <c r="NBB76" s="97">
        <f t="shared" si="1003"/>
        <v>1</v>
      </c>
      <c r="NBC76" s="97">
        <f t="shared" si="1003"/>
        <v>1</v>
      </c>
      <c r="NBD76" s="97">
        <f t="shared" si="1003"/>
        <v>1</v>
      </c>
      <c r="NBE76" s="97">
        <f t="shared" si="1003"/>
        <v>1</v>
      </c>
      <c r="NBF76" s="97">
        <f t="shared" si="1003"/>
        <v>1</v>
      </c>
      <c r="NBG76" s="97">
        <f t="shared" si="1003"/>
        <v>1</v>
      </c>
      <c r="NBH76" s="97">
        <f t="shared" si="1003"/>
        <v>1</v>
      </c>
      <c r="NBI76" s="97">
        <f t="shared" si="1003"/>
        <v>1</v>
      </c>
      <c r="NBJ76" s="97">
        <f t="shared" ref="NBJ76:NBS77" si="1004">NJK74+1</f>
        <v>1</v>
      </c>
      <c r="NBK76" s="97">
        <f t="shared" si="1004"/>
        <v>1</v>
      </c>
      <c r="NBL76" s="97">
        <f t="shared" si="1004"/>
        <v>1</v>
      </c>
      <c r="NBM76" s="97">
        <f t="shared" si="1004"/>
        <v>1</v>
      </c>
      <c r="NBN76" s="97">
        <f t="shared" si="1004"/>
        <v>1</v>
      </c>
      <c r="NBO76" s="97">
        <f t="shared" si="1004"/>
        <v>1</v>
      </c>
      <c r="NBP76" s="97">
        <f t="shared" si="1004"/>
        <v>1</v>
      </c>
      <c r="NBQ76" s="97">
        <f t="shared" si="1004"/>
        <v>1</v>
      </c>
      <c r="NBR76" s="97">
        <f t="shared" si="1004"/>
        <v>1</v>
      </c>
      <c r="NBS76" s="97">
        <f t="shared" si="1004"/>
        <v>1</v>
      </c>
      <c r="NBT76" s="97">
        <f t="shared" ref="NBT76:NCC77" si="1005">NJU74+1</f>
        <v>1</v>
      </c>
      <c r="NBU76" s="97">
        <f t="shared" si="1005"/>
        <v>1</v>
      </c>
      <c r="NBV76" s="97">
        <f t="shared" si="1005"/>
        <v>1</v>
      </c>
      <c r="NBW76" s="97">
        <f t="shared" si="1005"/>
        <v>1</v>
      </c>
      <c r="NBX76" s="97">
        <f t="shared" si="1005"/>
        <v>1</v>
      </c>
      <c r="NBY76" s="97">
        <f t="shared" si="1005"/>
        <v>1</v>
      </c>
      <c r="NBZ76" s="97">
        <f t="shared" si="1005"/>
        <v>1</v>
      </c>
      <c r="NCA76" s="97">
        <f t="shared" si="1005"/>
        <v>1</v>
      </c>
      <c r="NCB76" s="97">
        <f t="shared" si="1005"/>
        <v>1</v>
      </c>
      <c r="NCC76" s="97">
        <f t="shared" si="1005"/>
        <v>1</v>
      </c>
      <c r="NCD76" s="97">
        <f t="shared" ref="NCD76:NCM77" si="1006">NKE74+1</f>
        <v>1</v>
      </c>
      <c r="NCE76" s="97">
        <f t="shared" si="1006"/>
        <v>1</v>
      </c>
      <c r="NCF76" s="97">
        <f t="shared" si="1006"/>
        <v>1</v>
      </c>
      <c r="NCG76" s="97">
        <f t="shared" si="1006"/>
        <v>1</v>
      </c>
      <c r="NCH76" s="97">
        <f t="shared" si="1006"/>
        <v>1</v>
      </c>
      <c r="NCI76" s="97">
        <f t="shared" si="1006"/>
        <v>1</v>
      </c>
      <c r="NCJ76" s="97">
        <f t="shared" si="1006"/>
        <v>1</v>
      </c>
      <c r="NCK76" s="97">
        <f t="shared" si="1006"/>
        <v>1</v>
      </c>
      <c r="NCL76" s="97">
        <f t="shared" si="1006"/>
        <v>1</v>
      </c>
      <c r="NCM76" s="97">
        <f t="shared" si="1006"/>
        <v>1</v>
      </c>
      <c r="NCN76" s="97">
        <f t="shared" ref="NCN76:NCW77" si="1007">NKO74+1</f>
        <v>1</v>
      </c>
      <c r="NCO76" s="97">
        <f t="shared" si="1007"/>
        <v>1</v>
      </c>
      <c r="NCP76" s="97">
        <f t="shared" si="1007"/>
        <v>1</v>
      </c>
      <c r="NCQ76" s="97">
        <f t="shared" si="1007"/>
        <v>1</v>
      </c>
      <c r="NCR76" s="97">
        <f t="shared" si="1007"/>
        <v>1</v>
      </c>
      <c r="NCS76" s="97">
        <f t="shared" si="1007"/>
        <v>1</v>
      </c>
      <c r="NCT76" s="97">
        <f t="shared" si="1007"/>
        <v>1</v>
      </c>
      <c r="NCU76" s="97">
        <f t="shared" si="1007"/>
        <v>1</v>
      </c>
      <c r="NCV76" s="97">
        <f t="shared" si="1007"/>
        <v>1</v>
      </c>
      <c r="NCW76" s="97">
        <f t="shared" si="1007"/>
        <v>1</v>
      </c>
      <c r="NCX76" s="97">
        <f t="shared" ref="NCX76:NDG77" si="1008">NKY74+1</f>
        <v>1</v>
      </c>
      <c r="NCY76" s="97">
        <f t="shared" si="1008"/>
        <v>1</v>
      </c>
      <c r="NCZ76" s="97">
        <f t="shared" si="1008"/>
        <v>1</v>
      </c>
      <c r="NDA76" s="97">
        <f t="shared" si="1008"/>
        <v>1</v>
      </c>
      <c r="NDB76" s="97">
        <f t="shared" si="1008"/>
        <v>1</v>
      </c>
      <c r="NDC76" s="97">
        <f t="shared" si="1008"/>
        <v>1</v>
      </c>
      <c r="NDD76" s="97">
        <f t="shared" si="1008"/>
        <v>1</v>
      </c>
      <c r="NDE76" s="97">
        <f t="shared" si="1008"/>
        <v>1</v>
      </c>
      <c r="NDF76" s="97">
        <f t="shared" si="1008"/>
        <v>1</v>
      </c>
      <c r="NDG76" s="97">
        <f t="shared" si="1008"/>
        <v>1</v>
      </c>
      <c r="NDH76" s="97">
        <f t="shared" ref="NDH76:NDQ77" si="1009">NLI74+1</f>
        <v>1</v>
      </c>
      <c r="NDI76" s="97">
        <f t="shared" si="1009"/>
        <v>1</v>
      </c>
      <c r="NDJ76" s="97">
        <f t="shared" si="1009"/>
        <v>1</v>
      </c>
      <c r="NDK76" s="97">
        <f t="shared" si="1009"/>
        <v>1</v>
      </c>
      <c r="NDL76" s="97">
        <f t="shared" si="1009"/>
        <v>1</v>
      </c>
      <c r="NDM76" s="97">
        <f t="shared" si="1009"/>
        <v>1</v>
      </c>
      <c r="NDN76" s="97">
        <f t="shared" si="1009"/>
        <v>1</v>
      </c>
      <c r="NDO76" s="97">
        <f t="shared" si="1009"/>
        <v>1</v>
      </c>
      <c r="NDP76" s="97">
        <f t="shared" si="1009"/>
        <v>1</v>
      </c>
      <c r="NDQ76" s="97">
        <f t="shared" si="1009"/>
        <v>1</v>
      </c>
      <c r="NDR76" s="97">
        <f t="shared" ref="NDR76:NEA77" si="1010">NLS74+1</f>
        <v>1</v>
      </c>
      <c r="NDS76" s="97">
        <f t="shared" si="1010"/>
        <v>1</v>
      </c>
      <c r="NDT76" s="97">
        <f t="shared" si="1010"/>
        <v>1</v>
      </c>
      <c r="NDU76" s="97">
        <f t="shared" si="1010"/>
        <v>1</v>
      </c>
      <c r="NDV76" s="97">
        <f t="shared" si="1010"/>
        <v>1</v>
      </c>
      <c r="NDW76" s="97">
        <f t="shared" si="1010"/>
        <v>1</v>
      </c>
      <c r="NDX76" s="97">
        <f t="shared" si="1010"/>
        <v>1</v>
      </c>
      <c r="NDY76" s="97">
        <f t="shared" si="1010"/>
        <v>1</v>
      </c>
      <c r="NDZ76" s="97">
        <f t="shared" si="1010"/>
        <v>1</v>
      </c>
      <c r="NEA76" s="97">
        <f t="shared" si="1010"/>
        <v>1</v>
      </c>
      <c r="NEB76" s="97">
        <f t="shared" ref="NEB76:NEK77" si="1011">NMC74+1</f>
        <v>1</v>
      </c>
      <c r="NEC76" s="97">
        <f t="shared" si="1011"/>
        <v>1</v>
      </c>
      <c r="NED76" s="97">
        <f t="shared" si="1011"/>
        <v>1</v>
      </c>
      <c r="NEE76" s="97">
        <f t="shared" si="1011"/>
        <v>1</v>
      </c>
      <c r="NEF76" s="97">
        <f t="shared" si="1011"/>
        <v>1</v>
      </c>
      <c r="NEG76" s="97">
        <f t="shared" si="1011"/>
        <v>1</v>
      </c>
      <c r="NEH76" s="97">
        <f t="shared" si="1011"/>
        <v>1</v>
      </c>
      <c r="NEI76" s="97">
        <f t="shared" si="1011"/>
        <v>1</v>
      </c>
      <c r="NEJ76" s="97">
        <f t="shared" si="1011"/>
        <v>1</v>
      </c>
      <c r="NEK76" s="97">
        <f t="shared" si="1011"/>
        <v>1</v>
      </c>
      <c r="NEL76" s="97">
        <f t="shared" ref="NEL76:NEU77" si="1012">NMM74+1</f>
        <v>1</v>
      </c>
      <c r="NEM76" s="97">
        <f t="shared" si="1012"/>
        <v>1</v>
      </c>
      <c r="NEN76" s="97">
        <f t="shared" si="1012"/>
        <v>1</v>
      </c>
      <c r="NEO76" s="97">
        <f t="shared" si="1012"/>
        <v>1</v>
      </c>
      <c r="NEP76" s="97">
        <f t="shared" si="1012"/>
        <v>1</v>
      </c>
      <c r="NEQ76" s="97">
        <f t="shared" si="1012"/>
        <v>1</v>
      </c>
      <c r="NER76" s="97">
        <f t="shared" si="1012"/>
        <v>1</v>
      </c>
      <c r="NES76" s="97">
        <f t="shared" si="1012"/>
        <v>1</v>
      </c>
      <c r="NET76" s="97">
        <f t="shared" si="1012"/>
        <v>1</v>
      </c>
      <c r="NEU76" s="97">
        <f t="shared" si="1012"/>
        <v>1</v>
      </c>
      <c r="NEV76" s="97">
        <f t="shared" ref="NEV76:NFE77" si="1013">NMW74+1</f>
        <v>1</v>
      </c>
      <c r="NEW76" s="97">
        <f t="shared" si="1013"/>
        <v>1</v>
      </c>
      <c r="NEX76" s="97">
        <f t="shared" si="1013"/>
        <v>1</v>
      </c>
      <c r="NEY76" s="97">
        <f t="shared" si="1013"/>
        <v>1</v>
      </c>
      <c r="NEZ76" s="97">
        <f t="shared" si="1013"/>
        <v>1</v>
      </c>
      <c r="NFA76" s="97">
        <f t="shared" si="1013"/>
        <v>1</v>
      </c>
      <c r="NFB76" s="97">
        <f t="shared" si="1013"/>
        <v>1</v>
      </c>
      <c r="NFC76" s="97">
        <f t="shared" si="1013"/>
        <v>1</v>
      </c>
      <c r="NFD76" s="97">
        <f t="shared" si="1013"/>
        <v>1</v>
      </c>
      <c r="NFE76" s="97">
        <f t="shared" si="1013"/>
        <v>1</v>
      </c>
      <c r="NFF76" s="97">
        <f t="shared" ref="NFF76:NFO77" si="1014">NNG74+1</f>
        <v>1</v>
      </c>
      <c r="NFG76" s="97">
        <f t="shared" si="1014"/>
        <v>1</v>
      </c>
      <c r="NFH76" s="97">
        <f t="shared" si="1014"/>
        <v>1</v>
      </c>
      <c r="NFI76" s="97">
        <f t="shared" si="1014"/>
        <v>1</v>
      </c>
      <c r="NFJ76" s="97">
        <f t="shared" si="1014"/>
        <v>1</v>
      </c>
      <c r="NFK76" s="97">
        <f t="shared" si="1014"/>
        <v>1</v>
      </c>
      <c r="NFL76" s="97">
        <f t="shared" si="1014"/>
        <v>1</v>
      </c>
      <c r="NFM76" s="97">
        <f t="shared" si="1014"/>
        <v>1</v>
      </c>
      <c r="NFN76" s="97">
        <f t="shared" si="1014"/>
        <v>1</v>
      </c>
      <c r="NFO76" s="97">
        <f t="shared" si="1014"/>
        <v>1</v>
      </c>
      <c r="NFP76" s="97">
        <f t="shared" ref="NFP76:NFY77" si="1015">NNQ74+1</f>
        <v>1</v>
      </c>
      <c r="NFQ76" s="97">
        <f t="shared" si="1015"/>
        <v>1</v>
      </c>
      <c r="NFR76" s="97">
        <f t="shared" si="1015"/>
        <v>1</v>
      </c>
      <c r="NFS76" s="97">
        <f t="shared" si="1015"/>
        <v>1</v>
      </c>
      <c r="NFT76" s="97">
        <f t="shared" si="1015"/>
        <v>1</v>
      </c>
      <c r="NFU76" s="97">
        <f t="shared" si="1015"/>
        <v>1</v>
      </c>
      <c r="NFV76" s="97">
        <f t="shared" si="1015"/>
        <v>1</v>
      </c>
      <c r="NFW76" s="97">
        <f t="shared" si="1015"/>
        <v>1</v>
      </c>
      <c r="NFX76" s="97">
        <f t="shared" si="1015"/>
        <v>1</v>
      </c>
      <c r="NFY76" s="97">
        <f t="shared" si="1015"/>
        <v>1</v>
      </c>
      <c r="NFZ76" s="97">
        <f t="shared" ref="NFZ76:NGI77" si="1016">NOA74+1</f>
        <v>1</v>
      </c>
      <c r="NGA76" s="97">
        <f t="shared" si="1016"/>
        <v>1</v>
      </c>
      <c r="NGB76" s="97">
        <f t="shared" si="1016"/>
        <v>1</v>
      </c>
      <c r="NGC76" s="97">
        <f t="shared" si="1016"/>
        <v>1</v>
      </c>
      <c r="NGD76" s="97">
        <f t="shared" si="1016"/>
        <v>1</v>
      </c>
      <c r="NGE76" s="97">
        <f t="shared" si="1016"/>
        <v>1</v>
      </c>
      <c r="NGF76" s="97">
        <f t="shared" si="1016"/>
        <v>1</v>
      </c>
      <c r="NGG76" s="97">
        <f t="shared" si="1016"/>
        <v>1</v>
      </c>
      <c r="NGH76" s="97">
        <f t="shared" si="1016"/>
        <v>1</v>
      </c>
      <c r="NGI76" s="97">
        <f t="shared" si="1016"/>
        <v>1</v>
      </c>
      <c r="NGJ76" s="97">
        <f t="shared" ref="NGJ76:NGS77" si="1017">NOK74+1</f>
        <v>1</v>
      </c>
      <c r="NGK76" s="97">
        <f t="shared" si="1017"/>
        <v>1</v>
      </c>
      <c r="NGL76" s="97">
        <f t="shared" si="1017"/>
        <v>1</v>
      </c>
      <c r="NGM76" s="97">
        <f t="shared" si="1017"/>
        <v>1</v>
      </c>
      <c r="NGN76" s="97">
        <f t="shared" si="1017"/>
        <v>1</v>
      </c>
      <c r="NGO76" s="97">
        <f t="shared" si="1017"/>
        <v>1</v>
      </c>
      <c r="NGP76" s="97">
        <f t="shared" si="1017"/>
        <v>1</v>
      </c>
      <c r="NGQ76" s="97">
        <f t="shared" si="1017"/>
        <v>1</v>
      </c>
      <c r="NGR76" s="97">
        <f t="shared" si="1017"/>
        <v>1</v>
      </c>
      <c r="NGS76" s="97">
        <f t="shared" si="1017"/>
        <v>1</v>
      </c>
      <c r="NGT76" s="97">
        <f t="shared" ref="NGT76:NHC77" si="1018">NOU74+1</f>
        <v>1</v>
      </c>
      <c r="NGU76" s="97">
        <f t="shared" si="1018"/>
        <v>1</v>
      </c>
      <c r="NGV76" s="97">
        <f t="shared" si="1018"/>
        <v>1</v>
      </c>
      <c r="NGW76" s="97">
        <f t="shared" si="1018"/>
        <v>1</v>
      </c>
      <c r="NGX76" s="97">
        <f t="shared" si="1018"/>
        <v>1</v>
      </c>
      <c r="NGY76" s="97">
        <f t="shared" si="1018"/>
        <v>1</v>
      </c>
      <c r="NGZ76" s="97">
        <f t="shared" si="1018"/>
        <v>1</v>
      </c>
      <c r="NHA76" s="97">
        <f t="shared" si="1018"/>
        <v>1</v>
      </c>
      <c r="NHB76" s="97">
        <f t="shared" si="1018"/>
        <v>1</v>
      </c>
      <c r="NHC76" s="97">
        <f t="shared" si="1018"/>
        <v>1</v>
      </c>
      <c r="NHD76" s="97">
        <f t="shared" ref="NHD76:NHM77" si="1019">NPE74+1</f>
        <v>1</v>
      </c>
      <c r="NHE76" s="97">
        <f t="shared" si="1019"/>
        <v>1</v>
      </c>
      <c r="NHF76" s="97">
        <f t="shared" si="1019"/>
        <v>1</v>
      </c>
      <c r="NHG76" s="97">
        <f t="shared" si="1019"/>
        <v>1</v>
      </c>
      <c r="NHH76" s="97">
        <f t="shared" si="1019"/>
        <v>1</v>
      </c>
      <c r="NHI76" s="97">
        <f t="shared" si="1019"/>
        <v>1</v>
      </c>
      <c r="NHJ76" s="97">
        <f t="shared" si="1019"/>
        <v>1</v>
      </c>
      <c r="NHK76" s="97">
        <f t="shared" si="1019"/>
        <v>1</v>
      </c>
      <c r="NHL76" s="97">
        <f t="shared" si="1019"/>
        <v>1</v>
      </c>
      <c r="NHM76" s="97">
        <f t="shared" si="1019"/>
        <v>1</v>
      </c>
      <c r="NHN76" s="97">
        <f t="shared" ref="NHN76:NHW77" si="1020">NPO74+1</f>
        <v>1</v>
      </c>
      <c r="NHO76" s="97">
        <f t="shared" si="1020"/>
        <v>1</v>
      </c>
      <c r="NHP76" s="97">
        <f t="shared" si="1020"/>
        <v>1</v>
      </c>
      <c r="NHQ76" s="97">
        <f t="shared" si="1020"/>
        <v>1</v>
      </c>
      <c r="NHR76" s="97">
        <f t="shared" si="1020"/>
        <v>1</v>
      </c>
      <c r="NHS76" s="97">
        <f t="shared" si="1020"/>
        <v>1</v>
      </c>
      <c r="NHT76" s="97">
        <f t="shared" si="1020"/>
        <v>1</v>
      </c>
      <c r="NHU76" s="97">
        <f t="shared" si="1020"/>
        <v>1</v>
      </c>
      <c r="NHV76" s="97">
        <f t="shared" si="1020"/>
        <v>1</v>
      </c>
      <c r="NHW76" s="97">
        <f t="shared" si="1020"/>
        <v>1</v>
      </c>
      <c r="NHX76" s="97">
        <f t="shared" ref="NHX76:NIG77" si="1021">NPY74+1</f>
        <v>1</v>
      </c>
      <c r="NHY76" s="97">
        <f t="shared" si="1021"/>
        <v>1</v>
      </c>
      <c r="NHZ76" s="97">
        <f t="shared" si="1021"/>
        <v>1</v>
      </c>
      <c r="NIA76" s="97">
        <f t="shared" si="1021"/>
        <v>1</v>
      </c>
      <c r="NIB76" s="97">
        <f t="shared" si="1021"/>
        <v>1</v>
      </c>
      <c r="NIC76" s="97">
        <f t="shared" si="1021"/>
        <v>1</v>
      </c>
      <c r="NID76" s="97">
        <f t="shared" si="1021"/>
        <v>1</v>
      </c>
      <c r="NIE76" s="97">
        <f t="shared" si="1021"/>
        <v>1</v>
      </c>
      <c r="NIF76" s="97">
        <f t="shared" si="1021"/>
        <v>1</v>
      </c>
      <c r="NIG76" s="97">
        <f t="shared" si="1021"/>
        <v>1</v>
      </c>
      <c r="NIH76" s="97">
        <f t="shared" ref="NIH76:NIQ77" si="1022">NQI74+1</f>
        <v>1</v>
      </c>
      <c r="NII76" s="97">
        <f t="shared" si="1022"/>
        <v>1</v>
      </c>
      <c r="NIJ76" s="97">
        <f t="shared" si="1022"/>
        <v>1</v>
      </c>
      <c r="NIK76" s="97">
        <f t="shared" si="1022"/>
        <v>1</v>
      </c>
      <c r="NIL76" s="97">
        <f t="shared" si="1022"/>
        <v>1</v>
      </c>
      <c r="NIM76" s="97">
        <f t="shared" si="1022"/>
        <v>1</v>
      </c>
      <c r="NIN76" s="97">
        <f t="shared" si="1022"/>
        <v>1</v>
      </c>
      <c r="NIO76" s="97">
        <f t="shared" si="1022"/>
        <v>1</v>
      </c>
      <c r="NIP76" s="97">
        <f t="shared" si="1022"/>
        <v>1</v>
      </c>
      <c r="NIQ76" s="97">
        <f t="shared" si="1022"/>
        <v>1</v>
      </c>
      <c r="NIR76" s="97">
        <f t="shared" ref="NIR76:NJA77" si="1023">NQS74+1</f>
        <v>1</v>
      </c>
      <c r="NIS76" s="97">
        <f t="shared" si="1023"/>
        <v>1</v>
      </c>
      <c r="NIT76" s="97">
        <f t="shared" si="1023"/>
        <v>1</v>
      </c>
      <c r="NIU76" s="97">
        <f t="shared" si="1023"/>
        <v>1</v>
      </c>
      <c r="NIV76" s="97">
        <f t="shared" si="1023"/>
        <v>1</v>
      </c>
      <c r="NIW76" s="97">
        <f t="shared" si="1023"/>
        <v>1</v>
      </c>
      <c r="NIX76" s="97">
        <f t="shared" si="1023"/>
        <v>1</v>
      </c>
      <c r="NIY76" s="97">
        <f t="shared" si="1023"/>
        <v>1</v>
      </c>
      <c r="NIZ76" s="97">
        <f t="shared" si="1023"/>
        <v>1</v>
      </c>
      <c r="NJA76" s="97">
        <f t="shared" si="1023"/>
        <v>1</v>
      </c>
      <c r="NJB76" s="97">
        <f t="shared" ref="NJB76:NJK77" si="1024">NRC74+1</f>
        <v>1</v>
      </c>
      <c r="NJC76" s="97">
        <f t="shared" si="1024"/>
        <v>1</v>
      </c>
      <c r="NJD76" s="97">
        <f t="shared" si="1024"/>
        <v>1</v>
      </c>
      <c r="NJE76" s="97">
        <f t="shared" si="1024"/>
        <v>1</v>
      </c>
      <c r="NJF76" s="97">
        <f t="shared" si="1024"/>
        <v>1</v>
      </c>
      <c r="NJG76" s="97">
        <f t="shared" si="1024"/>
        <v>1</v>
      </c>
      <c r="NJH76" s="97">
        <f t="shared" si="1024"/>
        <v>1</v>
      </c>
      <c r="NJI76" s="97">
        <f t="shared" si="1024"/>
        <v>1</v>
      </c>
      <c r="NJJ76" s="97">
        <f t="shared" si="1024"/>
        <v>1</v>
      </c>
      <c r="NJK76" s="97">
        <f t="shared" si="1024"/>
        <v>1</v>
      </c>
      <c r="NJL76" s="97">
        <f t="shared" ref="NJL76:NJU77" si="1025">NRM74+1</f>
        <v>1</v>
      </c>
      <c r="NJM76" s="97">
        <f t="shared" si="1025"/>
        <v>1</v>
      </c>
      <c r="NJN76" s="97">
        <f t="shared" si="1025"/>
        <v>1</v>
      </c>
      <c r="NJO76" s="97">
        <f t="shared" si="1025"/>
        <v>1</v>
      </c>
      <c r="NJP76" s="97">
        <f t="shared" si="1025"/>
        <v>1</v>
      </c>
      <c r="NJQ76" s="97">
        <f t="shared" si="1025"/>
        <v>1</v>
      </c>
      <c r="NJR76" s="97">
        <f t="shared" si="1025"/>
        <v>1</v>
      </c>
      <c r="NJS76" s="97">
        <f t="shared" si="1025"/>
        <v>1</v>
      </c>
      <c r="NJT76" s="97">
        <f t="shared" si="1025"/>
        <v>1</v>
      </c>
      <c r="NJU76" s="97">
        <f t="shared" si="1025"/>
        <v>1</v>
      </c>
      <c r="NJV76" s="97">
        <f t="shared" ref="NJV76:NKE77" si="1026">NRW74+1</f>
        <v>1</v>
      </c>
      <c r="NJW76" s="97">
        <f t="shared" si="1026"/>
        <v>1</v>
      </c>
      <c r="NJX76" s="97">
        <f t="shared" si="1026"/>
        <v>1</v>
      </c>
      <c r="NJY76" s="97">
        <f t="shared" si="1026"/>
        <v>1</v>
      </c>
      <c r="NJZ76" s="97">
        <f t="shared" si="1026"/>
        <v>1</v>
      </c>
      <c r="NKA76" s="97">
        <f t="shared" si="1026"/>
        <v>1</v>
      </c>
      <c r="NKB76" s="97">
        <f t="shared" si="1026"/>
        <v>1</v>
      </c>
      <c r="NKC76" s="97">
        <f t="shared" si="1026"/>
        <v>1</v>
      </c>
      <c r="NKD76" s="97">
        <f t="shared" si="1026"/>
        <v>1</v>
      </c>
      <c r="NKE76" s="97">
        <f t="shared" si="1026"/>
        <v>1</v>
      </c>
      <c r="NKF76" s="97">
        <f t="shared" ref="NKF76:NKO77" si="1027">NSG74+1</f>
        <v>1</v>
      </c>
      <c r="NKG76" s="97">
        <f t="shared" si="1027"/>
        <v>1</v>
      </c>
      <c r="NKH76" s="97">
        <f t="shared" si="1027"/>
        <v>1</v>
      </c>
      <c r="NKI76" s="97">
        <f t="shared" si="1027"/>
        <v>1</v>
      </c>
      <c r="NKJ76" s="97">
        <f t="shared" si="1027"/>
        <v>1</v>
      </c>
      <c r="NKK76" s="97">
        <f t="shared" si="1027"/>
        <v>1</v>
      </c>
      <c r="NKL76" s="97">
        <f t="shared" si="1027"/>
        <v>1</v>
      </c>
      <c r="NKM76" s="97">
        <f t="shared" si="1027"/>
        <v>1</v>
      </c>
      <c r="NKN76" s="97">
        <f t="shared" si="1027"/>
        <v>1</v>
      </c>
      <c r="NKO76" s="97">
        <f t="shared" si="1027"/>
        <v>1</v>
      </c>
      <c r="NKP76" s="97">
        <f t="shared" ref="NKP76:NKY77" si="1028">NSQ74+1</f>
        <v>1</v>
      </c>
      <c r="NKQ76" s="97">
        <f t="shared" si="1028"/>
        <v>1</v>
      </c>
      <c r="NKR76" s="97">
        <f t="shared" si="1028"/>
        <v>1</v>
      </c>
      <c r="NKS76" s="97">
        <f t="shared" si="1028"/>
        <v>1</v>
      </c>
      <c r="NKT76" s="97">
        <f t="shared" si="1028"/>
        <v>1</v>
      </c>
      <c r="NKU76" s="97">
        <f t="shared" si="1028"/>
        <v>1</v>
      </c>
      <c r="NKV76" s="97">
        <f t="shared" si="1028"/>
        <v>1</v>
      </c>
      <c r="NKW76" s="97">
        <f t="shared" si="1028"/>
        <v>1</v>
      </c>
      <c r="NKX76" s="97">
        <f t="shared" si="1028"/>
        <v>1</v>
      </c>
      <c r="NKY76" s="97">
        <f t="shared" si="1028"/>
        <v>1</v>
      </c>
      <c r="NKZ76" s="97">
        <f t="shared" ref="NKZ76:NLI77" si="1029">NTA74+1</f>
        <v>1</v>
      </c>
      <c r="NLA76" s="97">
        <f t="shared" si="1029"/>
        <v>1</v>
      </c>
      <c r="NLB76" s="97">
        <f t="shared" si="1029"/>
        <v>1</v>
      </c>
      <c r="NLC76" s="97">
        <f t="shared" si="1029"/>
        <v>1</v>
      </c>
      <c r="NLD76" s="97">
        <f t="shared" si="1029"/>
        <v>1</v>
      </c>
      <c r="NLE76" s="97">
        <f t="shared" si="1029"/>
        <v>1</v>
      </c>
      <c r="NLF76" s="97">
        <f t="shared" si="1029"/>
        <v>1</v>
      </c>
      <c r="NLG76" s="97">
        <f t="shared" si="1029"/>
        <v>1</v>
      </c>
      <c r="NLH76" s="97">
        <f t="shared" si="1029"/>
        <v>1</v>
      </c>
      <c r="NLI76" s="97">
        <f t="shared" si="1029"/>
        <v>1</v>
      </c>
      <c r="NLJ76" s="97">
        <f t="shared" ref="NLJ76:NLS77" si="1030">NTK74+1</f>
        <v>1</v>
      </c>
      <c r="NLK76" s="97">
        <f t="shared" si="1030"/>
        <v>1</v>
      </c>
      <c r="NLL76" s="97">
        <f t="shared" si="1030"/>
        <v>1</v>
      </c>
      <c r="NLM76" s="97">
        <f t="shared" si="1030"/>
        <v>1</v>
      </c>
      <c r="NLN76" s="97">
        <f t="shared" si="1030"/>
        <v>1</v>
      </c>
      <c r="NLO76" s="97">
        <f t="shared" si="1030"/>
        <v>1</v>
      </c>
      <c r="NLP76" s="97">
        <f t="shared" si="1030"/>
        <v>1</v>
      </c>
      <c r="NLQ76" s="97">
        <f t="shared" si="1030"/>
        <v>1</v>
      </c>
      <c r="NLR76" s="97">
        <f t="shared" si="1030"/>
        <v>1</v>
      </c>
      <c r="NLS76" s="97">
        <f t="shared" si="1030"/>
        <v>1</v>
      </c>
      <c r="NLT76" s="97">
        <f t="shared" ref="NLT76:NMC77" si="1031">NTU74+1</f>
        <v>1</v>
      </c>
      <c r="NLU76" s="97">
        <f t="shared" si="1031"/>
        <v>1</v>
      </c>
      <c r="NLV76" s="97">
        <f t="shared" si="1031"/>
        <v>1</v>
      </c>
      <c r="NLW76" s="97">
        <f t="shared" si="1031"/>
        <v>1</v>
      </c>
      <c r="NLX76" s="97">
        <f t="shared" si="1031"/>
        <v>1</v>
      </c>
      <c r="NLY76" s="97">
        <f t="shared" si="1031"/>
        <v>1</v>
      </c>
      <c r="NLZ76" s="97">
        <f t="shared" si="1031"/>
        <v>1</v>
      </c>
      <c r="NMA76" s="97">
        <f t="shared" si="1031"/>
        <v>1</v>
      </c>
      <c r="NMB76" s="97">
        <f t="shared" si="1031"/>
        <v>1</v>
      </c>
      <c r="NMC76" s="97">
        <f t="shared" si="1031"/>
        <v>1</v>
      </c>
      <c r="NMD76" s="97">
        <f t="shared" ref="NMD76:NMM77" si="1032">NUE74+1</f>
        <v>1</v>
      </c>
      <c r="NME76" s="97">
        <f t="shared" si="1032"/>
        <v>1</v>
      </c>
      <c r="NMF76" s="97">
        <f t="shared" si="1032"/>
        <v>1</v>
      </c>
      <c r="NMG76" s="97">
        <f t="shared" si="1032"/>
        <v>1</v>
      </c>
      <c r="NMH76" s="97">
        <f t="shared" si="1032"/>
        <v>1</v>
      </c>
      <c r="NMI76" s="97">
        <f t="shared" si="1032"/>
        <v>1</v>
      </c>
      <c r="NMJ76" s="97">
        <f t="shared" si="1032"/>
        <v>1</v>
      </c>
      <c r="NMK76" s="97">
        <f t="shared" si="1032"/>
        <v>1</v>
      </c>
      <c r="NML76" s="97">
        <f t="shared" si="1032"/>
        <v>1</v>
      </c>
      <c r="NMM76" s="97">
        <f t="shared" si="1032"/>
        <v>1</v>
      </c>
      <c r="NMN76" s="97">
        <f t="shared" ref="NMN76:NMW77" si="1033">NUO74+1</f>
        <v>1</v>
      </c>
      <c r="NMO76" s="97">
        <f t="shared" si="1033"/>
        <v>1</v>
      </c>
      <c r="NMP76" s="97">
        <f t="shared" si="1033"/>
        <v>1</v>
      </c>
      <c r="NMQ76" s="97">
        <f t="shared" si="1033"/>
        <v>1</v>
      </c>
      <c r="NMR76" s="97">
        <f t="shared" si="1033"/>
        <v>1</v>
      </c>
      <c r="NMS76" s="97">
        <f t="shared" si="1033"/>
        <v>1</v>
      </c>
      <c r="NMT76" s="97">
        <f t="shared" si="1033"/>
        <v>1</v>
      </c>
      <c r="NMU76" s="97">
        <f t="shared" si="1033"/>
        <v>1</v>
      </c>
      <c r="NMV76" s="97">
        <f t="shared" si="1033"/>
        <v>1</v>
      </c>
      <c r="NMW76" s="97">
        <f t="shared" si="1033"/>
        <v>1</v>
      </c>
      <c r="NMX76" s="97">
        <f t="shared" ref="NMX76:NNG77" si="1034">NUY74+1</f>
        <v>1</v>
      </c>
      <c r="NMY76" s="97">
        <f t="shared" si="1034"/>
        <v>1</v>
      </c>
      <c r="NMZ76" s="97">
        <f t="shared" si="1034"/>
        <v>1</v>
      </c>
      <c r="NNA76" s="97">
        <f t="shared" si="1034"/>
        <v>1</v>
      </c>
      <c r="NNB76" s="97">
        <f t="shared" si="1034"/>
        <v>1</v>
      </c>
      <c r="NNC76" s="97">
        <f t="shared" si="1034"/>
        <v>1</v>
      </c>
      <c r="NND76" s="97">
        <f t="shared" si="1034"/>
        <v>1</v>
      </c>
      <c r="NNE76" s="97">
        <f t="shared" si="1034"/>
        <v>1</v>
      </c>
      <c r="NNF76" s="97">
        <f t="shared" si="1034"/>
        <v>1</v>
      </c>
      <c r="NNG76" s="97">
        <f t="shared" si="1034"/>
        <v>1</v>
      </c>
      <c r="NNH76" s="97">
        <f t="shared" ref="NNH76:NNQ77" si="1035">NVI74+1</f>
        <v>1</v>
      </c>
      <c r="NNI76" s="97">
        <f t="shared" si="1035"/>
        <v>1</v>
      </c>
      <c r="NNJ76" s="97">
        <f t="shared" si="1035"/>
        <v>1</v>
      </c>
      <c r="NNK76" s="97">
        <f t="shared" si="1035"/>
        <v>1</v>
      </c>
      <c r="NNL76" s="97">
        <f t="shared" si="1035"/>
        <v>1</v>
      </c>
      <c r="NNM76" s="97">
        <f t="shared" si="1035"/>
        <v>1</v>
      </c>
      <c r="NNN76" s="97">
        <f t="shared" si="1035"/>
        <v>1</v>
      </c>
      <c r="NNO76" s="97">
        <f t="shared" si="1035"/>
        <v>1</v>
      </c>
      <c r="NNP76" s="97">
        <f t="shared" si="1035"/>
        <v>1</v>
      </c>
      <c r="NNQ76" s="97">
        <f t="shared" si="1035"/>
        <v>1</v>
      </c>
      <c r="NNR76" s="97">
        <f t="shared" ref="NNR76:NOA77" si="1036">NVS74+1</f>
        <v>1</v>
      </c>
      <c r="NNS76" s="97">
        <f t="shared" si="1036"/>
        <v>1</v>
      </c>
      <c r="NNT76" s="97">
        <f t="shared" si="1036"/>
        <v>1</v>
      </c>
      <c r="NNU76" s="97">
        <f t="shared" si="1036"/>
        <v>1</v>
      </c>
      <c r="NNV76" s="97">
        <f t="shared" si="1036"/>
        <v>1</v>
      </c>
      <c r="NNW76" s="97">
        <f t="shared" si="1036"/>
        <v>1</v>
      </c>
      <c r="NNX76" s="97">
        <f t="shared" si="1036"/>
        <v>1</v>
      </c>
      <c r="NNY76" s="97">
        <f t="shared" si="1036"/>
        <v>1</v>
      </c>
      <c r="NNZ76" s="97">
        <f t="shared" si="1036"/>
        <v>1</v>
      </c>
      <c r="NOA76" s="97">
        <f t="shared" si="1036"/>
        <v>1</v>
      </c>
      <c r="NOB76" s="97">
        <f t="shared" ref="NOB76:NOK77" si="1037">NWC74+1</f>
        <v>1</v>
      </c>
      <c r="NOC76" s="97">
        <f t="shared" si="1037"/>
        <v>1</v>
      </c>
      <c r="NOD76" s="97">
        <f t="shared" si="1037"/>
        <v>1</v>
      </c>
      <c r="NOE76" s="97">
        <f t="shared" si="1037"/>
        <v>1</v>
      </c>
      <c r="NOF76" s="97">
        <f t="shared" si="1037"/>
        <v>1</v>
      </c>
      <c r="NOG76" s="97">
        <f t="shared" si="1037"/>
        <v>1</v>
      </c>
      <c r="NOH76" s="97">
        <f t="shared" si="1037"/>
        <v>1</v>
      </c>
      <c r="NOI76" s="97">
        <f t="shared" si="1037"/>
        <v>1</v>
      </c>
      <c r="NOJ76" s="97">
        <f t="shared" si="1037"/>
        <v>1</v>
      </c>
      <c r="NOK76" s="97">
        <f t="shared" si="1037"/>
        <v>1</v>
      </c>
      <c r="NOL76" s="97">
        <f t="shared" ref="NOL76:NOU77" si="1038">NWM74+1</f>
        <v>1</v>
      </c>
      <c r="NOM76" s="97">
        <f t="shared" si="1038"/>
        <v>1</v>
      </c>
      <c r="NON76" s="97">
        <f t="shared" si="1038"/>
        <v>1</v>
      </c>
      <c r="NOO76" s="97">
        <f t="shared" si="1038"/>
        <v>1</v>
      </c>
      <c r="NOP76" s="97">
        <f t="shared" si="1038"/>
        <v>1</v>
      </c>
      <c r="NOQ76" s="97">
        <f t="shared" si="1038"/>
        <v>1</v>
      </c>
      <c r="NOR76" s="97">
        <f t="shared" si="1038"/>
        <v>1</v>
      </c>
      <c r="NOS76" s="97">
        <f t="shared" si="1038"/>
        <v>1</v>
      </c>
      <c r="NOT76" s="97">
        <f t="shared" si="1038"/>
        <v>1</v>
      </c>
      <c r="NOU76" s="97">
        <f t="shared" si="1038"/>
        <v>1</v>
      </c>
      <c r="NOV76" s="97">
        <f t="shared" ref="NOV76:NPE77" si="1039">NWW74+1</f>
        <v>1</v>
      </c>
      <c r="NOW76" s="97">
        <f t="shared" si="1039"/>
        <v>1</v>
      </c>
      <c r="NOX76" s="97">
        <f t="shared" si="1039"/>
        <v>1</v>
      </c>
      <c r="NOY76" s="97">
        <f t="shared" si="1039"/>
        <v>1</v>
      </c>
      <c r="NOZ76" s="97">
        <f t="shared" si="1039"/>
        <v>1</v>
      </c>
      <c r="NPA76" s="97">
        <f t="shared" si="1039"/>
        <v>1</v>
      </c>
      <c r="NPB76" s="97">
        <f t="shared" si="1039"/>
        <v>1</v>
      </c>
      <c r="NPC76" s="97">
        <f t="shared" si="1039"/>
        <v>1</v>
      </c>
      <c r="NPD76" s="97">
        <f t="shared" si="1039"/>
        <v>1</v>
      </c>
      <c r="NPE76" s="97">
        <f t="shared" si="1039"/>
        <v>1</v>
      </c>
      <c r="NPF76" s="97">
        <f t="shared" ref="NPF76:NPO77" si="1040">NXG74+1</f>
        <v>1</v>
      </c>
      <c r="NPG76" s="97">
        <f t="shared" si="1040"/>
        <v>1</v>
      </c>
      <c r="NPH76" s="97">
        <f t="shared" si="1040"/>
        <v>1</v>
      </c>
      <c r="NPI76" s="97">
        <f t="shared" si="1040"/>
        <v>1</v>
      </c>
      <c r="NPJ76" s="97">
        <f t="shared" si="1040"/>
        <v>1</v>
      </c>
      <c r="NPK76" s="97">
        <f t="shared" si="1040"/>
        <v>1</v>
      </c>
      <c r="NPL76" s="97">
        <f t="shared" si="1040"/>
        <v>1</v>
      </c>
      <c r="NPM76" s="97">
        <f t="shared" si="1040"/>
        <v>1</v>
      </c>
      <c r="NPN76" s="97">
        <f t="shared" si="1040"/>
        <v>1</v>
      </c>
      <c r="NPO76" s="97">
        <f t="shared" si="1040"/>
        <v>1</v>
      </c>
      <c r="NPP76" s="97">
        <f t="shared" ref="NPP76:NPY77" si="1041">NXQ74+1</f>
        <v>1</v>
      </c>
      <c r="NPQ76" s="97">
        <f t="shared" si="1041"/>
        <v>1</v>
      </c>
      <c r="NPR76" s="97">
        <f t="shared" si="1041"/>
        <v>1</v>
      </c>
      <c r="NPS76" s="97">
        <f t="shared" si="1041"/>
        <v>1</v>
      </c>
      <c r="NPT76" s="97">
        <f t="shared" si="1041"/>
        <v>1</v>
      </c>
      <c r="NPU76" s="97">
        <f t="shared" si="1041"/>
        <v>1</v>
      </c>
      <c r="NPV76" s="97">
        <f t="shared" si="1041"/>
        <v>1</v>
      </c>
      <c r="NPW76" s="97">
        <f t="shared" si="1041"/>
        <v>1</v>
      </c>
      <c r="NPX76" s="97">
        <f t="shared" si="1041"/>
        <v>1</v>
      </c>
      <c r="NPY76" s="97">
        <f t="shared" si="1041"/>
        <v>1</v>
      </c>
      <c r="NPZ76" s="97">
        <f t="shared" ref="NPZ76:NQI77" si="1042">NYA74+1</f>
        <v>1</v>
      </c>
      <c r="NQA76" s="97">
        <f t="shared" si="1042"/>
        <v>1</v>
      </c>
      <c r="NQB76" s="97">
        <f t="shared" si="1042"/>
        <v>1</v>
      </c>
      <c r="NQC76" s="97">
        <f t="shared" si="1042"/>
        <v>1</v>
      </c>
      <c r="NQD76" s="97">
        <f t="shared" si="1042"/>
        <v>1</v>
      </c>
      <c r="NQE76" s="97">
        <f t="shared" si="1042"/>
        <v>1</v>
      </c>
      <c r="NQF76" s="97">
        <f t="shared" si="1042"/>
        <v>1</v>
      </c>
      <c r="NQG76" s="97">
        <f t="shared" si="1042"/>
        <v>1</v>
      </c>
      <c r="NQH76" s="97">
        <f t="shared" si="1042"/>
        <v>1</v>
      </c>
      <c r="NQI76" s="97">
        <f t="shared" si="1042"/>
        <v>1</v>
      </c>
      <c r="NQJ76" s="97">
        <f t="shared" ref="NQJ76:NQS77" si="1043">NYK74+1</f>
        <v>1</v>
      </c>
      <c r="NQK76" s="97">
        <f t="shared" si="1043"/>
        <v>1</v>
      </c>
      <c r="NQL76" s="97">
        <f t="shared" si="1043"/>
        <v>1</v>
      </c>
      <c r="NQM76" s="97">
        <f t="shared" si="1043"/>
        <v>1</v>
      </c>
      <c r="NQN76" s="97">
        <f t="shared" si="1043"/>
        <v>1</v>
      </c>
      <c r="NQO76" s="97">
        <f t="shared" si="1043"/>
        <v>1</v>
      </c>
      <c r="NQP76" s="97">
        <f t="shared" si="1043"/>
        <v>1</v>
      </c>
      <c r="NQQ76" s="97">
        <f t="shared" si="1043"/>
        <v>1</v>
      </c>
      <c r="NQR76" s="97">
        <f t="shared" si="1043"/>
        <v>1</v>
      </c>
      <c r="NQS76" s="97">
        <f t="shared" si="1043"/>
        <v>1</v>
      </c>
      <c r="NQT76" s="97">
        <f t="shared" ref="NQT76:NRC77" si="1044">NYU74+1</f>
        <v>1</v>
      </c>
      <c r="NQU76" s="97">
        <f t="shared" si="1044"/>
        <v>1</v>
      </c>
      <c r="NQV76" s="97">
        <f t="shared" si="1044"/>
        <v>1</v>
      </c>
      <c r="NQW76" s="97">
        <f t="shared" si="1044"/>
        <v>1</v>
      </c>
      <c r="NQX76" s="97">
        <f t="shared" si="1044"/>
        <v>1</v>
      </c>
      <c r="NQY76" s="97">
        <f t="shared" si="1044"/>
        <v>1</v>
      </c>
      <c r="NQZ76" s="97">
        <f t="shared" si="1044"/>
        <v>1</v>
      </c>
      <c r="NRA76" s="97">
        <f t="shared" si="1044"/>
        <v>1</v>
      </c>
      <c r="NRB76" s="97">
        <f t="shared" si="1044"/>
        <v>1</v>
      </c>
      <c r="NRC76" s="97">
        <f t="shared" si="1044"/>
        <v>1</v>
      </c>
      <c r="NRD76" s="97">
        <f t="shared" ref="NRD76:NRM77" si="1045">NZE74+1</f>
        <v>1</v>
      </c>
      <c r="NRE76" s="97">
        <f t="shared" si="1045"/>
        <v>1</v>
      </c>
      <c r="NRF76" s="97">
        <f t="shared" si="1045"/>
        <v>1</v>
      </c>
      <c r="NRG76" s="97">
        <f t="shared" si="1045"/>
        <v>1</v>
      </c>
      <c r="NRH76" s="97">
        <f t="shared" si="1045"/>
        <v>1</v>
      </c>
      <c r="NRI76" s="97">
        <f t="shared" si="1045"/>
        <v>1</v>
      </c>
      <c r="NRJ76" s="97">
        <f t="shared" si="1045"/>
        <v>1</v>
      </c>
      <c r="NRK76" s="97">
        <f t="shared" si="1045"/>
        <v>1</v>
      </c>
      <c r="NRL76" s="97">
        <f t="shared" si="1045"/>
        <v>1</v>
      </c>
      <c r="NRM76" s="97">
        <f t="shared" si="1045"/>
        <v>1</v>
      </c>
      <c r="NRN76" s="97">
        <f t="shared" ref="NRN76:NRW77" si="1046">NZO74+1</f>
        <v>1</v>
      </c>
      <c r="NRO76" s="97">
        <f t="shared" si="1046"/>
        <v>1</v>
      </c>
      <c r="NRP76" s="97">
        <f t="shared" si="1046"/>
        <v>1</v>
      </c>
      <c r="NRQ76" s="97">
        <f t="shared" si="1046"/>
        <v>1</v>
      </c>
      <c r="NRR76" s="97">
        <f t="shared" si="1046"/>
        <v>1</v>
      </c>
      <c r="NRS76" s="97">
        <f t="shared" si="1046"/>
        <v>1</v>
      </c>
      <c r="NRT76" s="97">
        <f t="shared" si="1046"/>
        <v>1</v>
      </c>
      <c r="NRU76" s="97">
        <f t="shared" si="1046"/>
        <v>1</v>
      </c>
      <c r="NRV76" s="97">
        <f t="shared" si="1046"/>
        <v>1</v>
      </c>
      <c r="NRW76" s="97">
        <f t="shared" si="1046"/>
        <v>1</v>
      </c>
      <c r="NRX76" s="97">
        <f t="shared" ref="NRX76:NSG77" si="1047">NZY74+1</f>
        <v>1</v>
      </c>
      <c r="NRY76" s="97">
        <f t="shared" si="1047"/>
        <v>1</v>
      </c>
      <c r="NRZ76" s="97">
        <f t="shared" si="1047"/>
        <v>1</v>
      </c>
      <c r="NSA76" s="97">
        <f t="shared" si="1047"/>
        <v>1</v>
      </c>
      <c r="NSB76" s="97">
        <f t="shared" si="1047"/>
        <v>1</v>
      </c>
      <c r="NSC76" s="97">
        <f t="shared" si="1047"/>
        <v>1</v>
      </c>
      <c r="NSD76" s="97">
        <f t="shared" si="1047"/>
        <v>1</v>
      </c>
      <c r="NSE76" s="97">
        <f t="shared" si="1047"/>
        <v>1</v>
      </c>
      <c r="NSF76" s="97">
        <f t="shared" si="1047"/>
        <v>1</v>
      </c>
      <c r="NSG76" s="97">
        <f t="shared" si="1047"/>
        <v>1</v>
      </c>
      <c r="NSH76" s="97">
        <f t="shared" ref="NSH76:NSQ77" si="1048">OAI74+1</f>
        <v>1</v>
      </c>
      <c r="NSI76" s="97">
        <f t="shared" si="1048"/>
        <v>1</v>
      </c>
      <c r="NSJ76" s="97">
        <f t="shared" si="1048"/>
        <v>1</v>
      </c>
      <c r="NSK76" s="97">
        <f t="shared" si="1048"/>
        <v>1</v>
      </c>
      <c r="NSL76" s="97">
        <f t="shared" si="1048"/>
        <v>1</v>
      </c>
      <c r="NSM76" s="97">
        <f t="shared" si="1048"/>
        <v>1</v>
      </c>
      <c r="NSN76" s="97">
        <f t="shared" si="1048"/>
        <v>1</v>
      </c>
      <c r="NSO76" s="97">
        <f t="shared" si="1048"/>
        <v>1</v>
      </c>
      <c r="NSP76" s="97">
        <f t="shared" si="1048"/>
        <v>1</v>
      </c>
      <c r="NSQ76" s="97">
        <f t="shared" si="1048"/>
        <v>1</v>
      </c>
      <c r="NSR76" s="97">
        <f t="shared" ref="NSR76:NTA77" si="1049">OAS74+1</f>
        <v>1</v>
      </c>
      <c r="NSS76" s="97">
        <f t="shared" si="1049"/>
        <v>1</v>
      </c>
      <c r="NST76" s="97">
        <f t="shared" si="1049"/>
        <v>1</v>
      </c>
      <c r="NSU76" s="97">
        <f t="shared" si="1049"/>
        <v>1</v>
      </c>
      <c r="NSV76" s="97">
        <f t="shared" si="1049"/>
        <v>1</v>
      </c>
      <c r="NSW76" s="97">
        <f t="shared" si="1049"/>
        <v>1</v>
      </c>
      <c r="NSX76" s="97">
        <f t="shared" si="1049"/>
        <v>1</v>
      </c>
      <c r="NSY76" s="97">
        <f t="shared" si="1049"/>
        <v>1</v>
      </c>
      <c r="NSZ76" s="97">
        <f t="shared" si="1049"/>
        <v>1</v>
      </c>
      <c r="NTA76" s="97">
        <f t="shared" si="1049"/>
        <v>1</v>
      </c>
      <c r="NTB76" s="97">
        <f t="shared" ref="NTB76:NTK77" si="1050">OBC74+1</f>
        <v>1</v>
      </c>
      <c r="NTC76" s="97">
        <f t="shared" si="1050"/>
        <v>1</v>
      </c>
      <c r="NTD76" s="97">
        <f t="shared" si="1050"/>
        <v>1</v>
      </c>
      <c r="NTE76" s="97">
        <f t="shared" si="1050"/>
        <v>1</v>
      </c>
      <c r="NTF76" s="97">
        <f t="shared" si="1050"/>
        <v>1</v>
      </c>
      <c r="NTG76" s="97">
        <f t="shared" si="1050"/>
        <v>1</v>
      </c>
      <c r="NTH76" s="97">
        <f t="shared" si="1050"/>
        <v>1</v>
      </c>
      <c r="NTI76" s="97">
        <f t="shared" si="1050"/>
        <v>1</v>
      </c>
      <c r="NTJ76" s="97">
        <f t="shared" si="1050"/>
        <v>1</v>
      </c>
      <c r="NTK76" s="97">
        <f t="shared" si="1050"/>
        <v>1</v>
      </c>
      <c r="NTL76" s="97">
        <f t="shared" ref="NTL76:NTU77" si="1051">OBM74+1</f>
        <v>1</v>
      </c>
      <c r="NTM76" s="97">
        <f t="shared" si="1051"/>
        <v>1</v>
      </c>
      <c r="NTN76" s="97">
        <f t="shared" si="1051"/>
        <v>1</v>
      </c>
      <c r="NTO76" s="97">
        <f t="shared" si="1051"/>
        <v>1</v>
      </c>
      <c r="NTP76" s="97">
        <f t="shared" si="1051"/>
        <v>1</v>
      </c>
      <c r="NTQ76" s="97">
        <f t="shared" si="1051"/>
        <v>1</v>
      </c>
      <c r="NTR76" s="97">
        <f t="shared" si="1051"/>
        <v>1</v>
      </c>
      <c r="NTS76" s="97">
        <f t="shared" si="1051"/>
        <v>1</v>
      </c>
      <c r="NTT76" s="97">
        <f t="shared" si="1051"/>
        <v>1</v>
      </c>
      <c r="NTU76" s="97">
        <f t="shared" si="1051"/>
        <v>1</v>
      </c>
      <c r="NTV76" s="97">
        <f t="shared" ref="NTV76:NUE77" si="1052">OBW74+1</f>
        <v>1</v>
      </c>
      <c r="NTW76" s="97">
        <f t="shared" si="1052"/>
        <v>1</v>
      </c>
      <c r="NTX76" s="97">
        <f t="shared" si="1052"/>
        <v>1</v>
      </c>
      <c r="NTY76" s="97">
        <f t="shared" si="1052"/>
        <v>1</v>
      </c>
      <c r="NTZ76" s="97">
        <f t="shared" si="1052"/>
        <v>1</v>
      </c>
      <c r="NUA76" s="97">
        <f t="shared" si="1052"/>
        <v>1</v>
      </c>
      <c r="NUB76" s="97">
        <f t="shared" si="1052"/>
        <v>1</v>
      </c>
      <c r="NUC76" s="97">
        <f t="shared" si="1052"/>
        <v>1</v>
      </c>
      <c r="NUD76" s="97">
        <f t="shared" si="1052"/>
        <v>1</v>
      </c>
      <c r="NUE76" s="97">
        <f t="shared" si="1052"/>
        <v>1</v>
      </c>
      <c r="NUF76" s="97">
        <f t="shared" ref="NUF76:NUO77" si="1053">OCG74+1</f>
        <v>1</v>
      </c>
      <c r="NUG76" s="97">
        <f t="shared" si="1053"/>
        <v>1</v>
      </c>
      <c r="NUH76" s="97">
        <f t="shared" si="1053"/>
        <v>1</v>
      </c>
      <c r="NUI76" s="97">
        <f t="shared" si="1053"/>
        <v>1</v>
      </c>
      <c r="NUJ76" s="97">
        <f t="shared" si="1053"/>
        <v>1</v>
      </c>
      <c r="NUK76" s="97">
        <f t="shared" si="1053"/>
        <v>1</v>
      </c>
      <c r="NUL76" s="97">
        <f t="shared" si="1053"/>
        <v>1</v>
      </c>
      <c r="NUM76" s="97">
        <f t="shared" si="1053"/>
        <v>1</v>
      </c>
      <c r="NUN76" s="97">
        <f t="shared" si="1053"/>
        <v>1</v>
      </c>
      <c r="NUO76" s="97">
        <f t="shared" si="1053"/>
        <v>1</v>
      </c>
      <c r="NUP76" s="97">
        <f t="shared" ref="NUP76:NUY77" si="1054">OCQ74+1</f>
        <v>1</v>
      </c>
      <c r="NUQ76" s="97">
        <f t="shared" si="1054"/>
        <v>1</v>
      </c>
      <c r="NUR76" s="97">
        <f t="shared" si="1054"/>
        <v>1</v>
      </c>
      <c r="NUS76" s="97">
        <f t="shared" si="1054"/>
        <v>1</v>
      </c>
      <c r="NUT76" s="97">
        <f t="shared" si="1054"/>
        <v>1</v>
      </c>
      <c r="NUU76" s="97">
        <f t="shared" si="1054"/>
        <v>1</v>
      </c>
      <c r="NUV76" s="97">
        <f t="shared" si="1054"/>
        <v>1</v>
      </c>
      <c r="NUW76" s="97">
        <f t="shared" si="1054"/>
        <v>1</v>
      </c>
      <c r="NUX76" s="97">
        <f t="shared" si="1054"/>
        <v>1</v>
      </c>
      <c r="NUY76" s="97">
        <f t="shared" si="1054"/>
        <v>1</v>
      </c>
      <c r="NUZ76" s="97">
        <f t="shared" ref="NUZ76:NVI77" si="1055">ODA74+1</f>
        <v>1</v>
      </c>
      <c r="NVA76" s="97">
        <f t="shared" si="1055"/>
        <v>1</v>
      </c>
      <c r="NVB76" s="97">
        <f t="shared" si="1055"/>
        <v>1</v>
      </c>
      <c r="NVC76" s="97">
        <f t="shared" si="1055"/>
        <v>1</v>
      </c>
      <c r="NVD76" s="97">
        <f t="shared" si="1055"/>
        <v>1</v>
      </c>
      <c r="NVE76" s="97">
        <f t="shared" si="1055"/>
        <v>1</v>
      </c>
      <c r="NVF76" s="97">
        <f t="shared" si="1055"/>
        <v>1</v>
      </c>
      <c r="NVG76" s="97">
        <f t="shared" si="1055"/>
        <v>1</v>
      </c>
      <c r="NVH76" s="97">
        <f t="shared" si="1055"/>
        <v>1</v>
      </c>
      <c r="NVI76" s="97">
        <f t="shared" si="1055"/>
        <v>1</v>
      </c>
      <c r="NVJ76" s="97">
        <f t="shared" ref="NVJ76:NVS77" si="1056">ODK74+1</f>
        <v>1</v>
      </c>
      <c r="NVK76" s="97">
        <f t="shared" si="1056"/>
        <v>1</v>
      </c>
      <c r="NVL76" s="97">
        <f t="shared" si="1056"/>
        <v>1</v>
      </c>
      <c r="NVM76" s="97">
        <f t="shared" si="1056"/>
        <v>1</v>
      </c>
      <c r="NVN76" s="97">
        <f t="shared" si="1056"/>
        <v>1</v>
      </c>
      <c r="NVO76" s="97">
        <f t="shared" si="1056"/>
        <v>1</v>
      </c>
      <c r="NVP76" s="97">
        <f t="shared" si="1056"/>
        <v>1</v>
      </c>
      <c r="NVQ76" s="97">
        <f t="shared" si="1056"/>
        <v>1</v>
      </c>
      <c r="NVR76" s="97">
        <f t="shared" si="1056"/>
        <v>1</v>
      </c>
      <c r="NVS76" s="97">
        <f t="shared" si="1056"/>
        <v>1</v>
      </c>
      <c r="NVT76" s="97">
        <f t="shared" ref="NVT76:NWC77" si="1057">ODU74+1</f>
        <v>1</v>
      </c>
      <c r="NVU76" s="97">
        <f t="shared" si="1057"/>
        <v>1</v>
      </c>
      <c r="NVV76" s="97">
        <f t="shared" si="1057"/>
        <v>1</v>
      </c>
      <c r="NVW76" s="97">
        <f t="shared" si="1057"/>
        <v>1</v>
      </c>
      <c r="NVX76" s="97">
        <f t="shared" si="1057"/>
        <v>1</v>
      </c>
      <c r="NVY76" s="97">
        <f t="shared" si="1057"/>
        <v>1</v>
      </c>
      <c r="NVZ76" s="97">
        <f t="shared" si="1057"/>
        <v>1</v>
      </c>
      <c r="NWA76" s="97">
        <f t="shared" si="1057"/>
        <v>1</v>
      </c>
      <c r="NWB76" s="97">
        <f t="shared" si="1057"/>
        <v>1</v>
      </c>
      <c r="NWC76" s="97">
        <f t="shared" si="1057"/>
        <v>1</v>
      </c>
      <c r="NWD76" s="97">
        <f t="shared" ref="NWD76:NWM77" si="1058">OEE74+1</f>
        <v>1</v>
      </c>
      <c r="NWE76" s="97">
        <f t="shared" si="1058"/>
        <v>1</v>
      </c>
      <c r="NWF76" s="97">
        <f t="shared" si="1058"/>
        <v>1</v>
      </c>
      <c r="NWG76" s="97">
        <f t="shared" si="1058"/>
        <v>1</v>
      </c>
      <c r="NWH76" s="97">
        <f t="shared" si="1058"/>
        <v>1</v>
      </c>
      <c r="NWI76" s="97">
        <f t="shared" si="1058"/>
        <v>1</v>
      </c>
      <c r="NWJ76" s="97">
        <f t="shared" si="1058"/>
        <v>1</v>
      </c>
      <c r="NWK76" s="97">
        <f t="shared" si="1058"/>
        <v>1</v>
      </c>
      <c r="NWL76" s="97">
        <f t="shared" si="1058"/>
        <v>1</v>
      </c>
      <c r="NWM76" s="97">
        <f t="shared" si="1058"/>
        <v>1</v>
      </c>
      <c r="NWN76" s="97">
        <f t="shared" ref="NWN76:NWW77" si="1059">OEO74+1</f>
        <v>1</v>
      </c>
      <c r="NWO76" s="97">
        <f t="shared" si="1059"/>
        <v>1</v>
      </c>
      <c r="NWP76" s="97">
        <f t="shared" si="1059"/>
        <v>1</v>
      </c>
      <c r="NWQ76" s="97">
        <f t="shared" si="1059"/>
        <v>1</v>
      </c>
      <c r="NWR76" s="97">
        <f t="shared" si="1059"/>
        <v>1</v>
      </c>
      <c r="NWS76" s="97">
        <f t="shared" si="1059"/>
        <v>1</v>
      </c>
      <c r="NWT76" s="97">
        <f t="shared" si="1059"/>
        <v>1</v>
      </c>
      <c r="NWU76" s="97">
        <f t="shared" si="1059"/>
        <v>1</v>
      </c>
      <c r="NWV76" s="97">
        <f t="shared" si="1059"/>
        <v>1</v>
      </c>
      <c r="NWW76" s="97">
        <f t="shared" si="1059"/>
        <v>1</v>
      </c>
      <c r="NWX76" s="97">
        <f t="shared" ref="NWX76:NXG77" si="1060">OEY74+1</f>
        <v>1</v>
      </c>
      <c r="NWY76" s="97">
        <f t="shared" si="1060"/>
        <v>1</v>
      </c>
      <c r="NWZ76" s="97">
        <f t="shared" si="1060"/>
        <v>1</v>
      </c>
      <c r="NXA76" s="97">
        <f t="shared" si="1060"/>
        <v>1</v>
      </c>
      <c r="NXB76" s="97">
        <f t="shared" si="1060"/>
        <v>1</v>
      </c>
      <c r="NXC76" s="97">
        <f t="shared" si="1060"/>
        <v>1</v>
      </c>
      <c r="NXD76" s="97">
        <f t="shared" si="1060"/>
        <v>1</v>
      </c>
      <c r="NXE76" s="97">
        <f t="shared" si="1060"/>
        <v>1</v>
      </c>
      <c r="NXF76" s="97">
        <f t="shared" si="1060"/>
        <v>1</v>
      </c>
      <c r="NXG76" s="97">
        <f t="shared" si="1060"/>
        <v>1</v>
      </c>
      <c r="NXH76" s="97">
        <f t="shared" ref="NXH76:NXQ77" si="1061">OFI74+1</f>
        <v>1</v>
      </c>
      <c r="NXI76" s="97">
        <f t="shared" si="1061"/>
        <v>1</v>
      </c>
      <c r="NXJ76" s="97">
        <f t="shared" si="1061"/>
        <v>1</v>
      </c>
      <c r="NXK76" s="97">
        <f t="shared" si="1061"/>
        <v>1</v>
      </c>
      <c r="NXL76" s="97">
        <f t="shared" si="1061"/>
        <v>1</v>
      </c>
      <c r="NXM76" s="97">
        <f t="shared" si="1061"/>
        <v>1</v>
      </c>
      <c r="NXN76" s="97">
        <f t="shared" si="1061"/>
        <v>1</v>
      </c>
      <c r="NXO76" s="97">
        <f t="shared" si="1061"/>
        <v>1</v>
      </c>
      <c r="NXP76" s="97">
        <f t="shared" si="1061"/>
        <v>1</v>
      </c>
      <c r="NXQ76" s="97">
        <f t="shared" si="1061"/>
        <v>1</v>
      </c>
      <c r="NXR76" s="97">
        <f t="shared" ref="NXR76:NYA77" si="1062">OFS74+1</f>
        <v>1</v>
      </c>
      <c r="NXS76" s="97">
        <f t="shared" si="1062"/>
        <v>1</v>
      </c>
      <c r="NXT76" s="97">
        <f t="shared" si="1062"/>
        <v>1</v>
      </c>
      <c r="NXU76" s="97">
        <f t="shared" si="1062"/>
        <v>1</v>
      </c>
      <c r="NXV76" s="97">
        <f t="shared" si="1062"/>
        <v>1</v>
      </c>
      <c r="NXW76" s="97">
        <f t="shared" si="1062"/>
        <v>1</v>
      </c>
      <c r="NXX76" s="97">
        <f t="shared" si="1062"/>
        <v>1</v>
      </c>
      <c r="NXY76" s="97">
        <f t="shared" si="1062"/>
        <v>1</v>
      </c>
      <c r="NXZ76" s="97">
        <f t="shared" si="1062"/>
        <v>1</v>
      </c>
      <c r="NYA76" s="97">
        <f t="shared" si="1062"/>
        <v>1</v>
      </c>
      <c r="NYB76" s="97">
        <f t="shared" ref="NYB76:NYK77" si="1063">OGC74+1</f>
        <v>1</v>
      </c>
      <c r="NYC76" s="97">
        <f t="shared" si="1063"/>
        <v>1</v>
      </c>
      <c r="NYD76" s="97">
        <f t="shared" si="1063"/>
        <v>1</v>
      </c>
      <c r="NYE76" s="97">
        <f t="shared" si="1063"/>
        <v>1</v>
      </c>
      <c r="NYF76" s="97">
        <f t="shared" si="1063"/>
        <v>1</v>
      </c>
      <c r="NYG76" s="97">
        <f t="shared" si="1063"/>
        <v>1</v>
      </c>
      <c r="NYH76" s="97">
        <f t="shared" si="1063"/>
        <v>1</v>
      </c>
      <c r="NYI76" s="97">
        <f t="shared" si="1063"/>
        <v>1</v>
      </c>
      <c r="NYJ76" s="97">
        <f t="shared" si="1063"/>
        <v>1</v>
      </c>
      <c r="NYK76" s="97">
        <f t="shared" si="1063"/>
        <v>1</v>
      </c>
      <c r="NYL76" s="97">
        <f t="shared" ref="NYL76:NYU77" si="1064">OGM74+1</f>
        <v>1</v>
      </c>
      <c r="NYM76" s="97">
        <f t="shared" si="1064"/>
        <v>1</v>
      </c>
      <c r="NYN76" s="97">
        <f t="shared" si="1064"/>
        <v>1</v>
      </c>
      <c r="NYO76" s="97">
        <f t="shared" si="1064"/>
        <v>1</v>
      </c>
      <c r="NYP76" s="97">
        <f t="shared" si="1064"/>
        <v>1</v>
      </c>
      <c r="NYQ76" s="97">
        <f t="shared" si="1064"/>
        <v>1</v>
      </c>
      <c r="NYR76" s="97">
        <f t="shared" si="1064"/>
        <v>1</v>
      </c>
      <c r="NYS76" s="97">
        <f t="shared" si="1064"/>
        <v>1</v>
      </c>
      <c r="NYT76" s="97">
        <f t="shared" si="1064"/>
        <v>1</v>
      </c>
      <c r="NYU76" s="97">
        <f t="shared" si="1064"/>
        <v>1</v>
      </c>
      <c r="NYV76" s="97">
        <f t="shared" ref="NYV76:NZE77" si="1065">OGW74+1</f>
        <v>1</v>
      </c>
      <c r="NYW76" s="97">
        <f t="shared" si="1065"/>
        <v>1</v>
      </c>
      <c r="NYX76" s="97">
        <f t="shared" si="1065"/>
        <v>1</v>
      </c>
      <c r="NYY76" s="97">
        <f t="shared" si="1065"/>
        <v>1</v>
      </c>
      <c r="NYZ76" s="97">
        <f t="shared" si="1065"/>
        <v>1</v>
      </c>
      <c r="NZA76" s="97">
        <f t="shared" si="1065"/>
        <v>1</v>
      </c>
      <c r="NZB76" s="97">
        <f t="shared" si="1065"/>
        <v>1</v>
      </c>
      <c r="NZC76" s="97">
        <f t="shared" si="1065"/>
        <v>1</v>
      </c>
      <c r="NZD76" s="97">
        <f t="shared" si="1065"/>
        <v>1</v>
      </c>
      <c r="NZE76" s="97">
        <f t="shared" si="1065"/>
        <v>1</v>
      </c>
      <c r="NZF76" s="97">
        <f t="shared" ref="NZF76:NZO77" si="1066">OHG74+1</f>
        <v>1</v>
      </c>
      <c r="NZG76" s="97">
        <f t="shared" si="1066"/>
        <v>1</v>
      </c>
      <c r="NZH76" s="97">
        <f t="shared" si="1066"/>
        <v>1</v>
      </c>
      <c r="NZI76" s="97">
        <f t="shared" si="1066"/>
        <v>1</v>
      </c>
      <c r="NZJ76" s="97">
        <f t="shared" si="1066"/>
        <v>1</v>
      </c>
      <c r="NZK76" s="97">
        <f t="shared" si="1066"/>
        <v>1</v>
      </c>
      <c r="NZL76" s="97">
        <f t="shared" si="1066"/>
        <v>1</v>
      </c>
      <c r="NZM76" s="97">
        <f t="shared" si="1066"/>
        <v>1</v>
      </c>
      <c r="NZN76" s="97">
        <f t="shared" si="1066"/>
        <v>1</v>
      </c>
      <c r="NZO76" s="97">
        <f t="shared" si="1066"/>
        <v>1</v>
      </c>
      <c r="NZP76" s="97">
        <f t="shared" ref="NZP76:NZY77" si="1067">OHQ74+1</f>
        <v>1</v>
      </c>
      <c r="NZQ76" s="97">
        <f t="shared" si="1067"/>
        <v>1</v>
      </c>
      <c r="NZR76" s="97">
        <f t="shared" si="1067"/>
        <v>1</v>
      </c>
      <c r="NZS76" s="97">
        <f t="shared" si="1067"/>
        <v>1</v>
      </c>
      <c r="NZT76" s="97">
        <f t="shared" si="1067"/>
        <v>1</v>
      </c>
      <c r="NZU76" s="97">
        <f t="shared" si="1067"/>
        <v>1</v>
      </c>
      <c r="NZV76" s="97">
        <f t="shared" si="1067"/>
        <v>1</v>
      </c>
      <c r="NZW76" s="97">
        <f t="shared" si="1067"/>
        <v>1</v>
      </c>
      <c r="NZX76" s="97">
        <f t="shared" si="1067"/>
        <v>1</v>
      </c>
      <c r="NZY76" s="97">
        <f t="shared" si="1067"/>
        <v>1</v>
      </c>
      <c r="NZZ76" s="97">
        <f t="shared" ref="NZZ76:OAI77" si="1068">OIA74+1</f>
        <v>1</v>
      </c>
      <c r="OAA76" s="97">
        <f t="shared" si="1068"/>
        <v>1</v>
      </c>
      <c r="OAB76" s="97">
        <f t="shared" si="1068"/>
        <v>1</v>
      </c>
      <c r="OAC76" s="97">
        <f t="shared" si="1068"/>
        <v>1</v>
      </c>
      <c r="OAD76" s="97">
        <f t="shared" si="1068"/>
        <v>1</v>
      </c>
      <c r="OAE76" s="97">
        <f t="shared" si="1068"/>
        <v>1</v>
      </c>
      <c r="OAF76" s="97">
        <f t="shared" si="1068"/>
        <v>1</v>
      </c>
      <c r="OAG76" s="97">
        <f t="shared" si="1068"/>
        <v>1</v>
      </c>
      <c r="OAH76" s="97">
        <f t="shared" si="1068"/>
        <v>1</v>
      </c>
      <c r="OAI76" s="97">
        <f t="shared" si="1068"/>
        <v>1</v>
      </c>
      <c r="OAJ76" s="97">
        <f t="shared" ref="OAJ76:OAS77" si="1069">OIK74+1</f>
        <v>1</v>
      </c>
      <c r="OAK76" s="97">
        <f t="shared" si="1069"/>
        <v>1</v>
      </c>
      <c r="OAL76" s="97">
        <f t="shared" si="1069"/>
        <v>1</v>
      </c>
      <c r="OAM76" s="97">
        <f t="shared" si="1069"/>
        <v>1</v>
      </c>
      <c r="OAN76" s="97">
        <f t="shared" si="1069"/>
        <v>1</v>
      </c>
      <c r="OAO76" s="97">
        <f t="shared" si="1069"/>
        <v>1</v>
      </c>
      <c r="OAP76" s="97">
        <f t="shared" si="1069"/>
        <v>1</v>
      </c>
      <c r="OAQ76" s="97">
        <f t="shared" si="1069"/>
        <v>1</v>
      </c>
      <c r="OAR76" s="97">
        <f t="shared" si="1069"/>
        <v>1</v>
      </c>
      <c r="OAS76" s="97">
        <f t="shared" si="1069"/>
        <v>1</v>
      </c>
      <c r="OAT76" s="97">
        <f t="shared" ref="OAT76:OBC77" si="1070">OIU74+1</f>
        <v>1</v>
      </c>
      <c r="OAU76" s="97">
        <f t="shared" si="1070"/>
        <v>1</v>
      </c>
      <c r="OAV76" s="97">
        <f t="shared" si="1070"/>
        <v>1</v>
      </c>
      <c r="OAW76" s="97">
        <f t="shared" si="1070"/>
        <v>1</v>
      </c>
      <c r="OAX76" s="97">
        <f t="shared" si="1070"/>
        <v>1</v>
      </c>
      <c r="OAY76" s="97">
        <f t="shared" si="1070"/>
        <v>1</v>
      </c>
      <c r="OAZ76" s="97">
        <f t="shared" si="1070"/>
        <v>1</v>
      </c>
      <c r="OBA76" s="97">
        <f t="shared" si="1070"/>
        <v>1</v>
      </c>
      <c r="OBB76" s="97">
        <f t="shared" si="1070"/>
        <v>1</v>
      </c>
      <c r="OBC76" s="97">
        <f t="shared" si="1070"/>
        <v>1</v>
      </c>
      <c r="OBD76" s="97">
        <f t="shared" ref="OBD76:OBM77" si="1071">OJE74+1</f>
        <v>1</v>
      </c>
      <c r="OBE76" s="97">
        <f t="shared" si="1071"/>
        <v>1</v>
      </c>
      <c r="OBF76" s="97">
        <f t="shared" si="1071"/>
        <v>1</v>
      </c>
      <c r="OBG76" s="97">
        <f t="shared" si="1071"/>
        <v>1</v>
      </c>
      <c r="OBH76" s="97">
        <f t="shared" si="1071"/>
        <v>1</v>
      </c>
      <c r="OBI76" s="97">
        <f t="shared" si="1071"/>
        <v>1</v>
      </c>
      <c r="OBJ76" s="97">
        <f t="shared" si="1071"/>
        <v>1</v>
      </c>
      <c r="OBK76" s="97">
        <f t="shared" si="1071"/>
        <v>1</v>
      </c>
      <c r="OBL76" s="97">
        <f t="shared" si="1071"/>
        <v>1</v>
      </c>
      <c r="OBM76" s="97">
        <f t="shared" si="1071"/>
        <v>1</v>
      </c>
      <c r="OBN76" s="97">
        <f t="shared" ref="OBN76:OBW77" si="1072">OJO74+1</f>
        <v>1</v>
      </c>
      <c r="OBO76" s="97">
        <f t="shared" si="1072"/>
        <v>1</v>
      </c>
      <c r="OBP76" s="97">
        <f t="shared" si="1072"/>
        <v>1</v>
      </c>
      <c r="OBQ76" s="97">
        <f t="shared" si="1072"/>
        <v>1</v>
      </c>
      <c r="OBR76" s="97">
        <f t="shared" si="1072"/>
        <v>1</v>
      </c>
      <c r="OBS76" s="97">
        <f t="shared" si="1072"/>
        <v>1</v>
      </c>
      <c r="OBT76" s="97">
        <f t="shared" si="1072"/>
        <v>1</v>
      </c>
      <c r="OBU76" s="97">
        <f t="shared" si="1072"/>
        <v>1</v>
      </c>
      <c r="OBV76" s="97">
        <f t="shared" si="1072"/>
        <v>1</v>
      </c>
      <c r="OBW76" s="97">
        <f t="shared" si="1072"/>
        <v>1</v>
      </c>
      <c r="OBX76" s="97">
        <f t="shared" ref="OBX76:OCG77" si="1073">OJY74+1</f>
        <v>1</v>
      </c>
      <c r="OBY76" s="97">
        <f t="shared" si="1073"/>
        <v>1</v>
      </c>
      <c r="OBZ76" s="97">
        <f t="shared" si="1073"/>
        <v>1</v>
      </c>
      <c r="OCA76" s="97">
        <f t="shared" si="1073"/>
        <v>1</v>
      </c>
      <c r="OCB76" s="97">
        <f t="shared" si="1073"/>
        <v>1</v>
      </c>
      <c r="OCC76" s="97">
        <f t="shared" si="1073"/>
        <v>1</v>
      </c>
      <c r="OCD76" s="97">
        <f t="shared" si="1073"/>
        <v>1</v>
      </c>
      <c r="OCE76" s="97">
        <f t="shared" si="1073"/>
        <v>1</v>
      </c>
      <c r="OCF76" s="97">
        <f t="shared" si="1073"/>
        <v>1</v>
      </c>
      <c r="OCG76" s="97">
        <f t="shared" si="1073"/>
        <v>1</v>
      </c>
      <c r="OCH76" s="97">
        <f t="shared" ref="OCH76:OCQ77" si="1074">OKI74+1</f>
        <v>1</v>
      </c>
      <c r="OCI76" s="97">
        <f t="shared" si="1074"/>
        <v>1</v>
      </c>
      <c r="OCJ76" s="97">
        <f t="shared" si="1074"/>
        <v>1</v>
      </c>
      <c r="OCK76" s="97">
        <f t="shared" si="1074"/>
        <v>1</v>
      </c>
      <c r="OCL76" s="97">
        <f t="shared" si="1074"/>
        <v>1</v>
      </c>
      <c r="OCM76" s="97">
        <f t="shared" si="1074"/>
        <v>1</v>
      </c>
      <c r="OCN76" s="97">
        <f t="shared" si="1074"/>
        <v>1</v>
      </c>
      <c r="OCO76" s="97">
        <f t="shared" si="1074"/>
        <v>1</v>
      </c>
      <c r="OCP76" s="97">
        <f t="shared" si="1074"/>
        <v>1</v>
      </c>
      <c r="OCQ76" s="97">
        <f t="shared" si="1074"/>
        <v>1</v>
      </c>
      <c r="OCR76" s="97">
        <f t="shared" ref="OCR76:ODA77" si="1075">OKS74+1</f>
        <v>1</v>
      </c>
      <c r="OCS76" s="97">
        <f t="shared" si="1075"/>
        <v>1</v>
      </c>
      <c r="OCT76" s="97">
        <f t="shared" si="1075"/>
        <v>1</v>
      </c>
      <c r="OCU76" s="97">
        <f t="shared" si="1075"/>
        <v>1</v>
      </c>
      <c r="OCV76" s="97">
        <f t="shared" si="1075"/>
        <v>1</v>
      </c>
      <c r="OCW76" s="97">
        <f t="shared" si="1075"/>
        <v>1</v>
      </c>
      <c r="OCX76" s="97">
        <f t="shared" si="1075"/>
        <v>1</v>
      </c>
      <c r="OCY76" s="97">
        <f t="shared" si="1075"/>
        <v>1</v>
      </c>
      <c r="OCZ76" s="97">
        <f t="shared" si="1075"/>
        <v>1</v>
      </c>
      <c r="ODA76" s="97">
        <f t="shared" si="1075"/>
        <v>1</v>
      </c>
      <c r="ODB76" s="97">
        <f t="shared" ref="ODB76:ODK77" si="1076">OLC74+1</f>
        <v>1</v>
      </c>
      <c r="ODC76" s="97">
        <f t="shared" si="1076"/>
        <v>1</v>
      </c>
      <c r="ODD76" s="97">
        <f t="shared" si="1076"/>
        <v>1</v>
      </c>
      <c r="ODE76" s="97">
        <f t="shared" si="1076"/>
        <v>1</v>
      </c>
      <c r="ODF76" s="97">
        <f t="shared" si="1076"/>
        <v>1</v>
      </c>
      <c r="ODG76" s="97">
        <f t="shared" si="1076"/>
        <v>1</v>
      </c>
      <c r="ODH76" s="97">
        <f t="shared" si="1076"/>
        <v>1</v>
      </c>
      <c r="ODI76" s="97">
        <f t="shared" si="1076"/>
        <v>1</v>
      </c>
      <c r="ODJ76" s="97">
        <f t="shared" si="1076"/>
        <v>1</v>
      </c>
      <c r="ODK76" s="97">
        <f t="shared" si="1076"/>
        <v>1</v>
      </c>
      <c r="ODL76" s="97">
        <f t="shared" ref="ODL76:ODU77" si="1077">OLM74+1</f>
        <v>1</v>
      </c>
      <c r="ODM76" s="97">
        <f t="shared" si="1077"/>
        <v>1</v>
      </c>
      <c r="ODN76" s="97">
        <f t="shared" si="1077"/>
        <v>1</v>
      </c>
      <c r="ODO76" s="97">
        <f t="shared" si="1077"/>
        <v>1</v>
      </c>
      <c r="ODP76" s="97">
        <f t="shared" si="1077"/>
        <v>1</v>
      </c>
      <c r="ODQ76" s="97">
        <f t="shared" si="1077"/>
        <v>1</v>
      </c>
      <c r="ODR76" s="97">
        <f t="shared" si="1077"/>
        <v>1</v>
      </c>
      <c r="ODS76" s="97">
        <f t="shared" si="1077"/>
        <v>1</v>
      </c>
      <c r="ODT76" s="97">
        <f t="shared" si="1077"/>
        <v>1</v>
      </c>
      <c r="ODU76" s="97">
        <f t="shared" si="1077"/>
        <v>1</v>
      </c>
      <c r="ODV76" s="97">
        <f t="shared" ref="ODV76:OEE77" si="1078">OLW74+1</f>
        <v>1</v>
      </c>
      <c r="ODW76" s="97">
        <f t="shared" si="1078"/>
        <v>1</v>
      </c>
      <c r="ODX76" s="97">
        <f t="shared" si="1078"/>
        <v>1</v>
      </c>
      <c r="ODY76" s="97">
        <f t="shared" si="1078"/>
        <v>1</v>
      </c>
      <c r="ODZ76" s="97">
        <f t="shared" si="1078"/>
        <v>1</v>
      </c>
      <c r="OEA76" s="97">
        <f t="shared" si="1078"/>
        <v>1</v>
      </c>
      <c r="OEB76" s="97">
        <f t="shared" si="1078"/>
        <v>1</v>
      </c>
      <c r="OEC76" s="97">
        <f t="shared" si="1078"/>
        <v>1</v>
      </c>
      <c r="OED76" s="97">
        <f t="shared" si="1078"/>
        <v>1</v>
      </c>
      <c r="OEE76" s="97">
        <f t="shared" si="1078"/>
        <v>1</v>
      </c>
      <c r="OEF76" s="97">
        <f t="shared" ref="OEF76:OEO77" si="1079">OMG74+1</f>
        <v>1</v>
      </c>
      <c r="OEG76" s="97">
        <f t="shared" si="1079"/>
        <v>1</v>
      </c>
      <c r="OEH76" s="97">
        <f t="shared" si="1079"/>
        <v>1</v>
      </c>
      <c r="OEI76" s="97">
        <f t="shared" si="1079"/>
        <v>1</v>
      </c>
      <c r="OEJ76" s="97">
        <f t="shared" si="1079"/>
        <v>1</v>
      </c>
      <c r="OEK76" s="97">
        <f t="shared" si="1079"/>
        <v>1</v>
      </c>
      <c r="OEL76" s="97">
        <f t="shared" si="1079"/>
        <v>1</v>
      </c>
      <c r="OEM76" s="97">
        <f t="shared" si="1079"/>
        <v>1</v>
      </c>
      <c r="OEN76" s="97">
        <f t="shared" si="1079"/>
        <v>1</v>
      </c>
      <c r="OEO76" s="97">
        <f t="shared" si="1079"/>
        <v>1</v>
      </c>
      <c r="OEP76" s="97">
        <f t="shared" ref="OEP76:OEY77" si="1080">OMQ74+1</f>
        <v>1</v>
      </c>
      <c r="OEQ76" s="97">
        <f t="shared" si="1080"/>
        <v>1</v>
      </c>
      <c r="OER76" s="97">
        <f t="shared" si="1080"/>
        <v>1</v>
      </c>
      <c r="OES76" s="97">
        <f t="shared" si="1080"/>
        <v>1</v>
      </c>
      <c r="OET76" s="97">
        <f t="shared" si="1080"/>
        <v>1</v>
      </c>
      <c r="OEU76" s="97">
        <f t="shared" si="1080"/>
        <v>1</v>
      </c>
      <c r="OEV76" s="97">
        <f t="shared" si="1080"/>
        <v>1</v>
      </c>
      <c r="OEW76" s="97">
        <f t="shared" si="1080"/>
        <v>1</v>
      </c>
      <c r="OEX76" s="97">
        <f t="shared" si="1080"/>
        <v>1</v>
      </c>
      <c r="OEY76" s="97">
        <f t="shared" si="1080"/>
        <v>1</v>
      </c>
      <c r="OEZ76" s="97">
        <f t="shared" ref="OEZ76:OFI77" si="1081">ONA74+1</f>
        <v>1</v>
      </c>
      <c r="OFA76" s="97">
        <f t="shared" si="1081"/>
        <v>1</v>
      </c>
      <c r="OFB76" s="97">
        <f t="shared" si="1081"/>
        <v>1</v>
      </c>
      <c r="OFC76" s="97">
        <f t="shared" si="1081"/>
        <v>1</v>
      </c>
      <c r="OFD76" s="97">
        <f t="shared" si="1081"/>
        <v>1</v>
      </c>
      <c r="OFE76" s="97">
        <f t="shared" si="1081"/>
        <v>1</v>
      </c>
      <c r="OFF76" s="97">
        <f t="shared" si="1081"/>
        <v>1</v>
      </c>
      <c r="OFG76" s="97">
        <f t="shared" si="1081"/>
        <v>1</v>
      </c>
      <c r="OFH76" s="97">
        <f t="shared" si="1081"/>
        <v>1</v>
      </c>
      <c r="OFI76" s="97">
        <f t="shared" si="1081"/>
        <v>1</v>
      </c>
      <c r="OFJ76" s="97">
        <f t="shared" ref="OFJ76:OFS77" si="1082">ONK74+1</f>
        <v>1</v>
      </c>
      <c r="OFK76" s="97">
        <f t="shared" si="1082"/>
        <v>1</v>
      </c>
      <c r="OFL76" s="97">
        <f t="shared" si="1082"/>
        <v>1</v>
      </c>
      <c r="OFM76" s="97">
        <f t="shared" si="1082"/>
        <v>1</v>
      </c>
      <c r="OFN76" s="97">
        <f t="shared" si="1082"/>
        <v>1</v>
      </c>
      <c r="OFO76" s="97">
        <f t="shared" si="1082"/>
        <v>1</v>
      </c>
      <c r="OFP76" s="97">
        <f t="shared" si="1082"/>
        <v>1</v>
      </c>
      <c r="OFQ76" s="97">
        <f t="shared" si="1082"/>
        <v>1</v>
      </c>
      <c r="OFR76" s="97">
        <f t="shared" si="1082"/>
        <v>1</v>
      </c>
      <c r="OFS76" s="97">
        <f t="shared" si="1082"/>
        <v>1</v>
      </c>
      <c r="OFT76" s="97">
        <f t="shared" ref="OFT76:OGC77" si="1083">ONU74+1</f>
        <v>1</v>
      </c>
      <c r="OFU76" s="97">
        <f t="shared" si="1083"/>
        <v>1</v>
      </c>
      <c r="OFV76" s="97">
        <f t="shared" si="1083"/>
        <v>1</v>
      </c>
      <c r="OFW76" s="97">
        <f t="shared" si="1083"/>
        <v>1</v>
      </c>
      <c r="OFX76" s="97">
        <f t="shared" si="1083"/>
        <v>1</v>
      </c>
      <c r="OFY76" s="97">
        <f t="shared" si="1083"/>
        <v>1</v>
      </c>
      <c r="OFZ76" s="97">
        <f t="shared" si="1083"/>
        <v>1</v>
      </c>
      <c r="OGA76" s="97">
        <f t="shared" si="1083"/>
        <v>1</v>
      </c>
      <c r="OGB76" s="97">
        <f t="shared" si="1083"/>
        <v>1</v>
      </c>
      <c r="OGC76" s="97">
        <f t="shared" si="1083"/>
        <v>1</v>
      </c>
      <c r="OGD76" s="97">
        <f t="shared" ref="OGD76:OGM77" si="1084">OOE74+1</f>
        <v>1</v>
      </c>
      <c r="OGE76" s="97">
        <f t="shared" si="1084"/>
        <v>1</v>
      </c>
      <c r="OGF76" s="97">
        <f t="shared" si="1084"/>
        <v>1</v>
      </c>
      <c r="OGG76" s="97">
        <f t="shared" si="1084"/>
        <v>1</v>
      </c>
      <c r="OGH76" s="97">
        <f t="shared" si="1084"/>
        <v>1</v>
      </c>
      <c r="OGI76" s="97">
        <f t="shared" si="1084"/>
        <v>1</v>
      </c>
      <c r="OGJ76" s="97">
        <f t="shared" si="1084"/>
        <v>1</v>
      </c>
      <c r="OGK76" s="97">
        <f t="shared" si="1084"/>
        <v>1</v>
      </c>
      <c r="OGL76" s="97">
        <f t="shared" si="1084"/>
        <v>1</v>
      </c>
      <c r="OGM76" s="97">
        <f t="shared" si="1084"/>
        <v>1</v>
      </c>
      <c r="OGN76" s="97">
        <f t="shared" ref="OGN76:OGW77" si="1085">OOO74+1</f>
        <v>1</v>
      </c>
      <c r="OGO76" s="97">
        <f t="shared" si="1085"/>
        <v>1</v>
      </c>
      <c r="OGP76" s="97">
        <f t="shared" si="1085"/>
        <v>1</v>
      </c>
      <c r="OGQ76" s="97">
        <f t="shared" si="1085"/>
        <v>1</v>
      </c>
      <c r="OGR76" s="97">
        <f t="shared" si="1085"/>
        <v>1</v>
      </c>
      <c r="OGS76" s="97">
        <f t="shared" si="1085"/>
        <v>1</v>
      </c>
      <c r="OGT76" s="97">
        <f t="shared" si="1085"/>
        <v>1</v>
      </c>
      <c r="OGU76" s="97">
        <f t="shared" si="1085"/>
        <v>1</v>
      </c>
      <c r="OGV76" s="97">
        <f t="shared" si="1085"/>
        <v>1</v>
      </c>
      <c r="OGW76" s="97">
        <f t="shared" si="1085"/>
        <v>1</v>
      </c>
      <c r="OGX76" s="97">
        <f t="shared" ref="OGX76:OHG77" si="1086">OOY74+1</f>
        <v>1</v>
      </c>
      <c r="OGY76" s="97">
        <f t="shared" si="1086"/>
        <v>1</v>
      </c>
      <c r="OGZ76" s="97">
        <f t="shared" si="1086"/>
        <v>1</v>
      </c>
      <c r="OHA76" s="97">
        <f t="shared" si="1086"/>
        <v>1</v>
      </c>
      <c r="OHB76" s="97">
        <f t="shared" si="1086"/>
        <v>1</v>
      </c>
      <c r="OHC76" s="97">
        <f t="shared" si="1086"/>
        <v>1</v>
      </c>
      <c r="OHD76" s="97">
        <f t="shared" si="1086"/>
        <v>1</v>
      </c>
      <c r="OHE76" s="97">
        <f t="shared" si="1086"/>
        <v>1</v>
      </c>
      <c r="OHF76" s="97">
        <f t="shared" si="1086"/>
        <v>1</v>
      </c>
      <c r="OHG76" s="97">
        <f t="shared" si="1086"/>
        <v>1</v>
      </c>
      <c r="OHH76" s="97">
        <f t="shared" ref="OHH76:OHQ77" si="1087">OPI74+1</f>
        <v>1</v>
      </c>
      <c r="OHI76" s="97">
        <f t="shared" si="1087"/>
        <v>1</v>
      </c>
      <c r="OHJ76" s="97">
        <f t="shared" si="1087"/>
        <v>1</v>
      </c>
      <c r="OHK76" s="97">
        <f t="shared" si="1087"/>
        <v>1</v>
      </c>
      <c r="OHL76" s="97">
        <f t="shared" si="1087"/>
        <v>1</v>
      </c>
      <c r="OHM76" s="97">
        <f t="shared" si="1087"/>
        <v>1</v>
      </c>
      <c r="OHN76" s="97">
        <f t="shared" si="1087"/>
        <v>1</v>
      </c>
      <c r="OHO76" s="97">
        <f t="shared" si="1087"/>
        <v>1</v>
      </c>
      <c r="OHP76" s="97">
        <f t="shared" si="1087"/>
        <v>1</v>
      </c>
      <c r="OHQ76" s="97">
        <f t="shared" si="1087"/>
        <v>1</v>
      </c>
      <c r="OHR76" s="97">
        <f t="shared" ref="OHR76:OIA77" si="1088">OPS74+1</f>
        <v>1</v>
      </c>
      <c r="OHS76" s="97">
        <f t="shared" si="1088"/>
        <v>1</v>
      </c>
      <c r="OHT76" s="97">
        <f t="shared" si="1088"/>
        <v>1</v>
      </c>
      <c r="OHU76" s="97">
        <f t="shared" si="1088"/>
        <v>1</v>
      </c>
      <c r="OHV76" s="97">
        <f t="shared" si="1088"/>
        <v>1</v>
      </c>
      <c r="OHW76" s="97">
        <f t="shared" si="1088"/>
        <v>1</v>
      </c>
      <c r="OHX76" s="97">
        <f t="shared" si="1088"/>
        <v>1</v>
      </c>
      <c r="OHY76" s="97">
        <f t="shared" si="1088"/>
        <v>1</v>
      </c>
      <c r="OHZ76" s="97">
        <f t="shared" si="1088"/>
        <v>1</v>
      </c>
      <c r="OIA76" s="97">
        <f t="shared" si="1088"/>
        <v>1</v>
      </c>
      <c r="OIB76" s="97">
        <f t="shared" ref="OIB76:OIK77" si="1089">OQC74+1</f>
        <v>1</v>
      </c>
      <c r="OIC76" s="97">
        <f t="shared" si="1089"/>
        <v>1</v>
      </c>
      <c r="OID76" s="97">
        <f t="shared" si="1089"/>
        <v>1</v>
      </c>
      <c r="OIE76" s="97">
        <f t="shared" si="1089"/>
        <v>1</v>
      </c>
      <c r="OIF76" s="97">
        <f t="shared" si="1089"/>
        <v>1</v>
      </c>
      <c r="OIG76" s="97">
        <f t="shared" si="1089"/>
        <v>1</v>
      </c>
      <c r="OIH76" s="97">
        <f t="shared" si="1089"/>
        <v>1</v>
      </c>
      <c r="OII76" s="97">
        <f t="shared" si="1089"/>
        <v>1</v>
      </c>
      <c r="OIJ76" s="97">
        <f t="shared" si="1089"/>
        <v>1</v>
      </c>
      <c r="OIK76" s="97">
        <f t="shared" si="1089"/>
        <v>1</v>
      </c>
      <c r="OIL76" s="97">
        <f t="shared" ref="OIL76:OIU77" si="1090">OQM74+1</f>
        <v>1</v>
      </c>
      <c r="OIM76" s="97">
        <f t="shared" si="1090"/>
        <v>1</v>
      </c>
      <c r="OIN76" s="97">
        <f t="shared" si="1090"/>
        <v>1</v>
      </c>
      <c r="OIO76" s="97">
        <f t="shared" si="1090"/>
        <v>1</v>
      </c>
      <c r="OIP76" s="97">
        <f t="shared" si="1090"/>
        <v>1</v>
      </c>
      <c r="OIQ76" s="97">
        <f t="shared" si="1090"/>
        <v>1</v>
      </c>
      <c r="OIR76" s="97">
        <f t="shared" si="1090"/>
        <v>1</v>
      </c>
      <c r="OIS76" s="97">
        <f t="shared" si="1090"/>
        <v>1</v>
      </c>
      <c r="OIT76" s="97">
        <f t="shared" si="1090"/>
        <v>1</v>
      </c>
      <c r="OIU76" s="97">
        <f t="shared" si="1090"/>
        <v>1</v>
      </c>
      <c r="OIV76" s="97">
        <f t="shared" ref="OIV76:OJE77" si="1091">OQW74+1</f>
        <v>1</v>
      </c>
      <c r="OIW76" s="97">
        <f t="shared" si="1091"/>
        <v>1</v>
      </c>
      <c r="OIX76" s="97">
        <f t="shared" si="1091"/>
        <v>1</v>
      </c>
      <c r="OIY76" s="97">
        <f t="shared" si="1091"/>
        <v>1</v>
      </c>
      <c r="OIZ76" s="97">
        <f t="shared" si="1091"/>
        <v>1</v>
      </c>
      <c r="OJA76" s="97">
        <f t="shared" si="1091"/>
        <v>1</v>
      </c>
      <c r="OJB76" s="97">
        <f t="shared" si="1091"/>
        <v>1</v>
      </c>
      <c r="OJC76" s="97">
        <f t="shared" si="1091"/>
        <v>1</v>
      </c>
      <c r="OJD76" s="97">
        <f t="shared" si="1091"/>
        <v>1</v>
      </c>
      <c r="OJE76" s="97">
        <f t="shared" si="1091"/>
        <v>1</v>
      </c>
      <c r="OJF76" s="97">
        <f t="shared" ref="OJF76:OJO77" si="1092">ORG74+1</f>
        <v>1</v>
      </c>
      <c r="OJG76" s="97">
        <f t="shared" si="1092"/>
        <v>1</v>
      </c>
      <c r="OJH76" s="97">
        <f t="shared" si="1092"/>
        <v>1</v>
      </c>
      <c r="OJI76" s="97">
        <f t="shared" si="1092"/>
        <v>1</v>
      </c>
      <c r="OJJ76" s="97">
        <f t="shared" si="1092"/>
        <v>1</v>
      </c>
      <c r="OJK76" s="97">
        <f t="shared" si="1092"/>
        <v>1</v>
      </c>
      <c r="OJL76" s="97">
        <f t="shared" si="1092"/>
        <v>1</v>
      </c>
      <c r="OJM76" s="97">
        <f t="shared" si="1092"/>
        <v>1</v>
      </c>
      <c r="OJN76" s="97">
        <f t="shared" si="1092"/>
        <v>1</v>
      </c>
      <c r="OJO76" s="97">
        <f t="shared" si="1092"/>
        <v>1</v>
      </c>
      <c r="OJP76" s="97">
        <f t="shared" ref="OJP76:OJY77" si="1093">ORQ74+1</f>
        <v>1</v>
      </c>
      <c r="OJQ76" s="97">
        <f t="shared" si="1093"/>
        <v>1</v>
      </c>
      <c r="OJR76" s="97">
        <f t="shared" si="1093"/>
        <v>1</v>
      </c>
      <c r="OJS76" s="97">
        <f t="shared" si="1093"/>
        <v>1</v>
      </c>
      <c r="OJT76" s="97">
        <f t="shared" si="1093"/>
        <v>1</v>
      </c>
      <c r="OJU76" s="97">
        <f t="shared" si="1093"/>
        <v>1</v>
      </c>
      <c r="OJV76" s="97">
        <f t="shared" si="1093"/>
        <v>1</v>
      </c>
      <c r="OJW76" s="97">
        <f t="shared" si="1093"/>
        <v>1</v>
      </c>
      <c r="OJX76" s="97">
        <f t="shared" si="1093"/>
        <v>1</v>
      </c>
      <c r="OJY76" s="97">
        <f t="shared" si="1093"/>
        <v>1</v>
      </c>
      <c r="OJZ76" s="97">
        <f t="shared" ref="OJZ76:OKI77" si="1094">OSA74+1</f>
        <v>1</v>
      </c>
      <c r="OKA76" s="97">
        <f t="shared" si="1094"/>
        <v>1</v>
      </c>
      <c r="OKB76" s="97">
        <f t="shared" si="1094"/>
        <v>1</v>
      </c>
      <c r="OKC76" s="97">
        <f t="shared" si="1094"/>
        <v>1</v>
      </c>
      <c r="OKD76" s="97">
        <f t="shared" si="1094"/>
        <v>1</v>
      </c>
      <c r="OKE76" s="97">
        <f t="shared" si="1094"/>
        <v>1</v>
      </c>
      <c r="OKF76" s="97">
        <f t="shared" si="1094"/>
        <v>1</v>
      </c>
      <c r="OKG76" s="97">
        <f t="shared" si="1094"/>
        <v>1</v>
      </c>
      <c r="OKH76" s="97">
        <f t="shared" si="1094"/>
        <v>1</v>
      </c>
      <c r="OKI76" s="97">
        <f t="shared" si="1094"/>
        <v>1</v>
      </c>
      <c r="OKJ76" s="97">
        <f t="shared" ref="OKJ76:OKS77" si="1095">OSK74+1</f>
        <v>1</v>
      </c>
      <c r="OKK76" s="97">
        <f t="shared" si="1095"/>
        <v>1</v>
      </c>
      <c r="OKL76" s="97">
        <f t="shared" si="1095"/>
        <v>1</v>
      </c>
      <c r="OKM76" s="97">
        <f t="shared" si="1095"/>
        <v>1</v>
      </c>
      <c r="OKN76" s="97">
        <f t="shared" si="1095"/>
        <v>1</v>
      </c>
      <c r="OKO76" s="97">
        <f t="shared" si="1095"/>
        <v>1</v>
      </c>
      <c r="OKP76" s="97">
        <f t="shared" si="1095"/>
        <v>1</v>
      </c>
      <c r="OKQ76" s="97">
        <f t="shared" si="1095"/>
        <v>1</v>
      </c>
      <c r="OKR76" s="97">
        <f t="shared" si="1095"/>
        <v>1</v>
      </c>
      <c r="OKS76" s="97">
        <f t="shared" si="1095"/>
        <v>1</v>
      </c>
      <c r="OKT76" s="97">
        <f t="shared" ref="OKT76:OLC77" si="1096">OSU74+1</f>
        <v>1</v>
      </c>
      <c r="OKU76" s="97">
        <f t="shared" si="1096"/>
        <v>1</v>
      </c>
      <c r="OKV76" s="97">
        <f t="shared" si="1096"/>
        <v>1</v>
      </c>
      <c r="OKW76" s="97">
        <f t="shared" si="1096"/>
        <v>1</v>
      </c>
      <c r="OKX76" s="97">
        <f t="shared" si="1096"/>
        <v>1</v>
      </c>
      <c r="OKY76" s="97">
        <f t="shared" si="1096"/>
        <v>1</v>
      </c>
      <c r="OKZ76" s="97">
        <f t="shared" si="1096"/>
        <v>1</v>
      </c>
      <c r="OLA76" s="97">
        <f t="shared" si="1096"/>
        <v>1</v>
      </c>
      <c r="OLB76" s="97">
        <f t="shared" si="1096"/>
        <v>1</v>
      </c>
      <c r="OLC76" s="97">
        <f t="shared" si="1096"/>
        <v>1</v>
      </c>
      <c r="OLD76" s="97">
        <f t="shared" ref="OLD76:OLM77" si="1097">OTE74+1</f>
        <v>1</v>
      </c>
      <c r="OLE76" s="97">
        <f t="shared" si="1097"/>
        <v>1</v>
      </c>
      <c r="OLF76" s="97">
        <f t="shared" si="1097"/>
        <v>1</v>
      </c>
      <c r="OLG76" s="97">
        <f t="shared" si="1097"/>
        <v>1</v>
      </c>
      <c r="OLH76" s="97">
        <f t="shared" si="1097"/>
        <v>1</v>
      </c>
      <c r="OLI76" s="97">
        <f t="shared" si="1097"/>
        <v>1</v>
      </c>
      <c r="OLJ76" s="97">
        <f t="shared" si="1097"/>
        <v>1</v>
      </c>
      <c r="OLK76" s="97">
        <f t="shared" si="1097"/>
        <v>1</v>
      </c>
      <c r="OLL76" s="97">
        <f t="shared" si="1097"/>
        <v>1</v>
      </c>
      <c r="OLM76" s="97">
        <f t="shared" si="1097"/>
        <v>1</v>
      </c>
      <c r="OLN76" s="97">
        <f t="shared" ref="OLN76:OLW77" si="1098">OTO74+1</f>
        <v>1</v>
      </c>
      <c r="OLO76" s="97">
        <f t="shared" si="1098"/>
        <v>1</v>
      </c>
      <c r="OLP76" s="97">
        <f t="shared" si="1098"/>
        <v>1</v>
      </c>
      <c r="OLQ76" s="97">
        <f t="shared" si="1098"/>
        <v>1</v>
      </c>
      <c r="OLR76" s="97">
        <f t="shared" si="1098"/>
        <v>1</v>
      </c>
      <c r="OLS76" s="97">
        <f t="shared" si="1098"/>
        <v>1</v>
      </c>
      <c r="OLT76" s="97">
        <f t="shared" si="1098"/>
        <v>1</v>
      </c>
      <c r="OLU76" s="97">
        <f t="shared" si="1098"/>
        <v>1</v>
      </c>
      <c r="OLV76" s="97">
        <f t="shared" si="1098"/>
        <v>1</v>
      </c>
      <c r="OLW76" s="97">
        <f t="shared" si="1098"/>
        <v>1</v>
      </c>
      <c r="OLX76" s="97">
        <f t="shared" ref="OLX76:OMG77" si="1099">OTY74+1</f>
        <v>1</v>
      </c>
      <c r="OLY76" s="97">
        <f t="shared" si="1099"/>
        <v>1</v>
      </c>
      <c r="OLZ76" s="97">
        <f t="shared" si="1099"/>
        <v>1</v>
      </c>
      <c r="OMA76" s="97">
        <f t="shared" si="1099"/>
        <v>1</v>
      </c>
      <c r="OMB76" s="97">
        <f t="shared" si="1099"/>
        <v>1</v>
      </c>
      <c r="OMC76" s="97">
        <f t="shared" si="1099"/>
        <v>1</v>
      </c>
      <c r="OMD76" s="97">
        <f t="shared" si="1099"/>
        <v>1</v>
      </c>
      <c r="OME76" s="97">
        <f t="shared" si="1099"/>
        <v>1</v>
      </c>
      <c r="OMF76" s="97">
        <f t="shared" si="1099"/>
        <v>1</v>
      </c>
      <c r="OMG76" s="97">
        <f t="shared" si="1099"/>
        <v>1</v>
      </c>
      <c r="OMH76" s="97">
        <f t="shared" ref="OMH76:OMQ77" si="1100">OUI74+1</f>
        <v>1</v>
      </c>
      <c r="OMI76" s="97">
        <f t="shared" si="1100"/>
        <v>1</v>
      </c>
      <c r="OMJ76" s="97">
        <f t="shared" si="1100"/>
        <v>1</v>
      </c>
      <c r="OMK76" s="97">
        <f t="shared" si="1100"/>
        <v>1</v>
      </c>
      <c r="OML76" s="97">
        <f t="shared" si="1100"/>
        <v>1</v>
      </c>
      <c r="OMM76" s="97">
        <f t="shared" si="1100"/>
        <v>1</v>
      </c>
      <c r="OMN76" s="97">
        <f t="shared" si="1100"/>
        <v>1</v>
      </c>
      <c r="OMO76" s="97">
        <f t="shared" si="1100"/>
        <v>1</v>
      </c>
      <c r="OMP76" s="97">
        <f t="shared" si="1100"/>
        <v>1</v>
      </c>
      <c r="OMQ76" s="97">
        <f t="shared" si="1100"/>
        <v>1</v>
      </c>
      <c r="OMR76" s="97">
        <f t="shared" ref="OMR76:ONA77" si="1101">OUS74+1</f>
        <v>1</v>
      </c>
      <c r="OMS76" s="97">
        <f t="shared" si="1101"/>
        <v>1</v>
      </c>
      <c r="OMT76" s="97">
        <f t="shared" si="1101"/>
        <v>1</v>
      </c>
      <c r="OMU76" s="97">
        <f t="shared" si="1101"/>
        <v>1</v>
      </c>
      <c r="OMV76" s="97">
        <f t="shared" si="1101"/>
        <v>1</v>
      </c>
      <c r="OMW76" s="97">
        <f t="shared" si="1101"/>
        <v>1</v>
      </c>
      <c r="OMX76" s="97">
        <f t="shared" si="1101"/>
        <v>1</v>
      </c>
      <c r="OMY76" s="97">
        <f t="shared" si="1101"/>
        <v>1</v>
      </c>
      <c r="OMZ76" s="97">
        <f t="shared" si="1101"/>
        <v>1</v>
      </c>
      <c r="ONA76" s="97">
        <f t="shared" si="1101"/>
        <v>1</v>
      </c>
      <c r="ONB76" s="97">
        <f t="shared" ref="ONB76:ONK77" si="1102">OVC74+1</f>
        <v>1</v>
      </c>
      <c r="ONC76" s="97">
        <f t="shared" si="1102"/>
        <v>1</v>
      </c>
      <c r="OND76" s="97">
        <f t="shared" si="1102"/>
        <v>1</v>
      </c>
      <c r="ONE76" s="97">
        <f t="shared" si="1102"/>
        <v>1</v>
      </c>
      <c r="ONF76" s="97">
        <f t="shared" si="1102"/>
        <v>1</v>
      </c>
      <c r="ONG76" s="97">
        <f t="shared" si="1102"/>
        <v>1</v>
      </c>
      <c r="ONH76" s="97">
        <f t="shared" si="1102"/>
        <v>1</v>
      </c>
      <c r="ONI76" s="97">
        <f t="shared" si="1102"/>
        <v>1</v>
      </c>
      <c r="ONJ76" s="97">
        <f t="shared" si="1102"/>
        <v>1</v>
      </c>
      <c r="ONK76" s="97">
        <f t="shared" si="1102"/>
        <v>1</v>
      </c>
      <c r="ONL76" s="97">
        <f t="shared" ref="ONL76:ONU77" si="1103">OVM74+1</f>
        <v>1</v>
      </c>
      <c r="ONM76" s="97">
        <f t="shared" si="1103"/>
        <v>1</v>
      </c>
      <c r="ONN76" s="97">
        <f t="shared" si="1103"/>
        <v>1</v>
      </c>
      <c r="ONO76" s="97">
        <f t="shared" si="1103"/>
        <v>1</v>
      </c>
      <c r="ONP76" s="97">
        <f t="shared" si="1103"/>
        <v>1</v>
      </c>
      <c r="ONQ76" s="97">
        <f t="shared" si="1103"/>
        <v>1</v>
      </c>
      <c r="ONR76" s="97">
        <f t="shared" si="1103"/>
        <v>1</v>
      </c>
      <c r="ONS76" s="97">
        <f t="shared" si="1103"/>
        <v>1</v>
      </c>
      <c r="ONT76" s="97">
        <f t="shared" si="1103"/>
        <v>1</v>
      </c>
      <c r="ONU76" s="97">
        <f t="shared" si="1103"/>
        <v>1</v>
      </c>
      <c r="ONV76" s="97">
        <f t="shared" ref="ONV76:OOE77" si="1104">OVW74+1</f>
        <v>1</v>
      </c>
      <c r="ONW76" s="97">
        <f t="shared" si="1104"/>
        <v>1</v>
      </c>
      <c r="ONX76" s="97">
        <f t="shared" si="1104"/>
        <v>1</v>
      </c>
      <c r="ONY76" s="97">
        <f t="shared" si="1104"/>
        <v>1</v>
      </c>
      <c r="ONZ76" s="97">
        <f t="shared" si="1104"/>
        <v>1</v>
      </c>
      <c r="OOA76" s="97">
        <f t="shared" si="1104"/>
        <v>1</v>
      </c>
      <c r="OOB76" s="97">
        <f t="shared" si="1104"/>
        <v>1</v>
      </c>
      <c r="OOC76" s="97">
        <f t="shared" si="1104"/>
        <v>1</v>
      </c>
      <c r="OOD76" s="97">
        <f t="shared" si="1104"/>
        <v>1</v>
      </c>
      <c r="OOE76" s="97">
        <f t="shared" si="1104"/>
        <v>1</v>
      </c>
      <c r="OOF76" s="97">
        <f t="shared" ref="OOF76:OOO77" si="1105">OWG74+1</f>
        <v>1</v>
      </c>
      <c r="OOG76" s="97">
        <f t="shared" si="1105"/>
        <v>1</v>
      </c>
      <c r="OOH76" s="97">
        <f t="shared" si="1105"/>
        <v>1</v>
      </c>
      <c r="OOI76" s="97">
        <f t="shared" si="1105"/>
        <v>1</v>
      </c>
      <c r="OOJ76" s="97">
        <f t="shared" si="1105"/>
        <v>1</v>
      </c>
      <c r="OOK76" s="97">
        <f t="shared" si="1105"/>
        <v>1</v>
      </c>
      <c r="OOL76" s="97">
        <f t="shared" si="1105"/>
        <v>1</v>
      </c>
      <c r="OOM76" s="97">
        <f t="shared" si="1105"/>
        <v>1</v>
      </c>
      <c r="OON76" s="97">
        <f t="shared" si="1105"/>
        <v>1</v>
      </c>
      <c r="OOO76" s="97">
        <f t="shared" si="1105"/>
        <v>1</v>
      </c>
      <c r="OOP76" s="97">
        <f t="shared" ref="OOP76:OOY77" si="1106">OWQ74+1</f>
        <v>1</v>
      </c>
      <c r="OOQ76" s="97">
        <f t="shared" si="1106"/>
        <v>1</v>
      </c>
      <c r="OOR76" s="97">
        <f t="shared" si="1106"/>
        <v>1</v>
      </c>
      <c r="OOS76" s="97">
        <f t="shared" si="1106"/>
        <v>1</v>
      </c>
      <c r="OOT76" s="97">
        <f t="shared" si="1106"/>
        <v>1</v>
      </c>
      <c r="OOU76" s="97">
        <f t="shared" si="1106"/>
        <v>1</v>
      </c>
      <c r="OOV76" s="97">
        <f t="shared" si="1106"/>
        <v>1</v>
      </c>
      <c r="OOW76" s="97">
        <f t="shared" si="1106"/>
        <v>1</v>
      </c>
      <c r="OOX76" s="97">
        <f t="shared" si="1106"/>
        <v>1</v>
      </c>
      <c r="OOY76" s="97">
        <f t="shared" si="1106"/>
        <v>1</v>
      </c>
      <c r="OOZ76" s="97">
        <f t="shared" ref="OOZ76:OPI77" si="1107">OXA74+1</f>
        <v>1</v>
      </c>
      <c r="OPA76" s="97">
        <f t="shared" si="1107"/>
        <v>1</v>
      </c>
      <c r="OPB76" s="97">
        <f t="shared" si="1107"/>
        <v>1</v>
      </c>
      <c r="OPC76" s="97">
        <f t="shared" si="1107"/>
        <v>1</v>
      </c>
      <c r="OPD76" s="97">
        <f t="shared" si="1107"/>
        <v>1</v>
      </c>
      <c r="OPE76" s="97">
        <f t="shared" si="1107"/>
        <v>1</v>
      </c>
      <c r="OPF76" s="97">
        <f t="shared" si="1107"/>
        <v>1</v>
      </c>
      <c r="OPG76" s="97">
        <f t="shared" si="1107"/>
        <v>1</v>
      </c>
      <c r="OPH76" s="97">
        <f t="shared" si="1107"/>
        <v>1</v>
      </c>
      <c r="OPI76" s="97">
        <f t="shared" si="1107"/>
        <v>1</v>
      </c>
      <c r="OPJ76" s="97">
        <f t="shared" ref="OPJ76:OPS77" si="1108">OXK74+1</f>
        <v>1</v>
      </c>
      <c r="OPK76" s="97">
        <f t="shared" si="1108"/>
        <v>1</v>
      </c>
      <c r="OPL76" s="97">
        <f t="shared" si="1108"/>
        <v>1</v>
      </c>
      <c r="OPM76" s="97">
        <f t="shared" si="1108"/>
        <v>1</v>
      </c>
      <c r="OPN76" s="97">
        <f t="shared" si="1108"/>
        <v>1</v>
      </c>
      <c r="OPO76" s="97">
        <f t="shared" si="1108"/>
        <v>1</v>
      </c>
      <c r="OPP76" s="97">
        <f t="shared" si="1108"/>
        <v>1</v>
      </c>
      <c r="OPQ76" s="97">
        <f t="shared" si="1108"/>
        <v>1</v>
      </c>
      <c r="OPR76" s="97">
        <f t="shared" si="1108"/>
        <v>1</v>
      </c>
      <c r="OPS76" s="97">
        <f t="shared" si="1108"/>
        <v>1</v>
      </c>
      <c r="OPT76" s="97">
        <f t="shared" ref="OPT76:OQC77" si="1109">OXU74+1</f>
        <v>1</v>
      </c>
      <c r="OPU76" s="97">
        <f t="shared" si="1109"/>
        <v>1</v>
      </c>
      <c r="OPV76" s="97">
        <f t="shared" si="1109"/>
        <v>1</v>
      </c>
      <c r="OPW76" s="97">
        <f t="shared" si="1109"/>
        <v>1</v>
      </c>
      <c r="OPX76" s="97">
        <f t="shared" si="1109"/>
        <v>1</v>
      </c>
      <c r="OPY76" s="97">
        <f t="shared" si="1109"/>
        <v>1</v>
      </c>
      <c r="OPZ76" s="97">
        <f t="shared" si="1109"/>
        <v>1</v>
      </c>
      <c r="OQA76" s="97">
        <f t="shared" si="1109"/>
        <v>1</v>
      </c>
      <c r="OQB76" s="97">
        <f t="shared" si="1109"/>
        <v>1</v>
      </c>
      <c r="OQC76" s="97">
        <f t="shared" si="1109"/>
        <v>1</v>
      </c>
      <c r="OQD76" s="97">
        <f t="shared" ref="OQD76:OQM77" si="1110">OYE74+1</f>
        <v>1</v>
      </c>
      <c r="OQE76" s="97">
        <f t="shared" si="1110"/>
        <v>1</v>
      </c>
      <c r="OQF76" s="97">
        <f t="shared" si="1110"/>
        <v>1</v>
      </c>
      <c r="OQG76" s="97">
        <f t="shared" si="1110"/>
        <v>1</v>
      </c>
      <c r="OQH76" s="97">
        <f t="shared" si="1110"/>
        <v>1</v>
      </c>
      <c r="OQI76" s="97">
        <f t="shared" si="1110"/>
        <v>1</v>
      </c>
      <c r="OQJ76" s="97">
        <f t="shared" si="1110"/>
        <v>1</v>
      </c>
      <c r="OQK76" s="97">
        <f t="shared" si="1110"/>
        <v>1</v>
      </c>
      <c r="OQL76" s="97">
        <f t="shared" si="1110"/>
        <v>1</v>
      </c>
      <c r="OQM76" s="97">
        <f t="shared" si="1110"/>
        <v>1</v>
      </c>
      <c r="OQN76" s="97">
        <f t="shared" ref="OQN76:OQW77" si="1111">OYO74+1</f>
        <v>1</v>
      </c>
      <c r="OQO76" s="97">
        <f t="shared" si="1111"/>
        <v>1</v>
      </c>
      <c r="OQP76" s="97">
        <f t="shared" si="1111"/>
        <v>1</v>
      </c>
      <c r="OQQ76" s="97">
        <f t="shared" si="1111"/>
        <v>1</v>
      </c>
      <c r="OQR76" s="97">
        <f t="shared" si="1111"/>
        <v>1</v>
      </c>
      <c r="OQS76" s="97">
        <f t="shared" si="1111"/>
        <v>1</v>
      </c>
      <c r="OQT76" s="97">
        <f t="shared" si="1111"/>
        <v>1</v>
      </c>
      <c r="OQU76" s="97">
        <f t="shared" si="1111"/>
        <v>1</v>
      </c>
      <c r="OQV76" s="97">
        <f t="shared" si="1111"/>
        <v>1</v>
      </c>
      <c r="OQW76" s="97">
        <f t="shared" si="1111"/>
        <v>1</v>
      </c>
      <c r="OQX76" s="97">
        <f t="shared" ref="OQX76:ORG77" si="1112">OYY74+1</f>
        <v>1</v>
      </c>
      <c r="OQY76" s="97">
        <f t="shared" si="1112"/>
        <v>1</v>
      </c>
      <c r="OQZ76" s="97">
        <f t="shared" si="1112"/>
        <v>1</v>
      </c>
      <c r="ORA76" s="97">
        <f t="shared" si="1112"/>
        <v>1</v>
      </c>
      <c r="ORB76" s="97">
        <f t="shared" si="1112"/>
        <v>1</v>
      </c>
      <c r="ORC76" s="97">
        <f t="shared" si="1112"/>
        <v>1</v>
      </c>
      <c r="ORD76" s="97">
        <f t="shared" si="1112"/>
        <v>1</v>
      </c>
      <c r="ORE76" s="97">
        <f t="shared" si="1112"/>
        <v>1</v>
      </c>
      <c r="ORF76" s="97">
        <f t="shared" si="1112"/>
        <v>1</v>
      </c>
      <c r="ORG76" s="97">
        <f t="shared" si="1112"/>
        <v>1</v>
      </c>
      <c r="ORH76" s="97">
        <f t="shared" ref="ORH76:ORQ77" si="1113">OZI74+1</f>
        <v>1</v>
      </c>
      <c r="ORI76" s="97">
        <f t="shared" si="1113"/>
        <v>1</v>
      </c>
      <c r="ORJ76" s="97">
        <f t="shared" si="1113"/>
        <v>1</v>
      </c>
      <c r="ORK76" s="97">
        <f t="shared" si="1113"/>
        <v>1</v>
      </c>
      <c r="ORL76" s="97">
        <f t="shared" si="1113"/>
        <v>1</v>
      </c>
      <c r="ORM76" s="97">
        <f t="shared" si="1113"/>
        <v>1</v>
      </c>
      <c r="ORN76" s="97">
        <f t="shared" si="1113"/>
        <v>1</v>
      </c>
      <c r="ORO76" s="97">
        <f t="shared" si="1113"/>
        <v>1</v>
      </c>
      <c r="ORP76" s="97">
        <f t="shared" si="1113"/>
        <v>1</v>
      </c>
      <c r="ORQ76" s="97">
        <f t="shared" si="1113"/>
        <v>1</v>
      </c>
      <c r="ORR76" s="97">
        <f t="shared" ref="ORR76:OSA77" si="1114">OZS74+1</f>
        <v>1</v>
      </c>
      <c r="ORS76" s="97">
        <f t="shared" si="1114"/>
        <v>1</v>
      </c>
      <c r="ORT76" s="97">
        <f t="shared" si="1114"/>
        <v>1</v>
      </c>
      <c r="ORU76" s="97">
        <f t="shared" si="1114"/>
        <v>1</v>
      </c>
      <c r="ORV76" s="97">
        <f t="shared" si="1114"/>
        <v>1</v>
      </c>
      <c r="ORW76" s="97">
        <f t="shared" si="1114"/>
        <v>1</v>
      </c>
      <c r="ORX76" s="97">
        <f t="shared" si="1114"/>
        <v>1</v>
      </c>
      <c r="ORY76" s="97">
        <f t="shared" si="1114"/>
        <v>1</v>
      </c>
      <c r="ORZ76" s="97">
        <f t="shared" si="1114"/>
        <v>1</v>
      </c>
      <c r="OSA76" s="97">
        <f t="shared" si="1114"/>
        <v>1</v>
      </c>
      <c r="OSB76" s="97">
        <f t="shared" ref="OSB76:OSK77" si="1115">PAC74+1</f>
        <v>1</v>
      </c>
      <c r="OSC76" s="97">
        <f t="shared" si="1115"/>
        <v>1</v>
      </c>
      <c r="OSD76" s="97">
        <f t="shared" si="1115"/>
        <v>1</v>
      </c>
      <c r="OSE76" s="97">
        <f t="shared" si="1115"/>
        <v>1</v>
      </c>
      <c r="OSF76" s="97">
        <f t="shared" si="1115"/>
        <v>1</v>
      </c>
      <c r="OSG76" s="97">
        <f t="shared" si="1115"/>
        <v>1</v>
      </c>
      <c r="OSH76" s="97">
        <f t="shared" si="1115"/>
        <v>1</v>
      </c>
      <c r="OSI76" s="97">
        <f t="shared" si="1115"/>
        <v>1</v>
      </c>
      <c r="OSJ76" s="97">
        <f t="shared" si="1115"/>
        <v>1</v>
      </c>
      <c r="OSK76" s="97">
        <f t="shared" si="1115"/>
        <v>1</v>
      </c>
      <c r="OSL76" s="97">
        <f t="shared" ref="OSL76:OSU77" si="1116">PAM74+1</f>
        <v>1</v>
      </c>
      <c r="OSM76" s="97">
        <f t="shared" si="1116"/>
        <v>1</v>
      </c>
      <c r="OSN76" s="97">
        <f t="shared" si="1116"/>
        <v>1</v>
      </c>
      <c r="OSO76" s="97">
        <f t="shared" si="1116"/>
        <v>1</v>
      </c>
      <c r="OSP76" s="97">
        <f t="shared" si="1116"/>
        <v>1</v>
      </c>
      <c r="OSQ76" s="97">
        <f t="shared" si="1116"/>
        <v>1</v>
      </c>
      <c r="OSR76" s="97">
        <f t="shared" si="1116"/>
        <v>1</v>
      </c>
      <c r="OSS76" s="97">
        <f t="shared" si="1116"/>
        <v>1</v>
      </c>
      <c r="OST76" s="97">
        <f t="shared" si="1116"/>
        <v>1</v>
      </c>
      <c r="OSU76" s="97">
        <f t="shared" si="1116"/>
        <v>1</v>
      </c>
      <c r="OSV76" s="97">
        <f t="shared" ref="OSV76:OTE77" si="1117">PAW74+1</f>
        <v>1</v>
      </c>
      <c r="OSW76" s="97">
        <f t="shared" si="1117"/>
        <v>1</v>
      </c>
      <c r="OSX76" s="97">
        <f t="shared" si="1117"/>
        <v>1</v>
      </c>
      <c r="OSY76" s="97">
        <f t="shared" si="1117"/>
        <v>1</v>
      </c>
      <c r="OSZ76" s="97">
        <f t="shared" si="1117"/>
        <v>1</v>
      </c>
      <c r="OTA76" s="97">
        <f t="shared" si="1117"/>
        <v>1</v>
      </c>
      <c r="OTB76" s="97">
        <f t="shared" si="1117"/>
        <v>1</v>
      </c>
      <c r="OTC76" s="97">
        <f t="shared" si="1117"/>
        <v>1</v>
      </c>
      <c r="OTD76" s="97">
        <f t="shared" si="1117"/>
        <v>1</v>
      </c>
      <c r="OTE76" s="97">
        <f t="shared" si="1117"/>
        <v>1</v>
      </c>
      <c r="OTF76" s="97">
        <f t="shared" ref="OTF76:OTO77" si="1118">PBG74+1</f>
        <v>1</v>
      </c>
      <c r="OTG76" s="97">
        <f t="shared" si="1118"/>
        <v>1</v>
      </c>
      <c r="OTH76" s="97">
        <f t="shared" si="1118"/>
        <v>1</v>
      </c>
      <c r="OTI76" s="97">
        <f t="shared" si="1118"/>
        <v>1</v>
      </c>
      <c r="OTJ76" s="97">
        <f t="shared" si="1118"/>
        <v>1</v>
      </c>
      <c r="OTK76" s="97">
        <f t="shared" si="1118"/>
        <v>1</v>
      </c>
      <c r="OTL76" s="97">
        <f t="shared" si="1118"/>
        <v>1</v>
      </c>
      <c r="OTM76" s="97">
        <f t="shared" si="1118"/>
        <v>1</v>
      </c>
      <c r="OTN76" s="97">
        <f t="shared" si="1118"/>
        <v>1</v>
      </c>
      <c r="OTO76" s="97">
        <f t="shared" si="1118"/>
        <v>1</v>
      </c>
      <c r="OTP76" s="97">
        <f t="shared" ref="OTP76:OTY77" si="1119">PBQ74+1</f>
        <v>1</v>
      </c>
      <c r="OTQ76" s="97">
        <f t="shared" si="1119"/>
        <v>1</v>
      </c>
      <c r="OTR76" s="97">
        <f t="shared" si="1119"/>
        <v>1</v>
      </c>
      <c r="OTS76" s="97">
        <f t="shared" si="1119"/>
        <v>1</v>
      </c>
      <c r="OTT76" s="97">
        <f t="shared" si="1119"/>
        <v>1</v>
      </c>
      <c r="OTU76" s="97">
        <f t="shared" si="1119"/>
        <v>1</v>
      </c>
      <c r="OTV76" s="97">
        <f t="shared" si="1119"/>
        <v>1</v>
      </c>
      <c r="OTW76" s="97">
        <f t="shared" si="1119"/>
        <v>1</v>
      </c>
      <c r="OTX76" s="97">
        <f t="shared" si="1119"/>
        <v>1</v>
      </c>
      <c r="OTY76" s="97">
        <f t="shared" si="1119"/>
        <v>1</v>
      </c>
      <c r="OTZ76" s="97">
        <f t="shared" ref="OTZ76:OUI77" si="1120">PCA74+1</f>
        <v>1</v>
      </c>
      <c r="OUA76" s="97">
        <f t="shared" si="1120"/>
        <v>1</v>
      </c>
      <c r="OUB76" s="97">
        <f t="shared" si="1120"/>
        <v>1</v>
      </c>
      <c r="OUC76" s="97">
        <f t="shared" si="1120"/>
        <v>1</v>
      </c>
      <c r="OUD76" s="97">
        <f t="shared" si="1120"/>
        <v>1</v>
      </c>
      <c r="OUE76" s="97">
        <f t="shared" si="1120"/>
        <v>1</v>
      </c>
      <c r="OUF76" s="97">
        <f t="shared" si="1120"/>
        <v>1</v>
      </c>
      <c r="OUG76" s="97">
        <f t="shared" si="1120"/>
        <v>1</v>
      </c>
      <c r="OUH76" s="97">
        <f t="shared" si="1120"/>
        <v>1</v>
      </c>
      <c r="OUI76" s="97">
        <f t="shared" si="1120"/>
        <v>1</v>
      </c>
      <c r="OUJ76" s="97">
        <f t="shared" ref="OUJ76:OUS77" si="1121">PCK74+1</f>
        <v>1</v>
      </c>
      <c r="OUK76" s="97">
        <f t="shared" si="1121"/>
        <v>1</v>
      </c>
      <c r="OUL76" s="97">
        <f t="shared" si="1121"/>
        <v>1</v>
      </c>
      <c r="OUM76" s="97">
        <f t="shared" si="1121"/>
        <v>1</v>
      </c>
      <c r="OUN76" s="97">
        <f t="shared" si="1121"/>
        <v>1</v>
      </c>
      <c r="OUO76" s="97">
        <f t="shared" si="1121"/>
        <v>1</v>
      </c>
      <c r="OUP76" s="97">
        <f t="shared" si="1121"/>
        <v>1</v>
      </c>
      <c r="OUQ76" s="97">
        <f t="shared" si="1121"/>
        <v>1</v>
      </c>
      <c r="OUR76" s="97">
        <f t="shared" si="1121"/>
        <v>1</v>
      </c>
      <c r="OUS76" s="97">
        <f t="shared" si="1121"/>
        <v>1</v>
      </c>
      <c r="OUT76" s="97">
        <f t="shared" ref="OUT76:OVC77" si="1122">PCU74+1</f>
        <v>1</v>
      </c>
      <c r="OUU76" s="97">
        <f t="shared" si="1122"/>
        <v>1</v>
      </c>
      <c r="OUV76" s="97">
        <f t="shared" si="1122"/>
        <v>1</v>
      </c>
      <c r="OUW76" s="97">
        <f t="shared" si="1122"/>
        <v>1</v>
      </c>
      <c r="OUX76" s="97">
        <f t="shared" si="1122"/>
        <v>1</v>
      </c>
      <c r="OUY76" s="97">
        <f t="shared" si="1122"/>
        <v>1</v>
      </c>
      <c r="OUZ76" s="97">
        <f t="shared" si="1122"/>
        <v>1</v>
      </c>
      <c r="OVA76" s="97">
        <f t="shared" si="1122"/>
        <v>1</v>
      </c>
      <c r="OVB76" s="97">
        <f t="shared" si="1122"/>
        <v>1</v>
      </c>
      <c r="OVC76" s="97">
        <f t="shared" si="1122"/>
        <v>1</v>
      </c>
      <c r="OVD76" s="97">
        <f t="shared" ref="OVD76:OVM77" si="1123">PDE74+1</f>
        <v>1</v>
      </c>
      <c r="OVE76" s="97">
        <f t="shared" si="1123"/>
        <v>1</v>
      </c>
      <c r="OVF76" s="97">
        <f t="shared" si="1123"/>
        <v>1</v>
      </c>
      <c r="OVG76" s="97">
        <f t="shared" si="1123"/>
        <v>1</v>
      </c>
      <c r="OVH76" s="97">
        <f t="shared" si="1123"/>
        <v>1</v>
      </c>
      <c r="OVI76" s="97">
        <f t="shared" si="1123"/>
        <v>1</v>
      </c>
      <c r="OVJ76" s="97">
        <f t="shared" si="1123"/>
        <v>1</v>
      </c>
      <c r="OVK76" s="97">
        <f t="shared" si="1123"/>
        <v>1</v>
      </c>
      <c r="OVL76" s="97">
        <f t="shared" si="1123"/>
        <v>1</v>
      </c>
      <c r="OVM76" s="97">
        <f t="shared" si="1123"/>
        <v>1</v>
      </c>
      <c r="OVN76" s="97">
        <f t="shared" ref="OVN76:OVW77" si="1124">PDO74+1</f>
        <v>1</v>
      </c>
      <c r="OVO76" s="97">
        <f t="shared" si="1124"/>
        <v>1</v>
      </c>
      <c r="OVP76" s="97">
        <f t="shared" si="1124"/>
        <v>1</v>
      </c>
      <c r="OVQ76" s="97">
        <f t="shared" si="1124"/>
        <v>1</v>
      </c>
      <c r="OVR76" s="97">
        <f t="shared" si="1124"/>
        <v>1</v>
      </c>
      <c r="OVS76" s="97">
        <f t="shared" si="1124"/>
        <v>1</v>
      </c>
      <c r="OVT76" s="97">
        <f t="shared" si="1124"/>
        <v>1</v>
      </c>
      <c r="OVU76" s="97">
        <f t="shared" si="1124"/>
        <v>1</v>
      </c>
      <c r="OVV76" s="97">
        <f t="shared" si="1124"/>
        <v>1</v>
      </c>
      <c r="OVW76" s="97">
        <f t="shared" si="1124"/>
        <v>1</v>
      </c>
      <c r="OVX76" s="97">
        <f t="shared" ref="OVX76:OWG77" si="1125">PDY74+1</f>
        <v>1</v>
      </c>
      <c r="OVY76" s="97">
        <f t="shared" si="1125"/>
        <v>1</v>
      </c>
      <c r="OVZ76" s="97">
        <f t="shared" si="1125"/>
        <v>1</v>
      </c>
      <c r="OWA76" s="97">
        <f t="shared" si="1125"/>
        <v>1</v>
      </c>
      <c r="OWB76" s="97">
        <f t="shared" si="1125"/>
        <v>1</v>
      </c>
      <c r="OWC76" s="97">
        <f t="shared" si="1125"/>
        <v>1</v>
      </c>
      <c r="OWD76" s="97">
        <f t="shared" si="1125"/>
        <v>1</v>
      </c>
      <c r="OWE76" s="97">
        <f t="shared" si="1125"/>
        <v>1</v>
      </c>
      <c r="OWF76" s="97">
        <f t="shared" si="1125"/>
        <v>1</v>
      </c>
      <c r="OWG76" s="97">
        <f t="shared" si="1125"/>
        <v>1</v>
      </c>
      <c r="OWH76" s="97">
        <f t="shared" ref="OWH76:OWQ77" si="1126">PEI74+1</f>
        <v>1</v>
      </c>
      <c r="OWI76" s="97">
        <f t="shared" si="1126"/>
        <v>1</v>
      </c>
      <c r="OWJ76" s="97">
        <f t="shared" si="1126"/>
        <v>1</v>
      </c>
      <c r="OWK76" s="97">
        <f t="shared" si="1126"/>
        <v>1</v>
      </c>
      <c r="OWL76" s="97">
        <f t="shared" si="1126"/>
        <v>1</v>
      </c>
      <c r="OWM76" s="97">
        <f t="shared" si="1126"/>
        <v>1</v>
      </c>
      <c r="OWN76" s="97">
        <f t="shared" si="1126"/>
        <v>1</v>
      </c>
      <c r="OWO76" s="97">
        <f t="shared" si="1126"/>
        <v>1</v>
      </c>
      <c r="OWP76" s="97">
        <f t="shared" si="1126"/>
        <v>1</v>
      </c>
      <c r="OWQ76" s="97">
        <f t="shared" si="1126"/>
        <v>1</v>
      </c>
      <c r="OWR76" s="97">
        <f t="shared" ref="OWR76:OXA77" si="1127">PES74+1</f>
        <v>1</v>
      </c>
      <c r="OWS76" s="97">
        <f t="shared" si="1127"/>
        <v>1</v>
      </c>
      <c r="OWT76" s="97">
        <f t="shared" si="1127"/>
        <v>1</v>
      </c>
      <c r="OWU76" s="97">
        <f t="shared" si="1127"/>
        <v>1</v>
      </c>
      <c r="OWV76" s="97">
        <f t="shared" si="1127"/>
        <v>1</v>
      </c>
      <c r="OWW76" s="97">
        <f t="shared" si="1127"/>
        <v>1</v>
      </c>
      <c r="OWX76" s="97">
        <f t="shared" si="1127"/>
        <v>1</v>
      </c>
      <c r="OWY76" s="97">
        <f t="shared" si="1127"/>
        <v>1</v>
      </c>
      <c r="OWZ76" s="97">
        <f t="shared" si="1127"/>
        <v>1</v>
      </c>
      <c r="OXA76" s="97">
        <f t="shared" si="1127"/>
        <v>1</v>
      </c>
      <c r="OXB76" s="97">
        <f t="shared" ref="OXB76:OXK77" si="1128">PFC74+1</f>
        <v>1</v>
      </c>
      <c r="OXC76" s="97">
        <f t="shared" si="1128"/>
        <v>1</v>
      </c>
      <c r="OXD76" s="97">
        <f t="shared" si="1128"/>
        <v>1</v>
      </c>
      <c r="OXE76" s="97">
        <f t="shared" si="1128"/>
        <v>1</v>
      </c>
      <c r="OXF76" s="97">
        <f t="shared" si="1128"/>
        <v>1</v>
      </c>
      <c r="OXG76" s="97">
        <f t="shared" si="1128"/>
        <v>1</v>
      </c>
      <c r="OXH76" s="97">
        <f t="shared" si="1128"/>
        <v>1</v>
      </c>
      <c r="OXI76" s="97">
        <f t="shared" si="1128"/>
        <v>1</v>
      </c>
      <c r="OXJ76" s="97">
        <f t="shared" si="1128"/>
        <v>1</v>
      </c>
      <c r="OXK76" s="97">
        <f t="shared" si="1128"/>
        <v>1</v>
      </c>
      <c r="OXL76" s="97">
        <f t="shared" ref="OXL76:OXU77" si="1129">PFM74+1</f>
        <v>1</v>
      </c>
      <c r="OXM76" s="97">
        <f t="shared" si="1129"/>
        <v>1</v>
      </c>
      <c r="OXN76" s="97">
        <f t="shared" si="1129"/>
        <v>1</v>
      </c>
      <c r="OXO76" s="97">
        <f t="shared" si="1129"/>
        <v>1</v>
      </c>
      <c r="OXP76" s="97">
        <f t="shared" si="1129"/>
        <v>1</v>
      </c>
      <c r="OXQ76" s="97">
        <f t="shared" si="1129"/>
        <v>1</v>
      </c>
      <c r="OXR76" s="97">
        <f t="shared" si="1129"/>
        <v>1</v>
      </c>
      <c r="OXS76" s="97">
        <f t="shared" si="1129"/>
        <v>1</v>
      </c>
      <c r="OXT76" s="97">
        <f t="shared" si="1129"/>
        <v>1</v>
      </c>
      <c r="OXU76" s="97">
        <f t="shared" si="1129"/>
        <v>1</v>
      </c>
      <c r="OXV76" s="97">
        <f t="shared" ref="OXV76:OYE77" si="1130">PFW74+1</f>
        <v>1</v>
      </c>
      <c r="OXW76" s="97">
        <f t="shared" si="1130"/>
        <v>1</v>
      </c>
      <c r="OXX76" s="97">
        <f t="shared" si="1130"/>
        <v>1</v>
      </c>
      <c r="OXY76" s="97">
        <f t="shared" si="1130"/>
        <v>1</v>
      </c>
      <c r="OXZ76" s="97">
        <f t="shared" si="1130"/>
        <v>1</v>
      </c>
      <c r="OYA76" s="97">
        <f t="shared" si="1130"/>
        <v>1</v>
      </c>
      <c r="OYB76" s="97">
        <f t="shared" si="1130"/>
        <v>1</v>
      </c>
      <c r="OYC76" s="97">
        <f t="shared" si="1130"/>
        <v>1</v>
      </c>
      <c r="OYD76" s="97">
        <f t="shared" si="1130"/>
        <v>1</v>
      </c>
      <c r="OYE76" s="97">
        <f t="shared" si="1130"/>
        <v>1</v>
      </c>
      <c r="OYF76" s="97">
        <f t="shared" ref="OYF76:OYO77" si="1131">PGG74+1</f>
        <v>1</v>
      </c>
      <c r="OYG76" s="97">
        <f t="shared" si="1131"/>
        <v>1</v>
      </c>
      <c r="OYH76" s="97">
        <f t="shared" si="1131"/>
        <v>1</v>
      </c>
      <c r="OYI76" s="97">
        <f t="shared" si="1131"/>
        <v>1</v>
      </c>
      <c r="OYJ76" s="97">
        <f t="shared" si="1131"/>
        <v>1</v>
      </c>
      <c r="OYK76" s="97">
        <f t="shared" si="1131"/>
        <v>1</v>
      </c>
      <c r="OYL76" s="97">
        <f t="shared" si="1131"/>
        <v>1</v>
      </c>
      <c r="OYM76" s="97">
        <f t="shared" si="1131"/>
        <v>1</v>
      </c>
      <c r="OYN76" s="97">
        <f t="shared" si="1131"/>
        <v>1</v>
      </c>
      <c r="OYO76" s="97">
        <f t="shared" si="1131"/>
        <v>1</v>
      </c>
      <c r="OYP76" s="97">
        <f t="shared" ref="OYP76:OYY77" si="1132">PGQ74+1</f>
        <v>1</v>
      </c>
      <c r="OYQ76" s="97">
        <f t="shared" si="1132"/>
        <v>1</v>
      </c>
      <c r="OYR76" s="97">
        <f t="shared" si="1132"/>
        <v>1</v>
      </c>
      <c r="OYS76" s="97">
        <f t="shared" si="1132"/>
        <v>1</v>
      </c>
      <c r="OYT76" s="97">
        <f t="shared" si="1132"/>
        <v>1</v>
      </c>
      <c r="OYU76" s="97">
        <f t="shared" si="1132"/>
        <v>1</v>
      </c>
      <c r="OYV76" s="97">
        <f t="shared" si="1132"/>
        <v>1</v>
      </c>
      <c r="OYW76" s="97">
        <f t="shared" si="1132"/>
        <v>1</v>
      </c>
      <c r="OYX76" s="97">
        <f t="shared" si="1132"/>
        <v>1</v>
      </c>
      <c r="OYY76" s="97">
        <f t="shared" si="1132"/>
        <v>1</v>
      </c>
      <c r="OYZ76" s="97">
        <f t="shared" ref="OYZ76:OZI77" si="1133">PHA74+1</f>
        <v>1</v>
      </c>
      <c r="OZA76" s="97">
        <f t="shared" si="1133"/>
        <v>1</v>
      </c>
      <c r="OZB76" s="97">
        <f t="shared" si="1133"/>
        <v>1</v>
      </c>
      <c r="OZC76" s="97">
        <f t="shared" si="1133"/>
        <v>1</v>
      </c>
      <c r="OZD76" s="97">
        <f t="shared" si="1133"/>
        <v>1</v>
      </c>
      <c r="OZE76" s="97">
        <f t="shared" si="1133"/>
        <v>1</v>
      </c>
      <c r="OZF76" s="97">
        <f t="shared" si="1133"/>
        <v>1</v>
      </c>
      <c r="OZG76" s="97">
        <f t="shared" si="1133"/>
        <v>1</v>
      </c>
      <c r="OZH76" s="97">
        <f t="shared" si="1133"/>
        <v>1</v>
      </c>
      <c r="OZI76" s="97">
        <f t="shared" si="1133"/>
        <v>1</v>
      </c>
      <c r="OZJ76" s="97">
        <f t="shared" ref="OZJ76:OZS77" si="1134">PHK74+1</f>
        <v>1</v>
      </c>
      <c r="OZK76" s="97">
        <f t="shared" si="1134"/>
        <v>1</v>
      </c>
      <c r="OZL76" s="97">
        <f t="shared" si="1134"/>
        <v>1</v>
      </c>
      <c r="OZM76" s="97">
        <f t="shared" si="1134"/>
        <v>1</v>
      </c>
      <c r="OZN76" s="97">
        <f t="shared" si="1134"/>
        <v>1</v>
      </c>
      <c r="OZO76" s="97">
        <f t="shared" si="1134"/>
        <v>1</v>
      </c>
      <c r="OZP76" s="97">
        <f t="shared" si="1134"/>
        <v>1</v>
      </c>
      <c r="OZQ76" s="97">
        <f t="shared" si="1134"/>
        <v>1</v>
      </c>
      <c r="OZR76" s="97">
        <f t="shared" si="1134"/>
        <v>1</v>
      </c>
      <c r="OZS76" s="97">
        <f t="shared" si="1134"/>
        <v>1</v>
      </c>
      <c r="OZT76" s="97">
        <f t="shared" ref="OZT76:PAC77" si="1135">PHU74+1</f>
        <v>1</v>
      </c>
      <c r="OZU76" s="97">
        <f t="shared" si="1135"/>
        <v>1</v>
      </c>
      <c r="OZV76" s="97">
        <f t="shared" si="1135"/>
        <v>1</v>
      </c>
      <c r="OZW76" s="97">
        <f t="shared" si="1135"/>
        <v>1</v>
      </c>
      <c r="OZX76" s="97">
        <f t="shared" si="1135"/>
        <v>1</v>
      </c>
      <c r="OZY76" s="97">
        <f t="shared" si="1135"/>
        <v>1</v>
      </c>
      <c r="OZZ76" s="97">
        <f t="shared" si="1135"/>
        <v>1</v>
      </c>
      <c r="PAA76" s="97">
        <f t="shared" si="1135"/>
        <v>1</v>
      </c>
      <c r="PAB76" s="97">
        <f t="shared" si="1135"/>
        <v>1</v>
      </c>
      <c r="PAC76" s="97">
        <f t="shared" si="1135"/>
        <v>1</v>
      </c>
      <c r="PAD76" s="97">
        <f t="shared" ref="PAD76:PAM77" si="1136">PIE74+1</f>
        <v>1</v>
      </c>
      <c r="PAE76" s="97">
        <f t="shared" si="1136"/>
        <v>1</v>
      </c>
      <c r="PAF76" s="97">
        <f t="shared" si="1136"/>
        <v>1</v>
      </c>
      <c r="PAG76" s="97">
        <f t="shared" si="1136"/>
        <v>1</v>
      </c>
      <c r="PAH76" s="97">
        <f t="shared" si="1136"/>
        <v>1</v>
      </c>
      <c r="PAI76" s="97">
        <f t="shared" si="1136"/>
        <v>1</v>
      </c>
      <c r="PAJ76" s="97">
        <f t="shared" si="1136"/>
        <v>1</v>
      </c>
      <c r="PAK76" s="97">
        <f t="shared" si="1136"/>
        <v>1</v>
      </c>
      <c r="PAL76" s="97">
        <f t="shared" si="1136"/>
        <v>1</v>
      </c>
      <c r="PAM76" s="97">
        <f t="shared" si="1136"/>
        <v>1</v>
      </c>
      <c r="PAN76" s="97">
        <f t="shared" ref="PAN76:PAW77" si="1137">PIO74+1</f>
        <v>1</v>
      </c>
      <c r="PAO76" s="97">
        <f t="shared" si="1137"/>
        <v>1</v>
      </c>
      <c r="PAP76" s="97">
        <f t="shared" si="1137"/>
        <v>1</v>
      </c>
      <c r="PAQ76" s="97">
        <f t="shared" si="1137"/>
        <v>1</v>
      </c>
      <c r="PAR76" s="97">
        <f t="shared" si="1137"/>
        <v>1</v>
      </c>
      <c r="PAS76" s="97">
        <f t="shared" si="1137"/>
        <v>1</v>
      </c>
      <c r="PAT76" s="97">
        <f t="shared" si="1137"/>
        <v>1</v>
      </c>
      <c r="PAU76" s="97">
        <f t="shared" si="1137"/>
        <v>1</v>
      </c>
      <c r="PAV76" s="97">
        <f t="shared" si="1137"/>
        <v>1</v>
      </c>
      <c r="PAW76" s="97">
        <f t="shared" si="1137"/>
        <v>1</v>
      </c>
      <c r="PAX76" s="97">
        <f t="shared" ref="PAX76:PBG77" si="1138">PIY74+1</f>
        <v>1</v>
      </c>
      <c r="PAY76" s="97">
        <f t="shared" si="1138"/>
        <v>1</v>
      </c>
      <c r="PAZ76" s="97">
        <f t="shared" si="1138"/>
        <v>1</v>
      </c>
      <c r="PBA76" s="97">
        <f t="shared" si="1138"/>
        <v>1</v>
      </c>
      <c r="PBB76" s="97">
        <f t="shared" si="1138"/>
        <v>1</v>
      </c>
      <c r="PBC76" s="97">
        <f t="shared" si="1138"/>
        <v>1</v>
      </c>
      <c r="PBD76" s="97">
        <f t="shared" si="1138"/>
        <v>1</v>
      </c>
      <c r="PBE76" s="97">
        <f t="shared" si="1138"/>
        <v>1</v>
      </c>
      <c r="PBF76" s="97">
        <f t="shared" si="1138"/>
        <v>1</v>
      </c>
      <c r="PBG76" s="97">
        <f t="shared" si="1138"/>
        <v>1</v>
      </c>
      <c r="PBH76" s="97">
        <f t="shared" ref="PBH76:PBQ77" si="1139">PJI74+1</f>
        <v>1</v>
      </c>
      <c r="PBI76" s="97">
        <f t="shared" si="1139"/>
        <v>1</v>
      </c>
      <c r="PBJ76" s="97">
        <f t="shared" si="1139"/>
        <v>1</v>
      </c>
      <c r="PBK76" s="97">
        <f t="shared" si="1139"/>
        <v>1</v>
      </c>
      <c r="PBL76" s="97">
        <f t="shared" si="1139"/>
        <v>1</v>
      </c>
      <c r="PBM76" s="97">
        <f t="shared" si="1139"/>
        <v>1</v>
      </c>
      <c r="PBN76" s="97">
        <f t="shared" si="1139"/>
        <v>1</v>
      </c>
      <c r="PBO76" s="97">
        <f t="shared" si="1139"/>
        <v>1</v>
      </c>
      <c r="PBP76" s="97">
        <f t="shared" si="1139"/>
        <v>1</v>
      </c>
      <c r="PBQ76" s="97">
        <f t="shared" si="1139"/>
        <v>1</v>
      </c>
      <c r="PBR76" s="97">
        <f t="shared" ref="PBR76:PCA77" si="1140">PJS74+1</f>
        <v>1</v>
      </c>
      <c r="PBS76" s="97">
        <f t="shared" si="1140"/>
        <v>1</v>
      </c>
      <c r="PBT76" s="97">
        <f t="shared" si="1140"/>
        <v>1</v>
      </c>
      <c r="PBU76" s="97">
        <f t="shared" si="1140"/>
        <v>1</v>
      </c>
      <c r="PBV76" s="97">
        <f t="shared" si="1140"/>
        <v>1</v>
      </c>
      <c r="PBW76" s="97">
        <f t="shared" si="1140"/>
        <v>1</v>
      </c>
      <c r="PBX76" s="97">
        <f t="shared" si="1140"/>
        <v>1</v>
      </c>
      <c r="PBY76" s="97">
        <f t="shared" si="1140"/>
        <v>1</v>
      </c>
      <c r="PBZ76" s="97">
        <f t="shared" si="1140"/>
        <v>1</v>
      </c>
      <c r="PCA76" s="97">
        <f t="shared" si="1140"/>
        <v>1</v>
      </c>
      <c r="PCB76" s="97">
        <f t="shared" ref="PCB76:PCK77" si="1141">PKC74+1</f>
        <v>1</v>
      </c>
      <c r="PCC76" s="97">
        <f t="shared" si="1141"/>
        <v>1</v>
      </c>
      <c r="PCD76" s="97">
        <f t="shared" si="1141"/>
        <v>1</v>
      </c>
      <c r="PCE76" s="97">
        <f t="shared" si="1141"/>
        <v>1</v>
      </c>
      <c r="PCF76" s="97">
        <f t="shared" si="1141"/>
        <v>1</v>
      </c>
      <c r="PCG76" s="97">
        <f t="shared" si="1141"/>
        <v>1</v>
      </c>
      <c r="PCH76" s="97">
        <f t="shared" si="1141"/>
        <v>1</v>
      </c>
      <c r="PCI76" s="97">
        <f t="shared" si="1141"/>
        <v>1</v>
      </c>
      <c r="PCJ76" s="97">
        <f t="shared" si="1141"/>
        <v>1</v>
      </c>
      <c r="PCK76" s="97">
        <f t="shared" si="1141"/>
        <v>1</v>
      </c>
      <c r="PCL76" s="97">
        <f t="shared" ref="PCL76:PCU77" si="1142">PKM74+1</f>
        <v>1</v>
      </c>
      <c r="PCM76" s="97">
        <f t="shared" si="1142"/>
        <v>1</v>
      </c>
      <c r="PCN76" s="97">
        <f t="shared" si="1142"/>
        <v>1</v>
      </c>
      <c r="PCO76" s="97">
        <f t="shared" si="1142"/>
        <v>1</v>
      </c>
      <c r="PCP76" s="97">
        <f t="shared" si="1142"/>
        <v>1</v>
      </c>
      <c r="PCQ76" s="97">
        <f t="shared" si="1142"/>
        <v>1</v>
      </c>
      <c r="PCR76" s="97">
        <f t="shared" si="1142"/>
        <v>1</v>
      </c>
      <c r="PCS76" s="97">
        <f t="shared" si="1142"/>
        <v>1</v>
      </c>
      <c r="PCT76" s="97">
        <f t="shared" si="1142"/>
        <v>1</v>
      </c>
      <c r="PCU76" s="97">
        <f t="shared" si="1142"/>
        <v>1</v>
      </c>
      <c r="PCV76" s="97">
        <f t="shared" ref="PCV76:PDE77" si="1143">PKW74+1</f>
        <v>1</v>
      </c>
      <c r="PCW76" s="97">
        <f t="shared" si="1143"/>
        <v>1</v>
      </c>
      <c r="PCX76" s="97">
        <f t="shared" si="1143"/>
        <v>1</v>
      </c>
      <c r="PCY76" s="97">
        <f t="shared" si="1143"/>
        <v>1</v>
      </c>
      <c r="PCZ76" s="97">
        <f t="shared" si="1143"/>
        <v>1</v>
      </c>
      <c r="PDA76" s="97">
        <f t="shared" si="1143"/>
        <v>1</v>
      </c>
      <c r="PDB76" s="97">
        <f t="shared" si="1143"/>
        <v>1</v>
      </c>
      <c r="PDC76" s="97">
        <f t="shared" si="1143"/>
        <v>1</v>
      </c>
      <c r="PDD76" s="97">
        <f t="shared" si="1143"/>
        <v>1</v>
      </c>
      <c r="PDE76" s="97">
        <f t="shared" si="1143"/>
        <v>1</v>
      </c>
      <c r="PDF76" s="97">
        <f t="shared" ref="PDF76:PDO77" si="1144">PLG74+1</f>
        <v>1</v>
      </c>
      <c r="PDG76" s="97">
        <f t="shared" si="1144"/>
        <v>1</v>
      </c>
      <c r="PDH76" s="97">
        <f t="shared" si="1144"/>
        <v>1</v>
      </c>
      <c r="PDI76" s="97">
        <f t="shared" si="1144"/>
        <v>1</v>
      </c>
      <c r="PDJ76" s="97">
        <f t="shared" si="1144"/>
        <v>1</v>
      </c>
      <c r="PDK76" s="97">
        <f t="shared" si="1144"/>
        <v>1</v>
      </c>
      <c r="PDL76" s="97">
        <f t="shared" si="1144"/>
        <v>1</v>
      </c>
      <c r="PDM76" s="97">
        <f t="shared" si="1144"/>
        <v>1</v>
      </c>
      <c r="PDN76" s="97">
        <f t="shared" si="1144"/>
        <v>1</v>
      </c>
      <c r="PDO76" s="97">
        <f t="shared" si="1144"/>
        <v>1</v>
      </c>
      <c r="PDP76" s="97">
        <f t="shared" ref="PDP76:PDY77" si="1145">PLQ74+1</f>
        <v>1</v>
      </c>
      <c r="PDQ76" s="97">
        <f t="shared" si="1145"/>
        <v>1</v>
      </c>
      <c r="PDR76" s="97">
        <f t="shared" si="1145"/>
        <v>1</v>
      </c>
      <c r="PDS76" s="97">
        <f t="shared" si="1145"/>
        <v>1</v>
      </c>
      <c r="PDT76" s="97">
        <f t="shared" si="1145"/>
        <v>1</v>
      </c>
      <c r="PDU76" s="97">
        <f t="shared" si="1145"/>
        <v>1</v>
      </c>
      <c r="PDV76" s="97">
        <f t="shared" si="1145"/>
        <v>1</v>
      </c>
      <c r="PDW76" s="97">
        <f t="shared" si="1145"/>
        <v>1</v>
      </c>
      <c r="PDX76" s="97">
        <f t="shared" si="1145"/>
        <v>1</v>
      </c>
      <c r="PDY76" s="97">
        <f t="shared" si="1145"/>
        <v>1</v>
      </c>
      <c r="PDZ76" s="97">
        <f t="shared" ref="PDZ76:PEI77" si="1146">PMA74+1</f>
        <v>1</v>
      </c>
      <c r="PEA76" s="97">
        <f t="shared" si="1146"/>
        <v>1</v>
      </c>
      <c r="PEB76" s="97">
        <f t="shared" si="1146"/>
        <v>1</v>
      </c>
      <c r="PEC76" s="97">
        <f t="shared" si="1146"/>
        <v>1</v>
      </c>
      <c r="PED76" s="97">
        <f t="shared" si="1146"/>
        <v>1</v>
      </c>
      <c r="PEE76" s="97">
        <f t="shared" si="1146"/>
        <v>1</v>
      </c>
      <c r="PEF76" s="97">
        <f t="shared" si="1146"/>
        <v>1</v>
      </c>
      <c r="PEG76" s="97">
        <f t="shared" si="1146"/>
        <v>1</v>
      </c>
      <c r="PEH76" s="97">
        <f t="shared" si="1146"/>
        <v>1</v>
      </c>
      <c r="PEI76" s="97">
        <f t="shared" si="1146"/>
        <v>1</v>
      </c>
      <c r="PEJ76" s="97">
        <f t="shared" ref="PEJ76:PES77" si="1147">PMK74+1</f>
        <v>1</v>
      </c>
      <c r="PEK76" s="97">
        <f t="shared" si="1147"/>
        <v>1</v>
      </c>
      <c r="PEL76" s="97">
        <f t="shared" si="1147"/>
        <v>1</v>
      </c>
      <c r="PEM76" s="97">
        <f t="shared" si="1147"/>
        <v>1</v>
      </c>
      <c r="PEN76" s="97">
        <f t="shared" si="1147"/>
        <v>1</v>
      </c>
      <c r="PEO76" s="97">
        <f t="shared" si="1147"/>
        <v>1</v>
      </c>
      <c r="PEP76" s="97">
        <f t="shared" si="1147"/>
        <v>1</v>
      </c>
      <c r="PEQ76" s="97">
        <f t="shared" si="1147"/>
        <v>1</v>
      </c>
      <c r="PER76" s="97">
        <f t="shared" si="1147"/>
        <v>1</v>
      </c>
      <c r="PES76" s="97">
        <f t="shared" si="1147"/>
        <v>1</v>
      </c>
      <c r="PET76" s="97">
        <f t="shared" ref="PET76:PFC77" si="1148">PMU74+1</f>
        <v>1</v>
      </c>
      <c r="PEU76" s="97">
        <f t="shared" si="1148"/>
        <v>1</v>
      </c>
      <c r="PEV76" s="97">
        <f t="shared" si="1148"/>
        <v>1</v>
      </c>
      <c r="PEW76" s="97">
        <f t="shared" si="1148"/>
        <v>1</v>
      </c>
      <c r="PEX76" s="97">
        <f t="shared" si="1148"/>
        <v>1</v>
      </c>
      <c r="PEY76" s="97">
        <f t="shared" si="1148"/>
        <v>1</v>
      </c>
      <c r="PEZ76" s="97">
        <f t="shared" si="1148"/>
        <v>1</v>
      </c>
      <c r="PFA76" s="97">
        <f t="shared" si="1148"/>
        <v>1</v>
      </c>
      <c r="PFB76" s="97">
        <f t="shared" si="1148"/>
        <v>1</v>
      </c>
      <c r="PFC76" s="97">
        <f t="shared" si="1148"/>
        <v>1</v>
      </c>
      <c r="PFD76" s="97">
        <f t="shared" ref="PFD76:PFM77" si="1149">PNE74+1</f>
        <v>1</v>
      </c>
      <c r="PFE76" s="97">
        <f t="shared" si="1149"/>
        <v>1</v>
      </c>
      <c r="PFF76" s="97">
        <f t="shared" si="1149"/>
        <v>1</v>
      </c>
      <c r="PFG76" s="97">
        <f t="shared" si="1149"/>
        <v>1</v>
      </c>
      <c r="PFH76" s="97">
        <f t="shared" si="1149"/>
        <v>1</v>
      </c>
      <c r="PFI76" s="97">
        <f t="shared" si="1149"/>
        <v>1</v>
      </c>
      <c r="PFJ76" s="97">
        <f t="shared" si="1149"/>
        <v>1</v>
      </c>
      <c r="PFK76" s="97">
        <f t="shared" si="1149"/>
        <v>1</v>
      </c>
      <c r="PFL76" s="97">
        <f t="shared" si="1149"/>
        <v>1</v>
      </c>
      <c r="PFM76" s="97">
        <f t="shared" si="1149"/>
        <v>1</v>
      </c>
      <c r="PFN76" s="97">
        <f t="shared" ref="PFN76:PFW77" si="1150">PNO74+1</f>
        <v>1</v>
      </c>
      <c r="PFO76" s="97">
        <f t="shared" si="1150"/>
        <v>1</v>
      </c>
      <c r="PFP76" s="97">
        <f t="shared" si="1150"/>
        <v>1</v>
      </c>
      <c r="PFQ76" s="97">
        <f t="shared" si="1150"/>
        <v>1</v>
      </c>
      <c r="PFR76" s="97">
        <f t="shared" si="1150"/>
        <v>1</v>
      </c>
      <c r="PFS76" s="97">
        <f t="shared" si="1150"/>
        <v>1</v>
      </c>
      <c r="PFT76" s="97">
        <f t="shared" si="1150"/>
        <v>1</v>
      </c>
      <c r="PFU76" s="97">
        <f t="shared" si="1150"/>
        <v>1</v>
      </c>
      <c r="PFV76" s="97">
        <f t="shared" si="1150"/>
        <v>1</v>
      </c>
      <c r="PFW76" s="97">
        <f t="shared" si="1150"/>
        <v>1</v>
      </c>
      <c r="PFX76" s="97">
        <f t="shared" ref="PFX76:PGG77" si="1151">PNY74+1</f>
        <v>1</v>
      </c>
      <c r="PFY76" s="97">
        <f t="shared" si="1151"/>
        <v>1</v>
      </c>
      <c r="PFZ76" s="97">
        <f t="shared" si="1151"/>
        <v>1</v>
      </c>
      <c r="PGA76" s="97">
        <f t="shared" si="1151"/>
        <v>1</v>
      </c>
      <c r="PGB76" s="97">
        <f t="shared" si="1151"/>
        <v>1</v>
      </c>
      <c r="PGC76" s="97">
        <f t="shared" si="1151"/>
        <v>1</v>
      </c>
      <c r="PGD76" s="97">
        <f t="shared" si="1151"/>
        <v>1</v>
      </c>
      <c r="PGE76" s="97">
        <f t="shared" si="1151"/>
        <v>1</v>
      </c>
      <c r="PGF76" s="97">
        <f t="shared" si="1151"/>
        <v>1</v>
      </c>
      <c r="PGG76" s="97">
        <f t="shared" si="1151"/>
        <v>1</v>
      </c>
      <c r="PGH76" s="97">
        <f t="shared" ref="PGH76:PGQ77" si="1152">POI74+1</f>
        <v>1</v>
      </c>
      <c r="PGI76" s="97">
        <f t="shared" si="1152"/>
        <v>1</v>
      </c>
      <c r="PGJ76" s="97">
        <f t="shared" si="1152"/>
        <v>1</v>
      </c>
      <c r="PGK76" s="97">
        <f t="shared" si="1152"/>
        <v>1</v>
      </c>
      <c r="PGL76" s="97">
        <f t="shared" si="1152"/>
        <v>1</v>
      </c>
      <c r="PGM76" s="97">
        <f t="shared" si="1152"/>
        <v>1</v>
      </c>
      <c r="PGN76" s="97">
        <f t="shared" si="1152"/>
        <v>1</v>
      </c>
      <c r="PGO76" s="97">
        <f t="shared" si="1152"/>
        <v>1</v>
      </c>
      <c r="PGP76" s="97">
        <f t="shared" si="1152"/>
        <v>1</v>
      </c>
      <c r="PGQ76" s="97">
        <f t="shared" si="1152"/>
        <v>1</v>
      </c>
      <c r="PGR76" s="97">
        <f t="shared" ref="PGR76:PHA77" si="1153">POS74+1</f>
        <v>1</v>
      </c>
      <c r="PGS76" s="97">
        <f t="shared" si="1153"/>
        <v>1</v>
      </c>
      <c r="PGT76" s="97">
        <f t="shared" si="1153"/>
        <v>1</v>
      </c>
      <c r="PGU76" s="97">
        <f t="shared" si="1153"/>
        <v>1</v>
      </c>
      <c r="PGV76" s="97">
        <f t="shared" si="1153"/>
        <v>1</v>
      </c>
      <c r="PGW76" s="97">
        <f t="shared" si="1153"/>
        <v>1</v>
      </c>
      <c r="PGX76" s="97">
        <f t="shared" si="1153"/>
        <v>1</v>
      </c>
      <c r="PGY76" s="97">
        <f t="shared" si="1153"/>
        <v>1</v>
      </c>
      <c r="PGZ76" s="97">
        <f t="shared" si="1153"/>
        <v>1</v>
      </c>
      <c r="PHA76" s="97">
        <f t="shared" si="1153"/>
        <v>1</v>
      </c>
      <c r="PHB76" s="97">
        <f t="shared" ref="PHB76:PHK77" si="1154">PPC74+1</f>
        <v>1</v>
      </c>
      <c r="PHC76" s="97">
        <f t="shared" si="1154"/>
        <v>1</v>
      </c>
      <c r="PHD76" s="97">
        <f t="shared" si="1154"/>
        <v>1</v>
      </c>
      <c r="PHE76" s="97">
        <f t="shared" si="1154"/>
        <v>1</v>
      </c>
      <c r="PHF76" s="97">
        <f t="shared" si="1154"/>
        <v>1</v>
      </c>
      <c r="PHG76" s="97">
        <f t="shared" si="1154"/>
        <v>1</v>
      </c>
      <c r="PHH76" s="97">
        <f t="shared" si="1154"/>
        <v>1</v>
      </c>
      <c r="PHI76" s="97">
        <f t="shared" si="1154"/>
        <v>1</v>
      </c>
      <c r="PHJ76" s="97">
        <f t="shared" si="1154"/>
        <v>1</v>
      </c>
      <c r="PHK76" s="97">
        <f t="shared" si="1154"/>
        <v>1</v>
      </c>
      <c r="PHL76" s="97">
        <f t="shared" ref="PHL76:PHU77" si="1155">PPM74+1</f>
        <v>1</v>
      </c>
      <c r="PHM76" s="97">
        <f t="shared" si="1155"/>
        <v>1</v>
      </c>
      <c r="PHN76" s="97">
        <f t="shared" si="1155"/>
        <v>1</v>
      </c>
      <c r="PHO76" s="97">
        <f t="shared" si="1155"/>
        <v>1</v>
      </c>
      <c r="PHP76" s="97">
        <f t="shared" si="1155"/>
        <v>1</v>
      </c>
      <c r="PHQ76" s="97">
        <f t="shared" si="1155"/>
        <v>1</v>
      </c>
      <c r="PHR76" s="97">
        <f t="shared" si="1155"/>
        <v>1</v>
      </c>
      <c r="PHS76" s="97">
        <f t="shared" si="1155"/>
        <v>1</v>
      </c>
      <c r="PHT76" s="97">
        <f t="shared" si="1155"/>
        <v>1</v>
      </c>
      <c r="PHU76" s="97">
        <f t="shared" si="1155"/>
        <v>1</v>
      </c>
      <c r="PHV76" s="97">
        <f t="shared" ref="PHV76:PIE77" si="1156">PPW74+1</f>
        <v>1</v>
      </c>
      <c r="PHW76" s="97">
        <f t="shared" si="1156"/>
        <v>1</v>
      </c>
      <c r="PHX76" s="97">
        <f t="shared" si="1156"/>
        <v>1</v>
      </c>
      <c r="PHY76" s="97">
        <f t="shared" si="1156"/>
        <v>1</v>
      </c>
      <c r="PHZ76" s="97">
        <f t="shared" si="1156"/>
        <v>1</v>
      </c>
      <c r="PIA76" s="97">
        <f t="shared" si="1156"/>
        <v>1</v>
      </c>
      <c r="PIB76" s="97">
        <f t="shared" si="1156"/>
        <v>1</v>
      </c>
      <c r="PIC76" s="97">
        <f t="shared" si="1156"/>
        <v>1</v>
      </c>
      <c r="PID76" s="97">
        <f t="shared" si="1156"/>
        <v>1</v>
      </c>
      <c r="PIE76" s="97">
        <f t="shared" si="1156"/>
        <v>1</v>
      </c>
      <c r="PIF76" s="97">
        <f t="shared" ref="PIF76:PIO77" si="1157">PQG74+1</f>
        <v>1</v>
      </c>
      <c r="PIG76" s="97">
        <f t="shared" si="1157"/>
        <v>1</v>
      </c>
      <c r="PIH76" s="97">
        <f t="shared" si="1157"/>
        <v>1</v>
      </c>
      <c r="PII76" s="97">
        <f t="shared" si="1157"/>
        <v>1</v>
      </c>
      <c r="PIJ76" s="97">
        <f t="shared" si="1157"/>
        <v>1</v>
      </c>
      <c r="PIK76" s="97">
        <f t="shared" si="1157"/>
        <v>1</v>
      </c>
      <c r="PIL76" s="97">
        <f t="shared" si="1157"/>
        <v>1</v>
      </c>
      <c r="PIM76" s="97">
        <f t="shared" si="1157"/>
        <v>1</v>
      </c>
      <c r="PIN76" s="97">
        <f t="shared" si="1157"/>
        <v>1</v>
      </c>
      <c r="PIO76" s="97">
        <f t="shared" si="1157"/>
        <v>1</v>
      </c>
      <c r="PIP76" s="97">
        <f t="shared" ref="PIP76:PIY77" si="1158">PQQ74+1</f>
        <v>1</v>
      </c>
      <c r="PIQ76" s="97">
        <f t="shared" si="1158"/>
        <v>1</v>
      </c>
      <c r="PIR76" s="97">
        <f t="shared" si="1158"/>
        <v>1</v>
      </c>
      <c r="PIS76" s="97">
        <f t="shared" si="1158"/>
        <v>1</v>
      </c>
      <c r="PIT76" s="97">
        <f t="shared" si="1158"/>
        <v>1</v>
      </c>
      <c r="PIU76" s="97">
        <f t="shared" si="1158"/>
        <v>1</v>
      </c>
      <c r="PIV76" s="97">
        <f t="shared" si="1158"/>
        <v>1</v>
      </c>
      <c r="PIW76" s="97">
        <f t="shared" si="1158"/>
        <v>1</v>
      </c>
      <c r="PIX76" s="97">
        <f t="shared" si="1158"/>
        <v>1</v>
      </c>
      <c r="PIY76" s="97">
        <f t="shared" si="1158"/>
        <v>1</v>
      </c>
      <c r="PIZ76" s="97">
        <f t="shared" ref="PIZ76:PJI77" si="1159">PRA74+1</f>
        <v>1</v>
      </c>
      <c r="PJA76" s="97">
        <f t="shared" si="1159"/>
        <v>1</v>
      </c>
      <c r="PJB76" s="97">
        <f t="shared" si="1159"/>
        <v>1</v>
      </c>
      <c r="PJC76" s="97">
        <f t="shared" si="1159"/>
        <v>1</v>
      </c>
      <c r="PJD76" s="97">
        <f t="shared" si="1159"/>
        <v>1</v>
      </c>
      <c r="PJE76" s="97">
        <f t="shared" si="1159"/>
        <v>1</v>
      </c>
      <c r="PJF76" s="97">
        <f t="shared" si="1159"/>
        <v>1</v>
      </c>
      <c r="PJG76" s="97">
        <f t="shared" si="1159"/>
        <v>1</v>
      </c>
      <c r="PJH76" s="97">
        <f t="shared" si="1159"/>
        <v>1</v>
      </c>
      <c r="PJI76" s="97">
        <f t="shared" si="1159"/>
        <v>1</v>
      </c>
      <c r="PJJ76" s="97">
        <f t="shared" ref="PJJ76:PJS77" si="1160">PRK74+1</f>
        <v>1</v>
      </c>
      <c r="PJK76" s="97">
        <f t="shared" si="1160"/>
        <v>1</v>
      </c>
      <c r="PJL76" s="97">
        <f t="shared" si="1160"/>
        <v>1</v>
      </c>
      <c r="PJM76" s="97">
        <f t="shared" si="1160"/>
        <v>1</v>
      </c>
      <c r="PJN76" s="97">
        <f t="shared" si="1160"/>
        <v>1</v>
      </c>
      <c r="PJO76" s="97">
        <f t="shared" si="1160"/>
        <v>1</v>
      </c>
      <c r="PJP76" s="97">
        <f t="shared" si="1160"/>
        <v>1</v>
      </c>
      <c r="PJQ76" s="97">
        <f t="shared" si="1160"/>
        <v>1</v>
      </c>
      <c r="PJR76" s="97">
        <f t="shared" si="1160"/>
        <v>1</v>
      </c>
      <c r="PJS76" s="97">
        <f t="shared" si="1160"/>
        <v>1</v>
      </c>
      <c r="PJT76" s="97">
        <f t="shared" ref="PJT76:PKC77" si="1161">PRU74+1</f>
        <v>1</v>
      </c>
      <c r="PJU76" s="97">
        <f t="shared" si="1161"/>
        <v>1</v>
      </c>
      <c r="PJV76" s="97">
        <f t="shared" si="1161"/>
        <v>1</v>
      </c>
      <c r="PJW76" s="97">
        <f t="shared" si="1161"/>
        <v>1</v>
      </c>
      <c r="PJX76" s="97">
        <f t="shared" si="1161"/>
        <v>1</v>
      </c>
      <c r="PJY76" s="97">
        <f t="shared" si="1161"/>
        <v>1</v>
      </c>
      <c r="PJZ76" s="97">
        <f t="shared" si="1161"/>
        <v>1</v>
      </c>
      <c r="PKA76" s="97">
        <f t="shared" si="1161"/>
        <v>1</v>
      </c>
      <c r="PKB76" s="97">
        <f t="shared" si="1161"/>
        <v>1</v>
      </c>
      <c r="PKC76" s="97">
        <f t="shared" si="1161"/>
        <v>1</v>
      </c>
      <c r="PKD76" s="97">
        <f t="shared" ref="PKD76:PKM77" si="1162">PSE74+1</f>
        <v>1</v>
      </c>
      <c r="PKE76" s="97">
        <f t="shared" si="1162"/>
        <v>1</v>
      </c>
      <c r="PKF76" s="97">
        <f t="shared" si="1162"/>
        <v>1</v>
      </c>
      <c r="PKG76" s="97">
        <f t="shared" si="1162"/>
        <v>1</v>
      </c>
      <c r="PKH76" s="97">
        <f t="shared" si="1162"/>
        <v>1</v>
      </c>
      <c r="PKI76" s="97">
        <f t="shared" si="1162"/>
        <v>1</v>
      </c>
      <c r="PKJ76" s="97">
        <f t="shared" si="1162"/>
        <v>1</v>
      </c>
      <c r="PKK76" s="97">
        <f t="shared" si="1162"/>
        <v>1</v>
      </c>
      <c r="PKL76" s="97">
        <f t="shared" si="1162"/>
        <v>1</v>
      </c>
      <c r="PKM76" s="97">
        <f t="shared" si="1162"/>
        <v>1</v>
      </c>
      <c r="PKN76" s="97">
        <f t="shared" ref="PKN76:PKW77" si="1163">PSO74+1</f>
        <v>1</v>
      </c>
      <c r="PKO76" s="97">
        <f t="shared" si="1163"/>
        <v>1</v>
      </c>
      <c r="PKP76" s="97">
        <f t="shared" si="1163"/>
        <v>1</v>
      </c>
      <c r="PKQ76" s="97">
        <f t="shared" si="1163"/>
        <v>1</v>
      </c>
      <c r="PKR76" s="97">
        <f t="shared" si="1163"/>
        <v>1</v>
      </c>
      <c r="PKS76" s="97">
        <f t="shared" si="1163"/>
        <v>1</v>
      </c>
      <c r="PKT76" s="97">
        <f t="shared" si="1163"/>
        <v>1</v>
      </c>
      <c r="PKU76" s="97">
        <f t="shared" si="1163"/>
        <v>1</v>
      </c>
      <c r="PKV76" s="97">
        <f t="shared" si="1163"/>
        <v>1</v>
      </c>
      <c r="PKW76" s="97">
        <f t="shared" si="1163"/>
        <v>1</v>
      </c>
      <c r="PKX76" s="97">
        <f t="shared" ref="PKX76:PLG77" si="1164">PSY74+1</f>
        <v>1</v>
      </c>
      <c r="PKY76" s="97">
        <f t="shared" si="1164"/>
        <v>1</v>
      </c>
      <c r="PKZ76" s="97">
        <f t="shared" si="1164"/>
        <v>1</v>
      </c>
      <c r="PLA76" s="97">
        <f t="shared" si="1164"/>
        <v>1</v>
      </c>
      <c r="PLB76" s="97">
        <f t="shared" si="1164"/>
        <v>1</v>
      </c>
      <c r="PLC76" s="97">
        <f t="shared" si="1164"/>
        <v>1</v>
      </c>
      <c r="PLD76" s="97">
        <f t="shared" si="1164"/>
        <v>1</v>
      </c>
      <c r="PLE76" s="97">
        <f t="shared" si="1164"/>
        <v>1</v>
      </c>
      <c r="PLF76" s="97">
        <f t="shared" si="1164"/>
        <v>1</v>
      </c>
      <c r="PLG76" s="97">
        <f t="shared" si="1164"/>
        <v>1</v>
      </c>
      <c r="PLH76" s="97">
        <f t="shared" ref="PLH76:PLQ77" si="1165">PTI74+1</f>
        <v>1</v>
      </c>
      <c r="PLI76" s="97">
        <f t="shared" si="1165"/>
        <v>1</v>
      </c>
      <c r="PLJ76" s="97">
        <f t="shared" si="1165"/>
        <v>1</v>
      </c>
      <c r="PLK76" s="97">
        <f t="shared" si="1165"/>
        <v>1</v>
      </c>
      <c r="PLL76" s="97">
        <f t="shared" si="1165"/>
        <v>1</v>
      </c>
      <c r="PLM76" s="97">
        <f t="shared" si="1165"/>
        <v>1</v>
      </c>
      <c r="PLN76" s="97">
        <f t="shared" si="1165"/>
        <v>1</v>
      </c>
      <c r="PLO76" s="97">
        <f t="shared" si="1165"/>
        <v>1</v>
      </c>
      <c r="PLP76" s="97">
        <f t="shared" si="1165"/>
        <v>1</v>
      </c>
      <c r="PLQ76" s="97">
        <f t="shared" si="1165"/>
        <v>1</v>
      </c>
      <c r="PLR76" s="97">
        <f t="shared" ref="PLR76:PMA77" si="1166">PTS74+1</f>
        <v>1</v>
      </c>
      <c r="PLS76" s="97">
        <f t="shared" si="1166"/>
        <v>1</v>
      </c>
      <c r="PLT76" s="97">
        <f t="shared" si="1166"/>
        <v>1</v>
      </c>
      <c r="PLU76" s="97">
        <f t="shared" si="1166"/>
        <v>1</v>
      </c>
      <c r="PLV76" s="97">
        <f t="shared" si="1166"/>
        <v>1</v>
      </c>
      <c r="PLW76" s="97">
        <f t="shared" si="1166"/>
        <v>1</v>
      </c>
      <c r="PLX76" s="97">
        <f t="shared" si="1166"/>
        <v>1</v>
      </c>
      <c r="PLY76" s="97">
        <f t="shared" si="1166"/>
        <v>1</v>
      </c>
      <c r="PLZ76" s="97">
        <f t="shared" si="1166"/>
        <v>1</v>
      </c>
      <c r="PMA76" s="97">
        <f t="shared" si="1166"/>
        <v>1</v>
      </c>
      <c r="PMB76" s="97">
        <f t="shared" ref="PMB76:PMK77" si="1167">PUC74+1</f>
        <v>1</v>
      </c>
      <c r="PMC76" s="97">
        <f t="shared" si="1167"/>
        <v>1</v>
      </c>
      <c r="PMD76" s="97">
        <f t="shared" si="1167"/>
        <v>1</v>
      </c>
      <c r="PME76" s="97">
        <f t="shared" si="1167"/>
        <v>1</v>
      </c>
      <c r="PMF76" s="97">
        <f t="shared" si="1167"/>
        <v>1</v>
      </c>
      <c r="PMG76" s="97">
        <f t="shared" si="1167"/>
        <v>1</v>
      </c>
      <c r="PMH76" s="97">
        <f t="shared" si="1167"/>
        <v>1</v>
      </c>
      <c r="PMI76" s="97">
        <f t="shared" si="1167"/>
        <v>1</v>
      </c>
      <c r="PMJ76" s="97">
        <f t="shared" si="1167"/>
        <v>1</v>
      </c>
      <c r="PMK76" s="97">
        <f t="shared" si="1167"/>
        <v>1</v>
      </c>
      <c r="PML76" s="97">
        <f t="shared" ref="PML76:PMU77" si="1168">PUM74+1</f>
        <v>1</v>
      </c>
      <c r="PMM76" s="97">
        <f t="shared" si="1168"/>
        <v>1</v>
      </c>
      <c r="PMN76" s="97">
        <f t="shared" si="1168"/>
        <v>1</v>
      </c>
      <c r="PMO76" s="97">
        <f t="shared" si="1168"/>
        <v>1</v>
      </c>
      <c r="PMP76" s="97">
        <f t="shared" si="1168"/>
        <v>1</v>
      </c>
      <c r="PMQ76" s="97">
        <f t="shared" si="1168"/>
        <v>1</v>
      </c>
      <c r="PMR76" s="97">
        <f t="shared" si="1168"/>
        <v>1</v>
      </c>
      <c r="PMS76" s="97">
        <f t="shared" si="1168"/>
        <v>1</v>
      </c>
      <c r="PMT76" s="97">
        <f t="shared" si="1168"/>
        <v>1</v>
      </c>
      <c r="PMU76" s="97">
        <f t="shared" si="1168"/>
        <v>1</v>
      </c>
      <c r="PMV76" s="97">
        <f t="shared" ref="PMV76:PNE77" si="1169">PUW74+1</f>
        <v>1</v>
      </c>
      <c r="PMW76" s="97">
        <f t="shared" si="1169"/>
        <v>1</v>
      </c>
      <c r="PMX76" s="97">
        <f t="shared" si="1169"/>
        <v>1</v>
      </c>
      <c r="PMY76" s="97">
        <f t="shared" si="1169"/>
        <v>1</v>
      </c>
      <c r="PMZ76" s="97">
        <f t="shared" si="1169"/>
        <v>1</v>
      </c>
      <c r="PNA76" s="97">
        <f t="shared" si="1169"/>
        <v>1</v>
      </c>
      <c r="PNB76" s="97">
        <f t="shared" si="1169"/>
        <v>1</v>
      </c>
      <c r="PNC76" s="97">
        <f t="shared" si="1169"/>
        <v>1</v>
      </c>
      <c r="PND76" s="97">
        <f t="shared" si="1169"/>
        <v>1</v>
      </c>
      <c r="PNE76" s="97">
        <f t="shared" si="1169"/>
        <v>1</v>
      </c>
      <c r="PNF76" s="97">
        <f t="shared" ref="PNF76:PNO77" si="1170">PVG74+1</f>
        <v>1</v>
      </c>
      <c r="PNG76" s="97">
        <f t="shared" si="1170"/>
        <v>1</v>
      </c>
      <c r="PNH76" s="97">
        <f t="shared" si="1170"/>
        <v>1</v>
      </c>
      <c r="PNI76" s="97">
        <f t="shared" si="1170"/>
        <v>1</v>
      </c>
      <c r="PNJ76" s="97">
        <f t="shared" si="1170"/>
        <v>1</v>
      </c>
      <c r="PNK76" s="97">
        <f t="shared" si="1170"/>
        <v>1</v>
      </c>
      <c r="PNL76" s="97">
        <f t="shared" si="1170"/>
        <v>1</v>
      </c>
      <c r="PNM76" s="97">
        <f t="shared" si="1170"/>
        <v>1</v>
      </c>
      <c r="PNN76" s="97">
        <f t="shared" si="1170"/>
        <v>1</v>
      </c>
      <c r="PNO76" s="97">
        <f t="shared" si="1170"/>
        <v>1</v>
      </c>
      <c r="PNP76" s="97">
        <f t="shared" ref="PNP76:PNY77" si="1171">PVQ74+1</f>
        <v>1</v>
      </c>
      <c r="PNQ76" s="97">
        <f t="shared" si="1171"/>
        <v>1</v>
      </c>
      <c r="PNR76" s="97">
        <f t="shared" si="1171"/>
        <v>1</v>
      </c>
      <c r="PNS76" s="97">
        <f t="shared" si="1171"/>
        <v>1</v>
      </c>
      <c r="PNT76" s="97">
        <f t="shared" si="1171"/>
        <v>1</v>
      </c>
      <c r="PNU76" s="97">
        <f t="shared" si="1171"/>
        <v>1</v>
      </c>
      <c r="PNV76" s="97">
        <f t="shared" si="1171"/>
        <v>1</v>
      </c>
      <c r="PNW76" s="97">
        <f t="shared" si="1171"/>
        <v>1</v>
      </c>
      <c r="PNX76" s="97">
        <f t="shared" si="1171"/>
        <v>1</v>
      </c>
      <c r="PNY76" s="97">
        <f t="shared" si="1171"/>
        <v>1</v>
      </c>
      <c r="PNZ76" s="97">
        <f t="shared" ref="PNZ76:POI77" si="1172">PWA74+1</f>
        <v>1</v>
      </c>
      <c r="POA76" s="97">
        <f t="shared" si="1172"/>
        <v>1</v>
      </c>
      <c r="POB76" s="97">
        <f t="shared" si="1172"/>
        <v>1</v>
      </c>
      <c r="POC76" s="97">
        <f t="shared" si="1172"/>
        <v>1</v>
      </c>
      <c r="POD76" s="97">
        <f t="shared" si="1172"/>
        <v>1</v>
      </c>
      <c r="POE76" s="97">
        <f t="shared" si="1172"/>
        <v>1</v>
      </c>
      <c r="POF76" s="97">
        <f t="shared" si="1172"/>
        <v>1</v>
      </c>
      <c r="POG76" s="97">
        <f t="shared" si="1172"/>
        <v>1</v>
      </c>
      <c r="POH76" s="97">
        <f t="shared" si="1172"/>
        <v>1</v>
      </c>
      <c r="POI76" s="97">
        <f t="shared" si="1172"/>
        <v>1</v>
      </c>
      <c r="POJ76" s="97">
        <f t="shared" ref="POJ76:POS77" si="1173">PWK74+1</f>
        <v>1</v>
      </c>
      <c r="POK76" s="97">
        <f t="shared" si="1173"/>
        <v>1</v>
      </c>
      <c r="POL76" s="97">
        <f t="shared" si="1173"/>
        <v>1</v>
      </c>
      <c r="POM76" s="97">
        <f t="shared" si="1173"/>
        <v>1</v>
      </c>
      <c r="PON76" s="97">
        <f t="shared" si="1173"/>
        <v>1</v>
      </c>
      <c r="POO76" s="97">
        <f t="shared" si="1173"/>
        <v>1</v>
      </c>
      <c r="POP76" s="97">
        <f t="shared" si="1173"/>
        <v>1</v>
      </c>
      <c r="POQ76" s="97">
        <f t="shared" si="1173"/>
        <v>1</v>
      </c>
      <c r="POR76" s="97">
        <f t="shared" si="1173"/>
        <v>1</v>
      </c>
      <c r="POS76" s="97">
        <f t="shared" si="1173"/>
        <v>1</v>
      </c>
      <c r="POT76" s="97">
        <f t="shared" ref="POT76:PPC77" si="1174">PWU74+1</f>
        <v>1</v>
      </c>
      <c r="POU76" s="97">
        <f t="shared" si="1174"/>
        <v>1</v>
      </c>
      <c r="POV76" s="97">
        <f t="shared" si="1174"/>
        <v>1</v>
      </c>
      <c r="POW76" s="97">
        <f t="shared" si="1174"/>
        <v>1</v>
      </c>
      <c r="POX76" s="97">
        <f t="shared" si="1174"/>
        <v>1</v>
      </c>
      <c r="POY76" s="97">
        <f t="shared" si="1174"/>
        <v>1</v>
      </c>
      <c r="POZ76" s="97">
        <f t="shared" si="1174"/>
        <v>1</v>
      </c>
      <c r="PPA76" s="97">
        <f t="shared" si="1174"/>
        <v>1</v>
      </c>
      <c r="PPB76" s="97">
        <f t="shared" si="1174"/>
        <v>1</v>
      </c>
      <c r="PPC76" s="97">
        <f t="shared" si="1174"/>
        <v>1</v>
      </c>
      <c r="PPD76" s="97">
        <f t="shared" ref="PPD76:PPM77" si="1175">PXE74+1</f>
        <v>1</v>
      </c>
      <c r="PPE76" s="97">
        <f t="shared" si="1175"/>
        <v>1</v>
      </c>
      <c r="PPF76" s="97">
        <f t="shared" si="1175"/>
        <v>1</v>
      </c>
      <c r="PPG76" s="97">
        <f t="shared" si="1175"/>
        <v>1</v>
      </c>
      <c r="PPH76" s="97">
        <f t="shared" si="1175"/>
        <v>1</v>
      </c>
      <c r="PPI76" s="97">
        <f t="shared" si="1175"/>
        <v>1</v>
      </c>
      <c r="PPJ76" s="97">
        <f t="shared" si="1175"/>
        <v>1</v>
      </c>
      <c r="PPK76" s="97">
        <f t="shared" si="1175"/>
        <v>1</v>
      </c>
      <c r="PPL76" s="97">
        <f t="shared" si="1175"/>
        <v>1</v>
      </c>
      <c r="PPM76" s="97">
        <f t="shared" si="1175"/>
        <v>1</v>
      </c>
      <c r="PPN76" s="97">
        <f t="shared" ref="PPN76:PPW77" si="1176">PXO74+1</f>
        <v>1</v>
      </c>
      <c r="PPO76" s="97">
        <f t="shared" si="1176"/>
        <v>1</v>
      </c>
      <c r="PPP76" s="97">
        <f t="shared" si="1176"/>
        <v>1</v>
      </c>
      <c r="PPQ76" s="97">
        <f t="shared" si="1176"/>
        <v>1</v>
      </c>
      <c r="PPR76" s="97">
        <f t="shared" si="1176"/>
        <v>1</v>
      </c>
      <c r="PPS76" s="97">
        <f t="shared" si="1176"/>
        <v>1</v>
      </c>
      <c r="PPT76" s="97">
        <f t="shared" si="1176"/>
        <v>1</v>
      </c>
      <c r="PPU76" s="97">
        <f t="shared" si="1176"/>
        <v>1</v>
      </c>
      <c r="PPV76" s="97">
        <f t="shared" si="1176"/>
        <v>1</v>
      </c>
      <c r="PPW76" s="97">
        <f t="shared" si="1176"/>
        <v>1</v>
      </c>
      <c r="PPX76" s="97">
        <f t="shared" ref="PPX76:PQG77" si="1177">PXY74+1</f>
        <v>1</v>
      </c>
      <c r="PPY76" s="97">
        <f t="shared" si="1177"/>
        <v>1</v>
      </c>
      <c r="PPZ76" s="97">
        <f t="shared" si="1177"/>
        <v>1</v>
      </c>
      <c r="PQA76" s="97">
        <f t="shared" si="1177"/>
        <v>1</v>
      </c>
      <c r="PQB76" s="97">
        <f t="shared" si="1177"/>
        <v>1</v>
      </c>
      <c r="PQC76" s="97">
        <f t="shared" si="1177"/>
        <v>1</v>
      </c>
      <c r="PQD76" s="97">
        <f t="shared" si="1177"/>
        <v>1</v>
      </c>
      <c r="PQE76" s="97">
        <f t="shared" si="1177"/>
        <v>1</v>
      </c>
      <c r="PQF76" s="97">
        <f t="shared" si="1177"/>
        <v>1</v>
      </c>
      <c r="PQG76" s="97">
        <f t="shared" si="1177"/>
        <v>1</v>
      </c>
      <c r="PQH76" s="97">
        <f t="shared" ref="PQH76:PQQ77" si="1178">PYI74+1</f>
        <v>1</v>
      </c>
      <c r="PQI76" s="97">
        <f t="shared" si="1178"/>
        <v>1</v>
      </c>
      <c r="PQJ76" s="97">
        <f t="shared" si="1178"/>
        <v>1</v>
      </c>
      <c r="PQK76" s="97">
        <f t="shared" si="1178"/>
        <v>1</v>
      </c>
      <c r="PQL76" s="97">
        <f t="shared" si="1178"/>
        <v>1</v>
      </c>
      <c r="PQM76" s="97">
        <f t="shared" si="1178"/>
        <v>1</v>
      </c>
      <c r="PQN76" s="97">
        <f t="shared" si="1178"/>
        <v>1</v>
      </c>
      <c r="PQO76" s="97">
        <f t="shared" si="1178"/>
        <v>1</v>
      </c>
      <c r="PQP76" s="97">
        <f t="shared" si="1178"/>
        <v>1</v>
      </c>
      <c r="PQQ76" s="97">
        <f t="shared" si="1178"/>
        <v>1</v>
      </c>
      <c r="PQR76" s="97">
        <f t="shared" ref="PQR76:PRA77" si="1179">PYS74+1</f>
        <v>1</v>
      </c>
      <c r="PQS76" s="97">
        <f t="shared" si="1179"/>
        <v>1</v>
      </c>
      <c r="PQT76" s="97">
        <f t="shared" si="1179"/>
        <v>1</v>
      </c>
      <c r="PQU76" s="97">
        <f t="shared" si="1179"/>
        <v>1</v>
      </c>
      <c r="PQV76" s="97">
        <f t="shared" si="1179"/>
        <v>1</v>
      </c>
      <c r="PQW76" s="97">
        <f t="shared" si="1179"/>
        <v>1</v>
      </c>
      <c r="PQX76" s="97">
        <f t="shared" si="1179"/>
        <v>1</v>
      </c>
      <c r="PQY76" s="97">
        <f t="shared" si="1179"/>
        <v>1</v>
      </c>
      <c r="PQZ76" s="97">
        <f t="shared" si="1179"/>
        <v>1</v>
      </c>
      <c r="PRA76" s="97">
        <f t="shared" si="1179"/>
        <v>1</v>
      </c>
      <c r="PRB76" s="97">
        <f t="shared" ref="PRB76:PRK77" si="1180">PZC74+1</f>
        <v>1</v>
      </c>
      <c r="PRC76" s="97">
        <f t="shared" si="1180"/>
        <v>1</v>
      </c>
      <c r="PRD76" s="97">
        <f t="shared" si="1180"/>
        <v>1</v>
      </c>
      <c r="PRE76" s="97">
        <f t="shared" si="1180"/>
        <v>1</v>
      </c>
      <c r="PRF76" s="97">
        <f t="shared" si="1180"/>
        <v>1</v>
      </c>
      <c r="PRG76" s="97">
        <f t="shared" si="1180"/>
        <v>1</v>
      </c>
      <c r="PRH76" s="97">
        <f t="shared" si="1180"/>
        <v>1</v>
      </c>
      <c r="PRI76" s="97">
        <f t="shared" si="1180"/>
        <v>1</v>
      </c>
      <c r="PRJ76" s="97">
        <f t="shared" si="1180"/>
        <v>1</v>
      </c>
      <c r="PRK76" s="97">
        <f t="shared" si="1180"/>
        <v>1</v>
      </c>
      <c r="PRL76" s="97">
        <f t="shared" ref="PRL76:PRU77" si="1181">PZM74+1</f>
        <v>1</v>
      </c>
      <c r="PRM76" s="97">
        <f t="shared" si="1181"/>
        <v>1</v>
      </c>
      <c r="PRN76" s="97">
        <f t="shared" si="1181"/>
        <v>1</v>
      </c>
      <c r="PRO76" s="97">
        <f t="shared" si="1181"/>
        <v>1</v>
      </c>
      <c r="PRP76" s="97">
        <f t="shared" si="1181"/>
        <v>1</v>
      </c>
      <c r="PRQ76" s="97">
        <f t="shared" si="1181"/>
        <v>1</v>
      </c>
      <c r="PRR76" s="97">
        <f t="shared" si="1181"/>
        <v>1</v>
      </c>
      <c r="PRS76" s="97">
        <f t="shared" si="1181"/>
        <v>1</v>
      </c>
      <c r="PRT76" s="97">
        <f t="shared" si="1181"/>
        <v>1</v>
      </c>
      <c r="PRU76" s="97">
        <f t="shared" si="1181"/>
        <v>1</v>
      </c>
      <c r="PRV76" s="97">
        <f t="shared" ref="PRV76:PSE77" si="1182">PZW74+1</f>
        <v>1</v>
      </c>
      <c r="PRW76" s="97">
        <f t="shared" si="1182"/>
        <v>1</v>
      </c>
      <c r="PRX76" s="97">
        <f t="shared" si="1182"/>
        <v>1</v>
      </c>
      <c r="PRY76" s="97">
        <f t="shared" si="1182"/>
        <v>1</v>
      </c>
      <c r="PRZ76" s="97">
        <f t="shared" si="1182"/>
        <v>1</v>
      </c>
      <c r="PSA76" s="97">
        <f t="shared" si="1182"/>
        <v>1</v>
      </c>
      <c r="PSB76" s="97">
        <f t="shared" si="1182"/>
        <v>1</v>
      </c>
      <c r="PSC76" s="97">
        <f t="shared" si="1182"/>
        <v>1</v>
      </c>
      <c r="PSD76" s="97">
        <f t="shared" si="1182"/>
        <v>1</v>
      </c>
      <c r="PSE76" s="97">
        <f t="shared" si="1182"/>
        <v>1</v>
      </c>
      <c r="PSF76" s="97">
        <f t="shared" ref="PSF76:PSO77" si="1183">QAG74+1</f>
        <v>1</v>
      </c>
      <c r="PSG76" s="97">
        <f t="shared" si="1183"/>
        <v>1</v>
      </c>
      <c r="PSH76" s="97">
        <f t="shared" si="1183"/>
        <v>1</v>
      </c>
      <c r="PSI76" s="97">
        <f t="shared" si="1183"/>
        <v>1</v>
      </c>
      <c r="PSJ76" s="97">
        <f t="shared" si="1183"/>
        <v>1</v>
      </c>
      <c r="PSK76" s="97">
        <f t="shared" si="1183"/>
        <v>1</v>
      </c>
      <c r="PSL76" s="97">
        <f t="shared" si="1183"/>
        <v>1</v>
      </c>
      <c r="PSM76" s="97">
        <f t="shared" si="1183"/>
        <v>1</v>
      </c>
      <c r="PSN76" s="97">
        <f t="shared" si="1183"/>
        <v>1</v>
      </c>
      <c r="PSO76" s="97">
        <f t="shared" si="1183"/>
        <v>1</v>
      </c>
      <c r="PSP76" s="97">
        <f t="shared" ref="PSP76:PSY77" si="1184">QAQ74+1</f>
        <v>1</v>
      </c>
      <c r="PSQ76" s="97">
        <f t="shared" si="1184"/>
        <v>1</v>
      </c>
      <c r="PSR76" s="97">
        <f t="shared" si="1184"/>
        <v>1</v>
      </c>
      <c r="PSS76" s="97">
        <f t="shared" si="1184"/>
        <v>1</v>
      </c>
      <c r="PST76" s="97">
        <f t="shared" si="1184"/>
        <v>1</v>
      </c>
      <c r="PSU76" s="97">
        <f t="shared" si="1184"/>
        <v>1</v>
      </c>
      <c r="PSV76" s="97">
        <f t="shared" si="1184"/>
        <v>1</v>
      </c>
      <c r="PSW76" s="97">
        <f t="shared" si="1184"/>
        <v>1</v>
      </c>
      <c r="PSX76" s="97">
        <f t="shared" si="1184"/>
        <v>1</v>
      </c>
      <c r="PSY76" s="97">
        <f t="shared" si="1184"/>
        <v>1</v>
      </c>
      <c r="PSZ76" s="97">
        <f t="shared" ref="PSZ76:PTI77" si="1185">QBA74+1</f>
        <v>1</v>
      </c>
      <c r="PTA76" s="97">
        <f t="shared" si="1185"/>
        <v>1</v>
      </c>
      <c r="PTB76" s="97">
        <f t="shared" si="1185"/>
        <v>1</v>
      </c>
      <c r="PTC76" s="97">
        <f t="shared" si="1185"/>
        <v>1</v>
      </c>
      <c r="PTD76" s="97">
        <f t="shared" si="1185"/>
        <v>1</v>
      </c>
      <c r="PTE76" s="97">
        <f t="shared" si="1185"/>
        <v>1</v>
      </c>
      <c r="PTF76" s="97">
        <f t="shared" si="1185"/>
        <v>1</v>
      </c>
      <c r="PTG76" s="97">
        <f t="shared" si="1185"/>
        <v>1</v>
      </c>
      <c r="PTH76" s="97">
        <f t="shared" si="1185"/>
        <v>1</v>
      </c>
      <c r="PTI76" s="97">
        <f t="shared" si="1185"/>
        <v>1</v>
      </c>
      <c r="PTJ76" s="97">
        <f t="shared" ref="PTJ76:PTS77" si="1186">QBK74+1</f>
        <v>1</v>
      </c>
      <c r="PTK76" s="97">
        <f t="shared" si="1186"/>
        <v>1</v>
      </c>
      <c r="PTL76" s="97">
        <f t="shared" si="1186"/>
        <v>1</v>
      </c>
      <c r="PTM76" s="97">
        <f t="shared" si="1186"/>
        <v>1</v>
      </c>
      <c r="PTN76" s="97">
        <f t="shared" si="1186"/>
        <v>1</v>
      </c>
      <c r="PTO76" s="97">
        <f t="shared" si="1186"/>
        <v>1</v>
      </c>
      <c r="PTP76" s="97">
        <f t="shared" si="1186"/>
        <v>1</v>
      </c>
      <c r="PTQ76" s="97">
        <f t="shared" si="1186"/>
        <v>1</v>
      </c>
      <c r="PTR76" s="97">
        <f t="shared" si="1186"/>
        <v>1</v>
      </c>
      <c r="PTS76" s="97">
        <f t="shared" si="1186"/>
        <v>1</v>
      </c>
      <c r="PTT76" s="97">
        <f t="shared" ref="PTT76:PUC77" si="1187">QBU74+1</f>
        <v>1</v>
      </c>
      <c r="PTU76" s="97">
        <f t="shared" si="1187"/>
        <v>1</v>
      </c>
      <c r="PTV76" s="97">
        <f t="shared" si="1187"/>
        <v>1</v>
      </c>
      <c r="PTW76" s="97">
        <f t="shared" si="1187"/>
        <v>1</v>
      </c>
      <c r="PTX76" s="97">
        <f t="shared" si="1187"/>
        <v>1</v>
      </c>
      <c r="PTY76" s="97">
        <f t="shared" si="1187"/>
        <v>1</v>
      </c>
      <c r="PTZ76" s="97">
        <f t="shared" si="1187"/>
        <v>1</v>
      </c>
      <c r="PUA76" s="97">
        <f t="shared" si="1187"/>
        <v>1</v>
      </c>
      <c r="PUB76" s="97">
        <f t="shared" si="1187"/>
        <v>1</v>
      </c>
      <c r="PUC76" s="97">
        <f t="shared" si="1187"/>
        <v>1</v>
      </c>
      <c r="PUD76" s="97">
        <f t="shared" ref="PUD76:PUM77" si="1188">QCE74+1</f>
        <v>1</v>
      </c>
      <c r="PUE76" s="97">
        <f t="shared" si="1188"/>
        <v>1</v>
      </c>
      <c r="PUF76" s="97">
        <f t="shared" si="1188"/>
        <v>1</v>
      </c>
      <c r="PUG76" s="97">
        <f t="shared" si="1188"/>
        <v>1</v>
      </c>
      <c r="PUH76" s="97">
        <f t="shared" si="1188"/>
        <v>1</v>
      </c>
      <c r="PUI76" s="97">
        <f t="shared" si="1188"/>
        <v>1</v>
      </c>
      <c r="PUJ76" s="97">
        <f t="shared" si="1188"/>
        <v>1</v>
      </c>
      <c r="PUK76" s="97">
        <f t="shared" si="1188"/>
        <v>1</v>
      </c>
      <c r="PUL76" s="97">
        <f t="shared" si="1188"/>
        <v>1</v>
      </c>
      <c r="PUM76" s="97">
        <f t="shared" si="1188"/>
        <v>1</v>
      </c>
      <c r="PUN76" s="97">
        <f t="shared" ref="PUN76:PUW77" si="1189">QCO74+1</f>
        <v>1</v>
      </c>
      <c r="PUO76" s="97">
        <f t="shared" si="1189"/>
        <v>1</v>
      </c>
      <c r="PUP76" s="97">
        <f t="shared" si="1189"/>
        <v>1</v>
      </c>
      <c r="PUQ76" s="97">
        <f t="shared" si="1189"/>
        <v>1</v>
      </c>
      <c r="PUR76" s="97">
        <f t="shared" si="1189"/>
        <v>1</v>
      </c>
      <c r="PUS76" s="97">
        <f t="shared" si="1189"/>
        <v>1</v>
      </c>
      <c r="PUT76" s="97">
        <f t="shared" si="1189"/>
        <v>1</v>
      </c>
      <c r="PUU76" s="97">
        <f t="shared" si="1189"/>
        <v>1</v>
      </c>
      <c r="PUV76" s="97">
        <f t="shared" si="1189"/>
        <v>1</v>
      </c>
      <c r="PUW76" s="97">
        <f t="shared" si="1189"/>
        <v>1</v>
      </c>
      <c r="PUX76" s="97">
        <f t="shared" ref="PUX76:PVG77" si="1190">QCY74+1</f>
        <v>1</v>
      </c>
      <c r="PUY76" s="97">
        <f t="shared" si="1190"/>
        <v>1</v>
      </c>
      <c r="PUZ76" s="97">
        <f t="shared" si="1190"/>
        <v>1</v>
      </c>
      <c r="PVA76" s="97">
        <f t="shared" si="1190"/>
        <v>1</v>
      </c>
      <c r="PVB76" s="97">
        <f t="shared" si="1190"/>
        <v>1</v>
      </c>
      <c r="PVC76" s="97">
        <f t="shared" si="1190"/>
        <v>1</v>
      </c>
      <c r="PVD76" s="97">
        <f t="shared" si="1190"/>
        <v>1</v>
      </c>
      <c r="PVE76" s="97">
        <f t="shared" si="1190"/>
        <v>1</v>
      </c>
      <c r="PVF76" s="97">
        <f t="shared" si="1190"/>
        <v>1</v>
      </c>
      <c r="PVG76" s="97">
        <f t="shared" si="1190"/>
        <v>1</v>
      </c>
      <c r="PVH76" s="97">
        <f t="shared" ref="PVH76:PVQ77" si="1191">QDI74+1</f>
        <v>1</v>
      </c>
      <c r="PVI76" s="97">
        <f t="shared" si="1191"/>
        <v>1</v>
      </c>
      <c r="PVJ76" s="97">
        <f t="shared" si="1191"/>
        <v>1</v>
      </c>
      <c r="PVK76" s="97">
        <f t="shared" si="1191"/>
        <v>1</v>
      </c>
      <c r="PVL76" s="97">
        <f t="shared" si="1191"/>
        <v>1</v>
      </c>
      <c r="PVM76" s="97">
        <f t="shared" si="1191"/>
        <v>1</v>
      </c>
      <c r="PVN76" s="97">
        <f t="shared" si="1191"/>
        <v>1</v>
      </c>
      <c r="PVO76" s="97">
        <f t="shared" si="1191"/>
        <v>1</v>
      </c>
      <c r="PVP76" s="97">
        <f t="shared" si="1191"/>
        <v>1</v>
      </c>
      <c r="PVQ76" s="97">
        <f t="shared" si="1191"/>
        <v>1</v>
      </c>
      <c r="PVR76" s="97">
        <f t="shared" ref="PVR76:PWA77" si="1192">QDS74+1</f>
        <v>1</v>
      </c>
      <c r="PVS76" s="97">
        <f t="shared" si="1192"/>
        <v>1</v>
      </c>
      <c r="PVT76" s="97">
        <f t="shared" si="1192"/>
        <v>1</v>
      </c>
      <c r="PVU76" s="97">
        <f t="shared" si="1192"/>
        <v>1</v>
      </c>
      <c r="PVV76" s="97">
        <f t="shared" si="1192"/>
        <v>1</v>
      </c>
      <c r="PVW76" s="97">
        <f t="shared" si="1192"/>
        <v>1</v>
      </c>
      <c r="PVX76" s="97">
        <f t="shared" si="1192"/>
        <v>1</v>
      </c>
      <c r="PVY76" s="97">
        <f t="shared" si="1192"/>
        <v>1</v>
      </c>
      <c r="PVZ76" s="97">
        <f t="shared" si="1192"/>
        <v>1</v>
      </c>
      <c r="PWA76" s="97">
        <f t="shared" si="1192"/>
        <v>1</v>
      </c>
      <c r="PWB76" s="97">
        <f t="shared" ref="PWB76:PWK77" si="1193">QEC74+1</f>
        <v>1</v>
      </c>
      <c r="PWC76" s="97">
        <f t="shared" si="1193"/>
        <v>1</v>
      </c>
      <c r="PWD76" s="97">
        <f t="shared" si="1193"/>
        <v>1</v>
      </c>
      <c r="PWE76" s="97">
        <f t="shared" si="1193"/>
        <v>1</v>
      </c>
      <c r="PWF76" s="97">
        <f t="shared" si="1193"/>
        <v>1</v>
      </c>
      <c r="PWG76" s="97">
        <f t="shared" si="1193"/>
        <v>1</v>
      </c>
      <c r="PWH76" s="97">
        <f t="shared" si="1193"/>
        <v>1</v>
      </c>
      <c r="PWI76" s="97">
        <f t="shared" si="1193"/>
        <v>1</v>
      </c>
      <c r="PWJ76" s="97">
        <f t="shared" si="1193"/>
        <v>1</v>
      </c>
      <c r="PWK76" s="97">
        <f t="shared" si="1193"/>
        <v>1</v>
      </c>
      <c r="PWL76" s="97">
        <f t="shared" ref="PWL76:PWU77" si="1194">QEM74+1</f>
        <v>1</v>
      </c>
      <c r="PWM76" s="97">
        <f t="shared" si="1194"/>
        <v>1</v>
      </c>
      <c r="PWN76" s="97">
        <f t="shared" si="1194"/>
        <v>1</v>
      </c>
      <c r="PWO76" s="97">
        <f t="shared" si="1194"/>
        <v>1</v>
      </c>
      <c r="PWP76" s="97">
        <f t="shared" si="1194"/>
        <v>1</v>
      </c>
      <c r="PWQ76" s="97">
        <f t="shared" si="1194"/>
        <v>1</v>
      </c>
      <c r="PWR76" s="97">
        <f t="shared" si="1194"/>
        <v>1</v>
      </c>
      <c r="PWS76" s="97">
        <f t="shared" si="1194"/>
        <v>1</v>
      </c>
      <c r="PWT76" s="97">
        <f t="shared" si="1194"/>
        <v>1</v>
      </c>
      <c r="PWU76" s="97">
        <f t="shared" si="1194"/>
        <v>1</v>
      </c>
      <c r="PWV76" s="97">
        <f t="shared" ref="PWV76:PXE77" si="1195">QEW74+1</f>
        <v>1</v>
      </c>
      <c r="PWW76" s="97">
        <f t="shared" si="1195"/>
        <v>1</v>
      </c>
      <c r="PWX76" s="97">
        <f t="shared" si="1195"/>
        <v>1</v>
      </c>
      <c r="PWY76" s="97">
        <f t="shared" si="1195"/>
        <v>1</v>
      </c>
      <c r="PWZ76" s="97">
        <f t="shared" si="1195"/>
        <v>1</v>
      </c>
      <c r="PXA76" s="97">
        <f t="shared" si="1195"/>
        <v>1</v>
      </c>
      <c r="PXB76" s="97">
        <f t="shared" si="1195"/>
        <v>1</v>
      </c>
      <c r="PXC76" s="97">
        <f t="shared" si="1195"/>
        <v>1</v>
      </c>
      <c r="PXD76" s="97">
        <f t="shared" si="1195"/>
        <v>1</v>
      </c>
      <c r="PXE76" s="97">
        <f t="shared" si="1195"/>
        <v>1</v>
      </c>
      <c r="PXF76" s="97">
        <f t="shared" ref="PXF76:PXO77" si="1196">QFG74+1</f>
        <v>1</v>
      </c>
      <c r="PXG76" s="97">
        <f t="shared" si="1196"/>
        <v>1</v>
      </c>
      <c r="PXH76" s="97">
        <f t="shared" si="1196"/>
        <v>1</v>
      </c>
      <c r="PXI76" s="97">
        <f t="shared" si="1196"/>
        <v>1</v>
      </c>
      <c r="PXJ76" s="97">
        <f t="shared" si="1196"/>
        <v>1</v>
      </c>
      <c r="PXK76" s="97">
        <f t="shared" si="1196"/>
        <v>1</v>
      </c>
      <c r="PXL76" s="97">
        <f t="shared" si="1196"/>
        <v>1</v>
      </c>
      <c r="PXM76" s="97">
        <f t="shared" si="1196"/>
        <v>1</v>
      </c>
      <c r="PXN76" s="97">
        <f t="shared" si="1196"/>
        <v>1</v>
      </c>
      <c r="PXO76" s="97">
        <f t="shared" si="1196"/>
        <v>1</v>
      </c>
      <c r="PXP76" s="97">
        <f t="shared" ref="PXP76:PXY77" si="1197">QFQ74+1</f>
        <v>1</v>
      </c>
      <c r="PXQ76" s="97">
        <f t="shared" si="1197"/>
        <v>1</v>
      </c>
      <c r="PXR76" s="97">
        <f t="shared" si="1197"/>
        <v>1</v>
      </c>
      <c r="PXS76" s="97">
        <f t="shared" si="1197"/>
        <v>1</v>
      </c>
      <c r="PXT76" s="97">
        <f t="shared" si="1197"/>
        <v>1</v>
      </c>
      <c r="PXU76" s="97">
        <f t="shared" si="1197"/>
        <v>1</v>
      </c>
      <c r="PXV76" s="97">
        <f t="shared" si="1197"/>
        <v>1</v>
      </c>
      <c r="PXW76" s="97">
        <f t="shared" si="1197"/>
        <v>1</v>
      </c>
      <c r="PXX76" s="97">
        <f t="shared" si="1197"/>
        <v>1</v>
      </c>
      <c r="PXY76" s="97">
        <f t="shared" si="1197"/>
        <v>1</v>
      </c>
      <c r="PXZ76" s="97">
        <f t="shared" ref="PXZ76:PYI77" si="1198">QGA74+1</f>
        <v>1</v>
      </c>
      <c r="PYA76" s="97">
        <f t="shared" si="1198"/>
        <v>1</v>
      </c>
      <c r="PYB76" s="97">
        <f t="shared" si="1198"/>
        <v>1</v>
      </c>
      <c r="PYC76" s="97">
        <f t="shared" si="1198"/>
        <v>1</v>
      </c>
      <c r="PYD76" s="97">
        <f t="shared" si="1198"/>
        <v>1</v>
      </c>
      <c r="PYE76" s="97">
        <f t="shared" si="1198"/>
        <v>1</v>
      </c>
      <c r="PYF76" s="97">
        <f t="shared" si="1198"/>
        <v>1</v>
      </c>
      <c r="PYG76" s="97">
        <f t="shared" si="1198"/>
        <v>1</v>
      </c>
      <c r="PYH76" s="97">
        <f t="shared" si="1198"/>
        <v>1</v>
      </c>
      <c r="PYI76" s="97">
        <f t="shared" si="1198"/>
        <v>1</v>
      </c>
      <c r="PYJ76" s="97">
        <f t="shared" ref="PYJ76:PYS77" si="1199">QGK74+1</f>
        <v>1</v>
      </c>
      <c r="PYK76" s="97">
        <f t="shared" si="1199"/>
        <v>1</v>
      </c>
      <c r="PYL76" s="97">
        <f t="shared" si="1199"/>
        <v>1</v>
      </c>
      <c r="PYM76" s="97">
        <f t="shared" si="1199"/>
        <v>1</v>
      </c>
      <c r="PYN76" s="97">
        <f t="shared" si="1199"/>
        <v>1</v>
      </c>
      <c r="PYO76" s="97">
        <f t="shared" si="1199"/>
        <v>1</v>
      </c>
      <c r="PYP76" s="97">
        <f t="shared" si="1199"/>
        <v>1</v>
      </c>
      <c r="PYQ76" s="97">
        <f t="shared" si="1199"/>
        <v>1</v>
      </c>
      <c r="PYR76" s="97">
        <f t="shared" si="1199"/>
        <v>1</v>
      </c>
      <c r="PYS76" s="97">
        <f t="shared" si="1199"/>
        <v>1</v>
      </c>
      <c r="PYT76" s="97">
        <f t="shared" ref="PYT76:PZC77" si="1200">QGU74+1</f>
        <v>1</v>
      </c>
      <c r="PYU76" s="97">
        <f t="shared" si="1200"/>
        <v>1</v>
      </c>
      <c r="PYV76" s="97">
        <f t="shared" si="1200"/>
        <v>1</v>
      </c>
      <c r="PYW76" s="97">
        <f t="shared" si="1200"/>
        <v>1</v>
      </c>
      <c r="PYX76" s="97">
        <f t="shared" si="1200"/>
        <v>1</v>
      </c>
      <c r="PYY76" s="97">
        <f t="shared" si="1200"/>
        <v>1</v>
      </c>
      <c r="PYZ76" s="97">
        <f t="shared" si="1200"/>
        <v>1</v>
      </c>
      <c r="PZA76" s="97">
        <f t="shared" si="1200"/>
        <v>1</v>
      </c>
      <c r="PZB76" s="97">
        <f t="shared" si="1200"/>
        <v>1</v>
      </c>
      <c r="PZC76" s="97">
        <f t="shared" si="1200"/>
        <v>1</v>
      </c>
      <c r="PZD76" s="97">
        <f t="shared" ref="PZD76:PZM77" si="1201">QHE74+1</f>
        <v>1</v>
      </c>
      <c r="PZE76" s="97">
        <f t="shared" si="1201"/>
        <v>1</v>
      </c>
      <c r="PZF76" s="97">
        <f t="shared" si="1201"/>
        <v>1</v>
      </c>
      <c r="PZG76" s="97">
        <f t="shared" si="1201"/>
        <v>1</v>
      </c>
      <c r="PZH76" s="97">
        <f t="shared" si="1201"/>
        <v>1</v>
      </c>
      <c r="PZI76" s="97">
        <f t="shared" si="1201"/>
        <v>1</v>
      </c>
      <c r="PZJ76" s="97">
        <f t="shared" si="1201"/>
        <v>1</v>
      </c>
      <c r="PZK76" s="97">
        <f t="shared" si="1201"/>
        <v>1</v>
      </c>
      <c r="PZL76" s="97">
        <f t="shared" si="1201"/>
        <v>1</v>
      </c>
      <c r="PZM76" s="97">
        <f t="shared" si="1201"/>
        <v>1</v>
      </c>
      <c r="PZN76" s="97">
        <f t="shared" ref="PZN76:PZW77" si="1202">QHO74+1</f>
        <v>1</v>
      </c>
      <c r="PZO76" s="97">
        <f t="shared" si="1202"/>
        <v>1</v>
      </c>
      <c r="PZP76" s="97">
        <f t="shared" si="1202"/>
        <v>1</v>
      </c>
      <c r="PZQ76" s="97">
        <f t="shared" si="1202"/>
        <v>1</v>
      </c>
      <c r="PZR76" s="97">
        <f t="shared" si="1202"/>
        <v>1</v>
      </c>
      <c r="PZS76" s="97">
        <f t="shared" si="1202"/>
        <v>1</v>
      </c>
      <c r="PZT76" s="97">
        <f t="shared" si="1202"/>
        <v>1</v>
      </c>
      <c r="PZU76" s="97">
        <f t="shared" si="1202"/>
        <v>1</v>
      </c>
      <c r="PZV76" s="97">
        <f t="shared" si="1202"/>
        <v>1</v>
      </c>
      <c r="PZW76" s="97">
        <f t="shared" si="1202"/>
        <v>1</v>
      </c>
      <c r="PZX76" s="97">
        <f t="shared" ref="PZX76:QAG77" si="1203">QHY74+1</f>
        <v>1</v>
      </c>
      <c r="PZY76" s="97">
        <f t="shared" si="1203"/>
        <v>1</v>
      </c>
      <c r="PZZ76" s="97">
        <f t="shared" si="1203"/>
        <v>1</v>
      </c>
      <c r="QAA76" s="97">
        <f t="shared" si="1203"/>
        <v>1</v>
      </c>
      <c r="QAB76" s="97">
        <f t="shared" si="1203"/>
        <v>1</v>
      </c>
      <c r="QAC76" s="97">
        <f t="shared" si="1203"/>
        <v>1</v>
      </c>
      <c r="QAD76" s="97">
        <f t="shared" si="1203"/>
        <v>1</v>
      </c>
      <c r="QAE76" s="97">
        <f t="shared" si="1203"/>
        <v>1</v>
      </c>
      <c r="QAF76" s="97">
        <f t="shared" si="1203"/>
        <v>1</v>
      </c>
      <c r="QAG76" s="97">
        <f t="shared" si="1203"/>
        <v>1</v>
      </c>
      <c r="QAH76" s="97">
        <f t="shared" ref="QAH76:QAQ77" si="1204">QII74+1</f>
        <v>1</v>
      </c>
      <c r="QAI76" s="97">
        <f t="shared" si="1204"/>
        <v>1</v>
      </c>
      <c r="QAJ76" s="97">
        <f t="shared" si="1204"/>
        <v>1</v>
      </c>
      <c r="QAK76" s="97">
        <f t="shared" si="1204"/>
        <v>1</v>
      </c>
      <c r="QAL76" s="97">
        <f t="shared" si="1204"/>
        <v>1</v>
      </c>
      <c r="QAM76" s="97">
        <f t="shared" si="1204"/>
        <v>1</v>
      </c>
      <c r="QAN76" s="97">
        <f t="shared" si="1204"/>
        <v>1</v>
      </c>
      <c r="QAO76" s="97">
        <f t="shared" si="1204"/>
        <v>1</v>
      </c>
      <c r="QAP76" s="97">
        <f t="shared" si="1204"/>
        <v>1</v>
      </c>
      <c r="QAQ76" s="97">
        <f t="shared" si="1204"/>
        <v>1</v>
      </c>
      <c r="QAR76" s="97">
        <f t="shared" ref="QAR76:QBA77" si="1205">QIS74+1</f>
        <v>1</v>
      </c>
      <c r="QAS76" s="97">
        <f t="shared" si="1205"/>
        <v>1</v>
      </c>
      <c r="QAT76" s="97">
        <f t="shared" si="1205"/>
        <v>1</v>
      </c>
      <c r="QAU76" s="97">
        <f t="shared" si="1205"/>
        <v>1</v>
      </c>
      <c r="QAV76" s="97">
        <f t="shared" si="1205"/>
        <v>1</v>
      </c>
      <c r="QAW76" s="97">
        <f t="shared" si="1205"/>
        <v>1</v>
      </c>
      <c r="QAX76" s="97">
        <f t="shared" si="1205"/>
        <v>1</v>
      </c>
      <c r="QAY76" s="97">
        <f t="shared" si="1205"/>
        <v>1</v>
      </c>
      <c r="QAZ76" s="97">
        <f t="shared" si="1205"/>
        <v>1</v>
      </c>
      <c r="QBA76" s="97">
        <f t="shared" si="1205"/>
        <v>1</v>
      </c>
      <c r="QBB76" s="97">
        <f t="shared" ref="QBB76:QBK77" si="1206">QJC74+1</f>
        <v>1</v>
      </c>
      <c r="QBC76" s="97">
        <f t="shared" si="1206"/>
        <v>1</v>
      </c>
      <c r="QBD76" s="97">
        <f t="shared" si="1206"/>
        <v>1</v>
      </c>
      <c r="QBE76" s="97">
        <f t="shared" si="1206"/>
        <v>1</v>
      </c>
      <c r="QBF76" s="97">
        <f t="shared" si="1206"/>
        <v>1</v>
      </c>
      <c r="QBG76" s="97">
        <f t="shared" si="1206"/>
        <v>1</v>
      </c>
      <c r="QBH76" s="97">
        <f t="shared" si="1206"/>
        <v>1</v>
      </c>
      <c r="QBI76" s="97">
        <f t="shared" si="1206"/>
        <v>1</v>
      </c>
      <c r="QBJ76" s="97">
        <f t="shared" si="1206"/>
        <v>1</v>
      </c>
      <c r="QBK76" s="97">
        <f t="shared" si="1206"/>
        <v>1</v>
      </c>
      <c r="QBL76" s="97">
        <f t="shared" ref="QBL76:QBU77" si="1207">QJM74+1</f>
        <v>1</v>
      </c>
      <c r="QBM76" s="97">
        <f t="shared" si="1207"/>
        <v>1</v>
      </c>
      <c r="QBN76" s="97">
        <f t="shared" si="1207"/>
        <v>1</v>
      </c>
      <c r="QBO76" s="97">
        <f t="shared" si="1207"/>
        <v>1</v>
      </c>
      <c r="QBP76" s="97">
        <f t="shared" si="1207"/>
        <v>1</v>
      </c>
      <c r="QBQ76" s="97">
        <f t="shared" si="1207"/>
        <v>1</v>
      </c>
      <c r="QBR76" s="97">
        <f t="shared" si="1207"/>
        <v>1</v>
      </c>
      <c r="QBS76" s="97">
        <f t="shared" si="1207"/>
        <v>1</v>
      </c>
      <c r="QBT76" s="97">
        <f t="shared" si="1207"/>
        <v>1</v>
      </c>
      <c r="QBU76" s="97">
        <f t="shared" si="1207"/>
        <v>1</v>
      </c>
      <c r="QBV76" s="97">
        <f t="shared" ref="QBV76:QCE77" si="1208">QJW74+1</f>
        <v>1</v>
      </c>
      <c r="QBW76" s="97">
        <f t="shared" si="1208"/>
        <v>1</v>
      </c>
      <c r="QBX76" s="97">
        <f t="shared" si="1208"/>
        <v>1</v>
      </c>
      <c r="QBY76" s="97">
        <f t="shared" si="1208"/>
        <v>1</v>
      </c>
      <c r="QBZ76" s="97">
        <f t="shared" si="1208"/>
        <v>1</v>
      </c>
      <c r="QCA76" s="97">
        <f t="shared" si="1208"/>
        <v>1</v>
      </c>
      <c r="QCB76" s="97">
        <f t="shared" si="1208"/>
        <v>1</v>
      </c>
      <c r="QCC76" s="97">
        <f t="shared" si="1208"/>
        <v>1</v>
      </c>
      <c r="QCD76" s="97">
        <f t="shared" si="1208"/>
        <v>1</v>
      </c>
      <c r="QCE76" s="97">
        <f t="shared" si="1208"/>
        <v>1</v>
      </c>
      <c r="QCF76" s="97">
        <f t="shared" ref="QCF76:QCO77" si="1209">QKG74+1</f>
        <v>1</v>
      </c>
      <c r="QCG76" s="97">
        <f t="shared" si="1209"/>
        <v>1</v>
      </c>
      <c r="QCH76" s="97">
        <f t="shared" si="1209"/>
        <v>1</v>
      </c>
      <c r="QCI76" s="97">
        <f t="shared" si="1209"/>
        <v>1</v>
      </c>
      <c r="QCJ76" s="97">
        <f t="shared" si="1209"/>
        <v>1</v>
      </c>
      <c r="QCK76" s="97">
        <f t="shared" si="1209"/>
        <v>1</v>
      </c>
      <c r="QCL76" s="97">
        <f t="shared" si="1209"/>
        <v>1</v>
      </c>
      <c r="QCM76" s="97">
        <f t="shared" si="1209"/>
        <v>1</v>
      </c>
      <c r="QCN76" s="97">
        <f t="shared" si="1209"/>
        <v>1</v>
      </c>
      <c r="QCO76" s="97">
        <f t="shared" si="1209"/>
        <v>1</v>
      </c>
      <c r="QCP76" s="97">
        <f t="shared" ref="QCP76:QCY77" si="1210">QKQ74+1</f>
        <v>1</v>
      </c>
      <c r="QCQ76" s="97">
        <f t="shared" si="1210"/>
        <v>1</v>
      </c>
      <c r="QCR76" s="97">
        <f t="shared" si="1210"/>
        <v>1</v>
      </c>
      <c r="QCS76" s="97">
        <f t="shared" si="1210"/>
        <v>1</v>
      </c>
      <c r="QCT76" s="97">
        <f t="shared" si="1210"/>
        <v>1</v>
      </c>
      <c r="QCU76" s="97">
        <f t="shared" si="1210"/>
        <v>1</v>
      </c>
      <c r="QCV76" s="97">
        <f t="shared" si="1210"/>
        <v>1</v>
      </c>
      <c r="QCW76" s="97">
        <f t="shared" si="1210"/>
        <v>1</v>
      </c>
      <c r="QCX76" s="97">
        <f t="shared" si="1210"/>
        <v>1</v>
      </c>
      <c r="QCY76" s="97">
        <f t="shared" si="1210"/>
        <v>1</v>
      </c>
      <c r="QCZ76" s="97">
        <f t="shared" ref="QCZ76:QDI77" si="1211">QLA74+1</f>
        <v>1</v>
      </c>
      <c r="QDA76" s="97">
        <f t="shared" si="1211"/>
        <v>1</v>
      </c>
      <c r="QDB76" s="97">
        <f t="shared" si="1211"/>
        <v>1</v>
      </c>
      <c r="QDC76" s="97">
        <f t="shared" si="1211"/>
        <v>1</v>
      </c>
      <c r="QDD76" s="97">
        <f t="shared" si="1211"/>
        <v>1</v>
      </c>
      <c r="QDE76" s="97">
        <f t="shared" si="1211"/>
        <v>1</v>
      </c>
      <c r="QDF76" s="97">
        <f t="shared" si="1211"/>
        <v>1</v>
      </c>
      <c r="QDG76" s="97">
        <f t="shared" si="1211"/>
        <v>1</v>
      </c>
      <c r="QDH76" s="97">
        <f t="shared" si="1211"/>
        <v>1</v>
      </c>
      <c r="QDI76" s="97">
        <f t="shared" si="1211"/>
        <v>1</v>
      </c>
      <c r="QDJ76" s="97">
        <f t="shared" ref="QDJ76:QDS77" si="1212">QLK74+1</f>
        <v>1</v>
      </c>
      <c r="QDK76" s="97">
        <f t="shared" si="1212"/>
        <v>1</v>
      </c>
      <c r="QDL76" s="97">
        <f t="shared" si="1212"/>
        <v>1</v>
      </c>
      <c r="QDM76" s="97">
        <f t="shared" si="1212"/>
        <v>1</v>
      </c>
      <c r="QDN76" s="97">
        <f t="shared" si="1212"/>
        <v>1</v>
      </c>
      <c r="QDO76" s="97">
        <f t="shared" si="1212"/>
        <v>1</v>
      </c>
      <c r="QDP76" s="97">
        <f t="shared" si="1212"/>
        <v>1</v>
      </c>
      <c r="QDQ76" s="97">
        <f t="shared" si="1212"/>
        <v>1</v>
      </c>
      <c r="QDR76" s="97">
        <f t="shared" si="1212"/>
        <v>1</v>
      </c>
      <c r="QDS76" s="97">
        <f t="shared" si="1212"/>
        <v>1</v>
      </c>
      <c r="QDT76" s="97">
        <f t="shared" ref="QDT76:QEC77" si="1213">QLU74+1</f>
        <v>1</v>
      </c>
      <c r="QDU76" s="97">
        <f t="shared" si="1213"/>
        <v>1</v>
      </c>
      <c r="QDV76" s="97">
        <f t="shared" si="1213"/>
        <v>1</v>
      </c>
      <c r="QDW76" s="97">
        <f t="shared" si="1213"/>
        <v>1</v>
      </c>
      <c r="QDX76" s="97">
        <f t="shared" si="1213"/>
        <v>1</v>
      </c>
      <c r="QDY76" s="97">
        <f t="shared" si="1213"/>
        <v>1</v>
      </c>
      <c r="QDZ76" s="97">
        <f t="shared" si="1213"/>
        <v>1</v>
      </c>
      <c r="QEA76" s="97">
        <f t="shared" si="1213"/>
        <v>1</v>
      </c>
      <c r="QEB76" s="97">
        <f t="shared" si="1213"/>
        <v>1</v>
      </c>
      <c r="QEC76" s="97">
        <f t="shared" si="1213"/>
        <v>1</v>
      </c>
      <c r="QED76" s="97">
        <f t="shared" ref="QED76:QEM77" si="1214">QME74+1</f>
        <v>1</v>
      </c>
      <c r="QEE76" s="97">
        <f t="shared" si="1214"/>
        <v>1</v>
      </c>
      <c r="QEF76" s="97">
        <f t="shared" si="1214"/>
        <v>1</v>
      </c>
      <c r="QEG76" s="97">
        <f t="shared" si="1214"/>
        <v>1</v>
      </c>
      <c r="QEH76" s="97">
        <f t="shared" si="1214"/>
        <v>1</v>
      </c>
      <c r="QEI76" s="97">
        <f t="shared" si="1214"/>
        <v>1</v>
      </c>
      <c r="QEJ76" s="97">
        <f t="shared" si="1214"/>
        <v>1</v>
      </c>
      <c r="QEK76" s="97">
        <f t="shared" si="1214"/>
        <v>1</v>
      </c>
      <c r="QEL76" s="97">
        <f t="shared" si="1214"/>
        <v>1</v>
      </c>
      <c r="QEM76" s="97">
        <f t="shared" si="1214"/>
        <v>1</v>
      </c>
      <c r="QEN76" s="97">
        <f t="shared" ref="QEN76:QEW77" si="1215">QMO74+1</f>
        <v>1</v>
      </c>
      <c r="QEO76" s="97">
        <f t="shared" si="1215"/>
        <v>1</v>
      </c>
      <c r="QEP76" s="97">
        <f t="shared" si="1215"/>
        <v>1</v>
      </c>
      <c r="QEQ76" s="97">
        <f t="shared" si="1215"/>
        <v>1</v>
      </c>
      <c r="QER76" s="97">
        <f t="shared" si="1215"/>
        <v>1</v>
      </c>
      <c r="QES76" s="97">
        <f t="shared" si="1215"/>
        <v>1</v>
      </c>
      <c r="QET76" s="97">
        <f t="shared" si="1215"/>
        <v>1</v>
      </c>
      <c r="QEU76" s="97">
        <f t="shared" si="1215"/>
        <v>1</v>
      </c>
      <c r="QEV76" s="97">
        <f t="shared" si="1215"/>
        <v>1</v>
      </c>
      <c r="QEW76" s="97">
        <f t="shared" si="1215"/>
        <v>1</v>
      </c>
      <c r="QEX76" s="97">
        <f t="shared" ref="QEX76:QFG77" si="1216">QMY74+1</f>
        <v>1</v>
      </c>
      <c r="QEY76" s="97">
        <f t="shared" si="1216"/>
        <v>1</v>
      </c>
      <c r="QEZ76" s="97">
        <f t="shared" si="1216"/>
        <v>1</v>
      </c>
      <c r="QFA76" s="97">
        <f t="shared" si="1216"/>
        <v>1</v>
      </c>
      <c r="QFB76" s="97">
        <f t="shared" si="1216"/>
        <v>1</v>
      </c>
      <c r="QFC76" s="97">
        <f t="shared" si="1216"/>
        <v>1</v>
      </c>
      <c r="QFD76" s="97">
        <f t="shared" si="1216"/>
        <v>1</v>
      </c>
      <c r="QFE76" s="97">
        <f t="shared" si="1216"/>
        <v>1</v>
      </c>
      <c r="QFF76" s="97">
        <f t="shared" si="1216"/>
        <v>1</v>
      </c>
      <c r="QFG76" s="97">
        <f t="shared" si="1216"/>
        <v>1</v>
      </c>
      <c r="QFH76" s="97">
        <f t="shared" ref="QFH76:QFQ77" si="1217">QNI74+1</f>
        <v>1</v>
      </c>
      <c r="QFI76" s="97">
        <f t="shared" si="1217"/>
        <v>1</v>
      </c>
      <c r="QFJ76" s="97">
        <f t="shared" si="1217"/>
        <v>1</v>
      </c>
      <c r="QFK76" s="97">
        <f t="shared" si="1217"/>
        <v>1</v>
      </c>
      <c r="QFL76" s="97">
        <f t="shared" si="1217"/>
        <v>1</v>
      </c>
      <c r="QFM76" s="97">
        <f t="shared" si="1217"/>
        <v>1</v>
      </c>
      <c r="QFN76" s="97">
        <f t="shared" si="1217"/>
        <v>1</v>
      </c>
      <c r="QFO76" s="97">
        <f t="shared" si="1217"/>
        <v>1</v>
      </c>
      <c r="QFP76" s="97">
        <f t="shared" si="1217"/>
        <v>1</v>
      </c>
      <c r="QFQ76" s="97">
        <f t="shared" si="1217"/>
        <v>1</v>
      </c>
      <c r="QFR76" s="97">
        <f t="shared" ref="QFR76:QGA77" si="1218">QNS74+1</f>
        <v>1</v>
      </c>
      <c r="QFS76" s="97">
        <f t="shared" si="1218"/>
        <v>1</v>
      </c>
      <c r="QFT76" s="97">
        <f t="shared" si="1218"/>
        <v>1</v>
      </c>
      <c r="QFU76" s="97">
        <f t="shared" si="1218"/>
        <v>1</v>
      </c>
      <c r="QFV76" s="97">
        <f t="shared" si="1218"/>
        <v>1</v>
      </c>
      <c r="QFW76" s="97">
        <f t="shared" si="1218"/>
        <v>1</v>
      </c>
      <c r="QFX76" s="97">
        <f t="shared" si="1218"/>
        <v>1</v>
      </c>
      <c r="QFY76" s="97">
        <f t="shared" si="1218"/>
        <v>1</v>
      </c>
      <c r="QFZ76" s="97">
        <f t="shared" si="1218"/>
        <v>1</v>
      </c>
      <c r="QGA76" s="97">
        <f t="shared" si="1218"/>
        <v>1</v>
      </c>
      <c r="QGB76" s="97">
        <f t="shared" ref="QGB76:QGK77" si="1219">QOC74+1</f>
        <v>1</v>
      </c>
      <c r="QGC76" s="97">
        <f t="shared" si="1219"/>
        <v>1</v>
      </c>
      <c r="QGD76" s="97">
        <f t="shared" si="1219"/>
        <v>1</v>
      </c>
      <c r="QGE76" s="97">
        <f t="shared" si="1219"/>
        <v>1</v>
      </c>
      <c r="QGF76" s="97">
        <f t="shared" si="1219"/>
        <v>1</v>
      </c>
      <c r="QGG76" s="97">
        <f t="shared" si="1219"/>
        <v>1</v>
      </c>
      <c r="QGH76" s="97">
        <f t="shared" si="1219"/>
        <v>1</v>
      </c>
      <c r="QGI76" s="97">
        <f t="shared" si="1219"/>
        <v>1</v>
      </c>
      <c r="QGJ76" s="97">
        <f t="shared" si="1219"/>
        <v>1</v>
      </c>
      <c r="QGK76" s="97">
        <f t="shared" si="1219"/>
        <v>1</v>
      </c>
      <c r="QGL76" s="97">
        <f t="shared" ref="QGL76:QGU77" si="1220">QOM74+1</f>
        <v>1</v>
      </c>
      <c r="QGM76" s="97">
        <f t="shared" si="1220"/>
        <v>1</v>
      </c>
      <c r="QGN76" s="97">
        <f t="shared" si="1220"/>
        <v>1</v>
      </c>
      <c r="QGO76" s="97">
        <f t="shared" si="1220"/>
        <v>1</v>
      </c>
      <c r="QGP76" s="97">
        <f t="shared" si="1220"/>
        <v>1</v>
      </c>
      <c r="QGQ76" s="97">
        <f t="shared" si="1220"/>
        <v>1</v>
      </c>
      <c r="QGR76" s="97">
        <f t="shared" si="1220"/>
        <v>1</v>
      </c>
      <c r="QGS76" s="97">
        <f t="shared" si="1220"/>
        <v>1</v>
      </c>
      <c r="QGT76" s="97">
        <f t="shared" si="1220"/>
        <v>1</v>
      </c>
      <c r="QGU76" s="97">
        <f t="shared" si="1220"/>
        <v>1</v>
      </c>
      <c r="QGV76" s="97">
        <f t="shared" ref="QGV76:QHE77" si="1221">QOW74+1</f>
        <v>1</v>
      </c>
      <c r="QGW76" s="97">
        <f t="shared" si="1221"/>
        <v>1</v>
      </c>
      <c r="QGX76" s="97">
        <f t="shared" si="1221"/>
        <v>1</v>
      </c>
      <c r="QGY76" s="97">
        <f t="shared" si="1221"/>
        <v>1</v>
      </c>
      <c r="QGZ76" s="97">
        <f t="shared" si="1221"/>
        <v>1</v>
      </c>
      <c r="QHA76" s="97">
        <f t="shared" si="1221"/>
        <v>1</v>
      </c>
      <c r="QHB76" s="97">
        <f t="shared" si="1221"/>
        <v>1</v>
      </c>
      <c r="QHC76" s="97">
        <f t="shared" si="1221"/>
        <v>1</v>
      </c>
      <c r="QHD76" s="97">
        <f t="shared" si="1221"/>
        <v>1</v>
      </c>
      <c r="QHE76" s="97">
        <f t="shared" si="1221"/>
        <v>1</v>
      </c>
      <c r="QHF76" s="97">
        <f t="shared" ref="QHF76:QHO77" si="1222">QPG74+1</f>
        <v>1</v>
      </c>
      <c r="QHG76" s="97">
        <f t="shared" si="1222"/>
        <v>1</v>
      </c>
      <c r="QHH76" s="97">
        <f t="shared" si="1222"/>
        <v>1</v>
      </c>
      <c r="QHI76" s="97">
        <f t="shared" si="1222"/>
        <v>1</v>
      </c>
      <c r="QHJ76" s="97">
        <f t="shared" si="1222"/>
        <v>1</v>
      </c>
      <c r="QHK76" s="97">
        <f t="shared" si="1222"/>
        <v>1</v>
      </c>
      <c r="QHL76" s="97">
        <f t="shared" si="1222"/>
        <v>1</v>
      </c>
      <c r="QHM76" s="97">
        <f t="shared" si="1222"/>
        <v>1</v>
      </c>
      <c r="QHN76" s="97">
        <f t="shared" si="1222"/>
        <v>1</v>
      </c>
      <c r="QHO76" s="97">
        <f t="shared" si="1222"/>
        <v>1</v>
      </c>
      <c r="QHP76" s="97">
        <f t="shared" ref="QHP76:QHY77" si="1223">QPQ74+1</f>
        <v>1</v>
      </c>
      <c r="QHQ76" s="97">
        <f t="shared" si="1223"/>
        <v>1</v>
      </c>
      <c r="QHR76" s="97">
        <f t="shared" si="1223"/>
        <v>1</v>
      </c>
      <c r="QHS76" s="97">
        <f t="shared" si="1223"/>
        <v>1</v>
      </c>
      <c r="QHT76" s="97">
        <f t="shared" si="1223"/>
        <v>1</v>
      </c>
      <c r="QHU76" s="97">
        <f t="shared" si="1223"/>
        <v>1</v>
      </c>
      <c r="QHV76" s="97">
        <f t="shared" si="1223"/>
        <v>1</v>
      </c>
      <c r="QHW76" s="97">
        <f t="shared" si="1223"/>
        <v>1</v>
      </c>
      <c r="QHX76" s="97">
        <f t="shared" si="1223"/>
        <v>1</v>
      </c>
      <c r="QHY76" s="97">
        <f t="shared" si="1223"/>
        <v>1</v>
      </c>
      <c r="QHZ76" s="97">
        <f t="shared" ref="QHZ76:QII77" si="1224">QQA74+1</f>
        <v>1</v>
      </c>
      <c r="QIA76" s="97">
        <f t="shared" si="1224"/>
        <v>1</v>
      </c>
      <c r="QIB76" s="97">
        <f t="shared" si="1224"/>
        <v>1</v>
      </c>
      <c r="QIC76" s="97">
        <f t="shared" si="1224"/>
        <v>1</v>
      </c>
      <c r="QID76" s="97">
        <f t="shared" si="1224"/>
        <v>1</v>
      </c>
      <c r="QIE76" s="97">
        <f t="shared" si="1224"/>
        <v>1</v>
      </c>
      <c r="QIF76" s="97">
        <f t="shared" si="1224"/>
        <v>1</v>
      </c>
      <c r="QIG76" s="97">
        <f t="shared" si="1224"/>
        <v>1</v>
      </c>
      <c r="QIH76" s="97">
        <f t="shared" si="1224"/>
        <v>1</v>
      </c>
      <c r="QII76" s="97">
        <f t="shared" si="1224"/>
        <v>1</v>
      </c>
      <c r="QIJ76" s="97">
        <f t="shared" ref="QIJ76:QIS77" si="1225">QQK74+1</f>
        <v>1</v>
      </c>
      <c r="QIK76" s="97">
        <f t="shared" si="1225"/>
        <v>1</v>
      </c>
      <c r="QIL76" s="97">
        <f t="shared" si="1225"/>
        <v>1</v>
      </c>
      <c r="QIM76" s="97">
        <f t="shared" si="1225"/>
        <v>1</v>
      </c>
      <c r="QIN76" s="97">
        <f t="shared" si="1225"/>
        <v>1</v>
      </c>
      <c r="QIO76" s="97">
        <f t="shared" si="1225"/>
        <v>1</v>
      </c>
      <c r="QIP76" s="97">
        <f t="shared" si="1225"/>
        <v>1</v>
      </c>
      <c r="QIQ76" s="97">
        <f t="shared" si="1225"/>
        <v>1</v>
      </c>
      <c r="QIR76" s="97">
        <f t="shared" si="1225"/>
        <v>1</v>
      </c>
      <c r="QIS76" s="97">
        <f t="shared" si="1225"/>
        <v>1</v>
      </c>
      <c r="QIT76" s="97">
        <f t="shared" ref="QIT76:QJC77" si="1226">QQU74+1</f>
        <v>1</v>
      </c>
      <c r="QIU76" s="97">
        <f t="shared" si="1226"/>
        <v>1</v>
      </c>
      <c r="QIV76" s="97">
        <f t="shared" si="1226"/>
        <v>1</v>
      </c>
      <c r="QIW76" s="97">
        <f t="shared" si="1226"/>
        <v>1</v>
      </c>
      <c r="QIX76" s="97">
        <f t="shared" si="1226"/>
        <v>1</v>
      </c>
      <c r="QIY76" s="97">
        <f t="shared" si="1226"/>
        <v>1</v>
      </c>
      <c r="QIZ76" s="97">
        <f t="shared" si="1226"/>
        <v>1</v>
      </c>
      <c r="QJA76" s="97">
        <f t="shared" si="1226"/>
        <v>1</v>
      </c>
      <c r="QJB76" s="97">
        <f t="shared" si="1226"/>
        <v>1</v>
      </c>
      <c r="QJC76" s="97">
        <f t="shared" si="1226"/>
        <v>1</v>
      </c>
      <c r="QJD76" s="97">
        <f t="shared" ref="QJD76:QJM77" si="1227">QRE74+1</f>
        <v>1</v>
      </c>
      <c r="QJE76" s="97">
        <f t="shared" si="1227"/>
        <v>1</v>
      </c>
      <c r="QJF76" s="97">
        <f t="shared" si="1227"/>
        <v>1</v>
      </c>
      <c r="QJG76" s="97">
        <f t="shared" si="1227"/>
        <v>1</v>
      </c>
      <c r="QJH76" s="97">
        <f t="shared" si="1227"/>
        <v>1</v>
      </c>
      <c r="QJI76" s="97">
        <f t="shared" si="1227"/>
        <v>1</v>
      </c>
      <c r="QJJ76" s="97">
        <f t="shared" si="1227"/>
        <v>1</v>
      </c>
      <c r="QJK76" s="97">
        <f t="shared" si="1227"/>
        <v>1</v>
      </c>
      <c r="QJL76" s="97">
        <f t="shared" si="1227"/>
        <v>1</v>
      </c>
      <c r="QJM76" s="97">
        <f t="shared" si="1227"/>
        <v>1</v>
      </c>
      <c r="QJN76" s="97">
        <f t="shared" ref="QJN76:QJW77" si="1228">QRO74+1</f>
        <v>1</v>
      </c>
      <c r="QJO76" s="97">
        <f t="shared" si="1228"/>
        <v>1</v>
      </c>
      <c r="QJP76" s="97">
        <f t="shared" si="1228"/>
        <v>1</v>
      </c>
      <c r="QJQ76" s="97">
        <f t="shared" si="1228"/>
        <v>1</v>
      </c>
      <c r="QJR76" s="97">
        <f t="shared" si="1228"/>
        <v>1</v>
      </c>
      <c r="QJS76" s="97">
        <f t="shared" si="1228"/>
        <v>1</v>
      </c>
      <c r="QJT76" s="97">
        <f t="shared" si="1228"/>
        <v>1</v>
      </c>
      <c r="QJU76" s="97">
        <f t="shared" si="1228"/>
        <v>1</v>
      </c>
      <c r="QJV76" s="97">
        <f t="shared" si="1228"/>
        <v>1</v>
      </c>
      <c r="QJW76" s="97">
        <f t="shared" si="1228"/>
        <v>1</v>
      </c>
      <c r="QJX76" s="97">
        <f t="shared" ref="QJX76:QKG77" si="1229">QRY74+1</f>
        <v>1</v>
      </c>
      <c r="QJY76" s="97">
        <f t="shared" si="1229"/>
        <v>1</v>
      </c>
      <c r="QJZ76" s="97">
        <f t="shared" si="1229"/>
        <v>1</v>
      </c>
      <c r="QKA76" s="97">
        <f t="shared" si="1229"/>
        <v>1</v>
      </c>
      <c r="QKB76" s="97">
        <f t="shared" si="1229"/>
        <v>1</v>
      </c>
      <c r="QKC76" s="97">
        <f t="shared" si="1229"/>
        <v>1</v>
      </c>
      <c r="QKD76" s="97">
        <f t="shared" si="1229"/>
        <v>1</v>
      </c>
      <c r="QKE76" s="97">
        <f t="shared" si="1229"/>
        <v>1</v>
      </c>
      <c r="QKF76" s="97">
        <f t="shared" si="1229"/>
        <v>1</v>
      </c>
      <c r="QKG76" s="97">
        <f t="shared" si="1229"/>
        <v>1</v>
      </c>
      <c r="QKH76" s="97">
        <f t="shared" ref="QKH76:QKQ77" si="1230">QSI74+1</f>
        <v>1</v>
      </c>
      <c r="QKI76" s="97">
        <f t="shared" si="1230"/>
        <v>1</v>
      </c>
      <c r="QKJ76" s="97">
        <f t="shared" si="1230"/>
        <v>1</v>
      </c>
      <c r="QKK76" s="97">
        <f t="shared" si="1230"/>
        <v>1</v>
      </c>
      <c r="QKL76" s="97">
        <f t="shared" si="1230"/>
        <v>1</v>
      </c>
      <c r="QKM76" s="97">
        <f t="shared" si="1230"/>
        <v>1</v>
      </c>
      <c r="QKN76" s="97">
        <f t="shared" si="1230"/>
        <v>1</v>
      </c>
      <c r="QKO76" s="97">
        <f t="shared" si="1230"/>
        <v>1</v>
      </c>
      <c r="QKP76" s="97">
        <f t="shared" si="1230"/>
        <v>1</v>
      </c>
      <c r="QKQ76" s="97">
        <f t="shared" si="1230"/>
        <v>1</v>
      </c>
      <c r="QKR76" s="97">
        <f t="shared" ref="QKR76:QLA77" si="1231">QSS74+1</f>
        <v>1</v>
      </c>
      <c r="QKS76" s="97">
        <f t="shared" si="1231"/>
        <v>1</v>
      </c>
      <c r="QKT76" s="97">
        <f t="shared" si="1231"/>
        <v>1</v>
      </c>
      <c r="QKU76" s="97">
        <f t="shared" si="1231"/>
        <v>1</v>
      </c>
      <c r="QKV76" s="97">
        <f t="shared" si="1231"/>
        <v>1</v>
      </c>
      <c r="QKW76" s="97">
        <f t="shared" si="1231"/>
        <v>1</v>
      </c>
      <c r="QKX76" s="97">
        <f t="shared" si="1231"/>
        <v>1</v>
      </c>
      <c r="QKY76" s="97">
        <f t="shared" si="1231"/>
        <v>1</v>
      </c>
      <c r="QKZ76" s="97">
        <f t="shared" si="1231"/>
        <v>1</v>
      </c>
      <c r="QLA76" s="97">
        <f t="shared" si="1231"/>
        <v>1</v>
      </c>
      <c r="QLB76" s="97">
        <f t="shared" ref="QLB76:QLK77" si="1232">QTC74+1</f>
        <v>1</v>
      </c>
      <c r="QLC76" s="97">
        <f t="shared" si="1232"/>
        <v>1</v>
      </c>
      <c r="QLD76" s="97">
        <f t="shared" si="1232"/>
        <v>1</v>
      </c>
      <c r="QLE76" s="97">
        <f t="shared" si="1232"/>
        <v>1</v>
      </c>
      <c r="QLF76" s="97">
        <f t="shared" si="1232"/>
        <v>1</v>
      </c>
      <c r="QLG76" s="97">
        <f t="shared" si="1232"/>
        <v>1</v>
      </c>
      <c r="QLH76" s="97">
        <f t="shared" si="1232"/>
        <v>1</v>
      </c>
      <c r="QLI76" s="97">
        <f t="shared" si="1232"/>
        <v>1</v>
      </c>
      <c r="QLJ76" s="97">
        <f t="shared" si="1232"/>
        <v>1</v>
      </c>
      <c r="QLK76" s="97">
        <f t="shared" si="1232"/>
        <v>1</v>
      </c>
      <c r="QLL76" s="97">
        <f t="shared" ref="QLL76:QLU77" si="1233">QTM74+1</f>
        <v>1</v>
      </c>
      <c r="QLM76" s="97">
        <f t="shared" si="1233"/>
        <v>1</v>
      </c>
      <c r="QLN76" s="97">
        <f t="shared" si="1233"/>
        <v>1</v>
      </c>
      <c r="QLO76" s="97">
        <f t="shared" si="1233"/>
        <v>1</v>
      </c>
      <c r="QLP76" s="97">
        <f t="shared" si="1233"/>
        <v>1</v>
      </c>
      <c r="QLQ76" s="97">
        <f t="shared" si="1233"/>
        <v>1</v>
      </c>
      <c r="QLR76" s="97">
        <f t="shared" si="1233"/>
        <v>1</v>
      </c>
      <c r="QLS76" s="97">
        <f t="shared" si="1233"/>
        <v>1</v>
      </c>
      <c r="QLT76" s="97">
        <f t="shared" si="1233"/>
        <v>1</v>
      </c>
      <c r="QLU76" s="97">
        <f t="shared" si="1233"/>
        <v>1</v>
      </c>
      <c r="QLV76" s="97">
        <f t="shared" ref="QLV76:QME77" si="1234">QTW74+1</f>
        <v>1</v>
      </c>
      <c r="QLW76" s="97">
        <f t="shared" si="1234"/>
        <v>1</v>
      </c>
      <c r="QLX76" s="97">
        <f t="shared" si="1234"/>
        <v>1</v>
      </c>
      <c r="QLY76" s="97">
        <f t="shared" si="1234"/>
        <v>1</v>
      </c>
      <c r="QLZ76" s="97">
        <f t="shared" si="1234"/>
        <v>1</v>
      </c>
      <c r="QMA76" s="97">
        <f t="shared" si="1234"/>
        <v>1</v>
      </c>
      <c r="QMB76" s="97">
        <f t="shared" si="1234"/>
        <v>1</v>
      </c>
      <c r="QMC76" s="97">
        <f t="shared" si="1234"/>
        <v>1</v>
      </c>
      <c r="QMD76" s="97">
        <f t="shared" si="1234"/>
        <v>1</v>
      </c>
      <c r="QME76" s="97">
        <f t="shared" si="1234"/>
        <v>1</v>
      </c>
      <c r="QMF76" s="97">
        <f t="shared" ref="QMF76:QMO77" si="1235">QUG74+1</f>
        <v>1</v>
      </c>
      <c r="QMG76" s="97">
        <f t="shared" si="1235"/>
        <v>1</v>
      </c>
      <c r="QMH76" s="97">
        <f t="shared" si="1235"/>
        <v>1</v>
      </c>
      <c r="QMI76" s="97">
        <f t="shared" si="1235"/>
        <v>1</v>
      </c>
      <c r="QMJ76" s="97">
        <f t="shared" si="1235"/>
        <v>1</v>
      </c>
      <c r="QMK76" s="97">
        <f t="shared" si="1235"/>
        <v>1</v>
      </c>
      <c r="QML76" s="97">
        <f t="shared" si="1235"/>
        <v>1</v>
      </c>
      <c r="QMM76" s="97">
        <f t="shared" si="1235"/>
        <v>1</v>
      </c>
      <c r="QMN76" s="97">
        <f t="shared" si="1235"/>
        <v>1</v>
      </c>
      <c r="QMO76" s="97">
        <f t="shared" si="1235"/>
        <v>1</v>
      </c>
      <c r="QMP76" s="97">
        <f t="shared" ref="QMP76:QMY77" si="1236">QUQ74+1</f>
        <v>1</v>
      </c>
      <c r="QMQ76" s="97">
        <f t="shared" si="1236"/>
        <v>1</v>
      </c>
      <c r="QMR76" s="97">
        <f t="shared" si="1236"/>
        <v>1</v>
      </c>
      <c r="QMS76" s="97">
        <f t="shared" si="1236"/>
        <v>1</v>
      </c>
      <c r="QMT76" s="97">
        <f t="shared" si="1236"/>
        <v>1</v>
      </c>
      <c r="QMU76" s="97">
        <f t="shared" si="1236"/>
        <v>1</v>
      </c>
      <c r="QMV76" s="97">
        <f t="shared" si="1236"/>
        <v>1</v>
      </c>
      <c r="QMW76" s="97">
        <f t="shared" si="1236"/>
        <v>1</v>
      </c>
      <c r="QMX76" s="97">
        <f t="shared" si="1236"/>
        <v>1</v>
      </c>
      <c r="QMY76" s="97">
        <f t="shared" si="1236"/>
        <v>1</v>
      </c>
      <c r="QMZ76" s="97">
        <f t="shared" ref="QMZ76:QNI77" si="1237">QVA74+1</f>
        <v>1</v>
      </c>
      <c r="QNA76" s="97">
        <f t="shared" si="1237"/>
        <v>1</v>
      </c>
      <c r="QNB76" s="97">
        <f t="shared" si="1237"/>
        <v>1</v>
      </c>
      <c r="QNC76" s="97">
        <f t="shared" si="1237"/>
        <v>1</v>
      </c>
      <c r="QND76" s="97">
        <f t="shared" si="1237"/>
        <v>1</v>
      </c>
      <c r="QNE76" s="97">
        <f t="shared" si="1237"/>
        <v>1</v>
      </c>
      <c r="QNF76" s="97">
        <f t="shared" si="1237"/>
        <v>1</v>
      </c>
      <c r="QNG76" s="97">
        <f t="shared" si="1237"/>
        <v>1</v>
      </c>
      <c r="QNH76" s="97">
        <f t="shared" si="1237"/>
        <v>1</v>
      </c>
      <c r="QNI76" s="97">
        <f t="shared" si="1237"/>
        <v>1</v>
      </c>
      <c r="QNJ76" s="97">
        <f t="shared" ref="QNJ76:QNS77" si="1238">QVK74+1</f>
        <v>1</v>
      </c>
      <c r="QNK76" s="97">
        <f t="shared" si="1238"/>
        <v>1</v>
      </c>
      <c r="QNL76" s="97">
        <f t="shared" si="1238"/>
        <v>1</v>
      </c>
      <c r="QNM76" s="97">
        <f t="shared" si="1238"/>
        <v>1</v>
      </c>
      <c r="QNN76" s="97">
        <f t="shared" si="1238"/>
        <v>1</v>
      </c>
      <c r="QNO76" s="97">
        <f t="shared" si="1238"/>
        <v>1</v>
      </c>
      <c r="QNP76" s="97">
        <f t="shared" si="1238"/>
        <v>1</v>
      </c>
      <c r="QNQ76" s="97">
        <f t="shared" si="1238"/>
        <v>1</v>
      </c>
      <c r="QNR76" s="97">
        <f t="shared" si="1238"/>
        <v>1</v>
      </c>
      <c r="QNS76" s="97">
        <f t="shared" si="1238"/>
        <v>1</v>
      </c>
      <c r="QNT76" s="97">
        <f t="shared" ref="QNT76:QOC77" si="1239">QVU74+1</f>
        <v>1</v>
      </c>
      <c r="QNU76" s="97">
        <f t="shared" si="1239"/>
        <v>1</v>
      </c>
      <c r="QNV76" s="97">
        <f t="shared" si="1239"/>
        <v>1</v>
      </c>
      <c r="QNW76" s="97">
        <f t="shared" si="1239"/>
        <v>1</v>
      </c>
      <c r="QNX76" s="97">
        <f t="shared" si="1239"/>
        <v>1</v>
      </c>
      <c r="QNY76" s="97">
        <f t="shared" si="1239"/>
        <v>1</v>
      </c>
      <c r="QNZ76" s="97">
        <f t="shared" si="1239"/>
        <v>1</v>
      </c>
      <c r="QOA76" s="97">
        <f t="shared" si="1239"/>
        <v>1</v>
      </c>
      <c r="QOB76" s="97">
        <f t="shared" si="1239"/>
        <v>1</v>
      </c>
      <c r="QOC76" s="97">
        <f t="shared" si="1239"/>
        <v>1</v>
      </c>
      <c r="QOD76" s="97">
        <f t="shared" ref="QOD76:QOM77" si="1240">QWE74+1</f>
        <v>1</v>
      </c>
      <c r="QOE76" s="97">
        <f t="shared" si="1240"/>
        <v>1</v>
      </c>
      <c r="QOF76" s="97">
        <f t="shared" si="1240"/>
        <v>1</v>
      </c>
      <c r="QOG76" s="97">
        <f t="shared" si="1240"/>
        <v>1</v>
      </c>
      <c r="QOH76" s="97">
        <f t="shared" si="1240"/>
        <v>1</v>
      </c>
      <c r="QOI76" s="97">
        <f t="shared" si="1240"/>
        <v>1</v>
      </c>
      <c r="QOJ76" s="97">
        <f t="shared" si="1240"/>
        <v>1</v>
      </c>
      <c r="QOK76" s="97">
        <f t="shared" si="1240"/>
        <v>1</v>
      </c>
      <c r="QOL76" s="97">
        <f t="shared" si="1240"/>
        <v>1</v>
      </c>
      <c r="QOM76" s="97">
        <f t="shared" si="1240"/>
        <v>1</v>
      </c>
      <c r="QON76" s="97">
        <f t="shared" ref="QON76:QOW77" si="1241">QWO74+1</f>
        <v>1</v>
      </c>
      <c r="QOO76" s="97">
        <f t="shared" si="1241"/>
        <v>1</v>
      </c>
      <c r="QOP76" s="97">
        <f t="shared" si="1241"/>
        <v>1</v>
      </c>
      <c r="QOQ76" s="97">
        <f t="shared" si="1241"/>
        <v>1</v>
      </c>
      <c r="QOR76" s="97">
        <f t="shared" si="1241"/>
        <v>1</v>
      </c>
      <c r="QOS76" s="97">
        <f t="shared" si="1241"/>
        <v>1</v>
      </c>
      <c r="QOT76" s="97">
        <f t="shared" si="1241"/>
        <v>1</v>
      </c>
      <c r="QOU76" s="97">
        <f t="shared" si="1241"/>
        <v>1</v>
      </c>
      <c r="QOV76" s="97">
        <f t="shared" si="1241"/>
        <v>1</v>
      </c>
      <c r="QOW76" s="97">
        <f t="shared" si="1241"/>
        <v>1</v>
      </c>
      <c r="QOX76" s="97">
        <f t="shared" ref="QOX76:QPG77" si="1242">QWY74+1</f>
        <v>1</v>
      </c>
      <c r="QOY76" s="97">
        <f t="shared" si="1242"/>
        <v>1</v>
      </c>
      <c r="QOZ76" s="97">
        <f t="shared" si="1242"/>
        <v>1</v>
      </c>
      <c r="QPA76" s="97">
        <f t="shared" si="1242"/>
        <v>1</v>
      </c>
      <c r="QPB76" s="97">
        <f t="shared" si="1242"/>
        <v>1</v>
      </c>
      <c r="QPC76" s="97">
        <f t="shared" si="1242"/>
        <v>1</v>
      </c>
      <c r="QPD76" s="97">
        <f t="shared" si="1242"/>
        <v>1</v>
      </c>
      <c r="QPE76" s="97">
        <f t="shared" si="1242"/>
        <v>1</v>
      </c>
      <c r="QPF76" s="97">
        <f t="shared" si="1242"/>
        <v>1</v>
      </c>
      <c r="QPG76" s="97">
        <f t="shared" si="1242"/>
        <v>1</v>
      </c>
      <c r="QPH76" s="97">
        <f t="shared" ref="QPH76:QPQ77" si="1243">QXI74+1</f>
        <v>1</v>
      </c>
      <c r="QPI76" s="97">
        <f t="shared" si="1243"/>
        <v>1</v>
      </c>
      <c r="QPJ76" s="97">
        <f t="shared" si="1243"/>
        <v>1</v>
      </c>
      <c r="QPK76" s="97">
        <f t="shared" si="1243"/>
        <v>1</v>
      </c>
      <c r="QPL76" s="97">
        <f t="shared" si="1243"/>
        <v>1</v>
      </c>
      <c r="QPM76" s="97">
        <f t="shared" si="1243"/>
        <v>1</v>
      </c>
      <c r="QPN76" s="97">
        <f t="shared" si="1243"/>
        <v>1</v>
      </c>
      <c r="QPO76" s="97">
        <f t="shared" si="1243"/>
        <v>1</v>
      </c>
      <c r="QPP76" s="97">
        <f t="shared" si="1243"/>
        <v>1</v>
      </c>
      <c r="QPQ76" s="97">
        <f t="shared" si="1243"/>
        <v>1</v>
      </c>
      <c r="QPR76" s="97">
        <f t="shared" ref="QPR76:QQA77" si="1244">QXS74+1</f>
        <v>1</v>
      </c>
      <c r="QPS76" s="97">
        <f t="shared" si="1244"/>
        <v>1</v>
      </c>
      <c r="QPT76" s="97">
        <f t="shared" si="1244"/>
        <v>1</v>
      </c>
      <c r="QPU76" s="97">
        <f t="shared" si="1244"/>
        <v>1</v>
      </c>
      <c r="QPV76" s="97">
        <f t="shared" si="1244"/>
        <v>1</v>
      </c>
      <c r="QPW76" s="97">
        <f t="shared" si="1244"/>
        <v>1</v>
      </c>
      <c r="QPX76" s="97">
        <f t="shared" si="1244"/>
        <v>1</v>
      </c>
      <c r="QPY76" s="97">
        <f t="shared" si="1244"/>
        <v>1</v>
      </c>
      <c r="QPZ76" s="97">
        <f t="shared" si="1244"/>
        <v>1</v>
      </c>
      <c r="QQA76" s="97">
        <f t="shared" si="1244"/>
        <v>1</v>
      </c>
      <c r="QQB76" s="97">
        <f t="shared" ref="QQB76:QQK77" si="1245">QYC74+1</f>
        <v>1</v>
      </c>
      <c r="QQC76" s="97">
        <f t="shared" si="1245"/>
        <v>1</v>
      </c>
      <c r="QQD76" s="97">
        <f t="shared" si="1245"/>
        <v>1</v>
      </c>
      <c r="QQE76" s="97">
        <f t="shared" si="1245"/>
        <v>1</v>
      </c>
      <c r="QQF76" s="97">
        <f t="shared" si="1245"/>
        <v>1</v>
      </c>
      <c r="QQG76" s="97">
        <f t="shared" si="1245"/>
        <v>1</v>
      </c>
      <c r="QQH76" s="97">
        <f t="shared" si="1245"/>
        <v>1</v>
      </c>
      <c r="QQI76" s="97">
        <f t="shared" si="1245"/>
        <v>1</v>
      </c>
      <c r="QQJ76" s="97">
        <f t="shared" si="1245"/>
        <v>1</v>
      </c>
      <c r="QQK76" s="97">
        <f t="shared" si="1245"/>
        <v>1</v>
      </c>
      <c r="QQL76" s="97">
        <f t="shared" ref="QQL76:QQU77" si="1246">QYM74+1</f>
        <v>1</v>
      </c>
      <c r="QQM76" s="97">
        <f t="shared" si="1246"/>
        <v>1</v>
      </c>
      <c r="QQN76" s="97">
        <f t="shared" si="1246"/>
        <v>1</v>
      </c>
      <c r="QQO76" s="97">
        <f t="shared" si="1246"/>
        <v>1</v>
      </c>
      <c r="QQP76" s="97">
        <f t="shared" si="1246"/>
        <v>1</v>
      </c>
      <c r="QQQ76" s="97">
        <f t="shared" si="1246"/>
        <v>1</v>
      </c>
      <c r="QQR76" s="97">
        <f t="shared" si="1246"/>
        <v>1</v>
      </c>
      <c r="QQS76" s="97">
        <f t="shared" si="1246"/>
        <v>1</v>
      </c>
      <c r="QQT76" s="97">
        <f t="shared" si="1246"/>
        <v>1</v>
      </c>
      <c r="QQU76" s="97">
        <f t="shared" si="1246"/>
        <v>1</v>
      </c>
      <c r="QQV76" s="97">
        <f t="shared" ref="QQV76:QRE77" si="1247">QYW74+1</f>
        <v>1</v>
      </c>
      <c r="QQW76" s="97">
        <f t="shared" si="1247"/>
        <v>1</v>
      </c>
      <c r="QQX76" s="97">
        <f t="shared" si="1247"/>
        <v>1</v>
      </c>
      <c r="QQY76" s="97">
        <f t="shared" si="1247"/>
        <v>1</v>
      </c>
      <c r="QQZ76" s="97">
        <f t="shared" si="1247"/>
        <v>1</v>
      </c>
      <c r="QRA76" s="97">
        <f t="shared" si="1247"/>
        <v>1</v>
      </c>
      <c r="QRB76" s="97">
        <f t="shared" si="1247"/>
        <v>1</v>
      </c>
      <c r="QRC76" s="97">
        <f t="shared" si="1247"/>
        <v>1</v>
      </c>
      <c r="QRD76" s="97">
        <f t="shared" si="1247"/>
        <v>1</v>
      </c>
      <c r="QRE76" s="97">
        <f t="shared" si="1247"/>
        <v>1</v>
      </c>
      <c r="QRF76" s="97">
        <f t="shared" ref="QRF76:QRO77" si="1248">QZG74+1</f>
        <v>1</v>
      </c>
      <c r="QRG76" s="97">
        <f t="shared" si="1248"/>
        <v>1</v>
      </c>
      <c r="QRH76" s="97">
        <f t="shared" si="1248"/>
        <v>1</v>
      </c>
      <c r="QRI76" s="97">
        <f t="shared" si="1248"/>
        <v>1</v>
      </c>
      <c r="QRJ76" s="97">
        <f t="shared" si="1248"/>
        <v>1</v>
      </c>
      <c r="QRK76" s="97">
        <f t="shared" si="1248"/>
        <v>1</v>
      </c>
      <c r="QRL76" s="97">
        <f t="shared" si="1248"/>
        <v>1</v>
      </c>
      <c r="QRM76" s="97">
        <f t="shared" si="1248"/>
        <v>1</v>
      </c>
      <c r="QRN76" s="97">
        <f t="shared" si="1248"/>
        <v>1</v>
      </c>
      <c r="QRO76" s="97">
        <f t="shared" si="1248"/>
        <v>1</v>
      </c>
      <c r="QRP76" s="97">
        <f t="shared" ref="QRP76:QRY77" si="1249">QZQ74+1</f>
        <v>1</v>
      </c>
      <c r="QRQ76" s="97">
        <f t="shared" si="1249"/>
        <v>1</v>
      </c>
      <c r="QRR76" s="97">
        <f t="shared" si="1249"/>
        <v>1</v>
      </c>
      <c r="QRS76" s="97">
        <f t="shared" si="1249"/>
        <v>1</v>
      </c>
      <c r="QRT76" s="97">
        <f t="shared" si="1249"/>
        <v>1</v>
      </c>
      <c r="QRU76" s="97">
        <f t="shared" si="1249"/>
        <v>1</v>
      </c>
      <c r="QRV76" s="97">
        <f t="shared" si="1249"/>
        <v>1</v>
      </c>
      <c r="QRW76" s="97">
        <f t="shared" si="1249"/>
        <v>1</v>
      </c>
      <c r="QRX76" s="97">
        <f t="shared" si="1249"/>
        <v>1</v>
      </c>
      <c r="QRY76" s="97">
        <f t="shared" si="1249"/>
        <v>1</v>
      </c>
      <c r="QRZ76" s="97">
        <f t="shared" ref="QRZ76:QSI77" si="1250">RAA74+1</f>
        <v>1</v>
      </c>
      <c r="QSA76" s="97">
        <f t="shared" si="1250"/>
        <v>1</v>
      </c>
      <c r="QSB76" s="97">
        <f t="shared" si="1250"/>
        <v>1</v>
      </c>
      <c r="QSC76" s="97">
        <f t="shared" si="1250"/>
        <v>1</v>
      </c>
      <c r="QSD76" s="97">
        <f t="shared" si="1250"/>
        <v>1</v>
      </c>
      <c r="QSE76" s="97">
        <f t="shared" si="1250"/>
        <v>1</v>
      </c>
      <c r="QSF76" s="97">
        <f t="shared" si="1250"/>
        <v>1</v>
      </c>
      <c r="QSG76" s="97">
        <f t="shared" si="1250"/>
        <v>1</v>
      </c>
      <c r="QSH76" s="97">
        <f t="shared" si="1250"/>
        <v>1</v>
      </c>
      <c r="QSI76" s="97">
        <f t="shared" si="1250"/>
        <v>1</v>
      </c>
      <c r="QSJ76" s="97">
        <f t="shared" ref="QSJ76:QSS77" si="1251">RAK74+1</f>
        <v>1</v>
      </c>
      <c r="QSK76" s="97">
        <f t="shared" si="1251"/>
        <v>1</v>
      </c>
      <c r="QSL76" s="97">
        <f t="shared" si="1251"/>
        <v>1</v>
      </c>
      <c r="QSM76" s="97">
        <f t="shared" si="1251"/>
        <v>1</v>
      </c>
      <c r="QSN76" s="97">
        <f t="shared" si="1251"/>
        <v>1</v>
      </c>
      <c r="QSO76" s="97">
        <f t="shared" si="1251"/>
        <v>1</v>
      </c>
      <c r="QSP76" s="97">
        <f t="shared" si="1251"/>
        <v>1</v>
      </c>
      <c r="QSQ76" s="97">
        <f t="shared" si="1251"/>
        <v>1</v>
      </c>
      <c r="QSR76" s="97">
        <f t="shared" si="1251"/>
        <v>1</v>
      </c>
      <c r="QSS76" s="97">
        <f t="shared" si="1251"/>
        <v>1</v>
      </c>
      <c r="QST76" s="97">
        <f t="shared" ref="QST76:QTC77" si="1252">RAU74+1</f>
        <v>1</v>
      </c>
      <c r="QSU76" s="97">
        <f t="shared" si="1252"/>
        <v>1</v>
      </c>
      <c r="QSV76" s="97">
        <f t="shared" si="1252"/>
        <v>1</v>
      </c>
      <c r="QSW76" s="97">
        <f t="shared" si="1252"/>
        <v>1</v>
      </c>
      <c r="QSX76" s="97">
        <f t="shared" si="1252"/>
        <v>1</v>
      </c>
      <c r="QSY76" s="97">
        <f t="shared" si="1252"/>
        <v>1</v>
      </c>
      <c r="QSZ76" s="97">
        <f t="shared" si="1252"/>
        <v>1</v>
      </c>
      <c r="QTA76" s="97">
        <f t="shared" si="1252"/>
        <v>1</v>
      </c>
      <c r="QTB76" s="97">
        <f t="shared" si="1252"/>
        <v>1</v>
      </c>
      <c r="QTC76" s="97">
        <f t="shared" si="1252"/>
        <v>1</v>
      </c>
      <c r="QTD76" s="97">
        <f t="shared" ref="QTD76:QTM77" si="1253">RBE74+1</f>
        <v>1</v>
      </c>
      <c r="QTE76" s="97">
        <f t="shared" si="1253"/>
        <v>1</v>
      </c>
      <c r="QTF76" s="97">
        <f t="shared" si="1253"/>
        <v>1</v>
      </c>
      <c r="QTG76" s="97">
        <f t="shared" si="1253"/>
        <v>1</v>
      </c>
      <c r="QTH76" s="97">
        <f t="shared" si="1253"/>
        <v>1</v>
      </c>
      <c r="QTI76" s="97">
        <f t="shared" si="1253"/>
        <v>1</v>
      </c>
      <c r="QTJ76" s="97">
        <f t="shared" si="1253"/>
        <v>1</v>
      </c>
      <c r="QTK76" s="97">
        <f t="shared" si="1253"/>
        <v>1</v>
      </c>
      <c r="QTL76" s="97">
        <f t="shared" si="1253"/>
        <v>1</v>
      </c>
      <c r="QTM76" s="97">
        <f t="shared" si="1253"/>
        <v>1</v>
      </c>
      <c r="QTN76" s="97">
        <f t="shared" ref="QTN76:QTW77" si="1254">RBO74+1</f>
        <v>1</v>
      </c>
      <c r="QTO76" s="97">
        <f t="shared" si="1254"/>
        <v>1</v>
      </c>
      <c r="QTP76" s="97">
        <f t="shared" si="1254"/>
        <v>1</v>
      </c>
      <c r="QTQ76" s="97">
        <f t="shared" si="1254"/>
        <v>1</v>
      </c>
      <c r="QTR76" s="97">
        <f t="shared" si="1254"/>
        <v>1</v>
      </c>
      <c r="QTS76" s="97">
        <f t="shared" si="1254"/>
        <v>1</v>
      </c>
      <c r="QTT76" s="97">
        <f t="shared" si="1254"/>
        <v>1</v>
      </c>
      <c r="QTU76" s="97">
        <f t="shared" si="1254"/>
        <v>1</v>
      </c>
      <c r="QTV76" s="97">
        <f t="shared" si="1254"/>
        <v>1</v>
      </c>
      <c r="QTW76" s="97">
        <f t="shared" si="1254"/>
        <v>1</v>
      </c>
      <c r="QTX76" s="97">
        <f t="shared" ref="QTX76:QUG77" si="1255">RBY74+1</f>
        <v>1</v>
      </c>
      <c r="QTY76" s="97">
        <f t="shared" si="1255"/>
        <v>1</v>
      </c>
      <c r="QTZ76" s="97">
        <f t="shared" si="1255"/>
        <v>1</v>
      </c>
      <c r="QUA76" s="97">
        <f t="shared" si="1255"/>
        <v>1</v>
      </c>
      <c r="QUB76" s="97">
        <f t="shared" si="1255"/>
        <v>1</v>
      </c>
      <c r="QUC76" s="97">
        <f t="shared" si="1255"/>
        <v>1</v>
      </c>
      <c r="QUD76" s="97">
        <f t="shared" si="1255"/>
        <v>1</v>
      </c>
      <c r="QUE76" s="97">
        <f t="shared" si="1255"/>
        <v>1</v>
      </c>
      <c r="QUF76" s="97">
        <f t="shared" si="1255"/>
        <v>1</v>
      </c>
      <c r="QUG76" s="97">
        <f t="shared" si="1255"/>
        <v>1</v>
      </c>
      <c r="QUH76" s="97">
        <f t="shared" ref="QUH76:QUQ77" si="1256">RCI74+1</f>
        <v>1</v>
      </c>
      <c r="QUI76" s="97">
        <f t="shared" si="1256"/>
        <v>1</v>
      </c>
      <c r="QUJ76" s="97">
        <f t="shared" si="1256"/>
        <v>1</v>
      </c>
      <c r="QUK76" s="97">
        <f t="shared" si="1256"/>
        <v>1</v>
      </c>
      <c r="QUL76" s="97">
        <f t="shared" si="1256"/>
        <v>1</v>
      </c>
      <c r="QUM76" s="97">
        <f t="shared" si="1256"/>
        <v>1</v>
      </c>
      <c r="QUN76" s="97">
        <f t="shared" si="1256"/>
        <v>1</v>
      </c>
      <c r="QUO76" s="97">
        <f t="shared" si="1256"/>
        <v>1</v>
      </c>
      <c r="QUP76" s="97">
        <f t="shared" si="1256"/>
        <v>1</v>
      </c>
      <c r="QUQ76" s="97">
        <f t="shared" si="1256"/>
        <v>1</v>
      </c>
      <c r="QUR76" s="97">
        <f t="shared" ref="QUR76:QVA77" si="1257">RCS74+1</f>
        <v>1</v>
      </c>
      <c r="QUS76" s="97">
        <f t="shared" si="1257"/>
        <v>1</v>
      </c>
      <c r="QUT76" s="97">
        <f t="shared" si="1257"/>
        <v>1</v>
      </c>
      <c r="QUU76" s="97">
        <f t="shared" si="1257"/>
        <v>1</v>
      </c>
      <c r="QUV76" s="97">
        <f t="shared" si="1257"/>
        <v>1</v>
      </c>
      <c r="QUW76" s="97">
        <f t="shared" si="1257"/>
        <v>1</v>
      </c>
      <c r="QUX76" s="97">
        <f t="shared" si="1257"/>
        <v>1</v>
      </c>
      <c r="QUY76" s="97">
        <f t="shared" si="1257"/>
        <v>1</v>
      </c>
      <c r="QUZ76" s="97">
        <f t="shared" si="1257"/>
        <v>1</v>
      </c>
      <c r="QVA76" s="97">
        <f t="shared" si="1257"/>
        <v>1</v>
      </c>
      <c r="QVB76" s="97">
        <f t="shared" ref="QVB76:QVK77" si="1258">RDC74+1</f>
        <v>1</v>
      </c>
      <c r="QVC76" s="97">
        <f t="shared" si="1258"/>
        <v>1</v>
      </c>
      <c r="QVD76" s="97">
        <f t="shared" si="1258"/>
        <v>1</v>
      </c>
      <c r="QVE76" s="97">
        <f t="shared" si="1258"/>
        <v>1</v>
      </c>
      <c r="QVF76" s="97">
        <f t="shared" si="1258"/>
        <v>1</v>
      </c>
      <c r="QVG76" s="97">
        <f t="shared" si="1258"/>
        <v>1</v>
      </c>
      <c r="QVH76" s="97">
        <f t="shared" si="1258"/>
        <v>1</v>
      </c>
      <c r="QVI76" s="97">
        <f t="shared" si="1258"/>
        <v>1</v>
      </c>
      <c r="QVJ76" s="97">
        <f t="shared" si="1258"/>
        <v>1</v>
      </c>
      <c r="QVK76" s="97">
        <f t="shared" si="1258"/>
        <v>1</v>
      </c>
      <c r="QVL76" s="97">
        <f t="shared" ref="QVL76:QVU77" si="1259">RDM74+1</f>
        <v>1</v>
      </c>
      <c r="QVM76" s="97">
        <f t="shared" si="1259"/>
        <v>1</v>
      </c>
      <c r="QVN76" s="97">
        <f t="shared" si="1259"/>
        <v>1</v>
      </c>
      <c r="QVO76" s="97">
        <f t="shared" si="1259"/>
        <v>1</v>
      </c>
      <c r="QVP76" s="97">
        <f t="shared" si="1259"/>
        <v>1</v>
      </c>
      <c r="QVQ76" s="97">
        <f t="shared" si="1259"/>
        <v>1</v>
      </c>
      <c r="QVR76" s="97">
        <f t="shared" si="1259"/>
        <v>1</v>
      </c>
      <c r="QVS76" s="97">
        <f t="shared" si="1259"/>
        <v>1</v>
      </c>
      <c r="QVT76" s="97">
        <f t="shared" si="1259"/>
        <v>1</v>
      </c>
      <c r="QVU76" s="97">
        <f t="shared" si="1259"/>
        <v>1</v>
      </c>
      <c r="QVV76" s="97">
        <f t="shared" ref="QVV76:QWE77" si="1260">RDW74+1</f>
        <v>1</v>
      </c>
      <c r="QVW76" s="97">
        <f t="shared" si="1260"/>
        <v>1</v>
      </c>
      <c r="QVX76" s="97">
        <f t="shared" si="1260"/>
        <v>1</v>
      </c>
      <c r="QVY76" s="97">
        <f t="shared" si="1260"/>
        <v>1</v>
      </c>
      <c r="QVZ76" s="97">
        <f t="shared" si="1260"/>
        <v>1</v>
      </c>
      <c r="QWA76" s="97">
        <f t="shared" si="1260"/>
        <v>1</v>
      </c>
      <c r="QWB76" s="97">
        <f t="shared" si="1260"/>
        <v>1</v>
      </c>
      <c r="QWC76" s="97">
        <f t="shared" si="1260"/>
        <v>1</v>
      </c>
      <c r="QWD76" s="97">
        <f t="shared" si="1260"/>
        <v>1</v>
      </c>
      <c r="QWE76" s="97">
        <f t="shared" si="1260"/>
        <v>1</v>
      </c>
      <c r="QWF76" s="97">
        <f t="shared" ref="QWF76:QWO77" si="1261">REG74+1</f>
        <v>1</v>
      </c>
      <c r="QWG76" s="97">
        <f t="shared" si="1261"/>
        <v>1</v>
      </c>
      <c r="QWH76" s="97">
        <f t="shared" si="1261"/>
        <v>1</v>
      </c>
      <c r="QWI76" s="97">
        <f t="shared" si="1261"/>
        <v>1</v>
      </c>
      <c r="QWJ76" s="97">
        <f t="shared" si="1261"/>
        <v>1</v>
      </c>
      <c r="QWK76" s="97">
        <f t="shared" si="1261"/>
        <v>1</v>
      </c>
      <c r="QWL76" s="97">
        <f t="shared" si="1261"/>
        <v>1</v>
      </c>
      <c r="QWM76" s="97">
        <f t="shared" si="1261"/>
        <v>1</v>
      </c>
      <c r="QWN76" s="97">
        <f t="shared" si="1261"/>
        <v>1</v>
      </c>
      <c r="QWO76" s="97">
        <f t="shared" si="1261"/>
        <v>1</v>
      </c>
      <c r="QWP76" s="97">
        <f t="shared" ref="QWP76:QWY77" si="1262">REQ74+1</f>
        <v>1</v>
      </c>
      <c r="QWQ76" s="97">
        <f t="shared" si="1262"/>
        <v>1</v>
      </c>
      <c r="QWR76" s="97">
        <f t="shared" si="1262"/>
        <v>1</v>
      </c>
      <c r="QWS76" s="97">
        <f t="shared" si="1262"/>
        <v>1</v>
      </c>
      <c r="QWT76" s="97">
        <f t="shared" si="1262"/>
        <v>1</v>
      </c>
      <c r="QWU76" s="97">
        <f t="shared" si="1262"/>
        <v>1</v>
      </c>
      <c r="QWV76" s="97">
        <f t="shared" si="1262"/>
        <v>1</v>
      </c>
      <c r="QWW76" s="97">
        <f t="shared" si="1262"/>
        <v>1</v>
      </c>
      <c r="QWX76" s="97">
        <f t="shared" si="1262"/>
        <v>1</v>
      </c>
      <c r="QWY76" s="97">
        <f t="shared" si="1262"/>
        <v>1</v>
      </c>
      <c r="QWZ76" s="97">
        <f t="shared" ref="QWZ76:QXI77" si="1263">RFA74+1</f>
        <v>1</v>
      </c>
      <c r="QXA76" s="97">
        <f t="shared" si="1263"/>
        <v>1</v>
      </c>
      <c r="QXB76" s="97">
        <f t="shared" si="1263"/>
        <v>1</v>
      </c>
      <c r="QXC76" s="97">
        <f t="shared" si="1263"/>
        <v>1</v>
      </c>
      <c r="QXD76" s="97">
        <f t="shared" si="1263"/>
        <v>1</v>
      </c>
      <c r="QXE76" s="97">
        <f t="shared" si="1263"/>
        <v>1</v>
      </c>
      <c r="QXF76" s="97">
        <f t="shared" si="1263"/>
        <v>1</v>
      </c>
      <c r="QXG76" s="97">
        <f t="shared" si="1263"/>
        <v>1</v>
      </c>
      <c r="QXH76" s="97">
        <f t="shared" si="1263"/>
        <v>1</v>
      </c>
      <c r="QXI76" s="97">
        <f t="shared" si="1263"/>
        <v>1</v>
      </c>
      <c r="QXJ76" s="97">
        <f t="shared" ref="QXJ76:QXS77" si="1264">RFK74+1</f>
        <v>1</v>
      </c>
      <c r="QXK76" s="97">
        <f t="shared" si="1264"/>
        <v>1</v>
      </c>
      <c r="QXL76" s="97">
        <f t="shared" si="1264"/>
        <v>1</v>
      </c>
      <c r="QXM76" s="97">
        <f t="shared" si="1264"/>
        <v>1</v>
      </c>
      <c r="QXN76" s="97">
        <f t="shared" si="1264"/>
        <v>1</v>
      </c>
      <c r="QXO76" s="97">
        <f t="shared" si="1264"/>
        <v>1</v>
      </c>
      <c r="QXP76" s="97">
        <f t="shared" si="1264"/>
        <v>1</v>
      </c>
      <c r="QXQ76" s="97">
        <f t="shared" si="1264"/>
        <v>1</v>
      </c>
      <c r="QXR76" s="97">
        <f t="shared" si="1264"/>
        <v>1</v>
      </c>
      <c r="QXS76" s="97">
        <f t="shared" si="1264"/>
        <v>1</v>
      </c>
      <c r="QXT76" s="97">
        <f t="shared" ref="QXT76:QYC77" si="1265">RFU74+1</f>
        <v>1</v>
      </c>
      <c r="QXU76" s="97">
        <f t="shared" si="1265"/>
        <v>1</v>
      </c>
      <c r="QXV76" s="97">
        <f t="shared" si="1265"/>
        <v>1</v>
      </c>
      <c r="QXW76" s="97">
        <f t="shared" si="1265"/>
        <v>1</v>
      </c>
      <c r="QXX76" s="97">
        <f t="shared" si="1265"/>
        <v>1</v>
      </c>
      <c r="QXY76" s="97">
        <f t="shared" si="1265"/>
        <v>1</v>
      </c>
      <c r="QXZ76" s="97">
        <f t="shared" si="1265"/>
        <v>1</v>
      </c>
      <c r="QYA76" s="97">
        <f t="shared" si="1265"/>
        <v>1</v>
      </c>
      <c r="QYB76" s="97">
        <f t="shared" si="1265"/>
        <v>1</v>
      </c>
      <c r="QYC76" s="97">
        <f t="shared" si="1265"/>
        <v>1</v>
      </c>
      <c r="QYD76" s="97">
        <f t="shared" ref="QYD76:QYM77" si="1266">RGE74+1</f>
        <v>1</v>
      </c>
      <c r="QYE76" s="97">
        <f t="shared" si="1266"/>
        <v>1</v>
      </c>
      <c r="QYF76" s="97">
        <f t="shared" si="1266"/>
        <v>1</v>
      </c>
      <c r="QYG76" s="97">
        <f t="shared" si="1266"/>
        <v>1</v>
      </c>
      <c r="QYH76" s="97">
        <f t="shared" si="1266"/>
        <v>1</v>
      </c>
      <c r="QYI76" s="97">
        <f t="shared" si="1266"/>
        <v>1</v>
      </c>
      <c r="QYJ76" s="97">
        <f t="shared" si="1266"/>
        <v>1</v>
      </c>
      <c r="QYK76" s="97">
        <f t="shared" si="1266"/>
        <v>1</v>
      </c>
      <c r="QYL76" s="97">
        <f t="shared" si="1266"/>
        <v>1</v>
      </c>
      <c r="QYM76" s="97">
        <f t="shared" si="1266"/>
        <v>1</v>
      </c>
      <c r="QYN76" s="97">
        <f t="shared" ref="QYN76:QYW77" si="1267">RGO74+1</f>
        <v>1</v>
      </c>
      <c r="QYO76" s="97">
        <f t="shared" si="1267"/>
        <v>1</v>
      </c>
      <c r="QYP76" s="97">
        <f t="shared" si="1267"/>
        <v>1</v>
      </c>
      <c r="QYQ76" s="97">
        <f t="shared" si="1267"/>
        <v>1</v>
      </c>
      <c r="QYR76" s="97">
        <f t="shared" si="1267"/>
        <v>1</v>
      </c>
      <c r="QYS76" s="97">
        <f t="shared" si="1267"/>
        <v>1</v>
      </c>
      <c r="QYT76" s="97">
        <f t="shared" si="1267"/>
        <v>1</v>
      </c>
      <c r="QYU76" s="97">
        <f t="shared" si="1267"/>
        <v>1</v>
      </c>
      <c r="QYV76" s="97">
        <f t="shared" si="1267"/>
        <v>1</v>
      </c>
      <c r="QYW76" s="97">
        <f t="shared" si="1267"/>
        <v>1</v>
      </c>
      <c r="QYX76" s="97">
        <f t="shared" ref="QYX76:QZG77" si="1268">RGY74+1</f>
        <v>1</v>
      </c>
      <c r="QYY76" s="97">
        <f t="shared" si="1268"/>
        <v>1</v>
      </c>
      <c r="QYZ76" s="97">
        <f t="shared" si="1268"/>
        <v>1</v>
      </c>
      <c r="QZA76" s="97">
        <f t="shared" si="1268"/>
        <v>1</v>
      </c>
      <c r="QZB76" s="97">
        <f t="shared" si="1268"/>
        <v>1</v>
      </c>
      <c r="QZC76" s="97">
        <f t="shared" si="1268"/>
        <v>1</v>
      </c>
      <c r="QZD76" s="97">
        <f t="shared" si="1268"/>
        <v>1</v>
      </c>
      <c r="QZE76" s="97">
        <f t="shared" si="1268"/>
        <v>1</v>
      </c>
      <c r="QZF76" s="97">
        <f t="shared" si="1268"/>
        <v>1</v>
      </c>
      <c r="QZG76" s="97">
        <f t="shared" si="1268"/>
        <v>1</v>
      </c>
      <c r="QZH76" s="97">
        <f t="shared" ref="QZH76:QZQ77" si="1269">RHI74+1</f>
        <v>1</v>
      </c>
      <c r="QZI76" s="97">
        <f t="shared" si="1269"/>
        <v>1</v>
      </c>
      <c r="QZJ76" s="97">
        <f t="shared" si="1269"/>
        <v>1</v>
      </c>
      <c r="QZK76" s="97">
        <f t="shared" si="1269"/>
        <v>1</v>
      </c>
      <c r="QZL76" s="97">
        <f t="shared" si="1269"/>
        <v>1</v>
      </c>
      <c r="QZM76" s="97">
        <f t="shared" si="1269"/>
        <v>1</v>
      </c>
      <c r="QZN76" s="97">
        <f t="shared" si="1269"/>
        <v>1</v>
      </c>
      <c r="QZO76" s="97">
        <f t="shared" si="1269"/>
        <v>1</v>
      </c>
      <c r="QZP76" s="97">
        <f t="shared" si="1269"/>
        <v>1</v>
      </c>
      <c r="QZQ76" s="97">
        <f t="shared" si="1269"/>
        <v>1</v>
      </c>
      <c r="QZR76" s="97">
        <f t="shared" ref="QZR76:RAA77" si="1270">RHS74+1</f>
        <v>1</v>
      </c>
      <c r="QZS76" s="97">
        <f t="shared" si="1270"/>
        <v>1</v>
      </c>
      <c r="QZT76" s="97">
        <f t="shared" si="1270"/>
        <v>1</v>
      </c>
      <c r="QZU76" s="97">
        <f t="shared" si="1270"/>
        <v>1</v>
      </c>
      <c r="QZV76" s="97">
        <f t="shared" si="1270"/>
        <v>1</v>
      </c>
      <c r="QZW76" s="97">
        <f t="shared" si="1270"/>
        <v>1</v>
      </c>
      <c r="QZX76" s="97">
        <f t="shared" si="1270"/>
        <v>1</v>
      </c>
      <c r="QZY76" s="97">
        <f t="shared" si="1270"/>
        <v>1</v>
      </c>
      <c r="QZZ76" s="97">
        <f t="shared" si="1270"/>
        <v>1</v>
      </c>
      <c r="RAA76" s="97">
        <f t="shared" si="1270"/>
        <v>1</v>
      </c>
      <c r="RAB76" s="97">
        <f t="shared" ref="RAB76:RAK77" si="1271">RIC74+1</f>
        <v>1</v>
      </c>
      <c r="RAC76" s="97">
        <f t="shared" si="1271"/>
        <v>1</v>
      </c>
      <c r="RAD76" s="97">
        <f t="shared" si="1271"/>
        <v>1</v>
      </c>
      <c r="RAE76" s="97">
        <f t="shared" si="1271"/>
        <v>1</v>
      </c>
      <c r="RAF76" s="97">
        <f t="shared" si="1271"/>
        <v>1</v>
      </c>
      <c r="RAG76" s="97">
        <f t="shared" si="1271"/>
        <v>1</v>
      </c>
      <c r="RAH76" s="97">
        <f t="shared" si="1271"/>
        <v>1</v>
      </c>
      <c r="RAI76" s="97">
        <f t="shared" si="1271"/>
        <v>1</v>
      </c>
      <c r="RAJ76" s="97">
        <f t="shared" si="1271"/>
        <v>1</v>
      </c>
      <c r="RAK76" s="97">
        <f t="shared" si="1271"/>
        <v>1</v>
      </c>
      <c r="RAL76" s="97">
        <f t="shared" ref="RAL76:RAU77" si="1272">RIM74+1</f>
        <v>1</v>
      </c>
      <c r="RAM76" s="97">
        <f t="shared" si="1272"/>
        <v>1</v>
      </c>
      <c r="RAN76" s="97">
        <f t="shared" si="1272"/>
        <v>1</v>
      </c>
      <c r="RAO76" s="97">
        <f t="shared" si="1272"/>
        <v>1</v>
      </c>
      <c r="RAP76" s="97">
        <f t="shared" si="1272"/>
        <v>1</v>
      </c>
      <c r="RAQ76" s="97">
        <f t="shared" si="1272"/>
        <v>1</v>
      </c>
      <c r="RAR76" s="97">
        <f t="shared" si="1272"/>
        <v>1</v>
      </c>
      <c r="RAS76" s="97">
        <f t="shared" si="1272"/>
        <v>1</v>
      </c>
      <c r="RAT76" s="97">
        <f t="shared" si="1272"/>
        <v>1</v>
      </c>
      <c r="RAU76" s="97">
        <f t="shared" si="1272"/>
        <v>1</v>
      </c>
      <c r="RAV76" s="97">
        <f t="shared" ref="RAV76:RBE77" si="1273">RIW74+1</f>
        <v>1</v>
      </c>
      <c r="RAW76" s="97">
        <f t="shared" si="1273"/>
        <v>1</v>
      </c>
      <c r="RAX76" s="97">
        <f t="shared" si="1273"/>
        <v>1</v>
      </c>
      <c r="RAY76" s="97">
        <f t="shared" si="1273"/>
        <v>1</v>
      </c>
      <c r="RAZ76" s="97">
        <f t="shared" si="1273"/>
        <v>1</v>
      </c>
      <c r="RBA76" s="97">
        <f t="shared" si="1273"/>
        <v>1</v>
      </c>
      <c r="RBB76" s="97">
        <f t="shared" si="1273"/>
        <v>1</v>
      </c>
      <c r="RBC76" s="97">
        <f t="shared" si="1273"/>
        <v>1</v>
      </c>
      <c r="RBD76" s="97">
        <f t="shared" si="1273"/>
        <v>1</v>
      </c>
      <c r="RBE76" s="97">
        <f t="shared" si="1273"/>
        <v>1</v>
      </c>
      <c r="RBF76" s="97">
        <f t="shared" ref="RBF76:RBO77" si="1274">RJG74+1</f>
        <v>1</v>
      </c>
      <c r="RBG76" s="97">
        <f t="shared" si="1274"/>
        <v>1</v>
      </c>
      <c r="RBH76" s="97">
        <f t="shared" si="1274"/>
        <v>1</v>
      </c>
      <c r="RBI76" s="97">
        <f t="shared" si="1274"/>
        <v>1</v>
      </c>
      <c r="RBJ76" s="97">
        <f t="shared" si="1274"/>
        <v>1</v>
      </c>
      <c r="RBK76" s="97">
        <f t="shared" si="1274"/>
        <v>1</v>
      </c>
      <c r="RBL76" s="97">
        <f t="shared" si="1274"/>
        <v>1</v>
      </c>
      <c r="RBM76" s="97">
        <f t="shared" si="1274"/>
        <v>1</v>
      </c>
      <c r="RBN76" s="97">
        <f t="shared" si="1274"/>
        <v>1</v>
      </c>
      <c r="RBO76" s="97">
        <f t="shared" si="1274"/>
        <v>1</v>
      </c>
      <c r="RBP76" s="97">
        <f t="shared" ref="RBP76:RBY77" si="1275">RJQ74+1</f>
        <v>1</v>
      </c>
      <c r="RBQ76" s="97">
        <f t="shared" si="1275"/>
        <v>1</v>
      </c>
      <c r="RBR76" s="97">
        <f t="shared" si="1275"/>
        <v>1</v>
      </c>
      <c r="RBS76" s="97">
        <f t="shared" si="1275"/>
        <v>1</v>
      </c>
      <c r="RBT76" s="97">
        <f t="shared" si="1275"/>
        <v>1</v>
      </c>
      <c r="RBU76" s="97">
        <f t="shared" si="1275"/>
        <v>1</v>
      </c>
      <c r="RBV76" s="97">
        <f t="shared" si="1275"/>
        <v>1</v>
      </c>
      <c r="RBW76" s="97">
        <f t="shared" si="1275"/>
        <v>1</v>
      </c>
      <c r="RBX76" s="97">
        <f t="shared" si="1275"/>
        <v>1</v>
      </c>
      <c r="RBY76" s="97">
        <f t="shared" si="1275"/>
        <v>1</v>
      </c>
      <c r="RBZ76" s="97">
        <f t="shared" ref="RBZ76:RCI77" si="1276">RKA74+1</f>
        <v>1</v>
      </c>
      <c r="RCA76" s="97">
        <f t="shared" si="1276"/>
        <v>1</v>
      </c>
      <c r="RCB76" s="97">
        <f t="shared" si="1276"/>
        <v>1</v>
      </c>
      <c r="RCC76" s="97">
        <f t="shared" si="1276"/>
        <v>1</v>
      </c>
      <c r="RCD76" s="97">
        <f t="shared" si="1276"/>
        <v>1</v>
      </c>
      <c r="RCE76" s="97">
        <f t="shared" si="1276"/>
        <v>1</v>
      </c>
      <c r="RCF76" s="97">
        <f t="shared" si="1276"/>
        <v>1</v>
      </c>
      <c r="RCG76" s="97">
        <f t="shared" si="1276"/>
        <v>1</v>
      </c>
      <c r="RCH76" s="97">
        <f t="shared" si="1276"/>
        <v>1</v>
      </c>
      <c r="RCI76" s="97">
        <f t="shared" si="1276"/>
        <v>1</v>
      </c>
      <c r="RCJ76" s="97">
        <f t="shared" ref="RCJ76:RCS77" si="1277">RKK74+1</f>
        <v>1</v>
      </c>
      <c r="RCK76" s="97">
        <f t="shared" si="1277"/>
        <v>1</v>
      </c>
      <c r="RCL76" s="97">
        <f t="shared" si="1277"/>
        <v>1</v>
      </c>
      <c r="RCM76" s="97">
        <f t="shared" si="1277"/>
        <v>1</v>
      </c>
      <c r="RCN76" s="97">
        <f t="shared" si="1277"/>
        <v>1</v>
      </c>
      <c r="RCO76" s="97">
        <f t="shared" si="1277"/>
        <v>1</v>
      </c>
      <c r="RCP76" s="97">
        <f t="shared" si="1277"/>
        <v>1</v>
      </c>
      <c r="RCQ76" s="97">
        <f t="shared" si="1277"/>
        <v>1</v>
      </c>
      <c r="RCR76" s="97">
        <f t="shared" si="1277"/>
        <v>1</v>
      </c>
      <c r="RCS76" s="97">
        <f t="shared" si="1277"/>
        <v>1</v>
      </c>
      <c r="RCT76" s="97">
        <f t="shared" ref="RCT76:RDC77" si="1278">RKU74+1</f>
        <v>1</v>
      </c>
      <c r="RCU76" s="97">
        <f t="shared" si="1278"/>
        <v>1</v>
      </c>
      <c r="RCV76" s="97">
        <f t="shared" si="1278"/>
        <v>1</v>
      </c>
      <c r="RCW76" s="97">
        <f t="shared" si="1278"/>
        <v>1</v>
      </c>
      <c r="RCX76" s="97">
        <f t="shared" si="1278"/>
        <v>1</v>
      </c>
      <c r="RCY76" s="97">
        <f t="shared" si="1278"/>
        <v>1</v>
      </c>
      <c r="RCZ76" s="97">
        <f t="shared" si="1278"/>
        <v>1</v>
      </c>
      <c r="RDA76" s="97">
        <f t="shared" si="1278"/>
        <v>1</v>
      </c>
      <c r="RDB76" s="97">
        <f t="shared" si="1278"/>
        <v>1</v>
      </c>
      <c r="RDC76" s="97">
        <f t="shared" si="1278"/>
        <v>1</v>
      </c>
      <c r="RDD76" s="97">
        <f t="shared" ref="RDD76:RDM77" si="1279">RLE74+1</f>
        <v>1</v>
      </c>
      <c r="RDE76" s="97">
        <f t="shared" si="1279"/>
        <v>1</v>
      </c>
      <c r="RDF76" s="97">
        <f t="shared" si="1279"/>
        <v>1</v>
      </c>
      <c r="RDG76" s="97">
        <f t="shared" si="1279"/>
        <v>1</v>
      </c>
      <c r="RDH76" s="97">
        <f t="shared" si="1279"/>
        <v>1</v>
      </c>
      <c r="RDI76" s="97">
        <f t="shared" si="1279"/>
        <v>1</v>
      </c>
      <c r="RDJ76" s="97">
        <f t="shared" si="1279"/>
        <v>1</v>
      </c>
      <c r="RDK76" s="97">
        <f t="shared" si="1279"/>
        <v>1</v>
      </c>
      <c r="RDL76" s="97">
        <f t="shared" si="1279"/>
        <v>1</v>
      </c>
      <c r="RDM76" s="97">
        <f t="shared" si="1279"/>
        <v>1</v>
      </c>
      <c r="RDN76" s="97">
        <f t="shared" ref="RDN76:RDW77" si="1280">RLO74+1</f>
        <v>1</v>
      </c>
      <c r="RDO76" s="97">
        <f t="shared" si="1280"/>
        <v>1</v>
      </c>
      <c r="RDP76" s="97">
        <f t="shared" si="1280"/>
        <v>1</v>
      </c>
      <c r="RDQ76" s="97">
        <f t="shared" si="1280"/>
        <v>1</v>
      </c>
      <c r="RDR76" s="97">
        <f t="shared" si="1280"/>
        <v>1</v>
      </c>
      <c r="RDS76" s="97">
        <f t="shared" si="1280"/>
        <v>1</v>
      </c>
      <c r="RDT76" s="97">
        <f t="shared" si="1280"/>
        <v>1</v>
      </c>
      <c r="RDU76" s="97">
        <f t="shared" si="1280"/>
        <v>1</v>
      </c>
      <c r="RDV76" s="97">
        <f t="shared" si="1280"/>
        <v>1</v>
      </c>
      <c r="RDW76" s="97">
        <f t="shared" si="1280"/>
        <v>1</v>
      </c>
      <c r="RDX76" s="97">
        <f t="shared" ref="RDX76:REG77" si="1281">RLY74+1</f>
        <v>1</v>
      </c>
      <c r="RDY76" s="97">
        <f t="shared" si="1281"/>
        <v>1</v>
      </c>
      <c r="RDZ76" s="97">
        <f t="shared" si="1281"/>
        <v>1</v>
      </c>
      <c r="REA76" s="97">
        <f t="shared" si="1281"/>
        <v>1</v>
      </c>
      <c r="REB76" s="97">
        <f t="shared" si="1281"/>
        <v>1</v>
      </c>
      <c r="REC76" s="97">
        <f t="shared" si="1281"/>
        <v>1</v>
      </c>
      <c r="RED76" s="97">
        <f t="shared" si="1281"/>
        <v>1</v>
      </c>
      <c r="REE76" s="97">
        <f t="shared" si="1281"/>
        <v>1</v>
      </c>
      <c r="REF76" s="97">
        <f t="shared" si="1281"/>
        <v>1</v>
      </c>
      <c r="REG76" s="97">
        <f t="shared" si="1281"/>
        <v>1</v>
      </c>
      <c r="REH76" s="97">
        <f t="shared" ref="REH76:REQ77" si="1282">RMI74+1</f>
        <v>1</v>
      </c>
      <c r="REI76" s="97">
        <f t="shared" si="1282"/>
        <v>1</v>
      </c>
      <c r="REJ76" s="97">
        <f t="shared" si="1282"/>
        <v>1</v>
      </c>
      <c r="REK76" s="97">
        <f t="shared" si="1282"/>
        <v>1</v>
      </c>
      <c r="REL76" s="97">
        <f t="shared" si="1282"/>
        <v>1</v>
      </c>
      <c r="REM76" s="97">
        <f t="shared" si="1282"/>
        <v>1</v>
      </c>
      <c r="REN76" s="97">
        <f t="shared" si="1282"/>
        <v>1</v>
      </c>
      <c r="REO76" s="97">
        <f t="shared" si="1282"/>
        <v>1</v>
      </c>
      <c r="REP76" s="97">
        <f t="shared" si="1282"/>
        <v>1</v>
      </c>
      <c r="REQ76" s="97">
        <f t="shared" si="1282"/>
        <v>1</v>
      </c>
      <c r="RER76" s="97">
        <f t="shared" ref="RER76:RFA77" si="1283">RMS74+1</f>
        <v>1</v>
      </c>
      <c r="RES76" s="97">
        <f t="shared" si="1283"/>
        <v>1</v>
      </c>
      <c r="RET76" s="97">
        <f t="shared" si="1283"/>
        <v>1</v>
      </c>
      <c r="REU76" s="97">
        <f t="shared" si="1283"/>
        <v>1</v>
      </c>
      <c r="REV76" s="97">
        <f t="shared" si="1283"/>
        <v>1</v>
      </c>
      <c r="REW76" s="97">
        <f t="shared" si="1283"/>
        <v>1</v>
      </c>
      <c r="REX76" s="97">
        <f t="shared" si="1283"/>
        <v>1</v>
      </c>
      <c r="REY76" s="97">
        <f t="shared" si="1283"/>
        <v>1</v>
      </c>
      <c r="REZ76" s="97">
        <f t="shared" si="1283"/>
        <v>1</v>
      </c>
      <c r="RFA76" s="97">
        <f t="shared" si="1283"/>
        <v>1</v>
      </c>
      <c r="RFB76" s="97">
        <f t="shared" ref="RFB76:RFK77" si="1284">RNC74+1</f>
        <v>1</v>
      </c>
      <c r="RFC76" s="97">
        <f t="shared" si="1284"/>
        <v>1</v>
      </c>
      <c r="RFD76" s="97">
        <f t="shared" si="1284"/>
        <v>1</v>
      </c>
      <c r="RFE76" s="97">
        <f t="shared" si="1284"/>
        <v>1</v>
      </c>
      <c r="RFF76" s="97">
        <f t="shared" si="1284"/>
        <v>1</v>
      </c>
      <c r="RFG76" s="97">
        <f t="shared" si="1284"/>
        <v>1</v>
      </c>
      <c r="RFH76" s="97">
        <f t="shared" si="1284"/>
        <v>1</v>
      </c>
      <c r="RFI76" s="97">
        <f t="shared" si="1284"/>
        <v>1</v>
      </c>
      <c r="RFJ76" s="97">
        <f t="shared" si="1284"/>
        <v>1</v>
      </c>
      <c r="RFK76" s="97">
        <f t="shared" si="1284"/>
        <v>1</v>
      </c>
      <c r="RFL76" s="97">
        <f t="shared" ref="RFL76:RFU77" si="1285">RNM74+1</f>
        <v>1</v>
      </c>
      <c r="RFM76" s="97">
        <f t="shared" si="1285"/>
        <v>1</v>
      </c>
      <c r="RFN76" s="97">
        <f t="shared" si="1285"/>
        <v>1</v>
      </c>
      <c r="RFO76" s="97">
        <f t="shared" si="1285"/>
        <v>1</v>
      </c>
      <c r="RFP76" s="97">
        <f t="shared" si="1285"/>
        <v>1</v>
      </c>
      <c r="RFQ76" s="97">
        <f t="shared" si="1285"/>
        <v>1</v>
      </c>
      <c r="RFR76" s="97">
        <f t="shared" si="1285"/>
        <v>1</v>
      </c>
      <c r="RFS76" s="97">
        <f t="shared" si="1285"/>
        <v>1</v>
      </c>
      <c r="RFT76" s="97">
        <f t="shared" si="1285"/>
        <v>1</v>
      </c>
      <c r="RFU76" s="97">
        <f t="shared" si="1285"/>
        <v>1</v>
      </c>
      <c r="RFV76" s="97">
        <f t="shared" ref="RFV76:RGE77" si="1286">RNW74+1</f>
        <v>1</v>
      </c>
      <c r="RFW76" s="97">
        <f t="shared" si="1286"/>
        <v>1</v>
      </c>
      <c r="RFX76" s="97">
        <f t="shared" si="1286"/>
        <v>1</v>
      </c>
      <c r="RFY76" s="97">
        <f t="shared" si="1286"/>
        <v>1</v>
      </c>
      <c r="RFZ76" s="97">
        <f t="shared" si="1286"/>
        <v>1</v>
      </c>
      <c r="RGA76" s="97">
        <f t="shared" si="1286"/>
        <v>1</v>
      </c>
      <c r="RGB76" s="97">
        <f t="shared" si="1286"/>
        <v>1</v>
      </c>
      <c r="RGC76" s="97">
        <f t="shared" si="1286"/>
        <v>1</v>
      </c>
      <c r="RGD76" s="97">
        <f t="shared" si="1286"/>
        <v>1</v>
      </c>
      <c r="RGE76" s="97">
        <f t="shared" si="1286"/>
        <v>1</v>
      </c>
      <c r="RGF76" s="97">
        <f t="shared" ref="RGF76:RGO77" si="1287">ROG74+1</f>
        <v>1</v>
      </c>
      <c r="RGG76" s="97">
        <f t="shared" si="1287"/>
        <v>1</v>
      </c>
      <c r="RGH76" s="97">
        <f t="shared" si="1287"/>
        <v>1</v>
      </c>
      <c r="RGI76" s="97">
        <f t="shared" si="1287"/>
        <v>1</v>
      </c>
      <c r="RGJ76" s="97">
        <f t="shared" si="1287"/>
        <v>1</v>
      </c>
      <c r="RGK76" s="97">
        <f t="shared" si="1287"/>
        <v>1</v>
      </c>
      <c r="RGL76" s="97">
        <f t="shared" si="1287"/>
        <v>1</v>
      </c>
      <c r="RGM76" s="97">
        <f t="shared" si="1287"/>
        <v>1</v>
      </c>
      <c r="RGN76" s="97">
        <f t="shared" si="1287"/>
        <v>1</v>
      </c>
      <c r="RGO76" s="97">
        <f t="shared" si="1287"/>
        <v>1</v>
      </c>
      <c r="RGP76" s="97">
        <f t="shared" ref="RGP76:RGY77" si="1288">ROQ74+1</f>
        <v>1</v>
      </c>
      <c r="RGQ76" s="97">
        <f t="shared" si="1288"/>
        <v>1</v>
      </c>
      <c r="RGR76" s="97">
        <f t="shared" si="1288"/>
        <v>1</v>
      </c>
      <c r="RGS76" s="97">
        <f t="shared" si="1288"/>
        <v>1</v>
      </c>
      <c r="RGT76" s="97">
        <f t="shared" si="1288"/>
        <v>1</v>
      </c>
      <c r="RGU76" s="97">
        <f t="shared" si="1288"/>
        <v>1</v>
      </c>
      <c r="RGV76" s="97">
        <f t="shared" si="1288"/>
        <v>1</v>
      </c>
      <c r="RGW76" s="97">
        <f t="shared" si="1288"/>
        <v>1</v>
      </c>
      <c r="RGX76" s="97">
        <f t="shared" si="1288"/>
        <v>1</v>
      </c>
      <c r="RGY76" s="97">
        <f t="shared" si="1288"/>
        <v>1</v>
      </c>
      <c r="RGZ76" s="97">
        <f t="shared" ref="RGZ76:RHI77" si="1289">RPA74+1</f>
        <v>1</v>
      </c>
      <c r="RHA76" s="97">
        <f t="shared" si="1289"/>
        <v>1</v>
      </c>
      <c r="RHB76" s="97">
        <f t="shared" si="1289"/>
        <v>1</v>
      </c>
      <c r="RHC76" s="97">
        <f t="shared" si="1289"/>
        <v>1</v>
      </c>
      <c r="RHD76" s="97">
        <f t="shared" si="1289"/>
        <v>1</v>
      </c>
      <c r="RHE76" s="97">
        <f t="shared" si="1289"/>
        <v>1</v>
      </c>
      <c r="RHF76" s="97">
        <f t="shared" si="1289"/>
        <v>1</v>
      </c>
      <c r="RHG76" s="97">
        <f t="shared" si="1289"/>
        <v>1</v>
      </c>
      <c r="RHH76" s="97">
        <f t="shared" si="1289"/>
        <v>1</v>
      </c>
      <c r="RHI76" s="97">
        <f t="shared" si="1289"/>
        <v>1</v>
      </c>
      <c r="RHJ76" s="97">
        <f t="shared" ref="RHJ76:RHS77" si="1290">RPK74+1</f>
        <v>1</v>
      </c>
      <c r="RHK76" s="97">
        <f t="shared" si="1290"/>
        <v>1</v>
      </c>
      <c r="RHL76" s="97">
        <f t="shared" si="1290"/>
        <v>1</v>
      </c>
      <c r="RHM76" s="97">
        <f t="shared" si="1290"/>
        <v>1</v>
      </c>
      <c r="RHN76" s="97">
        <f t="shared" si="1290"/>
        <v>1</v>
      </c>
      <c r="RHO76" s="97">
        <f t="shared" si="1290"/>
        <v>1</v>
      </c>
      <c r="RHP76" s="97">
        <f t="shared" si="1290"/>
        <v>1</v>
      </c>
      <c r="RHQ76" s="97">
        <f t="shared" si="1290"/>
        <v>1</v>
      </c>
      <c r="RHR76" s="97">
        <f t="shared" si="1290"/>
        <v>1</v>
      </c>
      <c r="RHS76" s="97">
        <f t="shared" si="1290"/>
        <v>1</v>
      </c>
      <c r="RHT76" s="97">
        <f t="shared" ref="RHT76:RIC77" si="1291">RPU74+1</f>
        <v>1</v>
      </c>
      <c r="RHU76" s="97">
        <f t="shared" si="1291"/>
        <v>1</v>
      </c>
      <c r="RHV76" s="97">
        <f t="shared" si="1291"/>
        <v>1</v>
      </c>
      <c r="RHW76" s="97">
        <f t="shared" si="1291"/>
        <v>1</v>
      </c>
      <c r="RHX76" s="97">
        <f t="shared" si="1291"/>
        <v>1</v>
      </c>
      <c r="RHY76" s="97">
        <f t="shared" si="1291"/>
        <v>1</v>
      </c>
      <c r="RHZ76" s="97">
        <f t="shared" si="1291"/>
        <v>1</v>
      </c>
      <c r="RIA76" s="97">
        <f t="shared" si="1291"/>
        <v>1</v>
      </c>
      <c r="RIB76" s="97">
        <f t="shared" si="1291"/>
        <v>1</v>
      </c>
      <c r="RIC76" s="97">
        <f t="shared" si="1291"/>
        <v>1</v>
      </c>
      <c r="RID76" s="97">
        <f t="shared" ref="RID76:RIM77" si="1292">RQE74+1</f>
        <v>1</v>
      </c>
      <c r="RIE76" s="97">
        <f t="shared" si="1292"/>
        <v>1</v>
      </c>
      <c r="RIF76" s="97">
        <f t="shared" si="1292"/>
        <v>1</v>
      </c>
      <c r="RIG76" s="97">
        <f t="shared" si="1292"/>
        <v>1</v>
      </c>
      <c r="RIH76" s="97">
        <f t="shared" si="1292"/>
        <v>1</v>
      </c>
      <c r="RII76" s="97">
        <f t="shared" si="1292"/>
        <v>1</v>
      </c>
      <c r="RIJ76" s="97">
        <f t="shared" si="1292"/>
        <v>1</v>
      </c>
      <c r="RIK76" s="97">
        <f t="shared" si="1292"/>
        <v>1</v>
      </c>
      <c r="RIL76" s="97">
        <f t="shared" si="1292"/>
        <v>1</v>
      </c>
      <c r="RIM76" s="97">
        <f t="shared" si="1292"/>
        <v>1</v>
      </c>
      <c r="RIN76" s="97">
        <f t="shared" ref="RIN76:RIW77" si="1293">RQO74+1</f>
        <v>1</v>
      </c>
      <c r="RIO76" s="97">
        <f t="shared" si="1293"/>
        <v>1</v>
      </c>
      <c r="RIP76" s="97">
        <f t="shared" si="1293"/>
        <v>1</v>
      </c>
      <c r="RIQ76" s="97">
        <f t="shared" si="1293"/>
        <v>1</v>
      </c>
      <c r="RIR76" s="97">
        <f t="shared" si="1293"/>
        <v>1</v>
      </c>
      <c r="RIS76" s="97">
        <f t="shared" si="1293"/>
        <v>1</v>
      </c>
      <c r="RIT76" s="97">
        <f t="shared" si="1293"/>
        <v>1</v>
      </c>
      <c r="RIU76" s="97">
        <f t="shared" si="1293"/>
        <v>1</v>
      </c>
      <c r="RIV76" s="97">
        <f t="shared" si="1293"/>
        <v>1</v>
      </c>
      <c r="RIW76" s="97">
        <f t="shared" si="1293"/>
        <v>1</v>
      </c>
      <c r="RIX76" s="97">
        <f t="shared" ref="RIX76:RJG77" si="1294">RQY74+1</f>
        <v>1</v>
      </c>
      <c r="RIY76" s="97">
        <f t="shared" si="1294"/>
        <v>1</v>
      </c>
      <c r="RIZ76" s="97">
        <f t="shared" si="1294"/>
        <v>1</v>
      </c>
      <c r="RJA76" s="97">
        <f t="shared" si="1294"/>
        <v>1</v>
      </c>
      <c r="RJB76" s="97">
        <f t="shared" si="1294"/>
        <v>1</v>
      </c>
      <c r="RJC76" s="97">
        <f t="shared" si="1294"/>
        <v>1</v>
      </c>
      <c r="RJD76" s="97">
        <f t="shared" si="1294"/>
        <v>1</v>
      </c>
      <c r="RJE76" s="97">
        <f t="shared" si="1294"/>
        <v>1</v>
      </c>
      <c r="RJF76" s="97">
        <f t="shared" si="1294"/>
        <v>1</v>
      </c>
      <c r="RJG76" s="97">
        <f t="shared" si="1294"/>
        <v>1</v>
      </c>
      <c r="RJH76" s="97">
        <f t="shared" ref="RJH76:RJQ77" si="1295">RRI74+1</f>
        <v>1</v>
      </c>
      <c r="RJI76" s="97">
        <f t="shared" si="1295"/>
        <v>1</v>
      </c>
      <c r="RJJ76" s="97">
        <f t="shared" si="1295"/>
        <v>1</v>
      </c>
      <c r="RJK76" s="97">
        <f t="shared" si="1295"/>
        <v>1</v>
      </c>
      <c r="RJL76" s="97">
        <f t="shared" si="1295"/>
        <v>1</v>
      </c>
      <c r="RJM76" s="97">
        <f t="shared" si="1295"/>
        <v>1</v>
      </c>
      <c r="RJN76" s="97">
        <f t="shared" si="1295"/>
        <v>1</v>
      </c>
      <c r="RJO76" s="97">
        <f t="shared" si="1295"/>
        <v>1</v>
      </c>
      <c r="RJP76" s="97">
        <f t="shared" si="1295"/>
        <v>1</v>
      </c>
      <c r="RJQ76" s="97">
        <f t="shared" si="1295"/>
        <v>1</v>
      </c>
      <c r="RJR76" s="97">
        <f t="shared" ref="RJR76:RKA77" si="1296">RRS74+1</f>
        <v>1</v>
      </c>
      <c r="RJS76" s="97">
        <f t="shared" si="1296"/>
        <v>1</v>
      </c>
      <c r="RJT76" s="97">
        <f t="shared" si="1296"/>
        <v>1</v>
      </c>
      <c r="RJU76" s="97">
        <f t="shared" si="1296"/>
        <v>1</v>
      </c>
      <c r="RJV76" s="97">
        <f t="shared" si="1296"/>
        <v>1</v>
      </c>
      <c r="RJW76" s="97">
        <f t="shared" si="1296"/>
        <v>1</v>
      </c>
      <c r="RJX76" s="97">
        <f t="shared" si="1296"/>
        <v>1</v>
      </c>
      <c r="RJY76" s="97">
        <f t="shared" si="1296"/>
        <v>1</v>
      </c>
      <c r="RJZ76" s="97">
        <f t="shared" si="1296"/>
        <v>1</v>
      </c>
      <c r="RKA76" s="97">
        <f t="shared" si="1296"/>
        <v>1</v>
      </c>
      <c r="RKB76" s="97">
        <f t="shared" ref="RKB76:RKK77" si="1297">RSC74+1</f>
        <v>1</v>
      </c>
      <c r="RKC76" s="97">
        <f t="shared" si="1297"/>
        <v>1</v>
      </c>
      <c r="RKD76" s="97">
        <f t="shared" si="1297"/>
        <v>1</v>
      </c>
      <c r="RKE76" s="97">
        <f t="shared" si="1297"/>
        <v>1</v>
      </c>
      <c r="RKF76" s="97">
        <f t="shared" si="1297"/>
        <v>1</v>
      </c>
      <c r="RKG76" s="97">
        <f t="shared" si="1297"/>
        <v>1</v>
      </c>
      <c r="RKH76" s="97">
        <f t="shared" si="1297"/>
        <v>1</v>
      </c>
      <c r="RKI76" s="97">
        <f t="shared" si="1297"/>
        <v>1</v>
      </c>
      <c r="RKJ76" s="97">
        <f t="shared" si="1297"/>
        <v>1</v>
      </c>
      <c r="RKK76" s="97">
        <f t="shared" si="1297"/>
        <v>1</v>
      </c>
      <c r="RKL76" s="97">
        <f t="shared" ref="RKL76:RKU77" si="1298">RSM74+1</f>
        <v>1</v>
      </c>
      <c r="RKM76" s="97">
        <f t="shared" si="1298"/>
        <v>1</v>
      </c>
      <c r="RKN76" s="97">
        <f t="shared" si="1298"/>
        <v>1</v>
      </c>
      <c r="RKO76" s="97">
        <f t="shared" si="1298"/>
        <v>1</v>
      </c>
      <c r="RKP76" s="97">
        <f t="shared" si="1298"/>
        <v>1</v>
      </c>
      <c r="RKQ76" s="97">
        <f t="shared" si="1298"/>
        <v>1</v>
      </c>
      <c r="RKR76" s="97">
        <f t="shared" si="1298"/>
        <v>1</v>
      </c>
      <c r="RKS76" s="97">
        <f t="shared" si="1298"/>
        <v>1</v>
      </c>
      <c r="RKT76" s="97">
        <f t="shared" si="1298"/>
        <v>1</v>
      </c>
      <c r="RKU76" s="97">
        <f t="shared" si="1298"/>
        <v>1</v>
      </c>
      <c r="RKV76" s="97">
        <f t="shared" ref="RKV76:RLE77" si="1299">RSW74+1</f>
        <v>1</v>
      </c>
      <c r="RKW76" s="97">
        <f t="shared" si="1299"/>
        <v>1</v>
      </c>
      <c r="RKX76" s="97">
        <f t="shared" si="1299"/>
        <v>1</v>
      </c>
      <c r="RKY76" s="97">
        <f t="shared" si="1299"/>
        <v>1</v>
      </c>
      <c r="RKZ76" s="97">
        <f t="shared" si="1299"/>
        <v>1</v>
      </c>
      <c r="RLA76" s="97">
        <f t="shared" si="1299"/>
        <v>1</v>
      </c>
      <c r="RLB76" s="97">
        <f t="shared" si="1299"/>
        <v>1</v>
      </c>
      <c r="RLC76" s="97">
        <f t="shared" si="1299"/>
        <v>1</v>
      </c>
      <c r="RLD76" s="97">
        <f t="shared" si="1299"/>
        <v>1</v>
      </c>
      <c r="RLE76" s="97">
        <f t="shared" si="1299"/>
        <v>1</v>
      </c>
      <c r="RLF76" s="97">
        <f t="shared" ref="RLF76:RLO77" si="1300">RTG74+1</f>
        <v>1</v>
      </c>
      <c r="RLG76" s="97">
        <f t="shared" si="1300"/>
        <v>1</v>
      </c>
      <c r="RLH76" s="97">
        <f t="shared" si="1300"/>
        <v>1</v>
      </c>
      <c r="RLI76" s="97">
        <f t="shared" si="1300"/>
        <v>1</v>
      </c>
      <c r="RLJ76" s="97">
        <f t="shared" si="1300"/>
        <v>1</v>
      </c>
      <c r="RLK76" s="97">
        <f t="shared" si="1300"/>
        <v>1</v>
      </c>
      <c r="RLL76" s="97">
        <f t="shared" si="1300"/>
        <v>1</v>
      </c>
      <c r="RLM76" s="97">
        <f t="shared" si="1300"/>
        <v>1</v>
      </c>
      <c r="RLN76" s="97">
        <f t="shared" si="1300"/>
        <v>1</v>
      </c>
      <c r="RLO76" s="97">
        <f t="shared" si="1300"/>
        <v>1</v>
      </c>
      <c r="RLP76" s="97">
        <f t="shared" ref="RLP76:RLY77" si="1301">RTQ74+1</f>
        <v>1</v>
      </c>
      <c r="RLQ76" s="97">
        <f t="shared" si="1301"/>
        <v>1</v>
      </c>
      <c r="RLR76" s="97">
        <f t="shared" si="1301"/>
        <v>1</v>
      </c>
      <c r="RLS76" s="97">
        <f t="shared" si="1301"/>
        <v>1</v>
      </c>
      <c r="RLT76" s="97">
        <f t="shared" si="1301"/>
        <v>1</v>
      </c>
      <c r="RLU76" s="97">
        <f t="shared" si="1301"/>
        <v>1</v>
      </c>
      <c r="RLV76" s="97">
        <f t="shared" si="1301"/>
        <v>1</v>
      </c>
      <c r="RLW76" s="97">
        <f t="shared" si="1301"/>
        <v>1</v>
      </c>
      <c r="RLX76" s="97">
        <f t="shared" si="1301"/>
        <v>1</v>
      </c>
      <c r="RLY76" s="97">
        <f t="shared" si="1301"/>
        <v>1</v>
      </c>
      <c r="RLZ76" s="97">
        <f t="shared" ref="RLZ76:RMI77" si="1302">RUA74+1</f>
        <v>1</v>
      </c>
      <c r="RMA76" s="97">
        <f t="shared" si="1302"/>
        <v>1</v>
      </c>
      <c r="RMB76" s="97">
        <f t="shared" si="1302"/>
        <v>1</v>
      </c>
      <c r="RMC76" s="97">
        <f t="shared" si="1302"/>
        <v>1</v>
      </c>
      <c r="RMD76" s="97">
        <f t="shared" si="1302"/>
        <v>1</v>
      </c>
      <c r="RME76" s="97">
        <f t="shared" si="1302"/>
        <v>1</v>
      </c>
      <c r="RMF76" s="97">
        <f t="shared" si="1302"/>
        <v>1</v>
      </c>
      <c r="RMG76" s="97">
        <f t="shared" si="1302"/>
        <v>1</v>
      </c>
      <c r="RMH76" s="97">
        <f t="shared" si="1302"/>
        <v>1</v>
      </c>
      <c r="RMI76" s="97">
        <f t="shared" si="1302"/>
        <v>1</v>
      </c>
      <c r="RMJ76" s="97">
        <f t="shared" ref="RMJ76:RMS77" si="1303">RUK74+1</f>
        <v>1</v>
      </c>
      <c r="RMK76" s="97">
        <f t="shared" si="1303"/>
        <v>1</v>
      </c>
      <c r="RML76" s="97">
        <f t="shared" si="1303"/>
        <v>1</v>
      </c>
      <c r="RMM76" s="97">
        <f t="shared" si="1303"/>
        <v>1</v>
      </c>
      <c r="RMN76" s="97">
        <f t="shared" si="1303"/>
        <v>1</v>
      </c>
      <c r="RMO76" s="97">
        <f t="shared" si="1303"/>
        <v>1</v>
      </c>
      <c r="RMP76" s="97">
        <f t="shared" si="1303"/>
        <v>1</v>
      </c>
      <c r="RMQ76" s="97">
        <f t="shared" si="1303"/>
        <v>1</v>
      </c>
      <c r="RMR76" s="97">
        <f t="shared" si="1303"/>
        <v>1</v>
      </c>
      <c r="RMS76" s="97">
        <f t="shared" si="1303"/>
        <v>1</v>
      </c>
      <c r="RMT76" s="97">
        <f t="shared" ref="RMT76:RNC77" si="1304">RUU74+1</f>
        <v>1</v>
      </c>
      <c r="RMU76" s="97">
        <f t="shared" si="1304"/>
        <v>1</v>
      </c>
      <c r="RMV76" s="97">
        <f t="shared" si="1304"/>
        <v>1</v>
      </c>
      <c r="RMW76" s="97">
        <f t="shared" si="1304"/>
        <v>1</v>
      </c>
      <c r="RMX76" s="97">
        <f t="shared" si="1304"/>
        <v>1</v>
      </c>
      <c r="RMY76" s="97">
        <f t="shared" si="1304"/>
        <v>1</v>
      </c>
      <c r="RMZ76" s="97">
        <f t="shared" si="1304"/>
        <v>1</v>
      </c>
      <c r="RNA76" s="97">
        <f t="shared" si="1304"/>
        <v>1</v>
      </c>
      <c r="RNB76" s="97">
        <f t="shared" si="1304"/>
        <v>1</v>
      </c>
      <c r="RNC76" s="97">
        <f t="shared" si="1304"/>
        <v>1</v>
      </c>
      <c r="RND76" s="97">
        <f t="shared" ref="RND76:RNM77" si="1305">RVE74+1</f>
        <v>1</v>
      </c>
      <c r="RNE76" s="97">
        <f t="shared" si="1305"/>
        <v>1</v>
      </c>
      <c r="RNF76" s="97">
        <f t="shared" si="1305"/>
        <v>1</v>
      </c>
      <c r="RNG76" s="97">
        <f t="shared" si="1305"/>
        <v>1</v>
      </c>
      <c r="RNH76" s="97">
        <f t="shared" si="1305"/>
        <v>1</v>
      </c>
      <c r="RNI76" s="97">
        <f t="shared" si="1305"/>
        <v>1</v>
      </c>
      <c r="RNJ76" s="97">
        <f t="shared" si="1305"/>
        <v>1</v>
      </c>
      <c r="RNK76" s="97">
        <f t="shared" si="1305"/>
        <v>1</v>
      </c>
      <c r="RNL76" s="97">
        <f t="shared" si="1305"/>
        <v>1</v>
      </c>
      <c r="RNM76" s="97">
        <f t="shared" si="1305"/>
        <v>1</v>
      </c>
      <c r="RNN76" s="97">
        <f t="shared" ref="RNN76:RNW77" si="1306">RVO74+1</f>
        <v>1</v>
      </c>
      <c r="RNO76" s="97">
        <f t="shared" si="1306"/>
        <v>1</v>
      </c>
      <c r="RNP76" s="97">
        <f t="shared" si="1306"/>
        <v>1</v>
      </c>
      <c r="RNQ76" s="97">
        <f t="shared" si="1306"/>
        <v>1</v>
      </c>
      <c r="RNR76" s="97">
        <f t="shared" si="1306"/>
        <v>1</v>
      </c>
      <c r="RNS76" s="97">
        <f t="shared" si="1306"/>
        <v>1</v>
      </c>
      <c r="RNT76" s="97">
        <f t="shared" si="1306"/>
        <v>1</v>
      </c>
      <c r="RNU76" s="97">
        <f t="shared" si="1306"/>
        <v>1</v>
      </c>
      <c r="RNV76" s="97">
        <f t="shared" si="1306"/>
        <v>1</v>
      </c>
      <c r="RNW76" s="97">
        <f t="shared" si="1306"/>
        <v>1</v>
      </c>
      <c r="RNX76" s="97">
        <f t="shared" ref="RNX76:ROG77" si="1307">RVY74+1</f>
        <v>1</v>
      </c>
      <c r="RNY76" s="97">
        <f t="shared" si="1307"/>
        <v>1</v>
      </c>
      <c r="RNZ76" s="97">
        <f t="shared" si="1307"/>
        <v>1</v>
      </c>
      <c r="ROA76" s="97">
        <f t="shared" si="1307"/>
        <v>1</v>
      </c>
      <c r="ROB76" s="97">
        <f t="shared" si="1307"/>
        <v>1</v>
      </c>
      <c r="ROC76" s="97">
        <f t="shared" si="1307"/>
        <v>1</v>
      </c>
      <c r="ROD76" s="97">
        <f t="shared" si="1307"/>
        <v>1</v>
      </c>
      <c r="ROE76" s="97">
        <f t="shared" si="1307"/>
        <v>1</v>
      </c>
      <c r="ROF76" s="97">
        <f t="shared" si="1307"/>
        <v>1</v>
      </c>
      <c r="ROG76" s="97">
        <f t="shared" si="1307"/>
        <v>1</v>
      </c>
      <c r="ROH76" s="97">
        <f t="shared" ref="ROH76:ROQ77" si="1308">RWI74+1</f>
        <v>1</v>
      </c>
      <c r="ROI76" s="97">
        <f t="shared" si="1308"/>
        <v>1</v>
      </c>
      <c r="ROJ76" s="97">
        <f t="shared" si="1308"/>
        <v>1</v>
      </c>
      <c r="ROK76" s="97">
        <f t="shared" si="1308"/>
        <v>1</v>
      </c>
      <c r="ROL76" s="97">
        <f t="shared" si="1308"/>
        <v>1</v>
      </c>
      <c r="ROM76" s="97">
        <f t="shared" si="1308"/>
        <v>1</v>
      </c>
      <c r="RON76" s="97">
        <f t="shared" si="1308"/>
        <v>1</v>
      </c>
      <c r="ROO76" s="97">
        <f t="shared" si="1308"/>
        <v>1</v>
      </c>
      <c r="ROP76" s="97">
        <f t="shared" si="1308"/>
        <v>1</v>
      </c>
      <c r="ROQ76" s="97">
        <f t="shared" si="1308"/>
        <v>1</v>
      </c>
      <c r="ROR76" s="97">
        <f t="shared" ref="ROR76:RPA77" si="1309">RWS74+1</f>
        <v>1</v>
      </c>
      <c r="ROS76" s="97">
        <f t="shared" si="1309"/>
        <v>1</v>
      </c>
      <c r="ROT76" s="97">
        <f t="shared" si="1309"/>
        <v>1</v>
      </c>
      <c r="ROU76" s="97">
        <f t="shared" si="1309"/>
        <v>1</v>
      </c>
      <c r="ROV76" s="97">
        <f t="shared" si="1309"/>
        <v>1</v>
      </c>
      <c r="ROW76" s="97">
        <f t="shared" si="1309"/>
        <v>1</v>
      </c>
      <c r="ROX76" s="97">
        <f t="shared" si="1309"/>
        <v>1</v>
      </c>
      <c r="ROY76" s="97">
        <f t="shared" si="1309"/>
        <v>1</v>
      </c>
      <c r="ROZ76" s="97">
        <f t="shared" si="1309"/>
        <v>1</v>
      </c>
      <c r="RPA76" s="97">
        <f t="shared" si="1309"/>
        <v>1</v>
      </c>
      <c r="RPB76" s="97">
        <f t="shared" ref="RPB76:RPK77" si="1310">RXC74+1</f>
        <v>1</v>
      </c>
      <c r="RPC76" s="97">
        <f t="shared" si="1310"/>
        <v>1</v>
      </c>
      <c r="RPD76" s="97">
        <f t="shared" si="1310"/>
        <v>1</v>
      </c>
      <c r="RPE76" s="97">
        <f t="shared" si="1310"/>
        <v>1</v>
      </c>
      <c r="RPF76" s="97">
        <f t="shared" si="1310"/>
        <v>1</v>
      </c>
      <c r="RPG76" s="97">
        <f t="shared" si="1310"/>
        <v>1</v>
      </c>
      <c r="RPH76" s="97">
        <f t="shared" si="1310"/>
        <v>1</v>
      </c>
      <c r="RPI76" s="97">
        <f t="shared" si="1310"/>
        <v>1</v>
      </c>
      <c r="RPJ76" s="97">
        <f t="shared" si="1310"/>
        <v>1</v>
      </c>
      <c r="RPK76" s="97">
        <f t="shared" si="1310"/>
        <v>1</v>
      </c>
      <c r="RPL76" s="97">
        <f t="shared" ref="RPL76:RPU77" si="1311">RXM74+1</f>
        <v>1</v>
      </c>
      <c r="RPM76" s="97">
        <f t="shared" si="1311"/>
        <v>1</v>
      </c>
      <c r="RPN76" s="97">
        <f t="shared" si="1311"/>
        <v>1</v>
      </c>
      <c r="RPO76" s="97">
        <f t="shared" si="1311"/>
        <v>1</v>
      </c>
      <c r="RPP76" s="97">
        <f t="shared" si="1311"/>
        <v>1</v>
      </c>
      <c r="RPQ76" s="97">
        <f t="shared" si="1311"/>
        <v>1</v>
      </c>
      <c r="RPR76" s="97">
        <f t="shared" si="1311"/>
        <v>1</v>
      </c>
      <c r="RPS76" s="97">
        <f t="shared" si="1311"/>
        <v>1</v>
      </c>
      <c r="RPT76" s="97">
        <f t="shared" si="1311"/>
        <v>1</v>
      </c>
      <c r="RPU76" s="97">
        <f t="shared" si="1311"/>
        <v>1</v>
      </c>
      <c r="RPV76" s="97">
        <f t="shared" ref="RPV76:RQE77" si="1312">RXW74+1</f>
        <v>1</v>
      </c>
      <c r="RPW76" s="97">
        <f t="shared" si="1312"/>
        <v>1</v>
      </c>
      <c r="RPX76" s="97">
        <f t="shared" si="1312"/>
        <v>1</v>
      </c>
      <c r="RPY76" s="97">
        <f t="shared" si="1312"/>
        <v>1</v>
      </c>
      <c r="RPZ76" s="97">
        <f t="shared" si="1312"/>
        <v>1</v>
      </c>
      <c r="RQA76" s="97">
        <f t="shared" si="1312"/>
        <v>1</v>
      </c>
      <c r="RQB76" s="97">
        <f t="shared" si="1312"/>
        <v>1</v>
      </c>
      <c r="RQC76" s="97">
        <f t="shared" si="1312"/>
        <v>1</v>
      </c>
      <c r="RQD76" s="97">
        <f t="shared" si="1312"/>
        <v>1</v>
      </c>
      <c r="RQE76" s="97">
        <f t="shared" si="1312"/>
        <v>1</v>
      </c>
      <c r="RQF76" s="97">
        <f t="shared" ref="RQF76:RQO77" si="1313">RYG74+1</f>
        <v>1</v>
      </c>
      <c r="RQG76" s="97">
        <f t="shared" si="1313"/>
        <v>1</v>
      </c>
      <c r="RQH76" s="97">
        <f t="shared" si="1313"/>
        <v>1</v>
      </c>
      <c r="RQI76" s="97">
        <f t="shared" si="1313"/>
        <v>1</v>
      </c>
      <c r="RQJ76" s="97">
        <f t="shared" si="1313"/>
        <v>1</v>
      </c>
      <c r="RQK76" s="97">
        <f t="shared" si="1313"/>
        <v>1</v>
      </c>
      <c r="RQL76" s="97">
        <f t="shared" si="1313"/>
        <v>1</v>
      </c>
      <c r="RQM76" s="97">
        <f t="shared" si="1313"/>
        <v>1</v>
      </c>
      <c r="RQN76" s="97">
        <f t="shared" si="1313"/>
        <v>1</v>
      </c>
      <c r="RQO76" s="97">
        <f t="shared" si="1313"/>
        <v>1</v>
      </c>
      <c r="RQP76" s="97">
        <f t="shared" ref="RQP76:RQY77" si="1314">RYQ74+1</f>
        <v>1</v>
      </c>
      <c r="RQQ76" s="97">
        <f t="shared" si="1314"/>
        <v>1</v>
      </c>
      <c r="RQR76" s="97">
        <f t="shared" si="1314"/>
        <v>1</v>
      </c>
      <c r="RQS76" s="97">
        <f t="shared" si="1314"/>
        <v>1</v>
      </c>
      <c r="RQT76" s="97">
        <f t="shared" si="1314"/>
        <v>1</v>
      </c>
      <c r="RQU76" s="97">
        <f t="shared" si="1314"/>
        <v>1</v>
      </c>
      <c r="RQV76" s="97">
        <f t="shared" si="1314"/>
        <v>1</v>
      </c>
      <c r="RQW76" s="97">
        <f t="shared" si="1314"/>
        <v>1</v>
      </c>
      <c r="RQX76" s="97">
        <f t="shared" si="1314"/>
        <v>1</v>
      </c>
      <c r="RQY76" s="97">
        <f t="shared" si="1314"/>
        <v>1</v>
      </c>
      <c r="RQZ76" s="97">
        <f t="shared" ref="RQZ76:RRI77" si="1315">RZA74+1</f>
        <v>1</v>
      </c>
      <c r="RRA76" s="97">
        <f t="shared" si="1315"/>
        <v>1</v>
      </c>
      <c r="RRB76" s="97">
        <f t="shared" si="1315"/>
        <v>1</v>
      </c>
      <c r="RRC76" s="97">
        <f t="shared" si="1315"/>
        <v>1</v>
      </c>
      <c r="RRD76" s="97">
        <f t="shared" si="1315"/>
        <v>1</v>
      </c>
      <c r="RRE76" s="97">
        <f t="shared" si="1315"/>
        <v>1</v>
      </c>
      <c r="RRF76" s="97">
        <f t="shared" si="1315"/>
        <v>1</v>
      </c>
      <c r="RRG76" s="97">
        <f t="shared" si="1315"/>
        <v>1</v>
      </c>
      <c r="RRH76" s="97">
        <f t="shared" si="1315"/>
        <v>1</v>
      </c>
      <c r="RRI76" s="97">
        <f t="shared" si="1315"/>
        <v>1</v>
      </c>
      <c r="RRJ76" s="97">
        <f t="shared" ref="RRJ76:RRS77" si="1316">RZK74+1</f>
        <v>1</v>
      </c>
      <c r="RRK76" s="97">
        <f t="shared" si="1316"/>
        <v>1</v>
      </c>
      <c r="RRL76" s="97">
        <f t="shared" si="1316"/>
        <v>1</v>
      </c>
      <c r="RRM76" s="97">
        <f t="shared" si="1316"/>
        <v>1</v>
      </c>
      <c r="RRN76" s="97">
        <f t="shared" si="1316"/>
        <v>1</v>
      </c>
      <c r="RRO76" s="97">
        <f t="shared" si="1316"/>
        <v>1</v>
      </c>
      <c r="RRP76" s="97">
        <f t="shared" si="1316"/>
        <v>1</v>
      </c>
      <c r="RRQ76" s="97">
        <f t="shared" si="1316"/>
        <v>1</v>
      </c>
      <c r="RRR76" s="97">
        <f t="shared" si="1316"/>
        <v>1</v>
      </c>
      <c r="RRS76" s="97">
        <f t="shared" si="1316"/>
        <v>1</v>
      </c>
      <c r="RRT76" s="97">
        <f t="shared" ref="RRT76:RSC77" si="1317">RZU74+1</f>
        <v>1</v>
      </c>
      <c r="RRU76" s="97">
        <f t="shared" si="1317"/>
        <v>1</v>
      </c>
      <c r="RRV76" s="97">
        <f t="shared" si="1317"/>
        <v>1</v>
      </c>
      <c r="RRW76" s="97">
        <f t="shared" si="1317"/>
        <v>1</v>
      </c>
      <c r="RRX76" s="97">
        <f t="shared" si="1317"/>
        <v>1</v>
      </c>
      <c r="RRY76" s="97">
        <f t="shared" si="1317"/>
        <v>1</v>
      </c>
      <c r="RRZ76" s="97">
        <f t="shared" si="1317"/>
        <v>1</v>
      </c>
      <c r="RSA76" s="97">
        <f t="shared" si="1317"/>
        <v>1</v>
      </c>
      <c r="RSB76" s="97">
        <f t="shared" si="1317"/>
        <v>1</v>
      </c>
      <c r="RSC76" s="97">
        <f t="shared" si="1317"/>
        <v>1</v>
      </c>
      <c r="RSD76" s="97">
        <f t="shared" ref="RSD76:RSM77" si="1318">SAE74+1</f>
        <v>1</v>
      </c>
      <c r="RSE76" s="97">
        <f t="shared" si="1318"/>
        <v>1</v>
      </c>
      <c r="RSF76" s="97">
        <f t="shared" si="1318"/>
        <v>1</v>
      </c>
      <c r="RSG76" s="97">
        <f t="shared" si="1318"/>
        <v>1</v>
      </c>
      <c r="RSH76" s="97">
        <f t="shared" si="1318"/>
        <v>1</v>
      </c>
      <c r="RSI76" s="97">
        <f t="shared" si="1318"/>
        <v>1</v>
      </c>
      <c r="RSJ76" s="97">
        <f t="shared" si="1318"/>
        <v>1</v>
      </c>
      <c r="RSK76" s="97">
        <f t="shared" si="1318"/>
        <v>1</v>
      </c>
      <c r="RSL76" s="97">
        <f t="shared" si="1318"/>
        <v>1</v>
      </c>
      <c r="RSM76" s="97">
        <f t="shared" si="1318"/>
        <v>1</v>
      </c>
      <c r="RSN76" s="97">
        <f t="shared" ref="RSN76:RSW77" si="1319">SAO74+1</f>
        <v>1</v>
      </c>
      <c r="RSO76" s="97">
        <f t="shared" si="1319"/>
        <v>1</v>
      </c>
      <c r="RSP76" s="97">
        <f t="shared" si="1319"/>
        <v>1</v>
      </c>
      <c r="RSQ76" s="97">
        <f t="shared" si="1319"/>
        <v>1</v>
      </c>
      <c r="RSR76" s="97">
        <f t="shared" si="1319"/>
        <v>1</v>
      </c>
      <c r="RSS76" s="97">
        <f t="shared" si="1319"/>
        <v>1</v>
      </c>
      <c r="RST76" s="97">
        <f t="shared" si="1319"/>
        <v>1</v>
      </c>
      <c r="RSU76" s="97">
        <f t="shared" si="1319"/>
        <v>1</v>
      </c>
      <c r="RSV76" s="97">
        <f t="shared" si="1319"/>
        <v>1</v>
      </c>
      <c r="RSW76" s="97">
        <f t="shared" si="1319"/>
        <v>1</v>
      </c>
      <c r="RSX76" s="97">
        <f t="shared" ref="RSX76:RTG77" si="1320">SAY74+1</f>
        <v>1</v>
      </c>
      <c r="RSY76" s="97">
        <f t="shared" si="1320"/>
        <v>1</v>
      </c>
      <c r="RSZ76" s="97">
        <f t="shared" si="1320"/>
        <v>1</v>
      </c>
      <c r="RTA76" s="97">
        <f t="shared" si="1320"/>
        <v>1</v>
      </c>
      <c r="RTB76" s="97">
        <f t="shared" si="1320"/>
        <v>1</v>
      </c>
      <c r="RTC76" s="97">
        <f t="shared" si="1320"/>
        <v>1</v>
      </c>
      <c r="RTD76" s="97">
        <f t="shared" si="1320"/>
        <v>1</v>
      </c>
      <c r="RTE76" s="97">
        <f t="shared" si="1320"/>
        <v>1</v>
      </c>
      <c r="RTF76" s="97">
        <f t="shared" si="1320"/>
        <v>1</v>
      </c>
      <c r="RTG76" s="97">
        <f t="shared" si="1320"/>
        <v>1</v>
      </c>
      <c r="RTH76" s="97">
        <f t="shared" ref="RTH76:RTQ77" si="1321">SBI74+1</f>
        <v>1</v>
      </c>
      <c r="RTI76" s="97">
        <f t="shared" si="1321"/>
        <v>1</v>
      </c>
      <c r="RTJ76" s="97">
        <f t="shared" si="1321"/>
        <v>1</v>
      </c>
      <c r="RTK76" s="97">
        <f t="shared" si="1321"/>
        <v>1</v>
      </c>
      <c r="RTL76" s="97">
        <f t="shared" si="1321"/>
        <v>1</v>
      </c>
      <c r="RTM76" s="97">
        <f t="shared" si="1321"/>
        <v>1</v>
      </c>
      <c r="RTN76" s="97">
        <f t="shared" si="1321"/>
        <v>1</v>
      </c>
      <c r="RTO76" s="97">
        <f t="shared" si="1321"/>
        <v>1</v>
      </c>
      <c r="RTP76" s="97">
        <f t="shared" si="1321"/>
        <v>1</v>
      </c>
      <c r="RTQ76" s="97">
        <f t="shared" si="1321"/>
        <v>1</v>
      </c>
      <c r="RTR76" s="97">
        <f t="shared" ref="RTR76:RUA77" si="1322">SBS74+1</f>
        <v>1</v>
      </c>
      <c r="RTS76" s="97">
        <f t="shared" si="1322"/>
        <v>1</v>
      </c>
      <c r="RTT76" s="97">
        <f t="shared" si="1322"/>
        <v>1</v>
      </c>
      <c r="RTU76" s="97">
        <f t="shared" si="1322"/>
        <v>1</v>
      </c>
      <c r="RTV76" s="97">
        <f t="shared" si="1322"/>
        <v>1</v>
      </c>
      <c r="RTW76" s="97">
        <f t="shared" si="1322"/>
        <v>1</v>
      </c>
      <c r="RTX76" s="97">
        <f t="shared" si="1322"/>
        <v>1</v>
      </c>
      <c r="RTY76" s="97">
        <f t="shared" si="1322"/>
        <v>1</v>
      </c>
      <c r="RTZ76" s="97">
        <f t="shared" si="1322"/>
        <v>1</v>
      </c>
      <c r="RUA76" s="97">
        <f t="shared" si="1322"/>
        <v>1</v>
      </c>
      <c r="RUB76" s="97">
        <f t="shared" ref="RUB76:RUK77" si="1323">SCC74+1</f>
        <v>1</v>
      </c>
      <c r="RUC76" s="97">
        <f t="shared" si="1323"/>
        <v>1</v>
      </c>
      <c r="RUD76" s="97">
        <f t="shared" si="1323"/>
        <v>1</v>
      </c>
      <c r="RUE76" s="97">
        <f t="shared" si="1323"/>
        <v>1</v>
      </c>
      <c r="RUF76" s="97">
        <f t="shared" si="1323"/>
        <v>1</v>
      </c>
      <c r="RUG76" s="97">
        <f t="shared" si="1323"/>
        <v>1</v>
      </c>
      <c r="RUH76" s="97">
        <f t="shared" si="1323"/>
        <v>1</v>
      </c>
      <c r="RUI76" s="97">
        <f t="shared" si="1323"/>
        <v>1</v>
      </c>
      <c r="RUJ76" s="97">
        <f t="shared" si="1323"/>
        <v>1</v>
      </c>
      <c r="RUK76" s="97">
        <f t="shared" si="1323"/>
        <v>1</v>
      </c>
      <c r="RUL76" s="97">
        <f t="shared" ref="RUL76:RUU77" si="1324">SCM74+1</f>
        <v>1</v>
      </c>
      <c r="RUM76" s="97">
        <f t="shared" si="1324"/>
        <v>1</v>
      </c>
      <c r="RUN76" s="97">
        <f t="shared" si="1324"/>
        <v>1</v>
      </c>
      <c r="RUO76" s="97">
        <f t="shared" si="1324"/>
        <v>1</v>
      </c>
      <c r="RUP76" s="97">
        <f t="shared" si="1324"/>
        <v>1</v>
      </c>
      <c r="RUQ76" s="97">
        <f t="shared" si="1324"/>
        <v>1</v>
      </c>
      <c r="RUR76" s="97">
        <f t="shared" si="1324"/>
        <v>1</v>
      </c>
      <c r="RUS76" s="97">
        <f t="shared" si="1324"/>
        <v>1</v>
      </c>
      <c r="RUT76" s="97">
        <f t="shared" si="1324"/>
        <v>1</v>
      </c>
      <c r="RUU76" s="97">
        <f t="shared" si="1324"/>
        <v>1</v>
      </c>
      <c r="RUV76" s="97">
        <f t="shared" ref="RUV76:RVE77" si="1325">SCW74+1</f>
        <v>1</v>
      </c>
      <c r="RUW76" s="97">
        <f t="shared" si="1325"/>
        <v>1</v>
      </c>
      <c r="RUX76" s="97">
        <f t="shared" si="1325"/>
        <v>1</v>
      </c>
      <c r="RUY76" s="97">
        <f t="shared" si="1325"/>
        <v>1</v>
      </c>
      <c r="RUZ76" s="97">
        <f t="shared" si="1325"/>
        <v>1</v>
      </c>
      <c r="RVA76" s="97">
        <f t="shared" si="1325"/>
        <v>1</v>
      </c>
      <c r="RVB76" s="97">
        <f t="shared" si="1325"/>
        <v>1</v>
      </c>
      <c r="RVC76" s="97">
        <f t="shared" si="1325"/>
        <v>1</v>
      </c>
      <c r="RVD76" s="97">
        <f t="shared" si="1325"/>
        <v>1</v>
      </c>
      <c r="RVE76" s="97">
        <f t="shared" si="1325"/>
        <v>1</v>
      </c>
      <c r="RVF76" s="97">
        <f t="shared" ref="RVF76:RVO77" si="1326">SDG74+1</f>
        <v>1</v>
      </c>
      <c r="RVG76" s="97">
        <f t="shared" si="1326"/>
        <v>1</v>
      </c>
      <c r="RVH76" s="97">
        <f t="shared" si="1326"/>
        <v>1</v>
      </c>
      <c r="RVI76" s="97">
        <f t="shared" si="1326"/>
        <v>1</v>
      </c>
      <c r="RVJ76" s="97">
        <f t="shared" si="1326"/>
        <v>1</v>
      </c>
      <c r="RVK76" s="97">
        <f t="shared" si="1326"/>
        <v>1</v>
      </c>
      <c r="RVL76" s="97">
        <f t="shared" si="1326"/>
        <v>1</v>
      </c>
      <c r="RVM76" s="97">
        <f t="shared" si="1326"/>
        <v>1</v>
      </c>
      <c r="RVN76" s="97">
        <f t="shared" si="1326"/>
        <v>1</v>
      </c>
      <c r="RVO76" s="97">
        <f t="shared" si="1326"/>
        <v>1</v>
      </c>
      <c r="RVP76" s="97">
        <f t="shared" ref="RVP76:RVY77" si="1327">SDQ74+1</f>
        <v>1</v>
      </c>
      <c r="RVQ76" s="97">
        <f t="shared" si="1327"/>
        <v>1</v>
      </c>
      <c r="RVR76" s="97">
        <f t="shared" si="1327"/>
        <v>1</v>
      </c>
      <c r="RVS76" s="97">
        <f t="shared" si="1327"/>
        <v>1</v>
      </c>
      <c r="RVT76" s="97">
        <f t="shared" si="1327"/>
        <v>1</v>
      </c>
      <c r="RVU76" s="97">
        <f t="shared" si="1327"/>
        <v>1</v>
      </c>
      <c r="RVV76" s="97">
        <f t="shared" si="1327"/>
        <v>1</v>
      </c>
      <c r="RVW76" s="97">
        <f t="shared" si="1327"/>
        <v>1</v>
      </c>
      <c r="RVX76" s="97">
        <f t="shared" si="1327"/>
        <v>1</v>
      </c>
      <c r="RVY76" s="97">
        <f t="shared" si="1327"/>
        <v>1</v>
      </c>
      <c r="RVZ76" s="97">
        <f t="shared" ref="RVZ76:RWI77" si="1328">SEA74+1</f>
        <v>1</v>
      </c>
      <c r="RWA76" s="97">
        <f t="shared" si="1328"/>
        <v>1</v>
      </c>
      <c r="RWB76" s="97">
        <f t="shared" si="1328"/>
        <v>1</v>
      </c>
      <c r="RWC76" s="97">
        <f t="shared" si="1328"/>
        <v>1</v>
      </c>
      <c r="RWD76" s="97">
        <f t="shared" si="1328"/>
        <v>1</v>
      </c>
      <c r="RWE76" s="97">
        <f t="shared" si="1328"/>
        <v>1</v>
      </c>
      <c r="RWF76" s="97">
        <f t="shared" si="1328"/>
        <v>1</v>
      </c>
      <c r="RWG76" s="97">
        <f t="shared" si="1328"/>
        <v>1</v>
      </c>
      <c r="RWH76" s="97">
        <f t="shared" si="1328"/>
        <v>1</v>
      </c>
      <c r="RWI76" s="97">
        <f t="shared" si="1328"/>
        <v>1</v>
      </c>
      <c r="RWJ76" s="97">
        <f t="shared" ref="RWJ76:RWS77" si="1329">SEK74+1</f>
        <v>1</v>
      </c>
      <c r="RWK76" s="97">
        <f t="shared" si="1329"/>
        <v>1</v>
      </c>
      <c r="RWL76" s="97">
        <f t="shared" si="1329"/>
        <v>1</v>
      </c>
      <c r="RWM76" s="97">
        <f t="shared" si="1329"/>
        <v>1</v>
      </c>
      <c r="RWN76" s="97">
        <f t="shared" si="1329"/>
        <v>1</v>
      </c>
      <c r="RWO76" s="97">
        <f t="shared" si="1329"/>
        <v>1</v>
      </c>
      <c r="RWP76" s="97">
        <f t="shared" si="1329"/>
        <v>1</v>
      </c>
      <c r="RWQ76" s="97">
        <f t="shared" si="1329"/>
        <v>1</v>
      </c>
      <c r="RWR76" s="97">
        <f t="shared" si="1329"/>
        <v>1</v>
      </c>
      <c r="RWS76" s="97">
        <f t="shared" si="1329"/>
        <v>1</v>
      </c>
      <c r="RWT76" s="97">
        <f t="shared" ref="RWT76:RXC77" si="1330">SEU74+1</f>
        <v>1</v>
      </c>
      <c r="RWU76" s="97">
        <f t="shared" si="1330"/>
        <v>1</v>
      </c>
      <c r="RWV76" s="97">
        <f t="shared" si="1330"/>
        <v>1</v>
      </c>
      <c r="RWW76" s="97">
        <f t="shared" si="1330"/>
        <v>1</v>
      </c>
      <c r="RWX76" s="97">
        <f t="shared" si="1330"/>
        <v>1</v>
      </c>
      <c r="RWY76" s="97">
        <f t="shared" si="1330"/>
        <v>1</v>
      </c>
      <c r="RWZ76" s="97">
        <f t="shared" si="1330"/>
        <v>1</v>
      </c>
      <c r="RXA76" s="97">
        <f t="shared" si="1330"/>
        <v>1</v>
      </c>
      <c r="RXB76" s="97">
        <f t="shared" si="1330"/>
        <v>1</v>
      </c>
      <c r="RXC76" s="97">
        <f t="shared" si="1330"/>
        <v>1</v>
      </c>
      <c r="RXD76" s="97">
        <f t="shared" ref="RXD76:RXM77" si="1331">SFE74+1</f>
        <v>1</v>
      </c>
      <c r="RXE76" s="97">
        <f t="shared" si="1331"/>
        <v>1</v>
      </c>
      <c r="RXF76" s="97">
        <f t="shared" si="1331"/>
        <v>1</v>
      </c>
      <c r="RXG76" s="97">
        <f t="shared" si="1331"/>
        <v>1</v>
      </c>
      <c r="RXH76" s="97">
        <f t="shared" si="1331"/>
        <v>1</v>
      </c>
      <c r="RXI76" s="97">
        <f t="shared" si="1331"/>
        <v>1</v>
      </c>
      <c r="RXJ76" s="97">
        <f t="shared" si="1331"/>
        <v>1</v>
      </c>
      <c r="RXK76" s="97">
        <f t="shared" si="1331"/>
        <v>1</v>
      </c>
      <c r="RXL76" s="97">
        <f t="shared" si="1331"/>
        <v>1</v>
      </c>
      <c r="RXM76" s="97">
        <f t="shared" si="1331"/>
        <v>1</v>
      </c>
      <c r="RXN76" s="97">
        <f t="shared" ref="RXN76:RXW77" si="1332">SFO74+1</f>
        <v>1</v>
      </c>
      <c r="RXO76" s="97">
        <f t="shared" si="1332"/>
        <v>1</v>
      </c>
      <c r="RXP76" s="97">
        <f t="shared" si="1332"/>
        <v>1</v>
      </c>
      <c r="RXQ76" s="97">
        <f t="shared" si="1332"/>
        <v>1</v>
      </c>
      <c r="RXR76" s="97">
        <f t="shared" si="1332"/>
        <v>1</v>
      </c>
      <c r="RXS76" s="97">
        <f t="shared" si="1332"/>
        <v>1</v>
      </c>
      <c r="RXT76" s="97">
        <f t="shared" si="1332"/>
        <v>1</v>
      </c>
      <c r="RXU76" s="97">
        <f t="shared" si="1332"/>
        <v>1</v>
      </c>
      <c r="RXV76" s="97">
        <f t="shared" si="1332"/>
        <v>1</v>
      </c>
      <c r="RXW76" s="97">
        <f t="shared" si="1332"/>
        <v>1</v>
      </c>
      <c r="RXX76" s="97">
        <f t="shared" ref="RXX76:RYG77" si="1333">SFY74+1</f>
        <v>1</v>
      </c>
      <c r="RXY76" s="97">
        <f t="shared" si="1333"/>
        <v>1</v>
      </c>
      <c r="RXZ76" s="97">
        <f t="shared" si="1333"/>
        <v>1</v>
      </c>
      <c r="RYA76" s="97">
        <f t="shared" si="1333"/>
        <v>1</v>
      </c>
      <c r="RYB76" s="97">
        <f t="shared" si="1333"/>
        <v>1</v>
      </c>
      <c r="RYC76" s="97">
        <f t="shared" si="1333"/>
        <v>1</v>
      </c>
      <c r="RYD76" s="97">
        <f t="shared" si="1333"/>
        <v>1</v>
      </c>
      <c r="RYE76" s="97">
        <f t="shared" si="1333"/>
        <v>1</v>
      </c>
      <c r="RYF76" s="97">
        <f t="shared" si="1333"/>
        <v>1</v>
      </c>
      <c r="RYG76" s="97">
        <f t="shared" si="1333"/>
        <v>1</v>
      </c>
      <c r="RYH76" s="97">
        <f t="shared" ref="RYH76:RYQ77" si="1334">SGI74+1</f>
        <v>1</v>
      </c>
      <c r="RYI76" s="97">
        <f t="shared" si="1334"/>
        <v>1</v>
      </c>
      <c r="RYJ76" s="97">
        <f t="shared" si="1334"/>
        <v>1</v>
      </c>
      <c r="RYK76" s="97">
        <f t="shared" si="1334"/>
        <v>1</v>
      </c>
      <c r="RYL76" s="97">
        <f t="shared" si="1334"/>
        <v>1</v>
      </c>
      <c r="RYM76" s="97">
        <f t="shared" si="1334"/>
        <v>1</v>
      </c>
      <c r="RYN76" s="97">
        <f t="shared" si="1334"/>
        <v>1</v>
      </c>
      <c r="RYO76" s="97">
        <f t="shared" si="1334"/>
        <v>1</v>
      </c>
      <c r="RYP76" s="97">
        <f t="shared" si="1334"/>
        <v>1</v>
      </c>
      <c r="RYQ76" s="97">
        <f t="shared" si="1334"/>
        <v>1</v>
      </c>
      <c r="RYR76" s="97">
        <f t="shared" ref="RYR76:RZA77" si="1335">SGS74+1</f>
        <v>1</v>
      </c>
      <c r="RYS76" s="97">
        <f t="shared" si="1335"/>
        <v>1</v>
      </c>
      <c r="RYT76" s="97">
        <f t="shared" si="1335"/>
        <v>1</v>
      </c>
      <c r="RYU76" s="97">
        <f t="shared" si="1335"/>
        <v>1</v>
      </c>
      <c r="RYV76" s="97">
        <f t="shared" si="1335"/>
        <v>1</v>
      </c>
      <c r="RYW76" s="97">
        <f t="shared" si="1335"/>
        <v>1</v>
      </c>
      <c r="RYX76" s="97">
        <f t="shared" si="1335"/>
        <v>1</v>
      </c>
      <c r="RYY76" s="97">
        <f t="shared" si="1335"/>
        <v>1</v>
      </c>
      <c r="RYZ76" s="97">
        <f t="shared" si="1335"/>
        <v>1</v>
      </c>
      <c r="RZA76" s="97">
        <f t="shared" si="1335"/>
        <v>1</v>
      </c>
      <c r="RZB76" s="97">
        <f t="shared" ref="RZB76:RZK77" si="1336">SHC74+1</f>
        <v>1</v>
      </c>
      <c r="RZC76" s="97">
        <f t="shared" si="1336"/>
        <v>1</v>
      </c>
      <c r="RZD76" s="97">
        <f t="shared" si="1336"/>
        <v>1</v>
      </c>
      <c r="RZE76" s="97">
        <f t="shared" si="1336"/>
        <v>1</v>
      </c>
      <c r="RZF76" s="97">
        <f t="shared" si="1336"/>
        <v>1</v>
      </c>
      <c r="RZG76" s="97">
        <f t="shared" si="1336"/>
        <v>1</v>
      </c>
      <c r="RZH76" s="97">
        <f t="shared" si="1336"/>
        <v>1</v>
      </c>
      <c r="RZI76" s="97">
        <f t="shared" si="1336"/>
        <v>1</v>
      </c>
      <c r="RZJ76" s="97">
        <f t="shared" si="1336"/>
        <v>1</v>
      </c>
      <c r="RZK76" s="97">
        <f t="shared" si="1336"/>
        <v>1</v>
      </c>
      <c r="RZL76" s="97">
        <f t="shared" ref="RZL76:RZU77" si="1337">SHM74+1</f>
        <v>1</v>
      </c>
      <c r="RZM76" s="97">
        <f t="shared" si="1337"/>
        <v>1</v>
      </c>
      <c r="RZN76" s="97">
        <f t="shared" si="1337"/>
        <v>1</v>
      </c>
      <c r="RZO76" s="97">
        <f t="shared" si="1337"/>
        <v>1</v>
      </c>
      <c r="RZP76" s="97">
        <f t="shared" si="1337"/>
        <v>1</v>
      </c>
      <c r="RZQ76" s="97">
        <f t="shared" si="1337"/>
        <v>1</v>
      </c>
      <c r="RZR76" s="97">
        <f t="shared" si="1337"/>
        <v>1</v>
      </c>
      <c r="RZS76" s="97">
        <f t="shared" si="1337"/>
        <v>1</v>
      </c>
      <c r="RZT76" s="97">
        <f t="shared" si="1337"/>
        <v>1</v>
      </c>
      <c r="RZU76" s="97">
        <f t="shared" si="1337"/>
        <v>1</v>
      </c>
      <c r="RZV76" s="97">
        <f t="shared" ref="RZV76:SAE77" si="1338">SHW74+1</f>
        <v>1</v>
      </c>
      <c r="RZW76" s="97">
        <f t="shared" si="1338"/>
        <v>1</v>
      </c>
      <c r="RZX76" s="97">
        <f t="shared" si="1338"/>
        <v>1</v>
      </c>
      <c r="RZY76" s="97">
        <f t="shared" si="1338"/>
        <v>1</v>
      </c>
      <c r="RZZ76" s="97">
        <f t="shared" si="1338"/>
        <v>1</v>
      </c>
      <c r="SAA76" s="97">
        <f t="shared" si="1338"/>
        <v>1</v>
      </c>
      <c r="SAB76" s="97">
        <f t="shared" si="1338"/>
        <v>1</v>
      </c>
      <c r="SAC76" s="97">
        <f t="shared" si="1338"/>
        <v>1</v>
      </c>
      <c r="SAD76" s="97">
        <f t="shared" si="1338"/>
        <v>1</v>
      </c>
      <c r="SAE76" s="97">
        <f t="shared" si="1338"/>
        <v>1</v>
      </c>
      <c r="SAF76" s="97">
        <f t="shared" ref="SAF76:SAO77" si="1339">SIG74+1</f>
        <v>1</v>
      </c>
      <c r="SAG76" s="97">
        <f t="shared" si="1339"/>
        <v>1</v>
      </c>
      <c r="SAH76" s="97">
        <f t="shared" si="1339"/>
        <v>1</v>
      </c>
      <c r="SAI76" s="97">
        <f t="shared" si="1339"/>
        <v>1</v>
      </c>
      <c r="SAJ76" s="97">
        <f t="shared" si="1339"/>
        <v>1</v>
      </c>
      <c r="SAK76" s="97">
        <f t="shared" si="1339"/>
        <v>1</v>
      </c>
      <c r="SAL76" s="97">
        <f t="shared" si="1339"/>
        <v>1</v>
      </c>
      <c r="SAM76" s="97">
        <f t="shared" si="1339"/>
        <v>1</v>
      </c>
      <c r="SAN76" s="97">
        <f t="shared" si="1339"/>
        <v>1</v>
      </c>
      <c r="SAO76" s="97">
        <f t="shared" si="1339"/>
        <v>1</v>
      </c>
      <c r="SAP76" s="97">
        <f t="shared" ref="SAP76:SAY77" si="1340">SIQ74+1</f>
        <v>1</v>
      </c>
      <c r="SAQ76" s="97">
        <f t="shared" si="1340"/>
        <v>1</v>
      </c>
      <c r="SAR76" s="97">
        <f t="shared" si="1340"/>
        <v>1</v>
      </c>
      <c r="SAS76" s="97">
        <f t="shared" si="1340"/>
        <v>1</v>
      </c>
      <c r="SAT76" s="97">
        <f t="shared" si="1340"/>
        <v>1</v>
      </c>
      <c r="SAU76" s="97">
        <f t="shared" si="1340"/>
        <v>1</v>
      </c>
      <c r="SAV76" s="97">
        <f t="shared" si="1340"/>
        <v>1</v>
      </c>
      <c r="SAW76" s="97">
        <f t="shared" si="1340"/>
        <v>1</v>
      </c>
      <c r="SAX76" s="97">
        <f t="shared" si="1340"/>
        <v>1</v>
      </c>
      <c r="SAY76" s="97">
        <f t="shared" si="1340"/>
        <v>1</v>
      </c>
      <c r="SAZ76" s="97">
        <f t="shared" ref="SAZ76:SBI77" si="1341">SJA74+1</f>
        <v>1</v>
      </c>
      <c r="SBA76" s="97">
        <f t="shared" si="1341"/>
        <v>1</v>
      </c>
      <c r="SBB76" s="97">
        <f t="shared" si="1341"/>
        <v>1</v>
      </c>
      <c r="SBC76" s="97">
        <f t="shared" si="1341"/>
        <v>1</v>
      </c>
      <c r="SBD76" s="97">
        <f t="shared" si="1341"/>
        <v>1</v>
      </c>
      <c r="SBE76" s="97">
        <f t="shared" si="1341"/>
        <v>1</v>
      </c>
      <c r="SBF76" s="97">
        <f t="shared" si="1341"/>
        <v>1</v>
      </c>
      <c r="SBG76" s="97">
        <f t="shared" si="1341"/>
        <v>1</v>
      </c>
      <c r="SBH76" s="97">
        <f t="shared" si="1341"/>
        <v>1</v>
      </c>
      <c r="SBI76" s="97">
        <f t="shared" si="1341"/>
        <v>1</v>
      </c>
      <c r="SBJ76" s="97">
        <f t="shared" ref="SBJ76:SBS77" si="1342">SJK74+1</f>
        <v>1</v>
      </c>
      <c r="SBK76" s="97">
        <f t="shared" si="1342"/>
        <v>1</v>
      </c>
      <c r="SBL76" s="97">
        <f t="shared" si="1342"/>
        <v>1</v>
      </c>
      <c r="SBM76" s="97">
        <f t="shared" si="1342"/>
        <v>1</v>
      </c>
      <c r="SBN76" s="97">
        <f t="shared" si="1342"/>
        <v>1</v>
      </c>
      <c r="SBO76" s="97">
        <f t="shared" si="1342"/>
        <v>1</v>
      </c>
      <c r="SBP76" s="97">
        <f t="shared" si="1342"/>
        <v>1</v>
      </c>
      <c r="SBQ76" s="97">
        <f t="shared" si="1342"/>
        <v>1</v>
      </c>
      <c r="SBR76" s="97">
        <f t="shared" si="1342"/>
        <v>1</v>
      </c>
      <c r="SBS76" s="97">
        <f t="shared" si="1342"/>
        <v>1</v>
      </c>
      <c r="SBT76" s="97">
        <f t="shared" ref="SBT76:SCC77" si="1343">SJU74+1</f>
        <v>1</v>
      </c>
      <c r="SBU76" s="97">
        <f t="shared" si="1343"/>
        <v>1</v>
      </c>
      <c r="SBV76" s="97">
        <f t="shared" si="1343"/>
        <v>1</v>
      </c>
      <c r="SBW76" s="97">
        <f t="shared" si="1343"/>
        <v>1</v>
      </c>
      <c r="SBX76" s="97">
        <f t="shared" si="1343"/>
        <v>1</v>
      </c>
      <c r="SBY76" s="97">
        <f t="shared" si="1343"/>
        <v>1</v>
      </c>
      <c r="SBZ76" s="97">
        <f t="shared" si="1343"/>
        <v>1</v>
      </c>
      <c r="SCA76" s="97">
        <f t="shared" si="1343"/>
        <v>1</v>
      </c>
      <c r="SCB76" s="97">
        <f t="shared" si="1343"/>
        <v>1</v>
      </c>
      <c r="SCC76" s="97">
        <f t="shared" si="1343"/>
        <v>1</v>
      </c>
      <c r="SCD76" s="97">
        <f t="shared" ref="SCD76:SCM77" si="1344">SKE74+1</f>
        <v>1</v>
      </c>
      <c r="SCE76" s="97">
        <f t="shared" si="1344"/>
        <v>1</v>
      </c>
      <c r="SCF76" s="97">
        <f t="shared" si="1344"/>
        <v>1</v>
      </c>
      <c r="SCG76" s="97">
        <f t="shared" si="1344"/>
        <v>1</v>
      </c>
      <c r="SCH76" s="97">
        <f t="shared" si="1344"/>
        <v>1</v>
      </c>
      <c r="SCI76" s="97">
        <f t="shared" si="1344"/>
        <v>1</v>
      </c>
      <c r="SCJ76" s="97">
        <f t="shared" si="1344"/>
        <v>1</v>
      </c>
      <c r="SCK76" s="97">
        <f t="shared" si="1344"/>
        <v>1</v>
      </c>
      <c r="SCL76" s="97">
        <f t="shared" si="1344"/>
        <v>1</v>
      </c>
      <c r="SCM76" s="97">
        <f t="shared" si="1344"/>
        <v>1</v>
      </c>
      <c r="SCN76" s="97">
        <f t="shared" ref="SCN76:SCW77" si="1345">SKO74+1</f>
        <v>1</v>
      </c>
      <c r="SCO76" s="97">
        <f t="shared" si="1345"/>
        <v>1</v>
      </c>
      <c r="SCP76" s="97">
        <f t="shared" si="1345"/>
        <v>1</v>
      </c>
      <c r="SCQ76" s="97">
        <f t="shared" si="1345"/>
        <v>1</v>
      </c>
      <c r="SCR76" s="97">
        <f t="shared" si="1345"/>
        <v>1</v>
      </c>
      <c r="SCS76" s="97">
        <f t="shared" si="1345"/>
        <v>1</v>
      </c>
      <c r="SCT76" s="97">
        <f t="shared" si="1345"/>
        <v>1</v>
      </c>
      <c r="SCU76" s="97">
        <f t="shared" si="1345"/>
        <v>1</v>
      </c>
      <c r="SCV76" s="97">
        <f t="shared" si="1345"/>
        <v>1</v>
      </c>
      <c r="SCW76" s="97">
        <f t="shared" si="1345"/>
        <v>1</v>
      </c>
      <c r="SCX76" s="97">
        <f t="shared" ref="SCX76:SDG77" si="1346">SKY74+1</f>
        <v>1</v>
      </c>
      <c r="SCY76" s="97">
        <f t="shared" si="1346"/>
        <v>1</v>
      </c>
      <c r="SCZ76" s="97">
        <f t="shared" si="1346"/>
        <v>1</v>
      </c>
      <c r="SDA76" s="97">
        <f t="shared" si="1346"/>
        <v>1</v>
      </c>
      <c r="SDB76" s="97">
        <f t="shared" si="1346"/>
        <v>1</v>
      </c>
      <c r="SDC76" s="97">
        <f t="shared" si="1346"/>
        <v>1</v>
      </c>
      <c r="SDD76" s="97">
        <f t="shared" si="1346"/>
        <v>1</v>
      </c>
      <c r="SDE76" s="97">
        <f t="shared" si="1346"/>
        <v>1</v>
      </c>
      <c r="SDF76" s="97">
        <f t="shared" si="1346"/>
        <v>1</v>
      </c>
      <c r="SDG76" s="97">
        <f t="shared" si="1346"/>
        <v>1</v>
      </c>
      <c r="SDH76" s="97">
        <f t="shared" ref="SDH76:SDQ77" si="1347">SLI74+1</f>
        <v>1</v>
      </c>
      <c r="SDI76" s="97">
        <f t="shared" si="1347"/>
        <v>1</v>
      </c>
      <c r="SDJ76" s="97">
        <f t="shared" si="1347"/>
        <v>1</v>
      </c>
      <c r="SDK76" s="97">
        <f t="shared" si="1347"/>
        <v>1</v>
      </c>
      <c r="SDL76" s="97">
        <f t="shared" si="1347"/>
        <v>1</v>
      </c>
      <c r="SDM76" s="97">
        <f t="shared" si="1347"/>
        <v>1</v>
      </c>
      <c r="SDN76" s="97">
        <f t="shared" si="1347"/>
        <v>1</v>
      </c>
      <c r="SDO76" s="97">
        <f t="shared" si="1347"/>
        <v>1</v>
      </c>
      <c r="SDP76" s="97">
        <f t="shared" si="1347"/>
        <v>1</v>
      </c>
      <c r="SDQ76" s="97">
        <f t="shared" si="1347"/>
        <v>1</v>
      </c>
      <c r="SDR76" s="97">
        <f t="shared" ref="SDR76:SEA77" si="1348">SLS74+1</f>
        <v>1</v>
      </c>
      <c r="SDS76" s="97">
        <f t="shared" si="1348"/>
        <v>1</v>
      </c>
      <c r="SDT76" s="97">
        <f t="shared" si="1348"/>
        <v>1</v>
      </c>
      <c r="SDU76" s="97">
        <f t="shared" si="1348"/>
        <v>1</v>
      </c>
      <c r="SDV76" s="97">
        <f t="shared" si="1348"/>
        <v>1</v>
      </c>
      <c r="SDW76" s="97">
        <f t="shared" si="1348"/>
        <v>1</v>
      </c>
      <c r="SDX76" s="97">
        <f t="shared" si="1348"/>
        <v>1</v>
      </c>
      <c r="SDY76" s="97">
        <f t="shared" si="1348"/>
        <v>1</v>
      </c>
      <c r="SDZ76" s="97">
        <f t="shared" si="1348"/>
        <v>1</v>
      </c>
      <c r="SEA76" s="97">
        <f t="shared" si="1348"/>
        <v>1</v>
      </c>
      <c r="SEB76" s="97">
        <f t="shared" ref="SEB76:SEK77" si="1349">SMC74+1</f>
        <v>1</v>
      </c>
      <c r="SEC76" s="97">
        <f t="shared" si="1349"/>
        <v>1</v>
      </c>
      <c r="SED76" s="97">
        <f t="shared" si="1349"/>
        <v>1</v>
      </c>
      <c r="SEE76" s="97">
        <f t="shared" si="1349"/>
        <v>1</v>
      </c>
      <c r="SEF76" s="97">
        <f t="shared" si="1349"/>
        <v>1</v>
      </c>
      <c r="SEG76" s="97">
        <f t="shared" si="1349"/>
        <v>1</v>
      </c>
      <c r="SEH76" s="97">
        <f t="shared" si="1349"/>
        <v>1</v>
      </c>
      <c r="SEI76" s="97">
        <f t="shared" si="1349"/>
        <v>1</v>
      </c>
      <c r="SEJ76" s="97">
        <f t="shared" si="1349"/>
        <v>1</v>
      </c>
      <c r="SEK76" s="97">
        <f t="shared" si="1349"/>
        <v>1</v>
      </c>
      <c r="SEL76" s="97">
        <f t="shared" ref="SEL76:SEU77" si="1350">SMM74+1</f>
        <v>1</v>
      </c>
      <c r="SEM76" s="97">
        <f t="shared" si="1350"/>
        <v>1</v>
      </c>
      <c r="SEN76" s="97">
        <f t="shared" si="1350"/>
        <v>1</v>
      </c>
      <c r="SEO76" s="97">
        <f t="shared" si="1350"/>
        <v>1</v>
      </c>
      <c r="SEP76" s="97">
        <f t="shared" si="1350"/>
        <v>1</v>
      </c>
      <c r="SEQ76" s="97">
        <f t="shared" si="1350"/>
        <v>1</v>
      </c>
      <c r="SER76" s="97">
        <f t="shared" si="1350"/>
        <v>1</v>
      </c>
      <c r="SES76" s="97">
        <f t="shared" si="1350"/>
        <v>1</v>
      </c>
      <c r="SET76" s="97">
        <f t="shared" si="1350"/>
        <v>1</v>
      </c>
      <c r="SEU76" s="97">
        <f t="shared" si="1350"/>
        <v>1</v>
      </c>
      <c r="SEV76" s="97">
        <f t="shared" ref="SEV76:SFE77" si="1351">SMW74+1</f>
        <v>1</v>
      </c>
      <c r="SEW76" s="97">
        <f t="shared" si="1351"/>
        <v>1</v>
      </c>
      <c r="SEX76" s="97">
        <f t="shared" si="1351"/>
        <v>1</v>
      </c>
      <c r="SEY76" s="97">
        <f t="shared" si="1351"/>
        <v>1</v>
      </c>
      <c r="SEZ76" s="97">
        <f t="shared" si="1351"/>
        <v>1</v>
      </c>
      <c r="SFA76" s="97">
        <f t="shared" si="1351"/>
        <v>1</v>
      </c>
      <c r="SFB76" s="97">
        <f t="shared" si="1351"/>
        <v>1</v>
      </c>
      <c r="SFC76" s="97">
        <f t="shared" si="1351"/>
        <v>1</v>
      </c>
      <c r="SFD76" s="97">
        <f t="shared" si="1351"/>
        <v>1</v>
      </c>
      <c r="SFE76" s="97">
        <f t="shared" si="1351"/>
        <v>1</v>
      </c>
      <c r="SFF76" s="97">
        <f t="shared" ref="SFF76:SFO77" si="1352">SNG74+1</f>
        <v>1</v>
      </c>
      <c r="SFG76" s="97">
        <f t="shared" si="1352"/>
        <v>1</v>
      </c>
      <c r="SFH76" s="97">
        <f t="shared" si="1352"/>
        <v>1</v>
      </c>
      <c r="SFI76" s="97">
        <f t="shared" si="1352"/>
        <v>1</v>
      </c>
      <c r="SFJ76" s="97">
        <f t="shared" si="1352"/>
        <v>1</v>
      </c>
      <c r="SFK76" s="97">
        <f t="shared" si="1352"/>
        <v>1</v>
      </c>
      <c r="SFL76" s="97">
        <f t="shared" si="1352"/>
        <v>1</v>
      </c>
      <c r="SFM76" s="97">
        <f t="shared" si="1352"/>
        <v>1</v>
      </c>
      <c r="SFN76" s="97">
        <f t="shared" si="1352"/>
        <v>1</v>
      </c>
      <c r="SFO76" s="97">
        <f t="shared" si="1352"/>
        <v>1</v>
      </c>
      <c r="SFP76" s="97">
        <f t="shared" ref="SFP76:SFY77" si="1353">SNQ74+1</f>
        <v>1</v>
      </c>
      <c r="SFQ76" s="97">
        <f t="shared" si="1353"/>
        <v>1</v>
      </c>
      <c r="SFR76" s="97">
        <f t="shared" si="1353"/>
        <v>1</v>
      </c>
      <c r="SFS76" s="97">
        <f t="shared" si="1353"/>
        <v>1</v>
      </c>
      <c r="SFT76" s="97">
        <f t="shared" si="1353"/>
        <v>1</v>
      </c>
      <c r="SFU76" s="97">
        <f t="shared" si="1353"/>
        <v>1</v>
      </c>
      <c r="SFV76" s="97">
        <f t="shared" si="1353"/>
        <v>1</v>
      </c>
      <c r="SFW76" s="97">
        <f t="shared" si="1353"/>
        <v>1</v>
      </c>
      <c r="SFX76" s="97">
        <f t="shared" si="1353"/>
        <v>1</v>
      </c>
      <c r="SFY76" s="97">
        <f t="shared" si="1353"/>
        <v>1</v>
      </c>
      <c r="SFZ76" s="97">
        <f t="shared" ref="SFZ76:SGI77" si="1354">SOA74+1</f>
        <v>1</v>
      </c>
      <c r="SGA76" s="97">
        <f t="shared" si="1354"/>
        <v>1</v>
      </c>
      <c r="SGB76" s="97">
        <f t="shared" si="1354"/>
        <v>1</v>
      </c>
      <c r="SGC76" s="97">
        <f t="shared" si="1354"/>
        <v>1</v>
      </c>
      <c r="SGD76" s="97">
        <f t="shared" si="1354"/>
        <v>1</v>
      </c>
      <c r="SGE76" s="97">
        <f t="shared" si="1354"/>
        <v>1</v>
      </c>
      <c r="SGF76" s="97">
        <f t="shared" si="1354"/>
        <v>1</v>
      </c>
      <c r="SGG76" s="97">
        <f t="shared" si="1354"/>
        <v>1</v>
      </c>
      <c r="SGH76" s="97">
        <f t="shared" si="1354"/>
        <v>1</v>
      </c>
      <c r="SGI76" s="97">
        <f t="shared" si="1354"/>
        <v>1</v>
      </c>
      <c r="SGJ76" s="97">
        <f t="shared" ref="SGJ76:SGS77" si="1355">SOK74+1</f>
        <v>1</v>
      </c>
      <c r="SGK76" s="97">
        <f t="shared" si="1355"/>
        <v>1</v>
      </c>
      <c r="SGL76" s="97">
        <f t="shared" si="1355"/>
        <v>1</v>
      </c>
      <c r="SGM76" s="97">
        <f t="shared" si="1355"/>
        <v>1</v>
      </c>
      <c r="SGN76" s="97">
        <f t="shared" si="1355"/>
        <v>1</v>
      </c>
      <c r="SGO76" s="97">
        <f t="shared" si="1355"/>
        <v>1</v>
      </c>
      <c r="SGP76" s="97">
        <f t="shared" si="1355"/>
        <v>1</v>
      </c>
      <c r="SGQ76" s="97">
        <f t="shared" si="1355"/>
        <v>1</v>
      </c>
      <c r="SGR76" s="97">
        <f t="shared" si="1355"/>
        <v>1</v>
      </c>
      <c r="SGS76" s="97">
        <f t="shared" si="1355"/>
        <v>1</v>
      </c>
      <c r="SGT76" s="97">
        <f t="shared" ref="SGT76:SHC77" si="1356">SOU74+1</f>
        <v>1</v>
      </c>
      <c r="SGU76" s="97">
        <f t="shared" si="1356"/>
        <v>1</v>
      </c>
      <c r="SGV76" s="97">
        <f t="shared" si="1356"/>
        <v>1</v>
      </c>
      <c r="SGW76" s="97">
        <f t="shared" si="1356"/>
        <v>1</v>
      </c>
      <c r="SGX76" s="97">
        <f t="shared" si="1356"/>
        <v>1</v>
      </c>
      <c r="SGY76" s="97">
        <f t="shared" si="1356"/>
        <v>1</v>
      </c>
      <c r="SGZ76" s="97">
        <f t="shared" si="1356"/>
        <v>1</v>
      </c>
      <c r="SHA76" s="97">
        <f t="shared" si="1356"/>
        <v>1</v>
      </c>
      <c r="SHB76" s="97">
        <f t="shared" si="1356"/>
        <v>1</v>
      </c>
      <c r="SHC76" s="97">
        <f t="shared" si="1356"/>
        <v>1</v>
      </c>
      <c r="SHD76" s="97">
        <f t="shared" ref="SHD76:SHM77" si="1357">SPE74+1</f>
        <v>1</v>
      </c>
      <c r="SHE76" s="97">
        <f t="shared" si="1357"/>
        <v>1</v>
      </c>
      <c r="SHF76" s="97">
        <f t="shared" si="1357"/>
        <v>1</v>
      </c>
      <c r="SHG76" s="97">
        <f t="shared" si="1357"/>
        <v>1</v>
      </c>
      <c r="SHH76" s="97">
        <f t="shared" si="1357"/>
        <v>1</v>
      </c>
      <c r="SHI76" s="97">
        <f t="shared" si="1357"/>
        <v>1</v>
      </c>
      <c r="SHJ76" s="97">
        <f t="shared" si="1357"/>
        <v>1</v>
      </c>
      <c r="SHK76" s="97">
        <f t="shared" si="1357"/>
        <v>1</v>
      </c>
      <c r="SHL76" s="97">
        <f t="shared" si="1357"/>
        <v>1</v>
      </c>
      <c r="SHM76" s="97">
        <f t="shared" si="1357"/>
        <v>1</v>
      </c>
      <c r="SHN76" s="97">
        <f t="shared" ref="SHN76:SHW77" si="1358">SPO74+1</f>
        <v>1</v>
      </c>
      <c r="SHO76" s="97">
        <f t="shared" si="1358"/>
        <v>1</v>
      </c>
      <c r="SHP76" s="97">
        <f t="shared" si="1358"/>
        <v>1</v>
      </c>
      <c r="SHQ76" s="97">
        <f t="shared" si="1358"/>
        <v>1</v>
      </c>
      <c r="SHR76" s="97">
        <f t="shared" si="1358"/>
        <v>1</v>
      </c>
      <c r="SHS76" s="97">
        <f t="shared" si="1358"/>
        <v>1</v>
      </c>
      <c r="SHT76" s="97">
        <f t="shared" si="1358"/>
        <v>1</v>
      </c>
      <c r="SHU76" s="97">
        <f t="shared" si="1358"/>
        <v>1</v>
      </c>
      <c r="SHV76" s="97">
        <f t="shared" si="1358"/>
        <v>1</v>
      </c>
      <c r="SHW76" s="97">
        <f t="shared" si="1358"/>
        <v>1</v>
      </c>
      <c r="SHX76" s="97">
        <f t="shared" ref="SHX76:SIG77" si="1359">SPY74+1</f>
        <v>1</v>
      </c>
      <c r="SHY76" s="97">
        <f t="shared" si="1359"/>
        <v>1</v>
      </c>
      <c r="SHZ76" s="97">
        <f t="shared" si="1359"/>
        <v>1</v>
      </c>
      <c r="SIA76" s="97">
        <f t="shared" si="1359"/>
        <v>1</v>
      </c>
      <c r="SIB76" s="97">
        <f t="shared" si="1359"/>
        <v>1</v>
      </c>
      <c r="SIC76" s="97">
        <f t="shared" si="1359"/>
        <v>1</v>
      </c>
      <c r="SID76" s="97">
        <f t="shared" si="1359"/>
        <v>1</v>
      </c>
      <c r="SIE76" s="97">
        <f t="shared" si="1359"/>
        <v>1</v>
      </c>
      <c r="SIF76" s="97">
        <f t="shared" si="1359"/>
        <v>1</v>
      </c>
      <c r="SIG76" s="97">
        <f t="shared" si="1359"/>
        <v>1</v>
      </c>
      <c r="SIH76" s="97">
        <f t="shared" ref="SIH76:SIQ77" si="1360">SQI74+1</f>
        <v>1</v>
      </c>
      <c r="SII76" s="97">
        <f t="shared" si="1360"/>
        <v>1</v>
      </c>
      <c r="SIJ76" s="97">
        <f t="shared" si="1360"/>
        <v>1</v>
      </c>
      <c r="SIK76" s="97">
        <f t="shared" si="1360"/>
        <v>1</v>
      </c>
      <c r="SIL76" s="97">
        <f t="shared" si="1360"/>
        <v>1</v>
      </c>
      <c r="SIM76" s="97">
        <f t="shared" si="1360"/>
        <v>1</v>
      </c>
      <c r="SIN76" s="97">
        <f t="shared" si="1360"/>
        <v>1</v>
      </c>
      <c r="SIO76" s="97">
        <f t="shared" si="1360"/>
        <v>1</v>
      </c>
      <c r="SIP76" s="97">
        <f t="shared" si="1360"/>
        <v>1</v>
      </c>
      <c r="SIQ76" s="97">
        <f t="shared" si="1360"/>
        <v>1</v>
      </c>
      <c r="SIR76" s="97">
        <f t="shared" ref="SIR76:SJA77" si="1361">SQS74+1</f>
        <v>1</v>
      </c>
      <c r="SIS76" s="97">
        <f t="shared" si="1361"/>
        <v>1</v>
      </c>
      <c r="SIT76" s="97">
        <f t="shared" si="1361"/>
        <v>1</v>
      </c>
      <c r="SIU76" s="97">
        <f t="shared" si="1361"/>
        <v>1</v>
      </c>
      <c r="SIV76" s="97">
        <f t="shared" si="1361"/>
        <v>1</v>
      </c>
      <c r="SIW76" s="97">
        <f t="shared" si="1361"/>
        <v>1</v>
      </c>
      <c r="SIX76" s="97">
        <f t="shared" si="1361"/>
        <v>1</v>
      </c>
      <c r="SIY76" s="97">
        <f t="shared" si="1361"/>
        <v>1</v>
      </c>
      <c r="SIZ76" s="97">
        <f t="shared" si="1361"/>
        <v>1</v>
      </c>
      <c r="SJA76" s="97">
        <f t="shared" si="1361"/>
        <v>1</v>
      </c>
      <c r="SJB76" s="97">
        <f t="shared" ref="SJB76:SJK77" si="1362">SRC74+1</f>
        <v>1</v>
      </c>
      <c r="SJC76" s="97">
        <f t="shared" si="1362"/>
        <v>1</v>
      </c>
      <c r="SJD76" s="97">
        <f t="shared" si="1362"/>
        <v>1</v>
      </c>
      <c r="SJE76" s="97">
        <f t="shared" si="1362"/>
        <v>1</v>
      </c>
      <c r="SJF76" s="97">
        <f t="shared" si="1362"/>
        <v>1</v>
      </c>
      <c r="SJG76" s="97">
        <f t="shared" si="1362"/>
        <v>1</v>
      </c>
      <c r="SJH76" s="97">
        <f t="shared" si="1362"/>
        <v>1</v>
      </c>
      <c r="SJI76" s="97">
        <f t="shared" si="1362"/>
        <v>1</v>
      </c>
      <c r="SJJ76" s="97">
        <f t="shared" si="1362"/>
        <v>1</v>
      </c>
      <c r="SJK76" s="97">
        <f t="shared" si="1362"/>
        <v>1</v>
      </c>
      <c r="SJL76" s="97">
        <f t="shared" ref="SJL76:SJU77" si="1363">SRM74+1</f>
        <v>1</v>
      </c>
      <c r="SJM76" s="97">
        <f t="shared" si="1363"/>
        <v>1</v>
      </c>
      <c r="SJN76" s="97">
        <f t="shared" si="1363"/>
        <v>1</v>
      </c>
      <c r="SJO76" s="97">
        <f t="shared" si="1363"/>
        <v>1</v>
      </c>
      <c r="SJP76" s="97">
        <f t="shared" si="1363"/>
        <v>1</v>
      </c>
      <c r="SJQ76" s="97">
        <f t="shared" si="1363"/>
        <v>1</v>
      </c>
      <c r="SJR76" s="97">
        <f t="shared" si="1363"/>
        <v>1</v>
      </c>
      <c r="SJS76" s="97">
        <f t="shared" si="1363"/>
        <v>1</v>
      </c>
      <c r="SJT76" s="97">
        <f t="shared" si="1363"/>
        <v>1</v>
      </c>
      <c r="SJU76" s="97">
        <f t="shared" si="1363"/>
        <v>1</v>
      </c>
      <c r="SJV76" s="97">
        <f t="shared" ref="SJV76:SKE77" si="1364">SRW74+1</f>
        <v>1</v>
      </c>
      <c r="SJW76" s="97">
        <f t="shared" si="1364"/>
        <v>1</v>
      </c>
      <c r="SJX76" s="97">
        <f t="shared" si="1364"/>
        <v>1</v>
      </c>
      <c r="SJY76" s="97">
        <f t="shared" si="1364"/>
        <v>1</v>
      </c>
      <c r="SJZ76" s="97">
        <f t="shared" si="1364"/>
        <v>1</v>
      </c>
      <c r="SKA76" s="97">
        <f t="shared" si="1364"/>
        <v>1</v>
      </c>
      <c r="SKB76" s="97">
        <f t="shared" si="1364"/>
        <v>1</v>
      </c>
      <c r="SKC76" s="97">
        <f t="shared" si="1364"/>
        <v>1</v>
      </c>
      <c r="SKD76" s="97">
        <f t="shared" si="1364"/>
        <v>1</v>
      </c>
      <c r="SKE76" s="97">
        <f t="shared" si="1364"/>
        <v>1</v>
      </c>
      <c r="SKF76" s="97">
        <f t="shared" ref="SKF76:SKO77" si="1365">SSG74+1</f>
        <v>1</v>
      </c>
      <c r="SKG76" s="97">
        <f t="shared" si="1365"/>
        <v>1</v>
      </c>
      <c r="SKH76" s="97">
        <f t="shared" si="1365"/>
        <v>1</v>
      </c>
      <c r="SKI76" s="97">
        <f t="shared" si="1365"/>
        <v>1</v>
      </c>
      <c r="SKJ76" s="97">
        <f t="shared" si="1365"/>
        <v>1</v>
      </c>
      <c r="SKK76" s="97">
        <f t="shared" si="1365"/>
        <v>1</v>
      </c>
      <c r="SKL76" s="97">
        <f t="shared" si="1365"/>
        <v>1</v>
      </c>
      <c r="SKM76" s="97">
        <f t="shared" si="1365"/>
        <v>1</v>
      </c>
      <c r="SKN76" s="97">
        <f t="shared" si="1365"/>
        <v>1</v>
      </c>
      <c r="SKO76" s="97">
        <f t="shared" si="1365"/>
        <v>1</v>
      </c>
      <c r="SKP76" s="97">
        <f t="shared" ref="SKP76:SKY77" si="1366">SSQ74+1</f>
        <v>1</v>
      </c>
      <c r="SKQ76" s="97">
        <f t="shared" si="1366"/>
        <v>1</v>
      </c>
      <c r="SKR76" s="97">
        <f t="shared" si="1366"/>
        <v>1</v>
      </c>
      <c r="SKS76" s="97">
        <f t="shared" si="1366"/>
        <v>1</v>
      </c>
      <c r="SKT76" s="97">
        <f t="shared" si="1366"/>
        <v>1</v>
      </c>
      <c r="SKU76" s="97">
        <f t="shared" si="1366"/>
        <v>1</v>
      </c>
      <c r="SKV76" s="97">
        <f t="shared" si="1366"/>
        <v>1</v>
      </c>
      <c r="SKW76" s="97">
        <f t="shared" si="1366"/>
        <v>1</v>
      </c>
      <c r="SKX76" s="97">
        <f t="shared" si="1366"/>
        <v>1</v>
      </c>
      <c r="SKY76" s="97">
        <f t="shared" si="1366"/>
        <v>1</v>
      </c>
      <c r="SKZ76" s="97">
        <f t="shared" ref="SKZ76:SLI77" si="1367">STA74+1</f>
        <v>1</v>
      </c>
      <c r="SLA76" s="97">
        <f t="shared" si="1367"/>
        <v>1</v>
      </c>
      <c r="SLB76" s="97">
        <f t="shared" si="1367"/>
        <v>1</v>
      </c>
      <c r="SLC76" s="97">
        <f t="shared" si="1367"/>
        <v>1</v>
      </c>
      <c r="SLD76" s="97">
        <f t="shared" si="1367"/>
        <v>1</v>
      </c>
      <c r="SLE76" s="97">
        <f t="shared" si="1367"/>
        <v>1</v>
      </c>
      <c r="SLF76" s="97">
        <f t="shared" si="1367"/>
        <v>1</v>
      </c>
      <c r="SLG76" s="97">
        <f t="shared" si="1367"/>
        <v>1</v>
      </c>
      <c r="SLH76" s="97">
        <f t="shared" si="1367"/>
        <v>1</v>
      </c>
      <c r="SLI76" s="97">
        <f t="shared" si="1367"/>
        <v>1</v>
      </c>
      <c r="SLJ76" s="97">
        <f t="shared" ref="SLJ76:SLS77" si="1368">STK74+1</f>
        <v>1</v>
      </c>
      <c r="SLK76" s="97">
        <f t="shared" si="1368"/>
        <v>1</v>
      </c>
      <c r="SLL76" s="97">
        <f t="shared" si="1368"/>
        <v>1</v>
      </c>
      <c r="SLM76" s="97">
        <f t="shared" si="1368"/>
        <v>1</v>
      </c>
      <c r="SLN76" s="97">
        <f t="shared" si="1368"/>
        <v>1</v>
      </c>
      <c r="SLO76" s="97">
        <f t="shared" si="1368"/>
        <v>1</v>
      </c>
      <c r="SLP76" s="97">
        <f t="shared" si="1368"/>
        <v>1</v>
      </c>
      <c r="SLQ76" s="97">
        <f t="shared" si="1368"/>
        <v>1</v>
      </c>
      <c r="SLR76" s="97">
        <f t="shared" si="1368"/>
        <v>1</v>
      </c>
      <c r="SLS76" s="97">
        <f t="shared" si="1368"/>
        <v>1</v>
      </c>
      <c r="SLT76" s="97">
        <f t="shared" ref="SLT76:SMC77" si="1369">STU74+1</f>
        <v>1</v>
      </c>
      <c r="SLU76" s="97">
        <f t="shared" si="1369"/>
        <v>1</v>
      </c>
      <c r="SLV76" s="97">
        <f t="shared" si="1369"/>
        <v>1</v>
      </c>
      <c r="SLW76" s="97">
        <f t="shared" si="1369"/>
        <v>1</v>
      </c>
      <c r="SLX76" s="97">
        <f t="shared" si="1369"/>
        <v>1</v>
      </c>
      <c r="SLY76" s="97">
        <f t="shared" si="1369"/>
        <v>1</v>
      </c>
      <c r="SLZ76" s="97">
        <f t="shared" si="1369"/>
        <v>1</v>
      </c>
      <c r="SMA76" s="97">
        <f t="shared" si="1369"/>
        <v>1</v>
      </c>
      <c r="SMB76" s="97">
        <f t="shared" si="1369"/>
        <v>1</v>
      </c>
      <c r="SMC76" s="97">
        <f t="shared" si="1369"/>
        <v>1</v>
      </c>
      <c r="SMD76" s="97">
        <f t="shared" ref="SMD76:SMM77" si="1370">SUE74+1</f>
        <v>1</v>
      </c>
      <c r="SME76" s="97">
        <f t="shared" si="1370"/>
        <v>1</v>
      </c>
      <c r="SMF76" s="97">
        <f t="shared" si="1370"/>
        <v>1</v>
      </c>
      <c r="SMG76" s="97">
        <f t="shared" si="1370"/>
        <v>1</v>
      </c>
      <c r="SMH76" s="97">
        <f t="shared" si="1370"/>
        <v>1</v>
      </c>
      <c r="SMI76" s="97">
        <f t="shared" si="1370"/>
        <v>1</v>
      </c>
      <c r="SMJ76" s="97">
        <f t="shared" si="1370"/>
        <v>1</v>
      </c>
      <c r="SMK76" s="97">
        <f t="shared" si="1370"/>
        <v>1</v>
      </c>
      <c r="SML76" s="97">
        <f t="shared" si="1370"/>
        <v>1</v>
      </c>
      <c r="SMM76" s="97">
        <f t="shared" si="1370"/>
        <v>1</v>
      </c>
      <c r="SMN76" s="97">
        <f t="shared" ref="SMN76:SMW77" si="1371">SUO74+1</f>
        <v>1</v>
      </c>
      <c r="SMO76" s="97">
        <f t="shared" si="1371"/>
        <v>1</v>
      </c>
      <c r="SMP76" s="97">
        <f t="shared" si="1371"/>
        <v>1</v>
      </c>
      <c r="SMQ76" s="97">
        <f t="shared" si="1371"/>
        <v>1</v>
      </c>
      <c r="SMR76" s="97">
        <f t="shared" si="1371"/>
        <v>1</v>
      </c>
      <c r="SMS76" s="97">
        <f t="shared" si="1371"/>
        <v>1</v>
      </c>
      <c r="SMT76" s="97">
        <f t="shared" si="1371"/>
        <v>1</v>
      </c>
      <c r="SMU76" s="97">
        <f t="shared" si="1371"/>
        <v>1</v>
      </c>
      <c r="SMV76" s="97">
        <f t="shared" si="1371"/>
        <v>1</v>
      </c>
      <c r="SMW76" s="97">
        <f t="shared" si="1371"/>
        <v>1</v>
      </c>
      <c r="SMX76" s="97">
        <f t="shared" ref="SMX76:SNG77" si="1372">SUY74+1</f>
        <v>1</v>
      </c>
      <c r="SMY76" s="97">
        <f t="shared" si="1372"/>
        <v>1</v>
      </c>
      <c r="SMZ76" s="97">
        <f t="shared" si="1372"/>
        <v>1</v>
      </c>
      <c r="SNA76" s="97">
        <f t="shared" si="1372"/>
        <v>1</v>
      </c>
      <c r="SNB76" s="97">
        <f t="shared" si="1372"/>
        <v>1</v>
      </c>
      <c r="SNC76" s="97">
        <f t="shared" si="1372"/>
        <v>1</v>
      </c>
      <c r="SND76" s="97">
        <f t="shared" si="1372"/>
        <v>1</v>
      </c>
      <c r="SNE76" s="97">
        <f t="shared" si="1372"/>
        <v>1</v>
      </c>
      <c r="SNF76" s="97">
        <f t="shared" si="1372"/>
        <v>1</v>
      </c>
      <c r="SNG76" s="97">
        <f t="shared" si="1372"/>
        <v>1</v>
      </c>
      <c r="SNH76" s="97">
        <f t="shared" ref="SNH76:SNQ77" si="1373">SVI74+1</f>
        <v>1</v>
      </c>
      <c r="SNI76" s="97">
        <f t="shared" si="1373"/>
        <v>1</v>
      </c>
      <c r="SNJ76" s="97">
        <f t="shared" si="1373"/>
        <v>1</v>
      </c>
      <c r="SNK76" s="97">
        <f t="shared" si="1373"/>
        <v>1</v>
      </c>
      <c r="SNL76" s="97">
        <f t="shared" si="1373"/>
        <v>1</v>
      </c>
      <c r="SNM76" s="97">
        <f t="shared" si="1373"/>
        <v>1</v>
      </c>
      <c r="SNN76" s="97">
        <f t="shared" si="1373"/>
        <v>1</v>
      </c>
      <c r="SNO76" s="97">
        <f t="shared" si="1373"/>
        <v>1</v>
      </c>
      <c r="SNP76" s="97">
        <f t="shared" si="1373"/>
        <v>1</v>
      </c>
      <c r="SNQ76" s="97">
        <f t="shared" si="1373"/>
        <v>1</v>
      </c>
      <c r="SNR76" s="97">
        <f t="shared" ref="SNR76:SOA77" si="1374">SVS74+1</f>
        <v>1</v>
      </c>
      <c r="SNS76" s="97">
        <f t="shared" si="1374"/>
        <v>1</v>
      </c>
      <c r="SNT76" s="97">
        <f t="shared" si="1374"/>
        <v>1</v>
      </c>
      <c r="SNU76" s="97">
        <f t="shared" si="1374"/>
        <v>1</v>
      </c>
      <c r="SNV76" s="97">
        <f t="shared" si="1374"/>
        <v>1</v>
      </c>
      <c r="SNW76" s="97">
        <f t="shared" si="1374"/>
        <v>1</v>
      </c>
      <c r="SNX76" s="97">
        <f t="shared" si="1374"/>
        <v>1</v>
      </c>
      <c r="SNY76" s="97">
        <f t="shared" si="1374"/>
        <v>1</v>
      </c>
      <c r="SNZ76" s="97">
        <f t="shared" si="1374"/>
        <v>1</v>
      </c>
      <c r="SOA76" s="97">
        <f t="shared" si="1374"/>
        <v>1</v>
      </c>
      <c r="SOB76" s="97">
        <f t="shared" ref="SOB76:SOK77" si="1375">SWC74+1</f>
        <v>1</v>
      </c>
      <c r="SOC76" s="97">
        <f t="shared" si="1375"/>
        <v>1</v>
      </c>
      <c r="SOD76" s="97">
        <f t="shared" si="1375"/>
        <v>1</v>
      </c>
      <c r="SOE76" s="97">
        <f t="shared" si="1375"/>
        <v>1</v>
      </c>
      <c r="SOF76" s="97">
        <f t="shared" si="1375"/>
        <v>1</v>
      </c>
      <c r="SOG76" s="97">
        <f t="shared" si="1375"/>
        <v>1</v>
      </c>
      <c r="SOH76" s="97">
        <f t="shared" si="1375"/>
        <v>1</v>
      </c>
      <c r="SOI76" s="97">
        <f t="shared" si="1375"/>
        <v>1</v>
      </c>
      <c r="SOJ76" s="97">
        <f t="shared" si="1375"/>
        <v>1</v>
      </c>
      <c r="SOK76" s="97">
        <f t="shared" si="1375"/>
        <v>1</v>
      </c>
      <c r="SOL76" s="97">
        <f t="shared" ref="SOL76:SOU77" si="1376">SWM74+1</f>
        <v>1</v>
      </c>
      <c r="SOM76" s="97">
        <f t="shared" si="1376"/>
        <v>1</v>
      </c>
      <c r="SON76" s="97">
        <f t="shared" si="1376"/>
        <v>1</v>
      </c>
      <c r="SOO76" s="97">
        <f t="shared" si="1376"/>
        <v>1</v>
      </c>
      <c r="SOP76" s="97">
        <f t="shared" si="1376"/>
        <v>1</v>
      </c>
      <c r="SOQ76" s="97">
        <f t="shared" si="1376"/>
        <v>1</v>
      </c>
      <c r="SOR76" s="97">
        <f t="shared" si="1376"/>
        <v>1</v>
      </c>
      <c r="SOS76" s="97">
        <f t="shared" si="1376"/>
        <v>1</v>
      </c>
      <c r="SOT76" s="97">
        <f t="shared" si="1376"/>
        <v>1</v>
      </c>
      <c r="SOU76" s="97">
        <f t="shared" si="1376"/>
        <v>1</v>
      </c>
      <c r="SOV76" s="97">
        <f t="shared" ref="SOV76:SPE77" si="1377">SWW74+1</f>
        <v>1</v>
      </c>
      <c r="SOW76" s="97">
        <f t="shared" si="1377"/>
        <v>1</v>
      </c>
      <c r="SOX76" s="97">
        <f t="shared" si="1377"/>
        <v>1</v>
      </c>
      <c r="SOY76" s="97">
        <f t="shared" si="1377"/>
        <v>1</v>
      </c>
      <c r="SOZ76" s="97">
        <f t="shared" si="1377"/>
        <v>1</v>
      </c>
      <c r="SPA76" s="97">
        <f t="shared" si="1377"/>
        <v>1</v>
      </c>
      <c r="SPB76" s="97">
        <f t="shared" si="1377"/>
        <v>1</v>
      </c>
      <c r="SPC76" s="97">
        <f t="shared" si="1377"/>
        <v>1</v>
      </c>
      <c r="SPD76" s="97">
        <f t="shared" si="1377"/>
        <v>1</v>
      </c>
      <c r="SPE76" s="97">
        <f t="shared" si="1377"/>
        <v>1</v>
      </c>
      <c r="SPF76" s="97">
        <f t="shared" ref="SPF76:SPO77" si="1378">SXG74+1</f>
        <v>1</v>
      </c>
      <c r="SPG76" s="97">
        <f t="shared" si="1378"/>
        <v>1</v>
      </c>
      <c r="SPH76" s="97">
        <f t="shared" si="1378"/>
        <v>1</v>
      </c>
      <c r="SPI76" s="97">
        <f t="shared" si="1378"/>
        <v>1</v>
      </c>
      <c r="SPJ76" s="97">
        <f t="shared" si="1378"/>
        <v>1</v>
      </c>
      <c r="SPK76" s="97">
        <f t="shared" si="1378"/>
        <v>1</v>
      </c>
      <c r="SPL76" s="97">
        <f t="shared" si="1378"/>
        <v>1</v>
      </c>
      <c r="SPM76" s="97">
        <f t="shared" si="1378"/>
        <v>1</v>
      </c>
      <c r="SPN76" s="97">
        <f t="shared" si="1378"/>
        <v>1</v>
      </c>
      <c r="SPO76" s="97">
        <f t="shared" si="1378"/>
        <v>1</v>
      </c>
      <c r="SPP76" s="97">
        <f t="shared" ref="SPP76:SPY77" si="1379">SXQ74+1</f>
        <v>1</v>
      </c>
      <c r="SPQ76" s="97">
        <f t="shared" si="1379"/>
        <v>1</v>
      </c>
      <c r="SPR76" s="97">
        <f t="shared" si="1379"/>
        <v>1</v>
      </c>
      <c r="SPS76" s="97">
        <f t="shared" si="1379"/>
        <v>1</v>
      </c>
      <c r="SPT76" s="97">
        <f t="shared" si="1379"/>
        <v>1</v>
      </c>
      <c r="SPU76" s="97">
        <f t="shared" si="1379"/>
        <v>1</v>
      </c>
      <c r="SPV76" s="97">
        <f t="shared" si="1379"/>
        <v>1</v>
      </c>
      <c r="SPW76" s="97">
        <f t="shared" si="1379"/>
        <v>1</v>
      </c>
      <c r="SPX76" s="97">
        <f t="shared" si="1379"/>
        <v>1</v>
      </c>
      <c r="SPY76" s="97">
        <f t="shared" si="1379"/>
        <v>1</v>
      </c>
      <c r="SPZ76" s="97">
        <f t="shared" ref="SPZ76:SQI77" si="1380">SYA74+1</f>
        <v>1</v>
      </c>
      <c r="SQA76" s="97">
        <f t="shared" si="1380"/>
        <v>1</v>
      </c>
      <c r="SQB76" s="97">
        <f t="shared" si="1380"/>
        <v>1</v>
      </c>
      <c r="SQC76" s="97">
        <f t="shared" si="1380"/>
        <v>1</v>
      </c>
      <c r="SQD76" s="97">
        <f t="shared" si="1380"/>
        <v>1</v>
      </c>
      <c r="SQE76" s="97">
        <f t="shared" si="1380"/>
        <v>1</v>
      </c>
      <c r="SQF76" s="97">
        <f t="shared" si="1380"/>
        <v>1</v>
      </c>
      <c r="SQG76" s="97">
        <f t="shared" si="1380"/>
        <v>1</v>
      </c>
      <c r="SQH76" s="97">
        <f t="shared" si="1380"/>
        <v>1</v>
      </c>
      <c r="SQI76" s="97">
        <f t="shared" si="1380"/>
        <v>1</v>
      </c>
      <c r="SQJ76" s="97">
        <f t="shared" ref="SQJ76:SQS77" si="1381">SYK74+1</f>
        <v>1</v>
      </c>
      <c r="SQK76" s="97">
        <f t="shared" si="1381"/>
        <v>1</v>
      </c>
      <c r="SQL76" s="97">
        <f t="shared" si="1381"/>
        <v>1</v>
      </c>
      <c r="SQM76" s="97">
        <f t="shared" si="1381"/>
        <v>1</v>
      </c>
      <c r="SQN76" s="97">
        <f t="shared" si="1381"/>
        <v>1</v>
      </c>
      <c r="SQO76" s="97">
        <f t="shared" si="1381"/>
        <v>1</v>
      </c>
      <c r="SQP76" s="97">
        <f t="shared" si="1381"/>
        <v>1</v>
      </c>
      <c r="SQQ76" s="97">
        <f t="shared" si="1381"/>
        <v>1</v>
      </c>
      <c r="SQR76" s="97">
        <f t="shared" si="1381"/>
        <v>1</v>
      </c>
      <c r="SQS76" s="97">
        <f t="shared" si="1381"/>
        <v>1</v>
      </c>
      <c r="SQT76" s="97">
        <f t="shared" ref="SQT76:SRC77" si="1382">SYU74+1</f>
        <v>1</v>
      </c>
      <c r="SQU76" s="97">
        <f t="shared" si="1382"/>
        <v>1</v>
      </c>
      <c r="SQV76" s="97">
        <f t="shared" si="1382"/>
        <v>1</v>
      </c>
      <c r="SQW76" s="97">
        <f t="shared" si="1382"/>
        <v>1</v>
      </c>
      <c r="SQX76" s="97">
        <f t="shared" si="1382"/>
        <v>1</v>
      </c>
      <c r="SQY76" s="97">
        <f t="shared" si="1382"/>
        <v>1</v>
      </c>
      <c r="SQZ76" s="97">
        <f t="shared" si="1382"/>
        <v>1</v>
      </c>
      <c r="SRA76" s="97">
        <f t="shared" si="1382"/>
        <v>1</v>
      </c>
      <c r="SRB76" s="97">
        <f t="shared" si="1382"/>
        <v>1</v>
      </c>
      <c r="SRC76" s="97">
        <f t="shared" si="1382"/>
        <v>1</v>
      </c>
      <c r="SRD76" s="97">
        <f t="shared" ref="SRD76:SRM77" si="1383">SZE74+1</f>
        <v>1</v>
      </c>
      <c r="SRE76" s="97">
        <f t="shared" si="1383"/>
        <v>1</v>
      </c>
      <c r="SRF76" s="97">
        <f t="shared" si="1383"/>
        <v>1</v>
      </c>
      <c r="SRG76" s="97">
        <f t="shared" si="1383"/>
        <v>1</v>
      </c>
      <c r="SRH76" s="97">
        <f t="shared" si="1383"/>
        <v>1</v>
      </c>
      <c r="SRI76" s="97">
        <f t="shared" si="1383"/>
        <v>1</v>
      </c>
      <c r="SRJ76" s="97">
        <f t="shared" si="1383"/>
        <v>1</v>
      </c>
      <c r="SRK76" s="97">
        <f t="shared" si="1383"/>
        <v>1</v>
      </c>
      <c r="SRL76" s="97">
        <f t="shared" si="1383"/>
        <v>1</v>
      </c>
      <c r="SRM76" s="97">
        <f t="shared" si="1383"/>
        <v>1</v>
      </c>
      <c r="SRN76" s="97">
        <f t="shared" ref="SRN76:SRW77" si="1384">SZO74+1</f>
        <v>1</v>
      </c>
      <c r="SRO76" s="97">
        <f t="shared" si="1384"/>
        <v>1</v>
      </c>
      <c r="SRP76" s="97">
        <f t="shared" si="1384"/>
        <v>1</v>
      </c>
      <c r="SRQ76" s="97">
        <f t="shared" si="1384"/>
        <v>1</v>
      </c>
      <c r="SRR76" s="97">
        <f t="shared" si="1384"/>
        <v>1</v>
      </c>
      <c r="SRS76" s="97">
        <f t="shared" si="1384"/>
        <v>1</v>
      </c>
      <c r="SRT76" s="97">
        <f t="shared" si="1384"/>
        <v>1</v>
      </c>
      <c r="SRU76" s="97">
        <f t="shared" si="1384"/>
        <v>1</v>
      </c>
      <c r="SRV76" s="97">
        <f t="shared" si="1384"/>
        <v>1</v>
      </c>
      <c r="SRW76" s="97">
        <f t="shared" si="1384"/>
        <v>1</v>
      </c>
      <c r="SRX76" s="97">
        <f t="shared" ref="SRX76:SSG77" si="1385">SZY74+1</f>
        <v>1</v>
      </c>
      <c r="SRY76" s="97">
        <f t="shared" si="1385"/>
        <v>1</v>
      </c>
      <c r="SRZ76" s="97">
        <f t="shared" si="1385"/>
        <v>1</v>
      </c>
      <c r="SSA76" s="97">
        <f t="shared" si="1385"/>
        <v>1</v>
      </c>
      <c r="SSB76" s="97">
        <f t="shared" si="1385"/>
        <v>1</v>
      </c>
      <c r="SSC76" s="97">
        <f t="shared" si="1385"/>
        <v>1</v>
      </c>
      <c r="SSD76" s="97">
        <f t="shared" si="1385"/>
        <v>1</v>
      </c>
      <c r="SSE76" s="97">
        <f t="shared" si="1385"/>
        <v>1</v>
      </c>
      <c r="SSF76" s="97">
        <f t="shared" si="1385"/>
        <v>1</v>
      </c>
      <c r="SSG76" s="97">
        <f t="shared" si="1385"/>
        <v>1</v>
      </c>
      <c r="SSH76" s="97">
        <f t="shared" ref="SSH76:SSQ77" si="1386">TAI74+1</f>
        <v>1</v>
      </c>
      <c r="SSI76" s="97">
        <f t="shared" si="1386"/>
        <v>1</v>
      </c>
      <c r="SSJ76" s="97">
        <f t="shared" si="1386"/>
        <v>1</v>
      </c>
      <c r="SSK76" s="97">
        <f t="shared" si="1386"/>
        <v>1</v>
      </c>
      <c r="SSL76" s="97">
        <f t="shared" si="1386"/>
        <v>1</v>
      </c>
      <c r="SSM76" s="97">
        <f t="shared" si="1386"/>
        <v>1</v>
      </c>
      <c r="SSN76" s="97">
        <f t="shared" si="1386"/>
        <v>1</v>
      </c>
      <c r="SSO76" s="97">
        <f t="shared" si="1386"/>
        <v>1</v>
      </c>
      <c r="SSP76" s="97">
        <f t="shared" si="1386"/>
        <v>1</v>
      </c>
      <c r="SSQ76" s="97">
        <f t="shared" si="1386"/>
        <v>1</v>
      </c>
      <c r="SSR76" s="97">
        <f t="shared" ref="SSR76:STA77" si="1387">TAS74+1</f>
        <v>1</v>
      </c>
      <c r="SSS76" s="97">
        <f t="shared" si="1387"/>
        <v>1</v>
      </c>
      <c r="SST76" s="97">
        <f t="shared" si="1387"/>
        <v>1</v>
      </c>
      <c r="SSU76" s="97">
        <f t="shared" si="1387"/>
        <v>1</v>
      </c>
      <c r="SSV76" s="97">
        <f t="shared" si="1387"/>
        <v>1</v>
      </c>
      <c r="SSW76" s="97">
        <f t="shared" si="1387"/>
        <v>1</v>
      </c>
      <c r="SSX76" s="97">
        <f t="shared" si="1387"/>
        <v>1</v>
      </c>
      <c r="SSY76" s="97">
        <f t="shared" si="1387"/>
        <v>1</v>
      </c>
      <c r="SSZ76" s="97">
        <f t="shared" si="1387"/>
        <v>1</v>
      </c>
      <c r="STA76" s="97">
        <f t="shared" si="1387"/>
        <v>1</v>
      </c>
      <c r="STB76" s="97">
        <f t="shared" ref="STB76:STK77" si="1388">TBC74+1</f>
        <v>1</v>
      </c>
      <c r="STC76" s="97">
        <f t="shared" si="1388"/>
        <v>1</v>
      </c>
      <c r="STD76" s="97">
        <f t="shared" si="1388"/>
        <v>1</v>
      </c>
      <c r="STE76" s="97">
        <f t="shared" si="1388"/>
        <v>1</v>
      </c>
      <c r="STF76" s="97">
        <f t="shared" si="1388"/>
        <v>1</v>
      </c>
      <c r="STG76" s="97">
        <f t="shared" si="1388"/>
        <v>1</v>
      </c>
      <c r="STH76" s="97">
        <f t="shared" si="1388"/>
        <v>1</v>
      </c>
      <c r="STI76" s="97">
        <f t="shared" si="1388"/>
        <v>1</v>
      </c>
      <c r="STJ76" s="97">
        <f t="shared" si="1388"/>
        <v>1</v>
      </c>
      <c r="STK76" s="97">
        <f t="shared" si="1388"/>
        <v>1</v>
      </c>
      <c r="STL76" s="97">
        <f t="shared" ref="STL76:STU77" si="1389">TBM74+1</f>
        <v>1</v>
      </c>
      <c r="STM76" s="97">
        <f t="shared" si="1389"/>
        <v>1</v>
      </c>
      <c r="STN76" s="97">
        <f t="shared" si="1389"/>
        <v>1</v>
      </c>
      <c r="STO76" s="97">
        <f t="shared" si="1389"/>
        <v>1</v>
      </c>
      <c r="STP76" s="97">
        <f t="shared" si="1389"/>
        <v>1</v>
      </c>
      <c r="STQ76" s="97">
        <f t="shared" si="1389"/>
        <v>1</v>
      </c>
      <c r="STR76" s="97">
        <f t="shared" si="1389"/>
        <v>1</v>
      </c>
      <c r="STS76" s="97">
        <f t="shared" si="1389"/>
        <v>1</v>
      </c>
      <c r="STT76" s="97">
        <f t="shared" si="1389"/>
        <v>1</v>
      </c>
      <c r="STU76" s="97">
        <f t="shared" si="1389"/>
        <v>1</v>
      </c>
      <c r="STV76" s="97">
        <f t="shared" ref="STV76:SUE77" si="1390">TBW74+1</f>
        <v>1</v>
      </c>
      <c r="STW76" s="97">
        <f t="shared" si="1390"/>
        <v>1</v>
      </c>
      <c r="STX76" s="97">
        <f t="shared" si="1390"/>
        <v>1</v>
      </c>
      <c r="STY76" s="97">
        <f t="shared" si="1390"/>
        <v>1</v>
      </c>
      <c r="STZ76" s="97">
        <f t="shared" si="1390"/>
        <v>1</v>
      </c>
      <c r="SUA76" s="97">
        <f t="shared" si="1390"/>
        <v>1</v>
      </c>
      <c r="SUB76" s="97">
        <f t="shared" si="1390"/>
        <v>1</v>
      </c>
      <c r="SUC76" s="97">
        <f t="shared" si="1390"/>
        <v>1</v>
      </c>
      <c r="SUD76" s="97">
        <f t="shared" si="1390"/>
        <v>1</v>
      </c>
      <c r="SUE76" s="97">
        <f t="shared" si="1390"/>
        <v>1</v>
      </c>
      <c r="SUF76" s="97">
        <f t="shared" ref="SUF76:SUO77" si="1391">TCG74+1</f>
        <v>1</v>
      </c>
      <c r="SUG76" s="97">
        <f t="shared" si="1391"/>
        <v>1</v>
      </c>
      <c r="SUH76" s="97">
        <f t="shared" si="1391"/>
        <v>1</v>
      </c>
      <c r="SUI76" s="97">
        <f t="shared" si="1391"/>
        <v>1</v>
      </c>
      <c r="SUJ76" s="97">
        <f t="shared" si="1391"/>
        <v>1</v>
      </c>
      <c r="SUK76" s="97">
        <f t="shared" si="1391"/>
        <v>1</v>
      </c>
      <c r="SUL76" s="97">
        <f t="shared" si="1391"/>
        <v>1</v>
      </c>
      <c r="SUM76" s="97">
        <f t="shared" si="1391"/>
        <v>1</v>
      </c>
      <c r="SUN76" s="97">
        <f t="shared" si="1391"/>
        <v>1</v>
      </c>
      <c r="SUO76" s="97">
        <f t="shared" si="1391"/>
        <v>1</v>
      </c>
      <c r="SUP76" s="97">
        <f t="shared" ref="SUP76:SUY77" si="1392">TCQ74+1</f>
        <v>1</v>
      </c>
      <c r="SUQ76" s="97">
        <f t="shared" si="1392"/>
        <v>1</v>
      </c>
      <c r="SUR76" s="97">
        <f t="shared" si="1392"/>
        <v>1</v>
      </c>
      <c r="SUS76" s="97">
        <f t="shared" si="1392"/>
        <v>1</v>
      </c>
      <c r="SUT76" s="97">
        <f t="shared" si="1392"/>
        <v>1</v>
      </c>
      <c r="SUU76" s="97">
        <f t="shared" si="1392"/>
        <v>1</v>
      </c>
      <c r="SUV76" s="97">
        <f t="shared" si="1392"/>
        <v>1</v>
      </c>
      <c r="SUW76" s="97">
        <f t="shared" si="1392"/>
        <v>1</v>
      </c>
      <c r="SUX76" s="97">
        <f t="shared" si="1392"/>
        <v>1</v>
      </c>
      <c r="SUY76" s="97">
        <f t="shared" si="1392"/>
        <v>1</v>
      </c>
      <c r="SUZ76" s="97">
        <f t="shared" ref="SUZ76:SVI77" si="1393">TDA74+1</f>
        <v>1</v>
      </c>
      <c r="SVA76" s="97">
        <f t="shared" si="1393"/>
        <v>1</v>
      </c>
      <c r="SVB76" s="97">
        <f t="shared" si="1393"/>
        <v>1</v>
      </c>
      <c r="SVC76" s="97">
        <f t="shared" si="1393"/>
        <v>1</v>
      </c>
      <c r="SVD76" s="97">
        <f t="shared" si="1393"/>
        <v>1</v>
      </c>
      <c r="SVE76" s="97">
        <f t="shared" si="1393"/>
        <v>1</v>
      </c>
      <c r="SVF76" s="97">
        <f t="shared" si="1393"/>
        <v>1</v>
      </c>
      <c r="SVG76" s="97">
        <f t="shared" si="1393"/>
        <v>1</v>
      </c>
      <c r="SVH76" s="97">
        <f t="shared" si="1393"/>
        <v>1</v>
      </c>
      <c r="SVI76" s="97">
        <f t="shared" si="1393"/>
        <v>1</v>
      </c>
      <c r="SVJ76" s="97">
        <f t="shared" ref="SVJ76:SVS77" si="1394">TDK74+1</f>
        <v>1</v>
      </c>
      <c r="SVK76" s="97">
        <f t="shared" si="1394"/>
        <v>1</v>
      </c>
      <c r="SVL76" s="97">
        <f t="shared" si="1394"/>
        <v>1</v>
      </c>
      <c r="SVM76" s="97">
        <f t="shared" si="1394"/>
        <v>1</v>
      </c>
      <c r="SVN76" s="97">
        <f t="shared" si="1394"/>
        <v>1</v>
      </c>
      <c r="SVO76" s="97">
        <f t="shared" si="1394"/>
        <v>1</v>
      </c>
      <c r="SVP76" s="97">
        <f t="shared" si="1394"/>
        <v>1</v>
      </c>
      <c r="SVQ76" s="97">
        <f t="shared" si="1394"/>
        <v>1</v>
      </c>
      <c r="SVR76" s="97">
        <f t="shared" si="1394"/>
        <v>1</v>
      </c>
      <c r="SVS76" s="97">
        <f t="shared" si="1394"/>
        <v>1</v>
      </c>
      <c r="SVT76" s="97">
        <f t="shared" ref="SVT76:SWC77" si="1395">TDU74+1</f>
        <v>1</v>
      </c>
      <c r="SVU76" s="97">
        <f t="shared" si="1395"/>
        <v>1</v>
      </c>
      <c r="SVV76" s="97">
        <f t="shared" si="1395"/>
        <v>1</v>
      </c>
      <c r="SVW76" s="97">
        <f t="shared" si="1395"/>
        <v>1</v>
      </c>
      <c r="SVX76" s="97">
        <f t="shared" si="1395"/>
        <v>1</v>
      </c>
      <c r="SVY76" s="97">
        <f t="shared" si="1395"/>
        <v>1</v>
      </c>
      <c r="SVZ76" s="97">
        <f t="shared" si="1395"/>
        <v>1</v>
      </c>
      <c r="SWA76" s="97">
        <f t="shared" si="1395"/>
        <v>1</v>
      </c>
      <c r="SWB76" s="97">
        <f t="shared" si="1395"/>
        <v>1</v>
      </c>
      <c r="SWC76" s="97">
        <f t="shared" si="1395"/>
        <v>1</v>
      </c>
      <c r="SWD76" s="97">
        <f t="shared" ref="SWD76:SWM77" si="1396">TEE74+1</f>
        <v>1</v>
      </c>
      <c r="SWE76" s="97">
        <f t="shared" si="1396"/>
        <v>1</v>
      </c>
      <c r="SWF76" s="97">
        <f t="shared" si="1396"/>
        <v>1</v>
      </c>
      <c r="SWG76" s="97">
        <f t="shared" si="1396"/>
        <v>1</v>
      </c>
      <c r="SWH76" s="97">
        <f t="shared" si="1396"/>
        <v>1</v>
      </c>
      <c r="SWI76" s="97">
        <f t="shared" si="1396"/>
        <v>1</v>
      </c>
      <c r="SWJ76" s="97">
        <f t="shared" si="1396"/>
        <v>1</v>
      </c>
      <c r="SWK76" s="97">
        <f t="shared" si="1396"/>
        <v>1</v>
      </c>
      <c r="SWL76" s="97">
        <f t="shared" si="1396"/>
        <v>1</v>
      </c>
      <c r="SWM76" s="97">
        <f t="shared" si="1396"/>
        <v>1</v>
      </c>
      <c r="SWN76" s="97">
        <f t="shared" ref="SWN76:SWW77" si="1397">TEO74+1</f>
        <v>1</v>
      </c>
      <c r="SWO76" s="97">
        <f t="shared" si="1397"/>
        <v>1</v>
      </c>
      <c r="SWP76" s="97">
        <f t="shared" si="1397"/>
        <v>1</v>
      </c>
      <c r="SWQ76" s="97">
        <f t="shared" si="1397"/>
        <v>1</v>
      </c>
      <c r="SWR76" s="97">
        <f t="shared" si="1397"/>
        <v>1</v>
      </c>
      <c r="SWS76" s="97">
        <f t="shared" si="1397"/>
        <v>1</v>
      </c>
      <c r="SWT76" s="97">
        <f t="shared" si="1397"/>
        <v>1</v>
      </c>
      <c r="SWU76" s="97">
        <f t="shared" si="1397"/>
        <v>1</v>
      </c>
      <c r="SWV76" s="97">
        <f t="shared" si="1397"/>
        <v>1</v>
      </c>
      <c r="SWW76" s="97">
        <f t="shared" si="1397"/>
        <v>1</v>
      </c>
      <c r="SWX76" s="97">
        <f t="shared" ref="SWX76:SXG77" si="1398">TEY74+1</f>
        <v>1</v>
      </c>
      <c r="SWY76" s="97">
        <f t="shared" si="1398"/>
        <v>1</v>
      </c>
      <c r="SWZ76" s="97">
        <f t="shared" si="1398"/>
        <v>1</v>
      </c>
      <c r="SXA76" s="97">
        <f t="shared" si="1398"/>
        <v>1</v>
      </c>
      <c r="SXB76" s="97">
        <f t="shared" si="1398"/>
        <v>1</v>
      </c>
      <c r="SXC76" s="97">
        <f t="shared" si="1398"/>
        <v>1</v>
      </c>
      <c r="SXD76" s="97">
        <f t="shared" si="1398"/>
        <v>1</v>
      </c>
      <c r="SXE76" s="97">
        <f t="shared" si="1398"/>
        <v>1</v>
      </c>
      <c r="SXF76" s="97">
        <f t="shared" si="1398"/>
        <v>1</v>
      </c>
      <c r="SXG76" s="97">
        <f t="shared" si="1398"/>
        <v>1</v>
      </c>
      <c r="SXH76" s="97">
        <f t="shared" ref="SXH76:SXQ77" si="1399">TFI74+1</f>
        <v>1</v>
      </c>
      <c r="SXI76" s="97">
        <f t="shared" si="1399"/>
        <v>1</v>
      </c>
      <c r="SXJ76" s="97">
        <f t="shared" si="1399"/>
        <v>1</v>
      </c>
      <c r="SXK76" s="97">
        <f t="shared" si="1399"/>
        <v>1</v>
      </c>
      <c r="SXL76" s="97">
        <f t="shared" si="1399"/>
        <v>1</v>
      </c>
      <c r="SXM76" s="97">
        <f t="shared" si="1399"/>
        <v>1</v>
      </c>
      <c r="SXN76" s="97">
        <f t="shared" si="1399"/>
        <v>1</v>
      </c>
      <c r="SXO76" s="97">
        <f t="shared" si="1399"/>
        <v>1</v>
      </c>
      <c r="SXP76" s="97">
        <f t="shared" si="1399"/>
        <v>1</v>
      </c>
      <c r="SXQ76" s="97">
        <f t="shared" si="1399"/>
        <v>1</v>
      </c>
      <c r="SXR76" s="97">
        <f t="shared" ref="SXR76:SYA77" si="1400">TFS74+1</f>
        <v>1</v>
      </c>
      <c r="SXS76" s="97">
        <f t="shared" si="1400"/>
        <v>1</v>
      </c>
      <c r="SXT76" s="97">
        <f t="shared" si="1400"/>
        <v>1</v>
      </c>
      <c r="SXU76" s="97">
        <f t="shared" si="1400"/>
        <v>1</v>
      </c>
      <c r="SXV76" s="97">
        <f t="shared" si="1400"/>
        <v>1</v>
      </c>
      <c r="SXW76" s="97">
        <f t="shared" si="1400"/>
        <v>1</v>
      </c>
      <c r="SXX76" s="97">
        <f t="shared" si="1400"/>
        <v>1</v>
      </c>
      <c r="SXY76" s="97">
        <f t="shared" si="1400"/>
        <v>1</v>
      </c>
      <c r="SXZ76" s="97">
        <f t="shared" si="1400"/>
        <v>1</v>
      </c>
      <c r="SYA76" s="97">
        <f t="shared" si="1400"/>
        <v>1</v>
      </c>
      <c r="SYB76" s="97">
        <f t="shared" ref="SYB76:SYK77" si="1401">TGC74+1</f>
        <v>1</v>
      </c>
      <c r="SYC76" s="97">
        <f t="shared" si="1401"/>
        <v>1</v>
      </c>
      <c r="SYD76" s="97">
        <f t="shared" si="1401"/>
        <v>1</v>
      </c>
      <c r="SYE76" s="97">
        <f t="shared" si="1401"/>
        <v>1</v>
      </c>
      <c r="SYF76" s="97">
        <f t="shared" si="1401"/>
        <v>1</v>
      </c>
      <c r="SYG76" s="97">
        <f t="shared" si="1401"/>
        <v>1</v>
      </c>
      <c r="SYH76" s="97">
        <f t="shared" si="1401"/>
        <v>1</v>
      </c>
      <c r="SYI76" s="97">
        <f t="shared" si="1401"/>
        <v>1</v>
      </c>
      <c r="SYJ76" s="97">
        <f t="shared" si="1401"/>
        <v>1</v>
      </c>
      <c r="SYK76" s="97">
        <f t="shared" si="1401"/>
        <v>1</v>
      </c>
      <c r="SYL76" s="97">
        <f t="shared" ref="SYL76:SYU77" si="1402">TGM74+1</f>
        <v>1</v>
      </c>
      <c r="SYM76" s="97">
        <f t="shared" si="1402"/>
        <v>1</v>
      </c>
      <c r="SYN76" s="97">
        <f t="shared" si="1402"/>
        <v>1</v>
      </c>
      <c r="SYO76" s="97">
        <f t="shared" si="1402"/>
        <v>1</v>
      </c>
      <c r="SYP76" s="97">
        <f t="shared" si="1402"/>
        <v>1</v>
      </c>
      <c r="SYQ76" s="97">
        <f t="shared" si="1402"/>
        <v>1</v>
      </c>
      <c r="SYR76" s="97">
        <f t="shared" si="1402"/>
        <v>1</v>
      </c>
      <c r="SYS76" s="97">
        <f t="shared" si="1402"/>
        <v>1</v>
      </c>
      <c r="SYT76" s="97">
        <f t="shared" si="1402"/>
        <v>1</v>
      </c>
      <c r="SYU76" s="97">
        <f t="shared" si="1402"/>
        <v>1</v>
      </c>
      <c r="SYV76" s="97">
        <f t="shared" ref="SYV76:SZE77" si="1403">TGW74+1</f>
        <v>1</v>
      </c>
      <c r="SYW76" s="97">
        <f t="shared" si="1403"/>
        <v>1</v>
      </c>
      <c r="SYX76" s="97">
        <f t="shared" si="1403"/>
        <v>1</v>
      </c>
      <c r="SYY76" s="97">
        <f t="shared" si="1403"/>
        <v>1</v>
      </c>
      <c r="SYZ76" s="97">
        <f t="shared" si="1403"/>
        <v>1</v>
      </c>
      <c r="SZA76" s="97">
        <f t="shared" si="1403"/>
        <v>1</v>
      </c>
      <c r="SZB76" s="97">
        <f t="shared" si="1403"/>
        <v>1</v>
      </c>
      <c r="SZC76" s="97">
        <f t="shared" si="1403"/>
        <v>1</v>
      </c>
      <c r="SZD76" s="97">
        <f t="shared" si="1403"/>
        <v>1</v>
      </c>
      <c r="SZE76" s="97">
        <f t="shared" si="1403"/>
        <v>1</v>
      </c>
      <c r="SZF76" s="97">
        <f t="shared" ref="SZF76:SZO77" si="1404">THG74+1</f>
        <v>1</v>
      </c>
      <c r="SZG76" s="97">
        <f t="shared" si="1404"/>
        <v>1</v>
      </c>
      <c r="SZH76" s="97">
        <f t="shared" si="1404"/>
        <v>1</v>
      </c>
      <c r="SZI76" s="97">
        <f t="shared" si="1404"/>
        <v>1</v>
      </c>
      <c r="SZJ76" s="97">
        <f t="shared" si="1404"/>
        <v>1</v>
      </c>
      <c r="SZK76" s="97">
        <f t="shared" si="1404"/>
        <v>1</v>
      </c>
      <c r="SZL76" s="97">
        <f t="shared" si="1404"/>
        <v>1</v>
      </c>
      <c r="SZM76" s="97">
        <f t="shared" si="1404"/>
        <v>1</v>
      </c>
      <c r="SZN76" s="97">
        <f t="shared" si="1404"/>
        <v>1</v>
      </c>
      <c r="SZO76" s="97">
        <f t="shared" si="1404"/>
        <v>1</v>
      </c>
      <c r="SZP76" s="97">
        <f t="shared" ref="SZP76:SZY77" si="1405">THQ74+1</f>
        <v>1</v>
      </c>
      <c r="SZQ76" s="97">
        <f t="shared" si="1405"/>
        <v>1</v>
      </c>
      <c r="SZR76" s="97">
        <f t="shared" si="1405"/>
        <v>1</v>
      </c>
      <c r="SZS76" s="97">
        <f t="shared" si="1405"/>
        <v>1</v>
      </c>
      <c r="SZT76" s="97">
        <f t="shared" si="1405"/>
        <v>1</v>
      </c>
      <c r="SZU76" s="97">
        <f t="shared" si="1405"/>
        <v>1</v>
      </c>
      <c r="SZV76" s="97">
        <f t="shared" si="1405"/>
        <v>1</v>
      </c>
      <c r="SZW76" s="97">
        <f t="shared" si="1405"/>
        <v>1</v>
      </c>
      <c r="SZX76" s="97">
        <f t="shared" si="1405"/>
        <v>1</v>
      </c>
      <c r="SZY76" s="97">
        <f t="shared" si="1405"/>
        <v>1</v>
      </c>
      <c r="SZZ76" s="97">
        <f t="shared" ref="SZZ76:TAI77" si="1406">TIA74+1</f>
        <v>1</v>
      </c>
      <c r="TAA76" s="97">
        <f t="shared" si="1406"/>
        <v>1</v>
      </c>
      <c r="TAB76" s="97">
        <f t="shared" si="1406"/>
        <v>1</v>
      </c>
      <c r="TAC76" s="97">
        <f t="shared" si="1406"/>
        <v>1</v>
      </c>
      <c r="TAD76" s="97">
        <f t="shared" si="1406"/>
        <v>1</v>
      </c>
      <c r="TAE76" s="97">
        <f t="shared" si="1406"/>
        <v>1</v>
      </c>
      <c r="TAF76" s="97">
        <f t="shared" si="1406"/>
        <v>1</v>
      </c>
      <c r="TAG76" s="97">
        <f t="shared" si="1406"/>
        <v>1</v>
      </c>
      <c r="TAH76" s="97">
        <f t="shared" si="1406"/>
        <v>1</v>
      </c>
      <c r="TAI76" s="97">
        <f t="shared" si="1406"/>
        <v>1</v>
      </c>
      <c r="TAJ76" s="97">
        <f t="shared" ref="TAJ76:TAS77" si="1407">TIK74+1</f>
        <v>1</v>
      </c>
      <c r="TAK76" s="97">
        <f t="shared" si="1407"/>
        <v>1</v>
      </c>
      <c r="TAL76" s="97">
        <f t="shared" si="1407"/>
        <v>1</v>
      </c>
      <c r="TAM76" s="97">
        <f t="shared" si="1407"/>
        <v>1</v>
      </c>
      <c r="TAN76" s="97">
        <f t="shared" si="1407"/>
        <v>1</v>
      </c>
      <c r="TAO76" s="97">
        <f t="shared" si="1407"/>
        <v>1</v>
      </c>
      <c r="TAP76" s="97">
        <f t="shared" si="1407"/>
        <v>1</v>
      </c>
      <c r="TAQ76" s="97">
        <f t="shared" si="1407"/>
        <v>1</v>
      </c>
      <c r="TAR76" s="97">
        <f t="shared" si="1407"/>
        <v>1</v>
      </c>
      <c r="TAS76" s="97">
        <f t="shared" si="1407"/>
        <v>1</v>
      </c>
      <c r="TAT76" s="97">
        <f t="shared" ref="TAT76:TBC77" si="1408">TIU74+1</f>
        <v>1</v>
      </c>
      <c r="TAU76" s="97">
        <f t="shared" si="1408"/>
        <v>1</v>
      </c>
      <c r="TAV76" s="97">
        <f t="shared" si="1408"/>
        <v>1</v>
      </c>
      <c r="TAW76" s="97">
        <f t="shared" si="1408"/>
        <v>1</v>
      </c>
      <c r="TAX76" s="97">
        <f t="shared" si="1408"/>
        <v>1</v>
      </c>
      <c r="TAY76" s="97">
        <f t="shared" si="1408"/>
        <v>1</v>
      </c>
      <c r="TAZ76" s="97">
        <f t="shared" si="1408"/>
        <v>1</v>
      </c>
      <c r="TBA76" s="97">
        <f t="shared" si="1408"/>
        <v>1</v>
      </c>
      <c r="TBB76" s="97">
        <f t="shared" si="1408"/>
        <v>1</v>
      </c>
      <c r="TBC76" s="97">
        <f t="shared" si="1408"/>
        <v>1</v>
      </c>
      <c r="TBD76" s="97">
        <f t="shared" ref="TBD76:TBM77" si="1409">TJE74+1</f>
        <v>1</v>
      </c>
      <c r="TBE76" s="97">
        <f t="shared" si="1409"/>
        <v>1</v>
      </c>
      <c r="TBF76" s="97">
        <f t="shared" si="1409"/>
        <v>1</v>
      </c>
      <c r="TBG76" s="97">
        <f t="shared" si="1409"/>
        <v>1</v>
      </c>
      <c r="TBH76" s="97">
        <f t="shared" si="1409"/>
        <v>1</v>
      </c>
      <c r="TBI76" s="97">
        <f t="shared" si="1409"/>
        <v>1</v>
      </c>
      <c r="TBJ76" s="97">
        <f t="shared" si="1409"/>
        <v>1</v>
      </c>
      <c r="TBK76" s="97">
        <f t="shared" si="1409"/>
        <v>1</v>
      </c>
      <c r="TBL76" s="97">
        <f t="shared" si="1409"/>
        <v>1</v>
      </c>
      <c r="TBM76" s="97">
        <f t="shared" si="1409"/>
        <v>1</v>
      </c>
      <c r="TBN76" s="97">
        <f t="shared" ref="TBN76:TBW77" si="1410">TJO74+1</f>
        <v>1</v>
      </c>
      <c r="TBO76" s="97">
        <f t="shared" si="1410"/>
        <v>1</v>
      </c>
      <c r="TBP76" s="97">
        <f t="shared" si="1410"/>
        <v>1</v>
      </c>
      <c r="TBQ76" s="97">
        <f t="shared" si="1410"/>
        <v>1</v>
      </c>
      <c r="TBR76" s="97">
        <f t="shared" si="1410"/>
        <v>1</v>
      </c>
      <c r="TBS76" s="97">
        <f t="shared" si="1410"/>
        <v>1</v>
      </c>
      <c r="TBT76" s="97">
        <f t="shared" si="1410"/>
        <v>1</v>
      </c>
      <c r="TBU76" s="97">
        <f t="shared" si="1410"/>
        <v>1</v>
      </c>
      <c r="TBV76" s="97">
        <f t="shared" si="1410"/>
        <v>1</v>
      </c>
      <c r="TBW76" s="97">
        <f t="shared" si="1410"/>
        <v>1</v>
      </c>
      <c r="TBX76" s="97">
        <f t="shared" ref="TBX76:TCG77" si="1411">TJY74+1</f>
        <v>1</v>
      </c>
      <c r="TBY76" s="97">
        <f t="shared" si="1411"/>
        <v>1</v>
      </c>
      <c r="TBZ76" s="97">
        <f t="shared" si="1411"/>
        <v>1</v>
      </c>
      <c r="TCA76" s="97">
        <f t="shared" si="1411"/>
        <v>1</v>
      </c>
      <c r="TCB76" s="97">
        <f t="shared" si="1411"/>
        <v>1</v>
      </c>
      <c r="TCC76" s="97">
        <f t="shared" si="1411"/>
        <v>1</v>
      </c>
      <c r="TCD76" s="97">
        <f t="shared" si="1411"/>
        <v>1</v>
      </c>
      <c r="TCE76" s="97">
        <f t="shared" si="1411"/>
        <v>1</v>
      </c>
      <c r="TCF76" s="97">
        <f t="shared" si="1411"/>
        <v>1</v>
      </c>
      <c r="TCG76" s="97">
        <f t="shared" si="1411"/>
        <v>1</v>
      </c>
      <c r="TCH76" s="97">
        <f t="shared" ref="TCH76:TCQ77" si="1412">TKI74+1</f>
        <v>1</v>
      </c>
      <c r="TCI76" s="97">
        <f t="shared" si="1412"/>
        <v>1</v>
      </c>
      <c r="TCJ76" s="97">
        <f t="shared" si="1412"/>
        <v>1</v>
      </c>
      <c r="TCK76" s="97">
        <f t="shared" si="1412"/>
        <v>1</v>
      </c>
      <c r="TCL76" s="97">
        <f t="shared" si="1412"/>
        <v>1</v>
      </c>
      <c r="TCM76" s="97">
        <f t="shared" si="1412"/>
        <v>1</v>
      </c>
      <c r="TCN76" s="97">
        <f t="shared" si="1412"/>
        <v>1</v>
      </c>
      <c r="TCO76" s="97">
        <f t="shared" si="1412"/>
        <v>1</v>
      </c>
      <c r="TCP76" s="97">
        <f t="shared" si="1412"/>
        <v>1</v>
      </c>
      <c r="TCQ76" s="97">
        <f t="shared" si="1412"/>
        <v>1</v>
      </c>
      <c r="TCR76" s="97">
        <f t="shared" ref="TCR76:TDA77" si="1413">TKS74+1</f>
        <v>1</v>
      </c>
      <c r="TCS76" s="97">
        <f t="shared" si="1413"/>
        <v>1</v>
      </c>
      <c r="TCT76" s="97">
        <f t="shared" si="1413"/>
        <v>1</v>
      </c>
      <c r="TCU76" s="97">
        <f t="shared" si="1413"/>
        <v>1</v>
      </c>
      <c r="TCV76" s="97">
        <f t="shared" si="1413"/>
        <v>1</v>
      </c>
      <c r="TCW76" s="97">
        <f t="shared" si="1413"/>
        <v>1</v>
      </c>
      <c r="TCX76" s="97">
        <f t="shared" si="1413"/>
        <v>1</v>
      </c>
      <c r="TCY76" s="97">
        <f t="shared" si="1413"/>
        <v>1</v>
      </c>
      <c r="TCZ76" s="97">
        <f t="shared" si="1413"/>
        <v>1</v>
      </c>
      <c r="TDA76" s="97">
        <f t="shared" si="1413"/>
        <v>1</v>
      </c>
      <c r="TDB76" s="97">
        <f t="shared" ref="TDB76:TDK77" si="1414">TLC74+1</f>
        <v>1</v>
      </c>
      <c r="TDC76" s="97">
        <f t="shared" si="1414"/>
        <v>1</v>
      </c>
      <c r="TDD76" s="97">
        <f t="shared" si="1414"/>
        <v>1</v>
      </c>
      <c r="TDE76" s="97">
        <f t="shared" si="1414"/>
        <v>1</v>
      </c>
      <c r="TDF76" s="97">
        <f t="shared" si="1414"/>
        <v>1</v>
      </c>
      <c r="TDG76" s="97">
        <f t="shared" si="1414"/>
        <v>1</v>
      </c>
      <c r="TDH76" s="97">
        <f t="shared" si="1414"/>
        <v>1</v>
      </c>
      <c r="TDI76" s="97">
        <f t="shared" si="1414"/>
        <v>1</v>
      </c>
      <c r="TDJ76" s="97">
        <f t="shared" si="1414"/>
        <v>1</v>
      </c>
      <c r="TDK76" s="97">
        <f t="shared" si="1414"/>
        <v>1</v>
      </c>
      <c r="TDL76" s="97">
        <f t="shared" ref="TDL76:TDU77" si="1415">TLM74+1</f>
        <v>1</v>
      </c>
      <c r="TDM76" s="97">
        <f t="shared" si="1415"/>
        <v>1</v>
      </c>
      <c r="TDN76" s="97">
        <f t="shared" si="1415"/>
        <v>1</v>
      </c>
      <c r="TDO76" s="97">
        <f t="shared" si="1415"/>
        <v>1</v>
      </c>
      <c r="TDP76" s="97">
        <f t="shared" si="1415"/>
        <v>1</v>
      </c>
      <c r="TDQ76" s="97">
        <f t="shared" si="1415"/>
        <v>1</v>
      </c>
      <c r="TDR76" s="97">
        <f t="shared" si="1415"/>
        <v>1</v>
      </c>
      <c r="TDS76" s="97">
        <f t="shared" si="1415"/>
        <v>1</v>
      </c>
      <c r="TDT76" s="97">
        <f t="shared" si="1415"/>
        <v>1</v>
      </c>
      <c r="TDU76" s="97">
        <f t="shared" si="1415"/>
        <v>1</v>
      </c>
      <c r="TDV76" s="97">
        <f t="shared" ref="TDV76:TEE77" si="1416">TLW74+1</f>
        <v>1</v>
      </c>
      <c r="TDW76" s="97">
        <f t="shared" si="1416"/>
        <v>1</v>
      </c>
      <c r="TDX76" s="97">
        <f t="shared" si="1416"/>
        <v>1</v>
      </c>
      <c r="TDY76" s="97">
        <f t="shared" si="1416"/>
        <v>1</v>
      </c>
      <c r="TDZ76" s="97">
        <f t="shared" si="1416"/>
        <v>1</v>
      </c>
      <c r="TEA76" s="97">
        <f t="shared" si="1416"/>
        <v>1</v>
      </c>
      <c r="TEB76" s="97">
        <f t="shared" si="1416"/>
        <v>1</v>
      </c>
      <c r="TEC76" s="97">
        <f t="shared" si="1416"/>
        <v>1</v>
      </c>
      <c r="TED76" s="97">
        <f t="shared" si="1416"/>
        <v>1</v>
      </c>
      <c r="TEE76" s="97">
        <f t="shared" si="1416"/>
        <v>1</v>
      </c>
      <c r="TEF76" s="97">
        <f t="shared" ref="TEF76:TEO77" si="1417">TMG74+1</f>
        <v>1</v>
      </c>
      <c r="TEG76" s="97">
        <f t="shared" si="1417"/>
        <v>1</v>
      </c>
      <c r="TEH76" s="97">
        <f t="shared" si="1417"/>
        <v>1</v>
      </c>
      <c r="TEI76" s="97">
        <f t="shared" si="1417"/>
        <v>1</v>
      </c>
      <c r="TEJ76" s="97">
        <f t="shared" si="1417"/>
        <v>1</v>
      </c>
      <c r="TEK76" s="97">
        <f t="shared" si="1417"/>
        <v>1</v>
      </c>
      <c r="TEL76" s="97">
        <f t="shared" si="1417"/>
        <v>1</v>
      </c>
      <c r="TEM76" s="97">
        <f t="shared" si="1417"/>
        <v>1</v>
      </c>
      <c r="TEN76" s="97">
        <f t="shared" si="1417"/>
        <v>1</v>
      </c>
      <c r="TEO76" s="97">
        <f t="shared" si="1417"/>
        <v>1</v>
      </c>
      <c r="TEP76" s="97">
        <f t="shared" ref="TEP76:TEY77" si="1418">TMQ74+1</f>
        <v>1</v>
      </c>
      <c r="TEQ76" s="97">
        <f t="shared" si="1418"/>
        <v>1</v>
      </c>
      <c r="TER76" s="97">
        <f t="shared" si="1418"/>
        <v>1</v>
      </c>
      <c r="TES76" s="97">
        <f t="shared" si="1418"/>
        <v>1</v>
      </c>
      <c r="TET76" s="97">
        <f t="shared" si="1418"/>
        <v>1</v>
      </c>
      <c r="TEU76" s="97">
        <f t="shared" si="1418"/>
        <v>1</v>
      </c>
      <c r="TEV76" s="97">
        <f t="shared" si="1418"/>
        <v>1</v>
      </c>
      <c r="TEW76" s="97">
        <f t="shared" si="1418"/>
        <v>1</v>
      </c>
      <c r="TEX76" s="97">
        <f t="shared" si="1418"/>
        <v>1</v>
      </c>
      <c r="TEY76" s="97">
        <f t="shared" si="1418"/>
        <v>1</v>
      </c>
      <c r="TEZ76" s="97">
        <f t="shared" ref="TEZ76:TFI77" si="1419">TNA74+1</f>
        <v>1</v>
      </c>
      <c r="TFA76" s="97">
        <f t="shared" si="1419"/>
        <v>1</v>
      </c>
      <c r="TFB76" s="97">
        <f t="shared" si="1419"/>
        <v>1</v>
      </c>
      <c r="TFC76" s="97">
        <f t="shared" si="1419"/>
        <v>1</v>
      </c>
      <c r="TFD76" s="97">
        <f t="shared" si="1419"/>
        <v>1</v>
      </c>
      <c r="TFE76" s="97">
        <f t="shared" si="1419"/>
        <v>1</v>
      </c>
      <c r="TFF76" s="97">
        <f t="shared" si="1419"/>
        <v>1</v>
      </c>
      <c r="TFG76" s="97">
        <f t="shared" si="1419"/>
        <v>1</v>
      </c>
      <c r="TFH76" s="97">
        <f t="shared" si="1419"/>
        <v>1</v>
      </c>
      <c r="TFI76" s="97">
        <f t="shared" si="1419"/>
        <v>1</v>
      </c>
      <c r="TFJ76" s="97">
        <f t="shared" ref="TFJ76:TFS77" si="1420">TNK74+1</f>
        <v>1</v>
      </c>
      <c r="TFK76" s="97">
        <f t="shared" si="1420"/>
        <v>1</v>
      </c>
      <c r="TFL76" s="97">
        <f t="shared" si="1420"/>
        <v>1</v>
      </c>
      <c r="TFM76" s="97">
        <f t="shared" si="1420"/>
        <v>1</v>
      </c>
      <c r="TFN76" s="97">
        <f t="shared" si="1420"/>
        <v>1</v>
      </c>
      <c r="TFO76" s="97">
        <f t="shared" si="1420"/>
        <v>1</v>
      </c>
      <c r="TFP76" s="97">
        <f t="shared" si="1420"/>
        <v>1</v>
      </c>
      <c r="TFQ76" s="97">
        <f t="shared" si="1420"/>
        <v>1</v>
      </c>
      <c r="TFR76" s="97">
        <f t="shared" si="1420"/>
        <v>1</v>
      </c>
      <c r="TFS76" s="97">
        <f t="shared" si="1420"/>
        <v>1</v>
      </c>
      <c r="TFT76" s="97">
        <f t="shared" ref="TFT76:TGC77" si="1421">TNU74+1</f>
        <v>1</v>
      </c>
      <c r="TFU76" s="97">
        <f t="shared" si="1421"/>
        <v>1</v>
      </c>
      <c r="TFV76" s="97">
        <f t="shared" si="1421"/>
        <v>1</v>
      </c>
      <c r="TFW76" s="97">
        <f t="shared" si="1421"/>
        <v>1</v>
      </c>
      <c r="TFX76" s="97">
        <f t="shared" si="1421"/>
        <v>1</v>
      </c>
      <c r="TFY76" s="97">
        <f t="shared" si="1421"/>
        <v>1</v>
      </c>
      <c r="TFZ76" s="97">
        <f t="shared" si="1421"/>
        <v>1</v>
      </c>
      <c r="TGA76" s="97">
        <f t="shared" si="1421"/>
        <v>1</v>
      </c>
      <c r="TGB76" s="97">
        <f t="shared" si="1421"/>
        <v>1</v>
      </c>
      <c r="TGC76" s="97">
        <f t="shared" si="1421"/>
        <v>1</v>
      </c>
      <c r="TGD76" s="97">
        <f t="shared" ref="TGD76:TGM77" si="1422">TOE74+1</f>
        <v>1</v>
      </c>
      <c r="TGE76" s="97">
        <f t="shared" si="1422"/>
        <v>1</v>
      </c>
      <c r="TGF76" s="97">
        <f t="shared" si="1422"/>
        <v>1</v>
      </c>
      <c r="TGG76" s="97">
        <f t="shared" si="1422"/>
        <v>1</v>
      </c>
      <c r="TGH76" s="97">
        <f t="shared" si="1422"/>
        <v>1</v>
      </c>
      <c r="TGI76" s="97">
        <f t="shared" si="1422"/>
        <v>1</v>
      </c>
      <c r="TGJ76" s="97">
        <f t="shared" si="1422"/>
        <v>1</v>
      </c>
      <c r="TGK76" s="97">
        <f t="shared" si="1422"/>
        <v>1</v>
      </c>
      <c r="TGL76" s="97">
        <f t="shared" si="1422"/>
        <v>1</v>
      </c>
      <c r="TGM76" s="97">
        <f t="shared" si="1422"/>
        <v>1</v>
      </c>
      <c r="TGN76" s="97">
        <f t="shared" ref="TGN76:TGW77" si="1423">TOO74+1</f>
        <v>1</v>
      </c>
      <c r="TGO76" s="97">
        <f t="shared" si="1423"/>
        <v>1</v>
      </c>
      <c r="TGP76" s="97">
        <f t="shared" si="1423"/>
        <v>1</v>
      </c>
      <c r="TGQ76" s="97">
        <f t="shared" si="1423"/>
        <v>1</v>
      </c>
      <c r="TGR76" s="97">
        <f t="shared" si="1423"/>
        <v>1</v>
      </c>
      <c r="TGS76" s="97">
        <f t="shared" si="1423"/>
        <v>1</v>
      </c>
      <c r="TGT76" s="97">
        <f t="shared" si="1423"/>
        <v>1</v>
      </c>
      <c r="TGU76" s="97">
        <f t="shared" si="1423"/>
        <v>1</v>
      </c>
      <c r="TGV76" s="97">
        <f t="shared" si="1423"/>
        <v>1</v>
      </c>
      <c r="TGW76" s="97">
        <f t="shared" si="1423"/>
        <v>1</v>
      </c>
      <c r="TGX76" s="97">
        <f t="shared" ref="TGX76:THG77" si="1424">TOY74+1</f>
        <v>1</v>
      </c>
      <c r="TGY76" s="97">
        <f t="shared" si="1424"/>
        <v>1</v>
      </c>
      <c r="TGZ76" s="97">
        <f t="shared" si="1424"/>
        <v>1</v>
      </c>
      <c r="THA76" s="97">
        <f t="shared" si="1424"/>
        <v>1</v>
      </c>
      <c r="THB76" s="97">
        <f t="shared" si="1424"/>
        <v>1</v>
      </c>
      <c r="THC76" s="97">
        <f t="shared" si="1424"/>
        <v>1</v>
      </c>
      <c r="THD76" s="97">
        <f t="shared" si="1424"/>
        <v>1</v>
      </c>
      <c r="THE76" s="97">
        <f t="shared" si="1424"/>
        <v>1</v>
      </c>
      <c r="THF76" s="97">
        <f t="shared" si="1424"/>
        <v>1</v>
      </c>
      <c r="THG76" s="97">
        <f t="shared" si="1424"/>
        <v>1</v>
      </c>
      <c r="THH76" s="97">
        <f t="shared" ref="THH76:THQ77" si="1425">TPI74+1</f>
        <v>1</v>
      </c>
      <c r="THI76" s="97">
        <f t="shared" si="1425"/>
        <v>1</v>
      </c>
      <c r="THJ76" s="97">
        <f t="shared" si="1425"/>
        <v>1</v>
      </c>
      <c r="THK76" s="97">
        <f t="shared" si="1425"/>
        <v>1</v>
      </c>
      <c r="THL76" s="97">
        <f t="shared" si="1425"/>
        <v>1</v>
      </c>
      <c r="THM76" s="97">
        <f t="shared" si="1425"/>
        <v>1</v>
      </c>
      <c r="THN76" s="97">
        <f t="shared" si="1425"/>
        <v>1</v>
      </c>
      <c r="THO76" s="97">
        <f t="shared" si="1425"/>
        <v>1</v>
      </c>
      <c r="THP76" s="97">
        <f t="shared" si="1425"/>
        <v>1</v>
      </c>
      <c r="THQ76" s="97">
        <f t="shared" si="1425"/>
        <v>1</v>
      </c>
      <c r="THR76" s="97">
        <f t="shared" ref="THR76:TIA77" si="1426">TPS74+1</f>
        <v>1</v>
      </c>
      <c r="THS76" s="97">
        <f t="shared" si="1426"/>
        <v>1</v>
      </c>
      <c r="THT76" s="97">
        <f t="shared" si="1426"/>
        <v>1</v>
      </c>
      <c r="THU76" s="97">
        <f t="shared" si="1426"/>
        <v>1</v>
      </c>
      <c r="THV76" s="97">
        <f t="shared" si="1426"/>
        <v>1</v>
      </c>
      <c r="THW76" s="97">
        <f t="shared" si="1426"/>
        <v>1</v>
      </c>
      <c r="THX76" s="97">
        <f t="shared" si="1426"/>
        <v>1</v>
      </c>
      <c r="THY76" s="97">
        <f t="shared" si="1426"/>
        <v>1</v>
      </c>
      <c r="THZ76" s="97">
        <f t="shared" si="1426"/>
        <v>1</v>
      </c>
      <c r="TIA76" s="97">
        <f t="shared" si="1426"/>
        <v>1</v>
      </c>
      <c r="TIB76" s="97">
        <f t="shared" ref="TIB76:TIK77" si="1427">TQC74+1</f>
        <v>1</v>
      </c>
      <c r="TIC76" s="97">
        <f t="shared" si="1427"/>
        <v>1</v>
      </c>
      <c r="TID76" s="97">
        <f t="shared" si="1427"/>
        <v>1</v>
      </c>
      <c r="TIE76" s="97">
        <f t="shared" si="1427"/>
        <v>1</v>
      </c>
      <c r="TIF76" s="97">
        <f t="shared" si="1427"/>
        <v>1</v>
      </c>
      <c r="TIG76" s="97">
        <f t="shared" si="1427"/>
        <v>1</v>
      </c>
      <c r="TIH76" s="97">
        <f t="shared" si="1427"/>
        <v>1</v>
      </c>
      <c r="TII76" s="97">
        <f t="shared" si="1427"/>
        <v>1</v>
      </c>
      <c r="TIJ76" s="97">
        <f t="shared" si="1427"/>
        <v>1</v>
      </c>
      <c r="TIK76" s="97">
        <f t="shared" si="1427"/>
        <v>1</v>
      </c>
      <c r="TIL76" s="97">
        <f t="shared" ref="TIL76:TIU77" si="1428">TQM74+1</f>
        <v>1</v>
      </c>
      <c r="TIM76" s="97">
        <f t="shared" si="1428"/>
        <v>1</v>
      </c>
      <c r="TIN76" s="97">
        <f t="shared" si="1428"/>
        <v>1</v>
      </c>
      <c r="TIO76" s="97">
        <f t="shared" si="1428"/>
        <v>1</v>
      </c>
      <c r="TIP76" s="97">
        <f t="shared" si="1428"/>
        <v>1</v>
      </c>
      <c r="TIQ76" s="97">
        <f t="shared" si="1428"/>
        <v>1</v>
      </c>
      <c r="TIR76" s="97">
        <f t="shared" si="1428"/>
        <v>1</v>
      </c>
      <c r="TIS76" s="97">
        <f t="shared" si="1428"/>
        <v>1</v>
      </c>
      <c r="TIT76" s="97">
        <f t="shared" si="1428"/>
        <v>1</v>
      </c>
      <c r="TIU76" s="97">
        <f t="shared" si="1428"/>
        <v>1</v>
      </c>
      <c r="TIV76" s="97">
        <f t="shared" ref="TIV76:TJE77" si="1429">TQW74+1</f>
        <v>1</v>
      </c>
      <c r="TIW76" s="97">
        <f t="shared" si="1429"/>
        <v>1</v>
      </c>
      <c r="TIX76" s="97">
        <f t="shared" si="1429"/>
        <v>1</v>
      </c>
      <c r="TIY76" s="97">
        <f t="shared" si="1429"/>
        <v>1</v>
      </c>
      <c r="TIZ76" s="97">
        <f t="shared" si="1429"/>
        <v>1</v>
      </c>
      <c r="TJA76" s="97">
        <f t="shared" si="1429"/>
        <v>1</v>
      </c>
      <c r="TJB76" s="97">
        <f t="shared" si="1429"/>
        <v>1</v>
      </c>
      <c r="TJC76" s="97">
        <f t="shared" si="1429"/>
        <v>1</v>
      </c>
      <c r="TJD76" s="97">
        <f t="shared" si="1429"/>
        <v>1</v>
      </c>
      <c r="TJE76" s="97">
        <f t="shared" si="1429"/>
        <v>1</v>
      </c>
      <c r="TJF76" s="97">
        <f t="shared" ref="TJF76:TJO77" si="1430">TRG74+1</f>
        <v>1</v>
      </c>
      <c r="TJG76" s="97">
        <f t="shared" si="1430"/>
        <v>1</v>
      </c>
      <c r="TJH76" s="97">
        <f t="shared" si="1430"/>
        <v>1</v>
      </c>
      <c r="TJI76" s="97">
        <f t="shared" si="1430"/>
        <v>1</v>
      </c>
      <c r="TJJ76" s="97">
        <f t="shared" si="1430"/>
        <v>1</v>
      </c>
      <c r="TJK76" s="97">
        <f t="shared" si="1430"/>
        <v>1</v>
      </c>
      <c r="TJL76" s="97">
        <f t="shared" si="1430"/>
        <v>1</v>
      </c>
      <c r="TJM76" s="97">
        <f t="shared" si="1430"/>
        <v>1</v>
      </c>
      <c r="TJN76" s="97">
        <f t="shared" si="1430"/>
        <v>1</v>
      </c>
      <c r="TJO76" s="97">
        <f t="shared" si="1430"/>
        <v>1</v>
      </c>
      <c r="TJP76" s="97">
        <f t="shared" ref="TJP76:TJY77" si="1431">TRQ74+1</f>
        <v>1</v>
      </c>
      <c r="TJQ76" s="97">
        <f t="shared" si="1431"/>
        <v>1</v>
      </c>
      <c r="TJR76" s="97">
        <f t="shared" si="1431"/>
        <v>1</v>
      </c>
      <c r="TJS76" s="97">
        <f t="shared" si="1431"/>
        <v>1</v>
      </c>
      <c r="TJT76" s="97">
        <f t="shared" si="1431"/>
        <v>1</v>
      </c>
      <c r="TJU76" s="97">
        <f t="shared" si="1431"/>
        <v>1</v>
      </c>
      <c r="TJV76" s="97">
        <f t="shared" si="1431"/>
        <v>1</v>
      </c>
      <c r="TJW76" s="97">
        <f t="shared" si="1431"/>
        <v>1</v>
      </c>
      <c r="TJX76" s="97">
        <f t="shared" si="1431"/>
        <v>1</v>
      </c>
      <c r="TJY76" s="97">
        <f t="shared" si="1431"/>
        <v>1</v>
      </c>
      <c r="TJZ76" s="97">
        <f t="shared" ref="TJZ76:TKI77" si="1432">TSA74+1</f>
        <v>1</v>
      </c>
      <c r="TKA76" s="97">
        <f t="shared" si="1432"/>
        <v>1</v>
      </c>
      <c r="TKB76" s="97">
        <f t="shared" si="1432"/>
        <v>1</v>
      </c>
      <c r="TKC76" s="97">
        <f t="shared" si="1432"/>
        <v>1</v>
      </c>
      <c r="TKD76" s="97">
        <f t="shared" si="1432"/>
        <v>1</v>
      </c>
      <c r="TKE76" s="97">
        <f t="shared" si="1432"/>
        <v>1</v>
      </c>
      <c r="TKF76" s="97">
        <f t="shared" si="1432"/>
        <v>1</v>
      </c>
      <c r="TKG76" s="97">
        <f t="shared" si="1432"/>
        <v>1</v>
      </c>
      <c r="TKH76" s="97">
        <f t="shared" si="1432"/>
        <v>1</v>
      </c>
      <c r="TKI76" s="97">
        <f t="shared" si="1432"/>
        <v>1</v>
      </c>
      <c r="TKJ76" s="97">
        <f t="shared" ref="TKJ76:TKS77" si="1433">TSK74+1</f>
        <v>1</v>
      </c>
      <c r="TKK76" s="97">
        <f t="shared" si="1433"/>
        <v>1</v>
      </c>
      <c r="TKL76" s="97">
        <f t="shared" si="1433"/>
        <v>1</v>
      </c>
      <c r="TKM76" s="97">
        <f t="shared" si="1433"/>
        <v>1</v>
      </c>
      <c r="TKN76" s="97">
        <f t="shared" si="1433"/>
        <v>1</v>
      </c>
      <c r="TKO76" s="97">
        <f t="shared" si="1433"/>
        <v>1</v>
      </c>
      <c r="TKP76" s="97">
        <f t="shared" si="1433"/>
        <v>1</v>
      </c>
      <c r="TKQ76" s="97">
        <f t="shared" si="1433"/>
        <v>1</v>
      </c>
      <c r="TKR76" s="97">
        <f t="shared" si="1433"/>
        <v>1</v>
      </c>
      <c r="TKS76" s="97">
        <f t="shared" si="1433"/>
        <v>1</v>
      </c>
      <c r="TKT76" s="97">
        <f t="shared" ref="TKT76:TLC77" si="1434">TSU74+1</f>
        <v>1</v>
      </c>
      <c r="TKU76" s="97">
        <f t="shared" si="1434"/>
        <v>1</v>
      </c>
      <c r="TKV76" s="97">
        <f t="shared" si="1434"/>
        <v>1</v>
      </c>
      <c r="TKW76" s="97">
        <f t="shared" si="1434"/>
        <v>1</v>
      </c>
      <c r="TKX76" s="97">
        <f t="shared" si="1434"/>
        <v>1</v>
      </c>
      <c r="TKY76" s="97">
        <f t="shared" si="1434"/>
        <v>1</v>
      </c>
      <c r="TKZ76" s="97">
        <f t="shared" si="1434"/>
        <v>1</v>
      </c>
      <c r="TLA76" s="97">
        <f t="shared" si="1434"/>
        <v>1</v>
      </c>
      <c r="TLB76" s="97">
        <f t="shared" si="1434"/>
        <v>1</v>
      </c>
      <c r="TLC76" s="97">
        <f t="shared" si="1434"/>
        <v>1</v>
      </c>
      <c r="TLD76" s="97">
        <f t="shared" ref="TLD76:TLM77" si="1435">TTE74+1</f>
        <v>1</v>
      </c>
      <c r="TLE76" s="97">
        <f t="shared" si="1435"/>
        <v>1</v>
      </c>
      <c r="TLF76" s="97">
        <f t="shared" si="1435"/>
        <v>1</v>
      </c>
      <c r="TLG76" s="97">
        <f t="shared" si="1435"/>
        <v>1</v>
      </c>
      <c r="TLH76" s="97">
        <f t="shared" si="1435"/>
        <v>1</v>
      </c>
      <c r="TLI76" s="97">
        <f t="shared" si="1435"/>
        <v>1</v>
      </c>
      <c r="TLJ76" s="97">
        <f t="shared" si="1435"/>
        <v>1</v>
      </c>
      <c r="TLK76" s="97">
        <f t="shared" si="1435"/>
        <v>1</v>
      </c>
      <c r="TLL76" s="97">
        <f t="shared" si="1435"/>
        <v>1</v>
      </c>
      <c r="TLM76" s="97">
        <f t="shared" si="1435"/>
        <v>1</v>
      </c>
      <c r="TLN76" s="97">
        <f t="shared" ref="TLN76:TLW77" si="1436">TTO74+1</f>
        <v>1</v>
      </c>
      <c r="TLO76" s="97">
        <f t="shared" si="1436"/>
        <v>1</v>
      </c>
      <c r="TLP76" s="97">
        <f t="shared" si="1436"/>
        <v>1</v>
      </c>
      <c r="TLQ76" s="97">
        <f t="shared" si="1436"/>
        <v>1</v>
      </c>
      <c r="TLR76" s="97">
        <f t="shared" si="1436"/>
        <v>1</v>
      </c>
      <c r="TLS76" s="97">
        <f t="shared" si="1436"/>
        <v>1</v>
      </c>
      <c r="TLT76" s="97">
        <f t="shared" si="1436"/>
        <v>1</v>
      </c>
      <c r="TLU76" s="97">
        <f t="shared" si="1436"/>
        <v>1</v>
      </c>
      <c r="TLV76" s="97">
        <f t="shared" si="1436"/>
        <v>1</v>
      </c>
      <c r="TLW76" s="97">
        <f t="shared" si="1436"/>
        <v>1</v>
      </c>
      <c r="TLX76" s="97">
        <f t="shared" ref="TLX76:TMG77" si="1437">TTY74+1</f>
        <v>1</v>
      </c>
      <c r="TLY76" s="97">
        <f t="shared" si="1437"/>
        <v>1</v>
      </c>
      <c r="TLZ76" s="97">
        <f t="shared" si="1437"/>
        <v>1</v>
      </c>
      <c r="TMA76" s="97">
        <f t="shared" si="1437"/>
        <v>1</v>
      </c>
      <c r="TMB76" s="97">
        <f t="shared" si="1437"/>
        <v>1</v>
      </c>
      <c r="TMC76" s="97">
        <f t="shared" si="1437"/>
        <v>1</v>
      </c>
      <c r="TMD76" s="97">
        <f t="shared" si="1437"/>
        <v>1</v>
      </c>
      <c r="TME76" s="97">
        <f t="shared" si="1437"/>
        <v>1</v>
      </c>
      <c r="TMF76" s="97">
        <f t="shared" si="1437"/>
        <v>1</v>
      </c>
      <c r="TMG76" s="97">
        <f t="shared" si="1437"/>
        <v>1</v>
      </c>
      <c r="TMH76" s="97">
        <f t="shared" ref="TMH76:TMQ77" si="1438">TUI74+1</f>
        <v>1</v>
      </c>
      <c r="TMI76" s="97">
        <f t="shared" si="1438"/>
        <v>1</v>
      </c>
      <c r="TMJ76" s="97">
        <f t="shared" si="1438"/>
        <v>1</v>
      </c>
      <c r="TMK76" s="97">
        <f t="shared" si="1438"/>
        <v>1</v>
      </c>
      <c r="TML76" s="97">
        <f t="shared" si="1438"/>
        <v>1</v>
      </c>
      <c r="TMM76" s="97">
        <f t="shared" si="1438"/>
        <v>1</v>
      </c>
      <c r="TMN76" s="97">
        <f t="shared" si="1438"/>
        <v>1</v>
      </c>
      <c r="TMO76" s="97">
        <f t="shared" si="1438"/>
        <v>1</v>
      </c>
      <c r="TMP76" s="97">
        <f t="shared" si="1438"/>
        <v>1</v>
      </c>
      <c r="TMQ76" s="97">
        <f t="shared" si="1438"/>
        <v>1</v>
      </c>
      <c r="TMR76" s="97">
        <f t="shared" ref="TMR76:TNA77" si="1439">TUS74+1</f>
        <v>1</v>
      </c>
      <c r="TMS76" s="97">
        <f t="shared" si="1439"/>
        <v>1</v>
      </c>
      <c r="TMT76" s="97">
        <f t="shared" si="1439"/>
        <v>1</v>
      </c>
      <c r="TMU76" s="97">
        <f t="shared" si="1439"/>
        <v>1</v>
      </c>
      <c r="TMV76" s="97">
        <f t="shared" si="1439"/>
        <v>1</v>
      </c>
      <c r="TMW76" s="97">
        <f t="shared" si="1439"/>
        <v>1</v>
      </c>
      <c r="TMX76" s="97">
        <f t="shared" si="1439"/>
        <v>1</v>
      </c>
      <c r="TMY76" s="97">
        <f t="shared" si="1439"/>
        <v>1</v>
      </c>
      <c r="TMZ76" s="97">
        <f t="shared" si="1439"/>
        <v>1</v>
      </c>
      <c r="TNA76" s="97">
        <f t="shared" si="1439"/>
        <v>1</v>
      </c>
      <c r="TNB76" s="97">
        <f t="shared" ref="TNB76:TNK77" si="1440">TVC74+1</f>
        <v>1</v>
      </c>
      <c r="TNC76" s="97">
        <f t="shared" si="1440"/>
        <v>1</v>
      </c>
      <c r="TND76" s="97">
        <f t="shared" si="1440"/>
        <v>1</v>
      </c>
      <c r="TNE76" s="97">
        <f t="shared" si="1440"/>
        <v>1</v>
      </c>
      <c r="TNF76" s="97">
        <f t="shared" si="1440"/>
        <v>1</v>
      </c>
      <c r="TNG76" s="97">
        <f t="shared" si="1440"/>
        <v>1</v>
      </c>
      <c r="TNH76" s="97">
        <f t="shared" si="1440"/>
        <v>1</v>
      </c>
      <c r="TNI76" s="97">
        <f t="shared" si="1440"/>
        <v>1</v>
      </c>
      <c r="TNJ76" s="97">
        <f t="shared" si="1440"/>
        <v>1</v>
      </c>
      <c r="TNK76" s="97">
        <f t="shared" si="1440"/>
        <v>1</v>
      </c>
      <c r="TNL76" s="97">
        <f t="shared" ref="TNL76:TNU77" si="1441">TVM74+1</f>
        <v>1</v>
      </c>
      <c r="TNM76" s="97">
        <f t="shared" si="1441"/>
        <v>1</v>
      </c>
      <c r="TNN76" s="97">
        <f t="shared" si="1441"/>
        <v>1</v>
      </c>
      <c r="TNO76" s="97">
        <f t="shared" si="1441"/>
        <v>1</v>
      </c>
      <c r="TNP76" s="97">
        <f t="shared" si="1441"/>
        <v>1</v>
      </c>
      <c r="TNQ76" s="97">
        <f t="shared" si="1441"/>
        <v>1</v>
      </c>
      <c r="TNR76" s="97">
        <f t="shared" si="1441"/>
        <v>1</v>
      </c>
      <c r="TNS76" s="97">
        <f t="shared" si="1441"/>
        <v>1</v>
      </c>
      <c r="TNT76" s="97">
        <f t="shared" si="1441"/>
        <v>1</v>
      </c>
      <c r="TNU76" s="97">
        <f t="shared" si="1441"/>
        <v>1</v>
      </c>
      <c r="TNV76" s="97">
        <f t="shared" ref="TNV76:TOE77" si="1442">TVW74+1</f>
        <v>1</v>
      </c>
      <c r="TNW76" s="97">
        <f t="shared" si="1442"/>
        <v>1</v>
      </c>
      <c r="TNX76" s="97">
        <f t="shared" si="1442"/>
        <v>1</v>
      </c>
      <c r="TNY76" s="97">
        <f t="shared" si="1442"/>
        <v>1</v>
      </c>
      <c r="TNZ76" s="97">
        <f t="shared" si="1442"/>
        <v>1</v>
      </c>
      <c r="TOA76" s="97">
        <f t="shared" si="1442"/>
        <v>1</v>
      </c>
      <c r="TOB76" s="97">
        <f t="shared" si="1442"/>
        <v>1</v>
      </c>
      <c r="TOC76" s="97">
        <f t="shared" si="1442"/>
        <v>1</v>
      </c>
      <c r="TOD76" s="97">
        <f t="shared" si="1442"/>
        <v>1</v>
      </c>
      <c r="TOE76" s="97">
        <f t="shared" si="1442"/>
        <v>1</v>
      </c>
      <c r="TOF76" s="97">
        <f t="shared" ref="TOF76:TOO77" si="1443">TWG74+1</f>
        <v>1</v>
      </c>
      <c r="TOG76" s="97">
        <f t="shared" si="1443"/>
        <v>1</v>
      </c>
      <c r="TOH76" s="97">
        <f t="shared" si="1443"/>
        <v>1</v>
      </c>
      <c r="TOI76" s="97">
        <f t="shared" si="1443"/>
        <v>1</v>
      </c>
      <c r="TOJ76" s="97">
        <f t="shared" si="1443"/>
        <v>1</v>
      </c>
      <c r="TOK76" s="97">
        <f t="shared" si="1443"/>
        <v>1</v>
      </c>
      <c r="TOL76" s="97">
        <f t="shared" si="1443"/>
        <v>1</v>
      </c>
      <c r="TOM76" s="97">
        <f t="shared" si="1443"/>
        <v>1</v>
      </c>
      <c r="TON76" s="97">
        <f t="shared" si="1443"/>
        <v>1</v>
      </c>
      <c r="TOO76" s="97">
        <f t="shared" si="1443"/>
        <v>1</v>
      </c>
      <c r="TOP76" s="97">
        <f t="shared" ref="TOP76:TOY77" si="1444">TWQ74+1</f>
        <v>1</v>
      </c>
      <c r="TOQ76" s="97">
        <f t="shared" si="1444"/>
        <v>1</v>
      </c>
      <c r="TOR76" s="97">
        <f t="shared" si="1444"/>
        <v>1</v>
      </c>
      <c r="TOS76" s="97">
        <f t="shared" si="1444"/>
        <v>1</v>
      </c>
      <c r="TOT76" s="97">
        <f t="shared" si="1444"/>
        <v>1</v>
      </c>
      <c r="TOU76" s="97">
        <f t="shared" si="1444"/>
        <v>1</v>
      </c>
      <c r="TOV76" s="97">
        <f t="shared" si="1444"/>
        <v>1</v>
      </c>
      <c r="TOW76" s="97">
        <f t="shared" si="1444"/>
        <v>1</v>
      </c>
      <c r="TOX76" s="97">
        <f t="shared" si="1444"/>
        <v>1</v>
      </c>
      <c r="TOY76" s="97">
        <f t="shared" si="1444"/>
        <v>1</v>
      </c>
      <c r="TOZ76" s="97">
        <f t="shared" ref="TOZ76:TPI77" si="1445">TXA74+1</f>
        <v>1</v>
      </c>
      <c r="TPA76" s="97">
        <f t="shared" si="1445"/>
        <v>1</v>
      </c>
      <c r="TPB76" s="97">
        <f t="shared" si="1445"/>
        <v>1</v>
      </c>
      <c r="TPC76" s="97">
        <f t="shared" si="1445"/>
        <v>1</v>
      </c>
      <c r="TPD76" s="97">
        <f t="shared" si="1445"/>
        <v>1</v>
      </c>
      <c r="TPE76" s="97">
        <f t="shared" si="1445"/>
        <v>1</v>
      </c>
      <c r="TPF76" s="97">
        <f t="shared" si="1445"/>
        <v>1</v>
      </c>
      <c r="TPG76" s="97">
        <f t="shared" si="1445"/>
        <v>1</v>
      </c>
      <c r="TPH76" s="97">
        <f t="shared" si="1445"/>
        <v>1</v>
      </c>
      <c r="TPI76" s="97">
        <f t="shared" si="1445"/>
        <v>1</v>
      </c>
      <c r="TPJ76" s="97">
        <f t="shared" ref="TPJ76:TPS77" si="1446">TXK74+1</f>
        <v>1</v>
      </c>
      <c r="TPK76" s="97">
        <f t="shared" si="1446"/>
        <v>1</v>
      </c>
      <c r="TPL76" s="97">
        <f t="shared" si="1446"/>
        <v>1</v>
      </c>
      <c r="TPM76" s="97">
        <f t="shared" si="1446"/>
        <v>1</v>
      </c>
      <c r="TPN76" s="97">
        <f t="shared" si="1446"/>
        <v>1</v>
      </c>
      <c r="TPO76" s="97">
        <f t="shared" si="1446"/>
        <v>1</v>
      </c>
      <c r="TPP76" s="97">
        <f t="shared" si="1446"/>
        <v>1</v>
      </c>
      <c r="TPQ76" s="97">
        <f t="shared" si="1446"/>
        <v>1</v>
      </c>
      <c r="TPR76" s="97">
        <f t="shared" si="1446"/>
        <v>1</v>
      </c>
      <c r="TPS76" s="97">
        <f t="shared" si="1446"/>
        <v>1</v>
      </c>
      <c r="TPT76" s="97">
        <f t="shared" ref="TPT76:TQC77" si="1447">TXU74+1</f>
        <v>1</v>
      </c>
      <c r="TPU76" s="97">
        <f t="shared" si="1447"/>
        <v>1</v>
      </c>
      <c r="TPV76" s="97">
        <f t="shared" si="1447"/>
        <v>1</v>
      </c>
      <c r="TPW76" s="97">
        <f t="shared" si="1447"/>
        <v>1</v>
      </c>
      <c r="TPX76" s="97">
        <f t="shared" si="1447"/>
        <v>1</v>
      </c>
      <c r="TPY76" s="97">
        <f t="shared" si="1447"/>
        <v>1</v>
      </c>
      <c r="TPZ76" s="97">
        <f t="shared" si="1447"/>
        <v>1</v>
      </c>
      <c r="TQA76" s="97">
        <f t="shared" si="1447"/>
        <v>1</v>
      </c>
      <c r="TQB76" s="97">
        <f t="shared" si="1447"/>
        <v>1</v>
      </c>
      <c r="TQC76" s="97">
        <f t="shared" si="1447"/>
        <v>1</v>
      </c>
      <c r="TQD76" s="97">
        <f t="shared" ref="TQD76:TQM77" si="1448">TYE74+1</f>
        <v>1</v>
      </c>
      <c r="TQE76" s="97">
        <f t="shared" si="1448"/>
        <v>1</v>
      </c>
      <c r="TQF76" s="97">
        <f t="shared" si="1448"/>
        <v>1</v>
      </c>
      <c r="TQG76" s="97">
        <f t="shared" si="1448"/>
        <v>1</v>
      </c>
      <c r="TQH76" s="97">
        <f t="shared" si="1448"/>
        <v>1</v>
      </c>
      <c r="TQI76" s="97">
        <f t="shared" si="1448"/>
        <v>1</v>
      </c>
      <c r="TQJ76" s="97">
        <f t="shared" si="1448"/>
        <v>1</v>
      </c>
      <c r="TQK76" s="97">
        <f t="shared" si="1448"/>
        <v>1</v>
      </c>
      <c r="TQL76" s="97">
        <f t="shared" si="1448"/>
        <v>1</v>
      </c>
      <c r="TQM76" s="97">
        <f t="shared" si="1448"/>
        <v>1</v>
      </c>
      <c r="TQN76" s="97">
        <f t="shared" ref="TQN76:TQW77" si="1449">TYO74+1</f>
        <v>1</v>
      </c>
      <c r="TQO76" s="97">
        <f t="shared" si="1449"/>
        <v>1</v>
      </c>
      <c r="TQP76" s="97">
        <f t="shared" si="1449"/>
        <v>1</v>
      </c>
      <c r="TQQ76" s="97">
        <f t="shared" si="1449"/>
        <v>1</v>
      </c>
      <c r="TQR76" s="97">
        <f t="shared" si="1449"/>
        <v>1</v>
      </c>
      <c r="TQS76" s="97">
        <f t="shared" si="1449"/>
        <v>1</v>
      </c>
      <c r="TQT76" s="97">
        <f t="shared" si="1449"/>
        <v>1</v>
      </c>
      <c r="TQU76" s="97">
        <f t="shared" si="1449"/>
        <v>1</v>
      </c>
      <c r="TQV76" s="97">
        <f t="shared" si="1449"/>
        <v>1</v>
      </c>
      <c r="TQW76" s="97">
        <f t="shared" si="1449"/>
        <v>1</v>
      </c>
      <c r="TQX76" s="97">
        <f t="shared" ref="TQX76:TRG77" si="1450">TYY74+1</f>
        <v>1</v>
      </c>
      <c r="TQY76" s="97">
        <f t="shared" si="1450"/>
        <v>1</v>
      </c>
      <c r="TQZ76" s="97">
        <f t="shared" si="1450"/>
        <v>1</v>
      </c>
      <c r="TRA76" s="97">
        <f t="shared" si="1450"/>
        <v>1</v>
      </c>
      <c r="TRB76" s="97">
        <f t="shared" si="1450"/>
        <v>1</v>
      </c>
      <c r="TRC76" s="97">
        <f t="shared" si="1450"/>
        <v>1</v>
      </c>
      <c r="TRD76" s="97">
        <f t="shared" si="1450"/>
        <v>1</v>
      </c>
      <c r="TRE76" s="97">
        <f t="shared" si="1450"/>
        <v>1</v>
      </c>
      <c r="TRF76" s="97">
        <f t="shared" si="1450"/>
        <v>1</v>
      </c>
      <c r="TRG76" s="97">
        <f t="shared" si="1450"/>
        <v>1</v>
      </c>
      <c r="TRH76" s="97">
        <f t="shared" ref="TRH76:TRQ77" si="1451">TZI74+1</f>
        <v>1</v>
      </c>
      <c r="TRI76" s="97">
        <f t="shared" si="1451"/>
        <v>1</v>
      </c>
      <c r="TRJ76" s="97">
        <f t="shared" si="1451"/>
        <v>1</v>
      </c>
      <c r="TRK76" s="97">
        <f t="shared" si="1451"/>
        <v>1</v>
      </c>
      <c r="TRL76" s="97">
        <f t="shared" si="1451"/>
        <v>1</v>
      </c>
      <c r="TRM76" s="97">
        <f t="shared" si="1451"/>
        <v>1</v>
      </c>
      <c r="TRN76" s="97">
        <f t="shared" si="1451"/>
        <v>1</v>
      </c>
      <c r="TRO76" s="97">
        <f t="shared" si="1451"/>
        <v>1</v>
      </c>
      <c r="TRP76" s="97">
        <f t="shared" si="1451"/>
        <v>1</v>
      </c>
      <c r="TRQ76" s="97">
        <f t="shared" si="1451"/>
        <v>1</v>
      </c>
      <c r="TRR76" s="97">
        <f t="shared" ref="TRR76:TSA77" si="1452">TZS74+1</f>
        <v>1</v>
      </c>
      <c r="TRS76" s="97">
        <f t="shared" si="1452"/>
        <v>1</v>
      </c>
      <c r="TRT76" s="97">
        <f t="shared" si="1452"/>
        <v>1</v>
      </c>
      <c r="TRU76" s="97">
        <f t="shared" si="1452"/>
        <v>1</v>
      </c>
      <c r="TRV76" s="97">
        <f t="shared" si="1452"/>
        <v>1</v>
      </c>
      <c r="TRW76" s="97">
        <f t="shared" si="1452"/>
        <v>1</v>
      </c>
      <c r="TRX76" s="97">
        <f t="shared" si="1452"/>
        <v>1</v>
      </c>
      <c r="TRY76" s="97">
        <f t="shared" si="1452"/>
        <v>1</v>
      </c>
      <c r="TRZ76" s="97">
        <f t="shared" si="1452"/>
        <v>1</v>
      </c>
      <c r="TSA76" s="97">
        <f t="shared" si="1452"/>
        <v>1</v>
      </c>
      <c r="TSB76" s="97">
        <f t="shared" ref="TSB76:TSK77" si="1453">UAC74+1</f>
        <v>1</v>
      </c>
      <c r="TSC76" s="97">
        <f t="shared" si="1453"/>
        <v>1</v>
      </c>
      <c r="TSD76" s="97">
        <f t="shared" si="1453"/>
        <v>1</v>
      </c>
      <c r="TSE76" s="97">
        <f t="shared" si="1453"/>
        <v>1</v>
      </c>
      <c r="TSF76" s="97">
        <f t="shared" si="1453"/>
        <v>1</v>
      </c>
      <c r="TSG76" s="97">
        <f t="shared" si="1453"/>
        <v>1</v>
      </c>
      <c r="TSH76" s="97">
        <f t="shared" si="1453"/>
        <v>1</v>
      </c>
      <c r="TSI76" s="97">
        <f t="shared" si="1453"/>
        <v>1</v>
      </c>
      <c r="TSJ76" s="97">
        <f t="shared" si="1453"/>
        <v>1</v>
      </c>
      <c r="TSK76" s="97">
        <f t="shared" si="1453"/>
        <v>1</v>
      </c>
      <c r="TSL76" s="97">
        <f t="shared" ref="TSL76:TSU77" si="1454">UAM74+1</f>
        <v>1</v>
      </c>
      <c r="TSM76" s="97">
        <f t="shared" si="1454"/>
        <v>1</v>
      </c>
      <c r="TSN76" s="97">
        <f t="shared" si="1454"/>
        <v>1</v>
      </c>
      <c r="TSO76" s="97">
        <f t="shared" si="1454"/>
        <v>1</v>
      </c>
      <c r="TSP76" s="97">
        <f t="shared" si="1454"/>
        <v>1</v>
      </c>
      <c r="TSQ76" s="97">
        <f t="shared" si="1454"/>
        <v>1</v>
      </c>
      <c r="TSR76" s="97">
        <f t="shared" si="1454"/>
        <v>1</v>
      </c>
      <c r="TSS76" s="97">
        <f t="shared" si="1454"/>
        <v>1</v>
      </c>
      <c r="TST76" s="97">
        <f t="shared" si="1454"/>
        <v>1</v>
      </c>
      <c r="TSU76" s="97">
        <f t="shared" si="1454"/>
        <v>1</v>
      </c>
      <c r="TSV76" s="97">
        <f t="shared" ref="TSV76:TTE77" si="1455">UAW74+1</f>
        <v>1</v>
      </c>
      <c r="TSW76" s="97">
        <f t="shared" si="1455"/>
        <v>1</v>
      </c>
      <c r="TSX76" s="97">
        <f t="shared" si="1455"/>
        <v>1</v>
      </c>
      <c r="TSY76" s="97">
        <f t="shared" si="1455"/>
        <v>1</v>
      </c>
      <c r="TSZ76" s="97">
        <f t="shared" si="1455"/>
        <v>1</v>
      </c>
      <c r="TTA76" s="97">
        <f t="shared" si="1455"/>
        <v>1</v>
      </c>
      <c r="TTB76" s="97">
        <f t="shared" si="1455"/>
        <v>1</v>
      </c>
      <c r="TTC76" s="97">
        <f t="shared" si="1455"/>
        <v>1</v>
      </c>
      <c r="TTD76" s="97">
        <f t="shared" si="1455"/>
        <v>1</v>
      </c>
      <c r="TTE76" s="97">
        <f t="shared" si="1455"/>
        <v>1</v>
      </c>
      <c r="TTF76" s="97">
        <f t="shared" ref="TTF76:TTO77" si="1456">UBG74+1</f>
        <v>1</v>
      </c>
      <c r="TTG76" s="97">
        <f t="shared" si="1456"/>
        <v>1</v>
      </c>
      <c r="TTH76" s="97">
        <f t="shared" si="1456"/>
        <v>1</v>
      </c>
      <c r="TTI76" s="97">
        <f t="shared" si="1456"/>
        <v>1</v>
      </c>
      <c r="TTJ76" s="97">
        <f t="shared" si="1456"/>
        <v>1</v>
      </c>
      <c r="TTK76" s="97">
        <f t="shared" si="1456"/>
        <v>1</v>
      </c>
      <c r="TTL76" s="97">
        <f t="shared" si="1456"/>
        <v>1</v>
      </c>
      <c r="TTM76" s="97">
        <f t="shared" si="1456"/>
        <v>1</v>
      </c>
      <c r="TTN76" s="97">
        <f t="shared" si="1456"/>
        <v>1</v>
      </c>
      <c r="TTO76" s="97">
        <f t="shared" si="1456"/>
        <v>1</v>
      </c>
      <c r="TTP76" s="97">
        <f t="shared" ref="TTP76:TTY77" si="1457">UBQ74+1</f>
        <v>1</v>
      </c>
      <c r="TTQ76" s="97">
        <f t="shared" si="1457"/>
        <v>1</v>
      </c>
      <c r="TTR76" s="97">
        <f t="shared" si="1457"/>
        <v>1</v>
      </c>
      <c r="TTS76" s="97">
        <f t="shared" si="1457"/>
        <v>1</v>
      </c>
      <c r="TTT76" s="97">
        <f t="shared" si="1457"/>
        <v>1</v>
      </c>
      <c r="TTU76" s="97">
        <f t="shared" si="1457"/>
        <v>1</v>
      </c>
      <c r="TTV76" s="97">
        <f t="shared" si="1457"/>
        <v>1</v>
      </c>
      <c r="TTW76" s="97">
        <f t="shared" si="1457"/>
        <v>1</v>
      </c>
      <c r="TTX76" s="97">
        <f t="shared" si="1457"/>
        <v>1</v>
      </c>
      <c r="TTY76" s="97">
        <f t="shared" si="1457"/>
        <v>1</v>
      </c>
      <c r="TTZ76" s="97">
        <f t="shared" ref="TTZ76:TUI77" si="1458">UCA74+1</f>
        <v>1</v>
      </c>
      <c r="TUA76" s="97">
        <f t="shared" si="1458"/>
        <v>1</v>
      </c>
      <c r="TUB76" s="97">
        <f t="shared" si="1458"/>
        <v>1</v>
      </c>
      <c r="TUC76" s="97">
        <f t="shared" si="1458"/>
        <v>1</v>
      </c>
      <c r="TUD76" s="97">
        <f t="shared" si="1458"/>
        <v>1</v>
      </c>
      <c r="TUE76" s="97">
        <f t="shared" si="1458"/>
        <v>1</v>
      </c>
      <c r="TUF76" s="97">
        <f t="shared" si="1458"/>
        <v>1</v>
      </c>
      <c r="TUG76" s="97">
        <f t="shared" si="1458"/>
        <v>1</v>
      </c>
      <c r="TUH76" s="97">
        <f t="shared" si="1458"/>
        <v>1</v>
      </c>
      <c r="TUI76" s="97">
        <f t="shared" si="1458"/>
        <v>1</v>
      </c>
      <c r="TUJ76" s="97">
        <f t="shared" ref="TUJ76:TUS77" si="1459">UCK74+1</f>
        <v>1</v>
      </c>
      <c r="TUK76" s="97">
        <f t="shared" si="1459"/>
        <v>1</v>
      </c>
      <c r="TUL76" s="97">
        <f t="shared" si="1459"/>
        <v>1</v>
      </c>
      <c r="TUM76" s="97">
        <f t="shared" si="1459"/>
        <v>1</v>
      </c>
      <c r="TUN76" s="97">
        <f t="shared" si="1459"/>
        <v>1</v>
      </c>
      <c r="TUO76" s="97">
        <f t="shared" si="1459"/>
        <v>1</v>
      </c>
      <c r="TUP76" s="97">
        <f t="shared" si="1459"/>
        <v>1</v>
      </c>
      <c r="TUQ76" s="97">
        <f t="shared" si="1459"/>
        <v>1</v>
      </c>
      <c r="TUR76" s="97">
        <f t="shared" si="1459"/>
        <v>1</v>
      </c>
      <c r="TUS76" s="97">
        <f t="shared" si="1459"/>
        <v>1</v>
      </c>
      <c r="TUT76" s="97">
        <f t="shared" ref="TUT76:TVC77" si="1460">UCU74+1</f>
        <v>1</v>
      </c>
      <c r="TUU76" s="97">
        <f t="shared" si="1460"/>
        <v>1</v>
      </c>
      <c r="TUV76" s="97">
        <f t="shared" si="1460"/>
        <v>1</v>
      </c>
      <c r="TUW76" s="97">
        <f t="shared" si="1460"/>
        <v>1</v>
      </c>
      <c r="TUX76" s="97">
        <f t="shared" si="1460"/>
        <v>1</v>
      </c>
      <c r="TUY76" s="97">
        <f t="shared" si="1460"/>
        <v>1</v>
      </c>
      <c r="TUZ76" s="97">
        <f t="shared" si="1460"/>
        <v>1</v>
      </c>
      <c r="TVA76" s="97">
        <f t="shared" si="1460"/>
        <v>1</v>
      </c>
      <c r="TVB76" s="97">
        <f t="shared" si="1460"/>
        <v>1</v>
      </c>
      <c r="TVC76" s="97">
        <f t="shared" si="1460"/>
        <v>1</v>
      </c>
      <c r="TVD76" s="97">
        <f t="shared" ref="TVD76:TVM77" si="1461">UDE74+1</f>
        <v>1</v>
      </c>
      <c r="TVE76" s="97">
        <f t="shared" si="1461"/>
        <v>1</v>
      </c>
      <c r="TVF76" s="97">
        <f t="shared" si="1461"/>
        <v>1</v>
      </c>
      <c r="TVG76" s="97">
        <f t="shared" si="1461"/>
        <v>1</v>
      </c>
      <c r="TVH76" s="97">
        <f t="shared" si="1461"/>
        <v>1</v>
      </c>
      <c r="TVI76" s="97">
        <f t="shared" si="1461"/>
        <v>1</v>
      </c>
      <c r="TVJ76" s="97">
        <f t="shared" si="1461"/>
        <v>1</v>
      </c>
      <c r="TVK76" s="97">
        <f t="shared" si="1461"/>
        <v>1</v>
      </c>
      <c r="TVL76" s="97">
        <f t="shared" si="1461"/>
        <v>1</v>
      </c>
      <c r="TVM76" s="97">
        <f t="shared" si="1461"/>
        <v>1</v>
      </c>
      <c r="TVN76" s="97">
        <f t="shared" ref="TVN76:TVW77" si="1462">UDO74+1</f>
        <v>1</v>
      </c>
      <c r="TVO76" s="97">
        <f t="shared" si="1462"/>
        <v>1</v>
      </c>
      <c r="TVP76" s="97">
        <f t="shared" si="1462"/>
        <v>1</v>
      </c>
      <c r="TVQ76" s="97">
        <f t="shared" si="1462"/>
        <v>1</v>
      </c>
      <c r="TVR76" s="97">
        <f t="shared" si="1462"/>
        <v>1</v>
      </c>
      <c r="TVS76" s="97">
        <f t="shared" si="1462"/>
        <v>1</v>
      </c>
      <c r="TVT76" s="97">
        <f t="shared" si="1462"/>
        <v>1</v>
      </c>
      <c r="TVU76" s="97">
        <f t="shared" si="1462"/>
        <v>1</v>
      </c>
      <c r="TVV76" s="97">
        <f t="shared" si="1462"/>
        <v>1</v>
      </c>
      <c r="TVW76" s="97">
        <f t="shared" si="1462"/>
        <v>1</v>
      </c>
      <c r="TVX76" s="97">
        <f t="shared" ref="TVX76:TWG77" si="1463">UDY74+1</f>
        <v>1</v>
      </c>
      <c r="TVY76" s="97">
        <f t="shared" si="1463"/>
        <v>1</v>
      </c>
      <c r="TVZ76" s="97">
        <f t="shared" si="1463"/>
        <v>1</v>
      </c>
      <c r="TWA76" s="97">
        <f t="shared" si="1463"/>
        <v>1</v>
      </c>
      <c r="TWB76" s="97">
        <f t="shared" si="1463"/>
        <v>1</v>
      </c>
      <c r="TWC76" s="97">
        <f t="shared" si="1463"/>
        <v>1</v>
      </c>
      <c r="TWD76" s="97">
        <f t="shared" si="1463"/>
        <v>1</v>
      </c>
      <c r="TWE76" s="97">
        <f t="shared" si="1463"/>
        <v>1</v>
      </c>
      <c r="TWF76" s="97">
        <f t="shared" si="1463"/>
        <v>1</v>
      </c>
      <c r="TWG76" s="97">
        <f t="shared" si="1463"/>
        <v>1</v>
      </c>
      <c r="TWH76" s="97">
        <f t="shared" ref="TWH76:TWQ77" si="1464">UEI74+1</f>
        <v>1</v>
      </c>
      <c r="TWI76" s="97">
        <f t="shared" si="1464"/>
        <v>1</v>
      </c>
      <c r="TWJ76" s="97">
        <f t="shared" si="1464"/>
        <v>1</v>
      </c>
      <c r="TWK76" s="97">
        <f t="shared" si="1464"/>
        <v>1</v>
      </c>
      <c r="TWL76" s="97">
        <f t="shared" si="1464"/>
        <v>1</v>
      </c>
      <c r="TWM76" s="97">
        <f t="shared" si="1464"/>
        <v>1</v>
      </c>
      <c r="TWN76" s="97">
        <f t="shared" si="1464"/>
        <v>1</v>
      </c>
      <c r="TWO76" s="97">
        <f t="shared" si="1464"/>
        <v>1</v>
      </c>
      <c r="TWP76" s="97">
        <f t="shared" si="1464"/>
        <v>1</v>
      </c>
      <c r="TWQ76" s="97">
        <f t="shared" si="1464"/>
        <v>1</v>
      </c>
      <c r="TWR76" s="97">
        <f t="shared" ref="TWR76:TXA77" si="1465">UES74+1</f>
        <v>1</v>
      </c>
      <c r="TWS76" s="97">
        <f t="shared" si="1465"/>
        <v>1</v>
      </c>
      <c r="TWT76" s="97">
        <f t="shared" si="1465"/>
        <v>1</v>
      </c>
      <c r="TWU76" s="97">
        <f t="shared" si="1465"/>
        <v>1</v>
      </c>
      <c r="TWV76" s="97">
        <f t="shared" si="1465"/>
        <v>1</v>
      </c>
      <c r="TWW76" s="97">
        <f t="shared" si="1465"/>
        <v>1</v>
      </c>
      <c r="TWX76" s="97">
        <f t="shared" si="1465"/>
        <v>1</v>
      </c>
      <c r="TWY76" s="97">
        <f t="shared" si="1465"/>
        <v>1</v>
      </c>
      <c r="TWZ76" s="97">
        <f t="shared" si="1465"/>
        <v>1</v>
      </c>
      <c r="TXA76" s="97">
        <f t="shared" si="1465"/>
        <v>1</v>
      </c>
      <c r="TXB76" s="97">
        <f t="shared" ref="TXB76:TXK77" si="1466">UFC74+1</f>
        <v>1</v>
      </c>
      <c r="TXC76" s="97">
        <f t="shared" si="1466"/>
        <v>1</v>
      </c>
      <c r="TXD76" s="97">
        <f t="shared" si="1466"/>
        <v>1</v>
      </c>
      <c r="TXE76" s="97">
        <f t="shared" si="1466"/>
        <v>1</v>
      </c>
      <c r="TXF76" s="97">
        <f t="shared" si="1466"/>
        <v>1</v>
      </c>
      <c r="TXG76" s="97">
        <f t="shared" si="1466"/>
        <v>1</v>
      </c>
      <c r="TXH76" s="97">
        <f t="shared" si="1466"/>
        <v>1</v>
      </c>
      <c r="TXI76" s="97">
        <f t="shared" si="1466"/>
        <v>1</v>
      </c>
      <c r="TXJ76" s="97">
        <f t="shared" si="1466"/>
        <v>1</v>
      </c>
      <c r="TXK76" s="97">
        <f t="shared" si="1466"/>
        <v>1</v>
      </c>
      <c r="TXL76" s="97">
        <f t="shared" ref="TXL76:TXU77" si="1467">UFM74+1</f>
        <v>1</v>
      </c>
      <c r="TXM76" s="97">
        <f t="shared" si="1467"/>
        <v>1</v>
      </c>
      <c r="TXN76" s="97">
        <f t="shared" si="1467"/>
        <v>1</v>
      </c>
      <c r="TXO76" s="97">
        <f t="shared" si="1467"/>
        <v>1</v>
      </c>
      <c r="TXP76" s="97">
        <f t="shared" si="1467"/>
        <v>1</v>
      </c>
      <c r="TXQ76" s="97">
        <f t="shared" si="1467"/>
        <v>1</v>
      </c>
      <c r="TXR76" s="97">
        <f t="shared" si="1467"/>
        <v>1</v>
      </c>
      <c r="TXS76" s="97">
        <f t="shared" si="1467"/>
        <v>1</v>
      </c>
      <c r="TXT76" s="97">
        <f t="shared" si="1467"/>
        <v>1</v>
      </c>
      <c r="TXU76" s="97">
        <f t="shared" si="1467"/>
        <v>1</v>
      </c>
      <c r="TXV76" s="97">
        <f t="shared" ref="TXV76:TYE77" si="1468">UFW74+1</f>
        <v>1</v>
      </c>
      <c r="TXW76" s="97">
        <f t="shared" si="1468"/>
        <v>1</v>
      </c>
      <c r="TXX76" s="97">
        <f t="shared" si="1468"/>
        <v>1</v>
      </c>
      <c r="TXY76" s="97">
        <f t="shared" si="1468"/>
        <v>1</v>
      </c>
      <c r="TXZ76" s="97">
        <f t="shared" si="1468"/>
        <v>1</v>
      </c>
      <c r="TYA76" s="97">
        <f t="shared" si="1468"/>
        <v>1</v>
      </c>
      <c r="TYB76" s="97">
        <f t="shared" si="1468"/>
        <v>1</v>
      </c>
      <c r="TYC76" s="97">
        <f t="shared" si="1468"/>
        <v>1</v>
      </c>
      <c r="TYD76" s="97">
        <f t="shared" si="1468"/>
        <v>1</v>
      </c>
      <c r="TYE76" s="97">
        <f t="shared" si="1468"/>
        <v>1</v>
      </c>
      <c r="TYF76" s="97">
        <f t="shared" ref="TYF76:TYO77" si="1469">UGG74+1</f>
        <v>1</v>
      </c>
      <c r="TYG76" s="97">
        <f t="shared" si="1469"/>
        <v>1</v>
      </c>
      <c r="TYH76" s="97">
        <f t="shared" si="1469"/>
        <v>1</v>
      </c>
      <c r="TYI76" s="97">
        <f t="shared" si="1469"/>
        <v>1</v>
      </c>
      <c r="TYJ76" s="97">
        <f t="shared" si="1469"/>
        <v>1</v>
      </c>
      <c r="TYK76" s="97">
        <f t="shared" si="1469"/>
        <v>1</v>
      </c>
      <c r="TYL76" s="97">
        <f t="shared" si="1469"/>
        <v>1</v>
      </c>
      <c r="TYM76" s="97">
        <f t="shared" si="1469"/>
        <v>1</v>
      </c>
      <c r="TYN76" s="97">
        <f t="shared" si="1469"/>
        <v>1</v>
      </c>
      <c r="TYO76" s="97">
        <f t="shared" si="1469"/>
        <v>1</v>
      </c>
      <c r="TYP76" s="97">
        <f t="shared" ref="TYP76:TYY77" si="1470">UGQ74+1</f>
        <v>1</v>
      </c>
      <c r="TYQ76" s="97">
        <f t="shared" si="1470"/>
        <v>1</v>
      </c>
      <c r="TYR76" s="97">
        <f t="shared" si="1470"/>
        <v>1</v>
      </c>
      <c r="TYS76" s="97">
        <f t="shared" si="1470"/>
        <v>1</v>
      </c>
      <c r="TYT76" s="97">
        <f t="shared" si="1470"/>
        <v>1</v>
      </c>
      <c r="TYU76" s="97">
        <f t="shared" si="1470"/>
        <v>1</v>
      </c>
      <c r="TYV76" s="97">
        <f t="shared" si="1470"/>
        <v>1</v>
      </c>
      <c r="TYW76" s="97">
        <f t="shared" si="1470"/>
        <v>1</v>
      </c>
      <c r="TYX76" s="97">
        <f t="shared" si="1470"/>
        <v>1</v>
      </c>
      <c r="TYY76" s="97">
        <f t="shared" si="1470"/>
        <v>1</v>
      </c>
      <c r="TYZ76" s="97">
        <f t="shared" ref="TYZ76:TZI77" si="1471">UHA74+1</f>
        <v>1</v>
      </c>
      <c r="TZA76" s="97">
        <f t="shared" si="1471"/>
        <v>1</v>
      </c>
      <c r="TZB76" s="97">
        <f t="shared" si="1471"/>
        <v>1</v>
      </c>
      <c r="TZC76" s="97">
        <f t="shared" si="1471"/>
        <v>1</v>
      </c>
      <c r="TZD76" s="97">
        <f t="shared" si="1471"/>
        <v>1</v>
      </c>
      <c r="TZE76" s="97">
        <f t="shared" si="1471"/>
        <v>1</v>
      </c>
      <c r="TZF76" s="97">
        <f t="shared" si="1471"/>
        <v>1</v>
      </c>
      <c r="TZG76" s="97">
        <f t="shared" si="1471"/>
        <v>1</v>
      </c>
      <c r="TZH76" s="97">
        <f t="shared" si="1471"/>
        <v>1</v>
      </c>
      <c r="TZI76" s="97">
        <f t="shared" si="1471"/>
        <v>1</v>
      </c>
      <c r="TZJ76" s="97">
        <f t="shared" ref="TZJ76:TZS77" si="1472">UHK74+1</f>
        <v>1</v>
      </c>
      <c r="TZK76" s="97">
        <f t="shared" si="1472"/>
        <v>1</v>
      </c>
      <c r="TZL76" s="97">
        <f t="shared" si="1472"/>
        <v>1</v>
      </c>
      <c r="TZM76" s="97">
        <f t="shared" si="1472"/>
        <v>1</v>
      </c>
      <c r="TZN76" s="97">
        <f t="shared" si="1472"/>
        <v>1</v>
      </c>
      <c r="TZO76" s="97">
        <f t="shared" si="1472"/>
        <v>1</v>
      </c>
      <c r="TZP76" s="97">
        <f t="shared" si="1472"/>
        <v>1</v>
      </c>
      <c r="TZQ76" s="97">
        <f t="shared" si="1472"/>
        <v>1</v>
      </c>
      <c r="TZR76" s="97">
        <f t="shared" si="1472"/>
        <v>1</v>
      </c>
      <c r="TZS76" s="97">
        <f t="shared" si="1472"/>
        <v>1</v>
      </c>
      <c r="TZT76" s="97">
        <f t="shared" ref="TZT76:UAC77" si="1473">UHU74+1</f>
        <v>1</v>
      </c>
      <c r="TZU76" s="97">
        <f t="shared" si="1473"/>
        <v>1</v>
      </c>
      <c r="TZV76" s="97">
        <f t="shared" si="1473"/>
        <v>1</v>
      </c>
      <c r="TZW76" s="97">
        <f t="shared" si="1473"/>
        <v>1</v>
      </c>
      <c r="TZX76" s="97">
        <f t="shared" si="1473"/>
        <v>1</v>
      </c>
      <c r="TZY76" s="97">
        <f t="shared" si="1473"/>
        <v>1</v>
      </c>
      <c r="TZZ76" s="97">
        <f t="shared" si="1473"/>
        <v>1</v>
      </c>
      <c r="UAA76" s="97">
        <f t="shared" si="1473"/>
        <v>1</v>
      </c>
      <c r="UAB76" s="97">
        <f t="shared" si="1473"/>
        <v>1</v>
      </c>
      <c r="UAC76" s="97">
        <f t="shared" si="1473"/>
        <v>1</v>
      </c>
      <c r="UAD76" s="97">
        <f t="shared" ref="UAD76:UAM77" si="1474">UIE74+1</f>
        <v>1</v>
      </c>
      <c r="UAE76" s="97">
        <f t="shared" si="1474"/>
        <v>1</v>
      </c>
      <c r="UAF76" s="97">
        <f t="shared" si="1474"/>
        <v>1</v>
      </c>
      <c r="UAG76" s="97">
        <f t="shared" si="1474"/>
        <v>1</v>
      </c>
      <c r="UAH76" s="97">
        <f t="shared" si="1474"/>
        <v>1</v>
      </c>
      <c r="UAI76" s="97">
        <f t="shared" si="1474"/>
        <v>1</v>
      </c>
      <c r="UAJ76" s="97">
        <f t="shared" si="1474"/>
        <v>1</v>
      </c>
      <c r="UAK76" s="97">
        <f t="shared" si="1474"/>
        <v>1</v>
      </c>
      <c r="UAL76" s="97">
        <f t="shared" si="1474"/>
        <v>1</v>
      </c>
      <c r="UAM76" s="97">
        <f t="shared" si="1474"/>
        <v>1</v>
      </c>
      <c r="UAN76" s="97">
        <f t="shared" ref="UAN76:UAW77" si="1475">UIO74+1</f>
        <v>1</v>
      </c>
      <c r="UAO76" s="97">
        <f t="shared" si="1475"/>
        <v>1</v>
      </c>
      <c r="UAP76" s="97">
        <f t="shared" si="1475"/>
        <v>1</v>
      </c>
      <c r="UAQ76" s="97">
        <f t="shared" si="1475"/>
        <v>1</v>
      </c>
      <c r="UAR76" s="97">
        <f t="shared" si="1475"/>
        <v>1</v>
      </c>
      <c r="UAS76" s="97">
        <f t="shared" si="1475"/>
        <v>1</v>
      </c>
      <c r="UAT76" s="97">
        <f t="shared" si="1475"/>
        <v>1</v>
      </c>
      <c r="UAU76" s="97">
        <f t="shared" si="1475"/>
        <v>1</v>
      </c>
      <c r="UAV76" s="97">
        <f t="shared" si="1475"/>
        <v>1</v>
      </c>
      <c r="UAW76" s="97">
        <f t="shared" si="1475"/>
        <v>1</v>
      </c>
      <c r="UAX76" s="97">
        <f t="shared" ref="UAX76:UBG77" si="1476">UIY74+1</f>
        <v>1</v>
      </c>
      <c r="UAY76" s="97">
        <f t="shared" si="1476"/>
        <v>1</v>
      </c>
      <c r="UAZ76" s="97">
        <f t="shared" si="1476"/>
        <v>1</v>
      </c>
      <c r="UBA76" s="97">
        <f t="shared" si="1476"/>
        <v>1</v>
      </c>
      <c r="UBB76" s="97">
        <f t="shared" si="1476"/>
        <v>1</v>
      </c>
      <c r="UBC76" s="97">
        <f t="shared" si="1476"/>
        <v>1</v>
      </c>
      <c r="UBD76" s="97">
        <f t="shared" si="1476"/>
        <v>1</v>
      </c>
      <c r="UBE76" s="97">
        <f t="shared" si="1476"/>
        <v>1</v>
      </c>
      <c r="UBF76" s="97">
        <f t="shared" si="1476"/>
        <v>1</v>
      </c>
      <c r="UBG76" s="97">
        <f t="shared" si="1476"/>
        <v>1</v>
      </c>
      <c r="UBH76" s="97">
        <f t="shared" ref="UBH76:UBQ77" si="1477">UJI74+1</f>
        <v>1</v>
      </c>
      <c r="UBI76" s="97">
        <f t="shared" si="1477"/>
        <v>1</v>
      </c>
      <c r="UBJ76" s="97">
        <f t="shared" si="1477"/>
        <v>1</v>
      </c>
      <c r="UBK76" s="97">
        <f t="shared" si="1477"/>
        <v>1</v>
      </c>
      <c r="UBL76" s="97">
        <f t="shared" si="1477"/>
        <v>1</v>
      </c>
      <c r="UBM76" s="97">
        <f t="shared" si="1477"/>
        <v>1</v>
      </c>
      <c r="UBN76" s="97">
        <f t="shared" si="1477"/>
        <v>1</v>
      </c>
      <c r="UBO76" s="97">
        <f t="shared" si="1477"/>
        <v>1</v>
      </c>
      <c r="UBP76" s="97">
        <f t="shared" si="1477"/>
        <v>1</v>
      </c>
      <c r="UBQ76" s="97">
        <f t="shared" si="1477"/>
        <v>1</v>
      </c>
      <c r="UBR76" s="97">
        <f t="shared" ref="UBR76:UCA77" si="1478">UJS74+1</f>
        <v>1</v>
      </c>
      <c r="UBS76" s="97">
        <f t="shared" si="1478"/>
        <v>1</v>
      </c>
      <c r="UBT76" s="97">
        <f t="shared" si="1478"/>
        <v>1</v>
      </c>
      <c r="UBU76" s="97">
        <f t="shared" si="1478"/>
        <v>1</v>
      </c>
      <c r="UBV76" s="97">
        <f t="shared" si="1478"/>
        <v>1</v>
      </c>
      <c r="UBW76" s="97">
        <f t="shared" si="1478"/>
        <v>1</v>
      </c>
      <c r="UBX76" s="97">
        <f t="shared" si="1478"/>
        <v>1</v>
      </c>
      <c r="UBY76" s="97">
        <f t="shared" si="1478"/>
        <v>1</v>
      </c>
      <c r="UBZ76" s="97">
        <f t="shared" si="1478"/>
        <v>1</v>
      </c>
      <c r="UCA76" s="97">
        <f t="shared" si="1478"/>
        <v>1</v>
      </c>
      <c r="UCB76" s="97">
        <f t="shared" ref="UCB76:UCK77" si="1479">UKC74+1</f>
        <v>1</v>
      </c>
      <c r="UCC76" s="97">
        <f t="shared" si="1479"/>
        <v>1</v>
      </c>
      <c r="UCD76" s="97">
        <f t="shared" si="1479"/>
        <v>1</v>
      </c>
      <c r="UCE76" s="97">
        <f t="shared" si="1479"/>
        <v>1</v>
      </c>
      <c r="UCF76" s="97">
        <f t="shared" si="1479"/>
        <v>1</v>
      </c>
      <c r="UCG76" s="97">
        <f t="shared" si="1479"/>
        <v>1</v>
      </c>
      <c r="UCH76" s="97">
        <f t="shared" si="1479"/>
        <v>1</v>
      </c>
      <c r="UCI76" s="97">
        <f t="shared" si="1479"/>
        <v>1</v>
      </c>
      <c r="UCJ76" s="97">
        <f t="shared" si="1479"/>
        <v>1</v>
      </c>
      <c r="UCK76" s="97">
        <f t="shared" si="1479"/>
        <v>1</v>
      </c>
      <c r="UCL76" s="97">
        <f t="shared" ref="UCL76:UCU77" si="1480">UKM74+1</f>
        <v>1</v>
      </c>
      <c r="UCM76" s="97">
        <f t="shared" si="1480"/>
        <v>1</v>
      </c>
      <c r="UCN76" s="97">
        <f t="shared" si="1480"/>
        <v>1</v>
      </c>
      <c r="UCO76" s="97">
        <f t="shared" si="1480"/>
        <v>1</v>
      </c>
      <c r="UCP76" s="97">
        <f t="shared" si="1480"/>
        <v>1</v>
      </c>
      <c r="UCQ76" s="97">
        <f t="shared" si="1480"/>
        <v>1</v>
      </c>
      <c r="UCR76" s="97">
        <f t="shared" si="1480"/>
        <v>1</v>
      </c>
      <c r="UCS76" s="97">
        <f t="shared" si="1480"/>
        <v>1</v>
      </c>
      <c r="UCT76" s="97">
        <f t="shared" si="1480"/>
        <v>1</v>
      </c>
      <c r="UCU76" s="97">
        <f t="shared" si="1480"/>
        <v>1</v>
      </c>
      <c r="UCV76" s="97">
        <f t="shared" ref="UCV76:UDE77" si="1481">UKW74+1</f>
        <v>1</v>
      </c>
      <c r="UCW76" s="97">
        <f t="shared" si="1481"/>
        <v>1</v>
      </c>
      <c r="UCX76" s="97">
        <f t="shared" si="1481"/>
        <v>1</v>
      </c>
      <c r="UCY76" s="97">
        <f t="shared" si="1481"/>
        <v>1</v>
      </c>
      <c r="UCZ76" s="97">
        <f t="shared" si="1481"/>
        <v>1</v>
      </c>
      <c r="UDA76" s="97">
        <f t="shared" si="1481"/>
        <v>1</v>
      </c>
      <c r="UDB76" s="97">
        <f t="shared" si="1481"/>
        <v>1</v>
      </c>
      <c r="UDC76" s="97">
        <f t="shared" si="1481"/>
        <v>1</v>
      </c>
      <c r="UDD76" s="97">
        <f t="shared" si="1481"/>
        <v>1</v>
      </c>
      <c r="UDE76" s="97">
        <f t="shared" si="1481"/>
        <v>1</v>
      </c>
      <c r="UDF76" s="97">
        <f t="shared" ref="UDF76:UDO77" si="1482">ULG74+1</f>
        <v>1</v>
      </c>
      <c r="UDG76" s="97">
        <f t="shared" si="1482"/>
        <v>1</v>
      </c>
      <c r="UDH76" s="97">
        <f t="shared" si="1482"/>
        <v>1</v>
      </c>
      <c r="UDI76" s="97">
        <f t="shared" si="1482"/>
        <v>1</v>
      </c>
      <c r="UDJ76" s="97">
        <f t="shared" si="1482"/>
        <v>1</v>
      </c>
      <c r="UDK76" s="97">
        <f t="shared" si="1482"/>
        <v>1</v>
      </c>
      <c r="UDL76" s="97">
        <f t="shared" si="1482"/>
        <v>1</v>
      </c>
      <c r="UDM76" s="97">
        <f t="shared" si="1482"/>
        <v>1</v>
      </c>
      <c r="UDN76" s="97">
        <f t="shared" si="1482"/>
        <v>1</v>
      </c>
      <c r="UDO76" s="97">
        <f t="shared" si="1482"/>
        <v>1</v>
      </c>
      <c r="UDP76" s="97">
        <f t="shared" ref="UDP76:UDY77" si="1483">ULQ74+1</f>
        <v>1</v>
      </c>
      <c r="UDQ76" s="97">
        <f t="shared" si="1483"/>
        <v>1</v>
      </c>
      <c r="UDR76" s="97">
        <f t="shared" si="1483"/>
        <v>1</v>
      </c>
      <c r="UDS76" s="97">
        <f t="shared" si="1483"/>
        <v>1</v>
      </c>
      <c r="UDT76" s="97">
        <f t="shared" si="1483"/>
        <v>1</v>
      </c>
      <c r="UDU76" s="97">
        <f t="shared" si="1483"/>
        <v>1</v>
      </c>
      <c r="UDV76" s="97">
        <f t="shared" si="1483"/>
        <v>1</v>
      </c>
      <c r="UDW76" s="97">
        <f t="shared" si="1483"/>
        <v>1</v>
      </c>
      <c r="UDX76" s="97">
        <f t="shared" si="1483"/>
        <v>1</v>
      </c>
      <c r="UDY76" s="97">
        <f t="shared" si="1483"/>
        <v>1</v>
      </c>
      <c r="UDZ76" s="97">
        <f t="shared" ref="UDZ76:UEI77" si="1484">UMA74+1</f>
        <v>1</v>
      </c>
      <c r="UEA76" s="97">
        <f t="shared" si="1484"/>
        <v>1</v>
      </c>
      <c r="UEB76" s="97">
        <f t="shared" si="1484"/>
        <v>1</v>
      </c>
      <c r="UEC76" s="97">
        <f t="shared" si="1484"/>
        <v>1</v>
      </c>
      <c r="UED76" s="97">
        <f t="shared" si="1484"/>
        <v>1</v>
      </c>
      <c r="UEE76" s="97">
        <f t="shared" si="1484"/>
        <v>1</v>
      </c>
      <c r="UEF76" s="97">
        <f t="shared" si="1484"/>
        <v>1</v>
      </c>
      <c r="UEG76" s="97">
        <f t="shared" si="1484"/>
        <v>1</v>
      </c>
      <c r="UEH76" s="97">
        <f t="shared" si="1484"/>
        <v>1</v>
      </c>
      <c r="UEI76" s="97">
        <f t="shared" si="1484"/>
        <v>1</v>
      </c>
      <c r="UEJ76" s="97">
        <f t="shared" ref="UEJ76:UES77" si="1485">UMK74+1</f>
        <v>1</v>
      </c>
      <c r="UEK76" s="97">
        <f t="shared" si="1485"/>
        <v>1</v>
      </c>
      <c r="UEL76" s="97">
        <f t="shared" si="1485"/>
        <v>1</v>
      </c>
      <c r="UEM76" s="97">
        <f t="shared" si="1485"/>
        <v>1</v>
      </c>
      <c r="UEN76" s="97">
        <f t="shared" si="1485"/>
        <v>1</v>
      </c>
      <c r="UEO76" s="97">
        <f t="shared" si="1485"/>
        <v>1</v>
      </c>
      <c r="UEP76" s="97">
        <f t="shared" si="1485"/>
        <v>1</v>
      </c>
      <c r="UEQ76" s="97">
        <f t="shared" si="1485"/>
        <v>1</v>
      </c>
      <c r="UER76" s="97">
        <f t="shared" si="1485"/>
        <v>1</v>
      </c>
      <c r="UES76" s="97">
        <f t="shared" si="1485"/>
        <v>1</v>
      </c>
      <c r="UET76" s="97">
        <f t="shared" ref="UET76:UFC77" si="1486">UMU74+1</f>
        <v>1</v>
      </c>
      <c r="UEU76" s="97">
        <f t="shared" si="1486"/>
        <v>1</v>
      </c>
      <c r="UEV76" s="97">
        <f t="shared" si="1486"/>
        <v>1</v>
      </c>
      <c r="UEW76" s="97">
        <f t="shared" si="1486"/>
        <v>1</v>
      </c>
      <c r="UEX76" s="97">
        <f t="shared" si="1486"/>
        <v>1</v>
      </c>
      <c r="UEY76" s="97">
        <f t="shared" si="1486"/>
        <v>1</v>
      </c>
      <c r="UEZ76" s="97">
        <f t="shared" si="1486"/>
        <v>1</v>
      </c>
      <c r="UFA76" s="97">
        <f t="shared" si="1486"/>
        <v>1</v>
      </c>
      <c r="UFB76" s="97">
        <f t="shared" si="1486"/>
        <v>1</v>
      </c>
      <c r="UFC76" s="97">
        <f t="shared" si="1486"/>
        <v>1</v>
      </c>
      <c r="UFD76" s="97">
        <f t="shared" ref="UFD76:UFM77" si="1487">UNE74+1</f>
        <v>1</v>
      </c>
      <c r="UFE76" s="97">
        <f t="shared" si="1487"/>
        <v>1</v>
      </c>
      <c r="UFF76" s="97">
        <f t="shared" si="1487"/>
        <v>1</v>
      </c>
      <c r="UFG76" s="97">
        <f t="shared" si="1487"/>
        <v>1</v>
      </c>
      <c r="UFH76" s="97">
        <f t="shared" si="1487"/>
        <v>1</v>
      </c>
      <c r="UFI76" s="97">
        <f t="shared" si="1487"/>
        <v>1</v>
      </c>
      <c r="UFJ76" s="97">
        <f t="shared" si="1487"/>
        <v>1</v>
      </c>
      <c r="UFK76" s="97">
        <f t="shared" si="1487"/>
        <v>1</v>
      </c>
      <c r="UFL76" s="97">
        <f t="shared" si="1487"/>
        <v>1</v>
      </c>
      <c r="UFM76" s="97">
        <f t="shared" si="1487"/>
        <v>1</v>
      </c>
      <c r="UFN76" s="97">
        <f t="shared" ref="UFN76:UFW77" si="1488">UNO74+1</f>
        <v>1</v>
      </c>
      <c r="UFO76" s="97">
        <f t="shared" si="1488"/>
        <v>1</v>
      </c>
      <c r="UFP76" s="97">
        <f t="shared" si="1488"/>
        <v>1</v>
      </c>
      <c r="UFQ76" s="97">
        <f t="shared" si="1488"/>
        <v>1</v>
      </c>
      <c r="UFR76" s="97">
        <f t="shared" si="1488"/>
        <v>1</v>
      </c>
      <c r="UFS76" s="97">
        <f t="shared" si="1488"/>
        <v>1</v>
      </c>
      <c r="UFT76" s="97">
        <f t="shared" si="1488"/>
        <v>1</v>
      </c>
      <c r="UFU76" s="97">
        <f t="shared" si="1488"/>
        <v>1</v>
      </c>
      <c r="UFV76" s="97">
        <f t="shared" si="1488"/>
        <v>1</v>
      </c>
      <c r="UFW76" s="97">
        <f t="shared" si="1488"/>
        <v>1</v>
      </c>
      <c r="UFX76" s="97">
        <f t="shared" ref="UFX76:UGG77" si="1489">UNY74+1</f>
        <v>1</v>
      </c>
      <c r="UFY76" s="97">
        <f t="shared" si="1489"/>
        <v>1</v>
      </c>
      <c r="UFZ76" s="97">
        <f t="shared" si="1489"/>
        <v>1</v>
      </c>
      <c r="UGA76" s="97">
        <f t="shared" si="1489"/>
        <v>1</v>
      </c>
      <c r="UGB76" s="97">
        <f t="shared" si="1489"/>
        <v>1</v>
      </c>
      <c r="UGC76" s="97">
        <f t="shared" si="1489"/>
        <v>1</v>
      </c>
      <c r="UGD76" s="97">
        <f t="shared" si="1489"/>
        <v>1</v>
      </c>
      <c r="UGE76" s="97">
        <f t="shared" si="1489"/>
        <v>1</v>
      </c>
      <c r="UGF76" s="97">
        <f t="shared" si="1489"/>
        <v>1</v>
      </c>
      <c r="UGG76" s="97">
        <f t="shared" si="1489"/>
        <v>1</v>
      </c>
      <c r="UGH76" s="97">
        <f t="shared" ref="UGH76:UGQ77" si="1490">UOI74+1</f>
        <v>1</v>
      </c>
      <c r="UGI76" s="97">
        <f t="shared" si="1490"/>
        <v>1</v>
      </c>
      <c r="UGJ76" s="97">
        <f t="shared" si="1490"/>
        <v>1</v>
      </c>
      <c r="UGK76" s="97">
        <f t="shared" si="1490"/>
        <v>1</v>
      </c>
      <c r="UGL76" s="97">
        <f t="shared" si="1490"/>
        <v>1</v>
      </c>
      <c r="UGM76" s="97">
        <f t="shared" si="1490"/>
        <v>1</v>
      </c>
      <c r="UGN76" s="97">
        <f t="shared" si="1490"/>
        <v>1</v>
      </c>
      <c r="UGO76" s="97">
        <f t="shared" si="1490"/>
        <v>1</v>
      </c>
      <c r="UGP76" s="97">
        <f t="shared" si="1490"/>
        <v>1</v>
      </c>
      <c r="UGQ76" s="97">
        <f t="shared" si="1490"/>
        <v>1</v>
      </c>
      <c r="UGR76" s="97">
        <f t="shared" ref="UGR76:UHA77" si="1491">UOS74+1</f>
        <v>1</v>
      </c>
      <c r="UGS76" s="97">
        <f t="shared" si="1491"/>
        <v>1</v>
      </c>
      <c r="UGT76" s="97">
        <f t="shared" si="1491"/>
        <v>1</v>
      </c>
      <c r="UGU76" s="97">
        <f t="shared" si="1491"/>
        <v>1</v>
      </c>
      <c r="UGV76" s="97">
        <f t="shared" si="1491"/>
        <v>1</v>
      </c>
      <c r="UGW76" s="97">
        <f t="shared" si="1491"/>
        <v>1</v>
      </c>
      <c r="UGX76" s="97">
        <f t="shared" si="1491"/>
        <v>1</v>
      </c>
      <c r="UGY76" s="97">
        <f t="shared" si="1491"/>
        <v>1</v>
      </c>
      <c r="UGZ76" s="97">
        <f t="shared" si="1491"/>
        <v>1</v>
      </c>
      <c r="UHA76" s="97">
        <f t="shared" si="1491"/>
        <v>1</v>
      </c>
      <c r="UHB76" s="97">
        <f t="shared" ref="UHB76:UHK77" si="1492">UPC74+1</f>
        <v>1</v>
      </c>
      <c r="UHC76" s="97">
        <f t="shared" si="1492"/>
        <v>1</v>
      </c>
      <c r="UHD76" s="97">
        <f t="shared" si="1492"/>
        <v>1</v>
      </c>
      <c r="UHE76" s="97">
        <f t="shared" si="1492"/>
        <v>1</v>
      </c>
      <c r="UHF76" s="97">
        <f t="shared" si="1492"/>
        <v>1</v>
      </c>
      <c r="UHG76" s="97">
        <f t="shared" si="1492"/>
        <v>1</v>
      </c>
      <c r="UHH76" s="97">
        <f t="shared" si="1492"/>
        <v>1</v>
      </c>
      <c r="UHI76" s="97">
        <f t="shared" si="1492"/>
        <v>1</v>
      </c>
      <c r="UHJ76" s="97">
        <f t="shared" si="1492"/>
        <v>1</v>
      </c>
      <c r="UHK76" s="97">
        <f t="shared" si="1492"/>
        <v>1</v>
      </c>
      <c r="UHL76" s="97">
        <f t="shared" ref="UHL76:UHU77" si="1493">UPM74+1</f>
        <v>1</v>
      </c>
      <c r="UHM76" s="97">
        <f t="shared" si="1493"/>
        <v>1</v>
      </c>
      <c r="UHN76" s="97">
        <f t="shared" si="1493"/>
        <v>1</v>
      </c>
      <c r="UHO76" s="97">
        <f t="shared" si="1493"/>
        <v>1</v>
      </c>
      <c r="UHP76" s="97">
        <f t="shared" si="1493"/>
        <v>1</v>
      </c>
      <c r="UHQ76" s="97">
        <f t="shared" si="1493"/>
        <v>1</v>
      </c>
      <c r="UHR76" s="97">
        <f t="shared" si="1493"/>
        <v>1</v>
      </c>
      <c r="UHS76" s="97">
        <f t="shared" si="1493"/>
        <v>1</v>
      </c>
      <c r="UHT76" s="97">
        <f t="shared" si="1493"/>
        <v>1</v>
      </c>
      <c r="UHU76" s="97">
        <f t="shared" si="1493"/>
        <v>1</v>
      </c>
      <c r="UHV76" s="97">
        <f t="shared" ref="UHV76:UIE77" si="1494">UPW74+1</f>
        <v>1</v>
      </c>
      <c r="UHW76" s="97">
        <f t="shared" si="1494"/>
        <v>1</v>
      </c>
      <c r="UHX76" s="97">
        <f t="shared" si="1494"/>
        <v>1</v>
      </c>
      <c r="UHY76" s="97">
        <f t="shared" si="1494"/>
        <v>1</v>
      </c>
      <c r="UHZ76" s="97">
        <f t="shared" si="1494"/>
        <v>1</v>
      </c>
      <c r="UIA76" s="97">
        <f t="shared" si="1494"/>
        <v>1</v>
      </c>
      <c r="UIB76" s="97">
        <f t="shared" si="1494"/>
        <v>1</v>
      </c>
      <c r="UIC76" s="97">
        <f t="shared" si="1494"/>
        <v>1</v>
      </c>
      <c r="UID76" s="97">
        <f t="shared" si="1494"/>
        <v>1</v>
      </c>
      <c r="UIE76" s="97">
        <f t="shared" si="1494"/>
        <v>1</v>
      </c>
      <c r="UIF76" s="97">
        <f t="shared" ref="UIF76:UIO77" si="1495">UQG74+1</f>
        <v>1</v>
      </c>
      <c r="UIG76" s="97">
        <f t="shared" si="1495"/>
        <v>1</v>
      </c>
      <c r="UIH76" s="97">
        <f t="shared" si="1495"/>
        <v>1</v>
      </c>
      <c r="UII76" s="97">
        <f t="shared" si="1495"/>
        <v>1</v>
      </c>
      <c r="UIJ76" s="97">
        <f t="shared" si="1495"/>
        <v>1</v>
      </c>
      <c r="UIK76" s="97">
        <f t="shared" si="1495"/>
        <v>1</v>
      </c>
      <c r="UIL76" s="97">
        <f t="shared" si="1495"/>
        <v>1</v>
      </c>
      <c r="UIM76" s="97">
        <f t="shared" si="1495"/>
        <v>1</v>
      </c>
      <c r="UIN76" s="97">
        <f t="shared" si="1495"/>
        <v>1</v>
      </c>
      <c r="UIO76" s="97">
        <f t="shared" si="1495"/>
        <v>1</v>
      </c>
      <c r="UIP76" s="97">
        <f t="shared" ref="UIP76:UIY77" si="1496">UQQ74+1</f>
        <v>1</v>
      </c>
      <c r="UIQ76" s="97">
        <f t="shared" si="1496"/>
        <v>1</v>
      </c>
      <c r="UIR76" s="97">
        <f t="shared" si="1496"/>
        <v>1</v>
      </c>
      <c r="UIS76" s="97">
        <f t="shared" si="1496"/>
        <v>1</v>
      </c>
      <c r="UIT76" s="97">
        <f t="shared" si="1496"/>
        <v>1</v>
      </c>
      <c r="UIU76" s="97">
        <f t="shared" si="1496"/>
        <v>1</v>
      </c>
      <c r="UIV76" s="97">
        <f t="shared" si="1496"/>
        <v>1</v>
      </c>
      <c r="UIW76" s="97">
        <f t="shared" si="1496"/>
        <v>1</v>
      </c>
      <c r="UIX76" s="97">
        <f t="shared" si="1496"/>
        <v>1</v>
      </c>
      <c r="UIY76" s="97">
        <f t="shared" si="1496"/>
        <v>1</v>
      </c>
      <c r="UIZ76" s="97">
        <f t="shared" ref="UIZ76:UJI77" si="1497">URA74+1</f>
        <v>1</v>
      </c>
      <c r="UJA76" s="97">
        <f t="shared" si="1497"/>
        <v>1</v>
      </c>
      <c r="UJB76" s="97">
        <f t="shared" si="1497"/>
        <v>1</v>
      </c>
      <c r="UJC76" s="97">
        <f t="shared" si="1497"/>
        <v>1</v>
      </c>
      <c r="UJD76" s="97">
        <f t="shared" si="1497"/>
        <v>1</v>
      </c>
      <c r="UJE76" s="97">
        <f t="shared" si="1497"/>
        <v>1</v>
      </c>
      <c r="UJF76" s="97">
        <f t="shared" si="1497"/>
        <v>1</v>
      </c>
      <c r="UJG76" s="97">
        <f t="shared" si="1497"/>
        <v>1</v>
      </c>
      <c r="UJH76" s="97">
        <f t="shared" si="1497"/>
        <v>1</v>
      </c>
      <c r="UJI76" s="97">
        <f t="shared" si="1497"/>
        <v>1</v>
      </c>
      <c r="UJJ76" s="97">
        <f t="shared" ref="UJJ76:UJS77" si="1498">URK74+1</f>
        <v>1</v>
      </c>
      <c r="UJK76" s="97">
        <f t="shared" si="1498"/>
        <v>1</v>
      </c>
      <c r="UJL76" s="97">
        <f t="shared" si="1498"/>
        <v>1</v>
      </c>
      <c r="UJM76" s="97">
        <f t="shared" si="1498"/>
        <v>1</v>
      </c>
      <c r="UJN76" s="97">
        <f t="shared" si="1498"/>
        <v>1</v>
      </c>
      <c r="UJO76" s="97">
        <f t="shared" si="1498"/>
        <v>1</v>
      </c>
      <c r="UJP76" s="97">
        <f t="shared" si="1498"/>
        <v>1</v>
      </c>
      <c r="UJQ76" s="97">
        <f t="shared" si="1498"/>
        <v>1</v>
      </c>
      <c r="UJR76" s="97">
        <f t="shared" si="1498"/>
        <v>1</v>
      </c>
      <c r="UJS76" s="97">
        <f t="shared" si="1498"/>
        <v>1</v>
      </c>
      <c r="UJT76" s="97">
        <f t="shared" ref="UJT76:UKC77" si="1499">URU74+1</f>
        <v>1</v>
      </c>
      <c r="UJU76" s="97">
        <f t="shared" si="1499"/>
        <v>1</v>
      </c>
      <c r="UJV76" s="97">
        <f t="shared" si="1499"/>
        <v>1</v>
      </c>
      <c r="UJW76" s="97">
        <f t="shared" si="1499"/>
        <v>1</v>
      </c>
      <c r="UJX76" s="97">
        <f t="shared" si="1499"/>
        <v>1</v>
      </c>
      <c r="UJY76" s="97">
        <f t="shared" si="1499"/>
        <v>1</v>
      </c>
      <c r="UJZ76" s="97">
        <f t="shared" si="1499"/>
        <v>1</v>
      </c>
      <c r="UKA76" s="97">
        <f t="shared" si="1499"/>
        <v>1</v>
      </c>
      <c r="UKB76" s="97">
        <f t="shared" si="1499"/>
        <v>1</v>
      </c>
      <c r="UKC76" s="97">
        <f t="shared" si="1499"/>
        <v>1</v>
      </c>
      <c r="UKD76" s="97">
        <f t="shared" ref="UKD76:UKM77" si="1500">USE74+1</f>
        <v>1</v>
      </c>
      <c r="UKE76" s="97">
        <f t="shared" si="1500"/>
        <v>1</v>
      </c>
      <c r="UKF76" s="97">
        <f t="shared" si="1500"/>
        <v>1</v>
      </c>
      <c r="UKG76" s="97">
        <f t="shared" si="1500"/>
        <v>1</v>
      </c>
      <c r="UKH76" s="97">
        <f t="shared" si="1500"/>
        <v>1</v>
      </c>
      <c r="UKI76" s="97">
        <f t="shared" si="1500"/>
        <v>1</v>
      </c>
      <c r="UKJ76" s="97">
        <f t="shared" si="1500"/>
        <v>1</v>
      </c>
      <c r="UKK76" s="97">
        <f t="shared" si="1500"/>
        <v>1</v>
      </c>
      <c r="UKL76" s="97">
        <f t="shared" si="1500"/>
        <v>1</v>
      </c>
      <c r="UKM76" s="97">
        <f t="shared" si="1500"/>
        <v>1</v>
      </c>
      <c r="UKN76" s="97">
        <f t="shared" ref="UKN76:UKW77" si="1501">USO74+1</f>
        <v>1</v>
      </c>
      <c r="UKO76" s="97">
        <f t="shared" si="1501"/>
        <v>1</v>
      </c>
      <c r="UKP76" s="97">
        <f t="shared" si="1501"/>
        <v>1</v>
      </c>
      <c r="UKQ76" s="97">
        <f t="shared" si="1501"/>
        <v>1</v>
      </c>
      <c r="UKR76" s="97">
        <f t="shared" si="1501"/>
        <v>1</v>
      </c>
      <c r="UKS76" s="97">
        <f t="shared" si="1501"/>
        <v>1</v>
      </c>
      <c r="UKT76" s="97">
        <f t="shared" si="1501"/>
        <v>1</v>
      </c>
      <c r="UKU76" s="97">
        <f t="shared" si="1501"/>
        <v>1</v>
      </c>
      <c r="UKV76" s="97">
        <f t="shared" si="1501"/>
        <v>1</v>
      </c>
      <c r="UKW76" s="97">
        <f t="shared" si="1501"/>
        <v>1</v>
      </c>
      <c r="UKX76" s="97">
        <f t="shared" ref="UKX76:ULG77" si="1502">USY74+1</f>
        <v>1</v>
      </c>
      <c r="UKY76" s="97">
        <f t="shared" si="1502"/>
        <v>1</v>
      </c>
      <c r="UKZ76" s="97">
        <f t="shared" si="1502"/>
        <v>1</v>
      </c>
      <c r="ULA76" s="97">
        <f t="shared" si="1502"/>
        <v>1</v>
      </c>
      <c r="ULB76" s="97">
        <f t="shared" si="1502"/>
        <v>1</v>
      </c>
      <c r="ULC76" s="97">
        <f t="shared" si="1502"/>
        <v>1</v>
      </c>
      <c r="ULD76" s="97">
        <f t="shared" si="1502"/>
        <v>1</v>
      </c>
      <c r="ULE76" s="97">
        <f t="shared" si="1502"/>
        <v>1</v>
      </c>
      <c r="ULF76" s="97">
        <f t="shared" si="1502"/>
        <v>1</v>
      </c>
      <c r="ULG76" s="97">
        <f t="shared" si="1502"/>
        <v>1</v>
      </c>
      <c r="ULH76" s="97">
        <f t="shared" ref="ULH76:ULQ77" si="1503">UTI74+1</f>
        <v>1</v>
      </c>
      <c r="ULI76" s="97">
        <f t="shared" si="1503"/>
        <v>1</v>
      </c>
      <c r="ULJ76" s="97">
        <f t="shared" si="1503"/>
        <v>1</v>
      </c>
      <c r="ULK76" s="97">
        <f t="shared" si="1503"/>
        <v>1</v>
      </c>
      <c r="ULL76" s="97">
        <f t="shared" si="1503"/>
        <v>1</v>
      </c>
      <c r="ULM76" s="97">
        <f t="shared" si="1503"/>
        <v>1</v>
      </c>
      <c r="ULN76" s="97">
        <f t="shared" si="1503"/>
        <v>1</v>
      </c>
      <c r="ULO76" s="97">
        <f t="shared" si="1503"/>
        <v>1</v>
      </c>
      <c r="ULP76" s="97">
        <f t="shared" si="1503"/>
        <v>1</v>
      </c>
      <c r="ULQ76" s="97">
        <f t="shared" si="1503"/>
        <v>1</v>
      </c>
      <c r="ULR76" s="97">
        <f t="shared" ref="ULR76:UMA77" si="1504">UTS74+1</f>
        <v>1</v>
      </c>
      <c r="ULS76" s="97">
        <f t="shared" si="1504"/>
        <v>1</v>
      </c>
      <c r="ULT76" s="97">
        <f t="shared" si="1504"/>
        <v>1</v>
      </c>
      <c r="ULU76" s="97">
        <f t="shared" si="1504"/>
        <v>1</v>
      </c>
      <c r="ULV76" s="97">
        <f t="shared" si="1504"/>
        <v>1</v>
      </c>
      <c r="ULW76" s="97">
        <f t="shared" si="1504"/>
        <v>1</v>
      </c>
      <c r="ULX76" s="97">
        <f t="shared" si="1504"/>
        <v>1</v>
      </c>
      <c r="ULY76" s="97">
        <f t="shared" si="1504"/>
        <v>1</v>
      </c>
      <c r="ULZ76" s="97">
        <f t="shared" si="1504"/>
        <v>1</v>
      </c>
      <c r="UMA76" s="97">
        <f t="shared" si="1504"/>
        <v>1</v>
      </c>
      <c r="UMB76" s="97">
        <f t="shared" ref="UMB76:UMK77" si="1505">UUC74+1</f>
        <v>1</v>
      </c>
      <c r="UMC76" s="97">
        <f t="shared" si="1505"/>
        <v>1</v>
      </c>
      <c r="UMD76" s="97">
        <f t="shared" si="1505"/>
        <v>1</v>
      </c>
      <c r="UME76" s="97">
        <f t="shared" si="1505"/>
        <v>1</v>
      </c>
      <c r="UMF76" s="97">
        <f t="shared" si="1505"/>
        <v>1</v>
      </c>
      <c r="UMG76" s="97">
        <f t="shared" si="1505"/>
        <v>1</v>
      </c>
      <c r="UMH76" s="97">
        <f t="shared" si="1505"/>
        <v>1</v>
      </c>
      <c r="UMI76" s="97">
        <f t="shared" si="1505"/>
        <v>1</v>
      </c>
      <c r="UMJ76" s="97">
        <f t="shared" si="1505"/>
        <v>1</v>
      </c>
      <c r="UMK76" s="97">
        <f t="shared" si="1505"/>
        <v>1</v>
      </c>
      <c r="UML76" s="97">
        <f t="shared" ref="UML76:UMU77" si="1506">UUM74+1</f>
        <v>1</v>
      </c>
      <c r="UMM76" s="97">
        <f t="shared" si="1506"/>
        <v>1</v>
      </c>
      <c r="UMN76" s="97">
        <f t="shared" si="1506"/>
        <v>1</v>
      </c>
      <c r="UMO76" s="97">
        <f t="shared" si="1506"/>
        <v>1</v>
      </c>
      <c r="UMP76" s="97">
        <f t="shared" si="1506"/>
        <v>1</v>
      </c>
      <c r="UMQ76" s="97">
        <f t="shared" si="1506"/>
        <v>1</v>
      </c>
      <c r="UMR76" s="97">
        <f t="shared" si="1506"/>
        <v>1</v>
      </c>
      <c r="UMS76" s="97">
        <f t="shared" si="1506"/>
        <v>1</v>
      </c>
      <c r="UMT76" s="97">
        <f t="shared" si="1506"/>
        <v>1</v>
      </c>
      <c r="UMU76" s="97">
        <f t="shared" si="1506"/>
        <v>1</v>
      </c>
      <c r="UMV76" s="97">
        <f t="shared" ref="UMV76:UNE77" si="1507">UUW74+1</f>
        <v>1</v>
      </c>
      <c r="UMW76" s="97">
        <f t="shared" si="1507"/>
        <v>1</v>
      </c>
      <c r="UMX76" s="97">
        <f t="shared" si="1507"/>
        <v>1</v>
      </c>
      <c r="UMY76" s="97">
        <f t="shared" si="1507"/>
        <v>1</v>
      </c>
      <c r="UMZ76" s="97">
        <f t="shared" si="1507"/>
        <v>1</v>
      </c>
      <c r="UNA76" s="97">
        <f t="shared" si="1507"/>
        <v>1</v>
      </c>
      <c r="UNB76" s="97">
        <f t="shared" si="1507"/>
        <v>1</v>
      </c>
      <c r="UNC76" s="97">
        <f t="shared" si="1507"/>
        <v>1</v>
      </c>
      <c r="UND76" s="97">
        <f t="shared" si="1507"/>
        <v>1</v>
      </c>
      <c r="UNE76" s="97">
        <f t="shared" si="1507"/>
        <v>1</v>
      </c>
      <c r="UNF76" s="97">
        <f t="shared" ref="UNF76:UNO77" si="1508">UVG74+1</f>
        <v>1</v>
      </c>
      <c r="UNG76" s="97">
        <f t="shared" si="1508"/>
        <v>1</v>
      </c>
      <c r="UNH76" s="97">
        <f t="shared" si="1508"/>
        <v>1</v>
      </c>
      <c r="UNI76" s="97">
        <f t="shared" si="1508"/>
        <v>1</v>
      </c>
      <c r="UNJ76" s="97">
        <f t="shared" si="1508"/>
        <v>1</v>
      </c>
      <c r="UNK76" s="97">
        <f t="shared" si="1508"/>
        <v>1</v>
      </c>
      <c r="UNL76" s="97">
        <f t="shared" si="1508"/>
        <v>1</v>
      </c>
      <c r="UNM76" s="97">
        <f t="shared" si="1508"/>
        <v>1</v>
      </c>
      <c r="UNN76" s="97">
        <f t="shared" si="1508"/>
        <v>1</v>
      </c>
      <c r="UNO76" s="97">
        <f t="shared" si="1508"/>
        <v>1</v>
      </c>
      <c r="UNP76" s="97">
        <f t="shared" ref="UNP76:UNY77" si="1509">UVQ74+1</f>
        <v>1</v>
      </c>
      <c r="UNQ76" s="97">
        <f t="shared" si="1509"/>
        <v>1</v>
      </c>
      <c r="UNR76" s="97">
        <f t="shared" si="1509"/>
        <v>1</v>
      </c>
      <c r="UNS76" s="97">
        <f t="shared" si="1509"/>
        <v>1</v>
      </c>
      <c r="UNT76" s="97">
        <f t="shared" si="1509"/>
        <v>1</v>
      </c>
      <c r="UNU76" s="97">
        <f t="shared" si="1509"/>
        <v>1</v>
      </c>
      <c r="UNV76" s="97">
        <f t="shared" si="1509"/>
        <v>1</v>
      </c>
      <c r="UNW76" s="97">
        <f t="shared" si="1509"/>
        <v>1</v>
      </c>
      <c r="UNX76" s="97">
        <f t="shared" si="1509"/>
        <v>1</v>
      </c>
      <c r="UNY76" s="97">
        <f t="shared" si="1509"/>
        <v>1</v>
      </c>
      <c r="UNZ76" s="97">
        <f t="shared" ref="UNZ76:UOI77" si="1510">UWA74+1</f>
        <v>1</v>
      </c>
      <c r="UOA76" s="97">
        <f t="shared" si="1510"/>
        <v>1</v>
      </c>
      <c r="UOB76" s="97">
        <f t="shared" si="1510"/>
        <v>1</v>
      </c>
      <c r="UOC76" s="97">
        <f t="shared" si="1510"/>
        <v>1</v>
      </c>
      <c r="UOD76" s="97">
        <f t="shared" si="1510"/>
        <v>1</v>
      </c>
      <c r="UOE76" s="97">
        <f t="shared" si="1510"/>
        <v>1</v>
      </c>
      <c r="UOF76" s="97">
        <f t="shared" si="1510"/>
        <v>1</v>
      </c>
      <c r="UOG76" s="97">
        <f t="shared" si="1510"/>
        <v>1</v>
      </c>
      <c r="UOH76" s="97">
        <f t="shared" si="1510"/>
        <v>1</v>
      </c>
      <c r="UOI76" s="97">
        <f t="shared" si="1510"/>
        <v>1</v>
      </c>
      <c r="UOJ76" s="97">
        <f t="shared" ref="UOJ76:UOS77" si="1511">UWK74+1</f>
        <v>1</v>
      </c>
      <c r="UOK76" s="97">
        <f t="shared" si="1511"/>
        <v>1</v>
      </c>
      <c r="UOL76" s="97">
        <f t="shared" si="1511"/>
        <v>1</v>
      </c>
      <c r="UOM76" s="97">
        <f t="shared" si="1511"/>
        <v>1</v>
      </c>
      <c r="UON76" s="97">
        <f t="shared" si="1511"/>
        <v>1</v>
      </c>
      <c r="UOO76" s="97">
        <f t="shared" si="1511"/>
        <v>1</v>
      </c>
      <c r="UOP76" s="97">
        <f t="shared" si="1511"/>
        <v>1</v>
      </c>
      <c r="UOQ76" s="97">
        <f t="shared" si="1511"/>
        <v>1</v>
      </c>
      <c r="UOR76" s="97">
        <f t="shared" si="1511"/>
        <v>1</v>
      </c>
      <c r="UOS76" s="97">
        <f t="shared" si="1511"/>
        <v>1</v>
      </c>
      <c r="UOT76" s="97">
        <f t="shared" ref="UOT76:UPC77" si="1512">UWU74+1</f>
        <v>1</v>
      </c>
      <c r="UOU76" s="97">
        <f t="shared" si="1512"/>
        <v>1</v>
      </c>
      <c r="UOV76" s="97">
        <f t="shared" si="1512"/>
        <v>1</v>
      </c>
      <c r="UOW76" s="97">
        <f t="shared" si="1512"/>
        <v>1</v>
      </c>
      <c r="UOX76" s="97">
        <f t="shared" si="1512"/>
        <v>1</v>
      </c>
      <c r="UOY76" s="97">
        <f t="shared" si="1512"/>
        <v>1</v>
      </c>
      <c r="UOZ76" s="97">
        <f t="shared" si="1512"/>
        <v>1</v>
      </c>
      <c r="UPA76" s="97">
        <f t="shared" si="1512"/>
        <v>1</v>
      </c>
      <c r="UPB76" s="97">
        <f t="shared" si="1512"/>
        <v>1</v>
      </c>
      <c r="UPC76" s="97">
        <f t="shared" si="1512"/>
        <v>1</v>
      </c>
      <c r="UPD76" s="97">
        <f t="shared" ref="UPD76:UPM77" si="1513">UXE74+1</f>
        <v>1</v>
      </c>
      <c r="UPE76" s="97">
        <f t="shared" si="1513"/>
        <v>1</v>
      </c>
      <c r="UPF76" s="97">
        <f t="shared" si="1513"/>
        <v>1</v>
      </c>
      <c r="UPG76" s="97">
        <f t="shared" si="1513"/>
        <v>1</v>
      </c>
      <c r="UPH76" s="97">
        <f t="shared" si="1513"/>
        <v>1</v>
      </c>
      <c r="UPI76" s="97">
        <f t="shared" si="1513"/>
        <v>1</v>
      </c>
      <c r="UPJ76" s="97">
        <f t="shared" si="1513"/>
        <v>1</v>
      </c>
      <c r="UPK76" s="97">
        <f t="shared" si="1513"/>
        <v>1</v>
      </c>
      <c r="UPL76" s="97">
        <f t="shared" si="1513"/>
        <v>1</v>
      </c>
      <c r="UPM76" s="97">
        <f t="shared" si="1513"/>
        <v>1</v>
      </c>
      <c r="UPN76" s="97">
        <f t="shared" ref="UPN76:UPW77" si="1514">UXO74+1</f>
        <v>1</v>
      </c>
      <c r="UPO76" s="97">
        <f t="shared" si="1514"/>
        <v>1</v>
      </c>
      <c r="UPP76" s="97">
        <f t="shared" si="1514"/>
        <v>1</v>
      </c>
      <c r="UPQ76" s="97">
        <f t="shared" si="1514"/>
        <v>1</v>
      </c>
      <c r="UPR76" s="97">
        <f t="shared" si="1514"/>
        <v>1</v>
      </c>
      <c r="UPS76" s="97">
        <f t="shared" si="1514"/>
        <v>1</v>
      </c>
      <c r="UPT76" s="97">
        <f t="shared" si="1514"/>
        <v>1</v>
      </c>
      <c r="UPU76" s="97">
        <f t="shared" si="1514"/>
        <v>1</v>
      </c>
      <c r="UPV76" s="97">
        <f t="shared" si="1514"/>
        <v>1</v>
      </c>
      <c r="UPW76" s="97">
        <f t="shared" si="1514"/>
        <v>1</v>
      </c>
      <c r="UPX76" s="97">
        <f t="shared" ref="UPX76:UQG77" si="1515">UXY74+1</f>
        <v>1</v>
      </c>
      <c r="UPY76" s="97">
        <f t="shared" si="1515"/>
        <v>1</v>
      </c>
      <c r="UPZ76" s="97">
        <f t="shared" si="1515"/>
        <v>1</v>
      </c>
      <c r="UQA76" s="97">
        <f t="shared" si="1515"/>
        <v>1</v>
      </c>
      <c r="UQB76" s="97">
        <f t="shared" si="1515"/>
        <v>1</v>
      </c>
      <c r="UQC76" s="97">
        <f t="shared" si="1515"/>
        <v>1</v>
      </c>
      <c r="UQD76" s="97">
        <f t="shared" si="1515"/>
        <v>1</v>
      </c>
      <c r="UQE76" s="97">
        <f t="shared" si="1515"/>
        <v>1</v>
      </c>
      <c r="UQF76" s="97">
        <f t="shared" si="1515"/>
        <v>1</v>
      </c>
      <c r="UQG76" s="97">
        <f t="shared" si="1515"/>
        <v>1</v>
      </c>
      <c r="UQH76" s="97">
        <f t="shared" ref="UQH76:UQQ77" si="1516">UYI74+1</f>
        <v>1</v>
      </c>
      <c r="UQI76" s="97">
        <f t="shared" si="1516"/>
        <v>1</v>
      </c>
      <c r="UQJ76" s="97">
        <f t="shared" si="1516"/>
        <v>1</v>
      </c>
      <c r="UQK76" s="97">
        <f t="shared" si="1516"/>
        <v>1</v>
      </c>
      <c r="UQL76" s="97">
        <f t="shared" si="1516"/>
        <v>1</v>
      </c>
      <c r="UQM76" s="97">
        <f t="shared" si="1516"/>
        <v>1</v>
      </c>
      <c r="UQN76" s="97">
        <f t="shared" si="1516"/>
        <v>1</v>
      </c>
      <c r="UQO76" s="97">
        <f t="shared" si="1516"/>
        <v>1</v>
      </c>
      <c r="UQP76" s="97">
        <f t="shared" si="1516"/>
        <v>1</v>
      </c>
      <c r="UQQ76" s="97">
        <f t="shared" si="1516"/>
        <v>1</v>
      </c>
      <c r="UQR76" s="97">
        <f t="shared" ref="UQR76:URA77" si="1517">UYS74+1</f>
        <v>1</v>
      </c>
      <c r="UQS76" s="97">
        <f t="shared" si="1517"/>
        <v>1</v>
      </c>
      <c r="UQT76" s="97">
        <f t="shared" si="1517"/>
        <v>1</v>
      </c>
      <c r="UQU76" s="97">
        <f t="shared" si="1517"/>
        <v>1</v>
      </c>
      <c r="UQV76" s="97">
        <f t="shared" si="1517"/>
        <v>1</v>
      </c>
      <c r="UQW76" s="97">
        <f t="shared" si="1517"/>
        <v>1</v>
      </c>
      <c r="UQX76" s="97">
        <f t="shared" si="1517"/>
        <v>1</v>
      </c>
      <c r="UQY76" s="97">
        <f t="shared" si="1517"/>
        <v>1</v>
      </c>
      <c r="UQZ76" s="97">
        <f t="shared" si="1517"/>
        <v>1</v>
      </c>
      <c r="URA76" s="97">
        <f t="shared" si="1517"/>
        <v>1</v>
      </c>
      <c r="URB76" s="97">
        <f t="shared" ref="URB76:URK77" si="1518">UZC74+1</f>
        <v>1</v>
      </c>
      <c r="URC76" s="97">
        <f t="shared" si="1518"/>
        <v>1</v>
      </c>
      <c r="URD76" s="97">
        <f t="shared" si="1518"/>
        <v>1</v>
      </c>
      <c r="URE76" s="97">
        <f t="shared" si="1518"/>
        <v>1</v>
      </c>
      <c r="URF76" s="97">
        <f t="shared" si="1518"/>
        <v>1</v>
      </c>
      <c r="URG76" s="97">
        <f t="shared" si="1518"/>
        <v>1</v>
      </c>
      <c r="URH76" s="97">
        <f t="shared" si="1518"/>
        <v>1</v>
      </c>
      <c r="URI76" s="97">
        <f t="shared" si="1518"/>
        <v>1</v>
      </c>
      <c r="URJ76" s="97">
        <f t="shared" si="1518"/>
        <v>1</v>
      </c>
      <c r="URK76" s="97">
        <f t="shared" si="1518"/>
        <v>1</v>
      </c>
      <c r="URL76" s="97">
        <f t="shared" ref="URL76:URU77" si="1519">UZM74+1</f>
        <v>1</v>
      </c>
      <c r="URM76" s="97">
        <f t="shared" si="1519"/>
        <v>1</v>
      </c>
      <c r="URN76" s="97">
        <f t="shared" si="1519"/>
        <v>1</v>
      </c>
      <c r="URO76" s="97">
        <f t="shared" si="1519"/>
        <v>1</v>
      </c>
      <c r="URP76" s="97">
        <f t="shared" si="1519"/>
        <v>1</v>
      </c>
      <c r="URQ76" s="97">
        <f t="shared" si="1519"/>
        <v>1</v>
      </c>
      <c r="URR76" s="97">
        <f t="shared" si="1519"/>
        <v>1</v>
      </c>
      <c r="URS76" s="97">
        <f t="shared" si="1519"/>
        <v>1</v>
      </c>
      <c r="URT76" s="97">
        <f t="shared" si="1519"/>
        <v>1</v>
      </c>
      <c r="URU76" s="97">
        <f t="shared" si="1519"/>
        <v>1</v>
      </c>
      <c r="URV76" s="97">
        <f t="shared" ref="URV76:USE77" si="1520">UZW74+1</f>
        <v>1</v>
      </c>
      <c r="URW76" s="97">
        <f t="shared" si="1520"/>
        <v>1</v>
      </c>
      <c r="URX76" s="97">
        <f t="shared" si="1520"/>
        <v>1</v>
      </c>
      <c r="URY76" s="97">
        <f t="shared" si="1520"/>
        <v>1</v>
      </c>
      <c r="URZ76" s="97">
        <f t="shared" si="1520"/>
        <v>1</v>
      </c>
      <c r="USA76" s="97">
        <f t="shared" si="1520"/>
        <v>1</v>
      </c>
      <c r="USB76" s="97">
        <f t="shared" si="1520"/>
        <v>1</v>
      </c>
      <c r="USC76" s="97">
        <f t="shared" si="1520"/>
        <v>1</v>
      </c>
      <c r="USD76" s="97">
        <f t="shared" si="1520"/>
        <v>1</v>
      </c>
      <c r="USE76" s="97">
        <f t="shared" si="1520"/>
        <v>1</v>
      </c>
      <c r="USF76" s="97">
        <f t="shared" ref="USF76:USO77" si="1521">VAG74+1</f>
        <v>1</v>
      </c>
      <c r="USG76" s="97">
        <f t="shared" si="1521"/>
        <v>1</v>
      </c>
      <c r="USH76" s="97">
        <f t="shared" si="1521"/>
        <v>1</v>
      </c>
      <c r="USI76" s="97">
        <f t="shared" si="1521"/>
        <v>1</v>
      </c>
      <c r="USJ76" s="97">
        <f t="shared" si="1521"/>
        <v>1</v>
      </c>
      <c r="USK76" s="97">
        <f t="shared" si="1521"/>
        <v>1</v>
      </c>
      <c r="USL76" s="97">
        <f t="shared" si="1521"/>
        <v>1</v>
      </c>
      <c r="USM76" s="97">
        <f t="shared" si="1521"/>
        <v>1</v>
      </c>
      <c r="USN76" s="97">
        <f t="shared" si="1521"/>
        <v>1</v>
      </c>
      <c r="USO76" s="97">
        <f t="shared" si="1521"/>
        <v>1</v>
      </c>
      <c r="USP76" s="97">
        <f t="shared" ref="USP76:USY77" si="1522">VAQ74+1</f>
        <v>1</v>
      </c>
      <c r="USQ76" s="97">
        <f t="shared" si="1522"/>
        <v>1</v>
      </c>
      <c r="USR76" s="97">
        <f t="shared" si="1522"/>
        <v>1</v>
      </c>
      <c r="USS76" s="97">
        <f t="shared" si="1522"/>
        <v>1</v>
      </c>
      <c r="UST76" s="97">
        <f t="shared" si="1522"/>
        <v>1</v>
      </c>
      <c r="USU76" s="97">
        <f t="shared" si="1522"/>
        <v>1</v>
      </c>
      <c r="USV76" s="97">
        <f t="shared" si="1522"/>
        <v>1</v>
      </c>
      <c r="USW76" s="97">
        <f t="shared" si="1522"/>
        <v>1</v>
      </c>
      <c r="USX76" s="97">
        <f t="shared" si="1522"/>
        <v>1</v>
      </c>
      <c r="USY76" s="97">
        <f t="shared" si="1522"/>
        <v>1</v>
      </c>
      <c r="USZ76" s="97">
        <f t="shared" ref="USZ76:UTI77" si="1523">VBA74+1</f>
        <v>1</v>
      </c>
      <c r="UTA76" s="97">
        <f t="shared" si="1523"/>
        <v>1</v>
      </c>
      <c r="UTB76" s="97">
        <f t="shared" si="1523"/>
        <v>1</v>
      </c>
      <c r="UTC76" s="97">
        <f t="shared" si="1523"/>
        <v>1</v>
      </c>
      <c r="UTD76" s="97">
        <f t="shared" si="1523"/>
        <v>1</v>
      </c>
      <c r="UTE76" s="97">
        <f t="shared" si="1523"/>
        <v>1</v>
      </c>
      <c r="UTF76" s="97">
        <f t="shared" si="1523"/>
        <v>1</v>
      </c>
      <c r="UTG76" s="97">
        <f t="shared" si="1523"/>
        <v>1</v>
      </c>
      <c r="UTH76" s="97">
        <f t="shared" si="1523"/>
        <v>1</v>
      </c>
      <c r="UTI76" s="97">
        <f t="shared" si="1523"/>
        <v>1</v>
      </c>
      <c r="UTJ76" s="97">
        <f t="shared" ref="UTJ76:UTS77" si="1524">VBK74+1</f>
        <v>1</v>
      </c>
      <c r="UTK76" s="97">
        <f t="shared" si="1524"/>
        <v>1</v>
      </c>
      <c r="UTL76" s="97">
        <f t="shared" si="1524"/>
        <v>1</v>
      </c>
      <c r="UTM76" s="97">
        <f t="shared" si="1524"/>
        <v>1</v>
      </c>
      <c r="UTN76" s="97">
        <f t="shared" si="1524"/>
        <v>1</v>
      </c>
      <c r="UTO76" s="97">
        <f t="shared" si="1524"/>
        <v>1</v>
      </c>
      <c r="UTP76" s="97">
        <f t="shared" si="1524"/>
        <v>1</v>
      </c>
      <c r="UTQ76" s="97">
        <f t="shared" si="1524"/>
        <v>1</v>
      </c>
      <c r="UTR76" s="97">
        <f t="shared" si="1524"/>
        <v>1</v>
      </c>
      <c r="UTS76" s="97">
        <f t="shared" si="1524"/>
        <v>1</v>
      </c>
      <c r="UTT76" s="97">
        <f t="shared" ref="UTT76:UUC77" si="1525">VBU74+1</f>
        <v>1</v>
      </c>
      <c r="UTU76" s="97">
        <f t="shared" si="1525"/>
        <v>1</v>
      </c>
      <c r="UTV76" s="97">
        <f t="shared" si="1525"/>
        <v>1</v>
      </c>
      <c r="UTW76" s="97">
        <f t="shared" si="1525"/>
        <v>1</v>
      </c>
      <c r="UTX76" s="97">
        <f t="shared" si="1525"/>
        <v>1</v>
      </c>
      <c r="UTY76" s="97">
        <f t="shared" si="1525"/>
        <v>1</v>
      </c>
      <c r="UTZ76" s="97">
        <f t="shared" si="1525"/>
        <v>1</v>
      </c>
      <c r="UUA76" s="97">
        <f t="shared" si="1525"/>
        <v>1</v>
      </c>
      <c r="UUB76" s="97">
        <f t="shared" si="1525"/>
        <v>1</v>
      </c>
      <c r="UUC76" s="97">
        <f t="shared" si="1525"/>
        <v>1</v>
      </c>
      <c r="UUD76" s="97">
        <f t="shared" ref="UUD76:UUM77" si="1526">VCE74+1</f>
        <v>1</v>
      </c>
      <c r="UUE76" s="97">
        <f t="shared" si="1526"/>
        <v>1</v>
      </c>
      <c r="UUF76" s="97">
        <f t="shared" si="1526"/>
        <v>1</v>
      </c>
      <c r="UUG76" s="97">
        <f t="shared" si="1526"/>
        <v>1</v>
      </c>
      <c r="UUH76" s="97">
        <f t="shared" si="1526"/>
        <v>1</v>
      </c>
      <c r="UUI76" s="97">
        <f t="shared" si="1526"/>
        <v>1</v>
      </c>
      <c r="UUJ76" s="97">
        <f t="shared" si="1526"/>
        <v>1</v>
      </c>
      <c r="UUK76" s="97">
        <f t="shared" si="1526"/>
        <v>1</v>
      </c>
      <c r="UUL76" s="97">
        <f t="shared" si="1526"/>
        <v>1</v>
      </c>
      <c r="UUM76" s="97">
        <f t="shared" si="1526"/>
        <v>1</v>
      </c>
      <c r="UUN76" s="97">
        <f t="shared" ref="UUN76:UUW77" si="1527">VCO74+1</f>
        <v>1</v>
      </c>
      <c r="UUO76" s="97">
        <f t="shared" si="1527"/>
        <v>1</v>
      </c>
      <c r="UUP76" s="97">
        <f t="shared" si="1527"/>
        <v>1</v>
      </c>
      <c r="UUQ76" s="97">
        <f t="shared" si="1527"/>
        <v>1</v>
      </c>
      <c r="UUR76" s="97">
        <f t="shared" si="1527"/>
        <v>1</v>
      </c>
      <c r="UUS76" s="97">
        <f t="shared" si="1527"/>
        <v>1</v>
      </c>
      <c r="UUT76" s="97">
        <f t="shared" si="1527"/>
        <v>1</v>
      </c>
      <c r="UUU76" s="97">
        <f t="shared" si="1527"/>
        <v>1</v>
      </c>
      <c r="UUV76" s="97">
        <f t="shared" si="1527"/>
        <v>1</v>
      </c>
      <c r="UUW76" s="97">
        <f t="shared" si="1527"/>
        <v>1</v>
      </c>
      <c r="UUX76" s="97">
        <f t="shared" ref="UUX76:UVG77" si="1528">VCY74+1</f>
        <v>1</v>
      </c>
      <c r="UUY76" s="97">
        <f t="shared" si="1528"/>
        <v>1</v>
      </c>
      <c r="UUZ76" s="97">
        <f t="shared" si="1528"/>
        <v>1</v>
      </c>
      <c r="UVA76" s="97">
        <f t="shared" si="1528"/>
        <v>1</v>
      </c>
      <c r="UVB76" s="97">
        <f t="shared" si="1528"/>
        <v>1</v>
      </c>
      <c r="UVC76" s="97">
        <f t="shared" si="1528"/>
        <v>1</v>
      </c>
      <c r="UVD76" s="97">
        <f t="shared" si="1528"/>
        <v>1</v>
      </c>
      <c r="UVE76" s="97">
        <f t="shared" si="1528"/>
        <v>1</v>
      </c>
      <c r="UVF76" s="97">
        <f t="shared" si="1528"/>
        <v>1</v>
      </c>
      <c r="UVG76" s="97">
        <f t="shared" si="1528"/>
        <v>1</v>
      </c>
      <c r="UVH76" s="97">
        <f t="shared" ref="UVH76:UVQ77" si="1529">VDI74+1</f>
        <v>1</v>
      </c>
      <c r="UVI76" s="97">
        <f t="shared" si="1529"/>
        <v>1</v>
      </c>
      <c r="UVJ76" s="97">
        <f t="shared" si="1529"/>
        <v>1</v>
      </c>
      <c r="UVK76" s="97">
        <f t="shared" si="1529"/>
        <v>1</v>
      </c>
      <c r="UVL76" s="97">
        <f t="shared" si="1529"/>
        <v>1</v>
      </c>
      <c r="UVM76" s="97">
        <f t="shared" si="1529"/>
        <v>1</v>
      </c>
      <c r="UVN76" s="97">
        <f t="shared" si="1529"/>
        <v>1</v>
      </c>
      <c r="UVO76" s="97">
        <f t="shared" si="1529"/>
        <v>1</v>
      </c>
      <c r="UVP76" s="97">
        <f t="shared" si="1529"/>
        <v>1</v>
      </c>
      <c r="UVQ76" s="97">
        <f t="shared" si="1529"/>
        <v>1</v>
      </c>
      <c r="UVR76" s="97">
        <f t="shared" ref="UVR76:UWA77" si="1530">VDS74+1</f>
        <v>1</v>
      </c>
      <c r="UVS76" s="97">
        <f t="shared" si="1530"/>
        <v>1</v>
      </c>
      <c r="UVT76" s="97">
        <f t="shared" si="1530"/>
        <v>1</v>
      </c>
      <c r="UVU76" s="97">
        <f t="shared" si="1530"/>
        <v>1</v>
      </c>
      <c r="UVV76" s="97">
        <f t="shared" si="1530"/>
        <v>1</v>
      </c>
      <c r="UVW76" s="97">
        <f t="shared" si="1530"/>
        <v>1</v>
      </c>
      <c r="UVX76" s="97">
        <f t="shared" si="1530"/>
        <v>1</v>
      </c>
      <c r="UVY76" s="97">
        <f t="shared" si="1530"/>
        <v>1</v>
      </c>
      <c r="UVZ76" s="97">
        <f t="shared" si="1530"/>
        <v>1</v>
      </c>
      <c r="UWA76" s="97">
        <f t="shared" si="1530"/>
        <v>1</v>
      </c>
      <c r="UWB76" s="97">
        <f t="shared" ref="UWB76:UWK77" si="1531">VEC74+1</f>
        <v>1</v>
      </c>
      <c r="UWC76" s="97">
        <f t="shared" si="1531"/>
        <v>1</v>
      </c>
      <c r="UWD76" s="97">
        <f t="shared" si="1531"/>
        <v>1</v>
      </c>
      <c r="UWE76" s="97">
        <f t="shared" si="1531"/>
        <v>1</v>
      </c>
      <c r="UWF76" s="97">
        <f t="shared" si="1531"/>
        <v>1</v>
      </c>
      <c r="UWG76" s="97">
        <f t="shared" si="1531"/>
        <v>1</v>
      </c>
      <c r="UWH76" s="97">
        <f t="shared" si="1531"/>
        <v>1</v>
      </c>
      <c r="UWI76" s="97">
        <f t="shared" si="1531"/>
        <v>1</v>
      </c>
      <c r="UWJ76" s="97">
        <f t="shared" si="1531"/>
        <v>1</v>
      </c>
      <c r="UWK76" s="97">
        <f t="shared" si="1531"/>
        <v>1</v>
      </c>
      <c r="UWL76" s="97">
        <f t="shared" ref="UWL76:UWU77" si="1532">VEM74+1</f>
        <v>1</v>
      </c>
      <c r="UWM76" s="97">
        <f t="shared" si="1532"/>
        <v>1</v>
      </c>
      <c r="UWN76" s="97">
        <f t="shared" si="1532"/>
        <v>1</v>
      </c>
      <c r="UWO76" s="97">
        <f t="shared" si="1532"/>
        <v>1</v>
      </c>
      <c r="UWP76" s="97">
        <f t="shared" si="1532"/>
        <v>1</v>
      </c>
      <c r="UWQ76" s="97">
        <f t="shared" si="1532"/>
        <v>1</v>
      </c>
      <c r="UWR76" s="97">
        <f t="shared" si="1532"/>
        <v>1</v>
      </c>
      <c r="UWS76" s="97">
        <f t="shared" si="1532"/>
        <v>1</v>
      </c>
      <c r="UWT76" s="97">
        <f t="shared" si="1532"/>
        <v>1</v>
      </c>
      <c r="UWU76" s="97">
        <f t="shared" si="1532"/>
        <v>1</v>
      </c>
      <c r="UWV76" s="97">
        <f t="shared" ref="UWV76:UXE77" si="1533">VEW74+1</f>
        <v>1</v>
      </c>
      <c r="UWW76" s="97">
        <f t="shared" si="1533"/>
        <v>1</v>
      </c>
      <c r="UWX76" s="97">
        <f t="shared" si="1533"/>
        <v>1</v>
      </c>
      <c r="UWY76" s="97">
        <f t="shared" si="1533"/>
        <v>1</v>
      </c>
      <c r="UWZ76" s="97">
        <f t="shared" si="1533"/>
        <v>1</v>
      </c>
      <c r="UXA76" s="97">
        <f t="shared" si="1533"/>
        <v>1</v>
      </c>
      <c r="UXB76" s="97">
        <f t="shared" si="1533"/>
        <v>1</v>
      </c>
      <c r="UXC76" s="97">
        <f t="shared" si="1533"/>
        <v>1</v>
      </c>
      <c r="UXD76" s="97">
        <f t="shared" si="1533"/>
        <v>1</v>
      </c>
      <c r="UXE76" s="97">
        <f t="shared" si="1533"/>
        <v>1</v>
      </c>
      <c r="UXF76" s="97">
        <f t="shared" ref="UXF76:UXO77" si="1534">VFG74+1</f>
        <v>1</v>
      </c>
      <c r="UXG76" s="97">
        <f t="shared" si="1534"/>
        <v>1</v>
      </c>
      <c r="UXH76" s="97">
        <f t="shared" si="1534"/>
        <v>1</v>
      </c>
      <c r="UXI76" s="97">
        <f t="shared" si="1534"/>
        <v>1</v>
      </c>
      <c r="UXJ76" s="97">
        <f t="shared" si="1534"/>
        <v>1</v>
      </c>
      <c r="UXK76" s="97">
        <f t="shared" si="1534"/>
        <v>1</v>
      </c>
      <c r="UXL76" s="97">
        <f t="shared" si="1534"/>
        <v>1</v>
      </c>
      <c r="UXM76" s="97">
        <f t="shared" si="1534"/>
        <v>1</v>
      </c>
      <c r="UXN76" s="97">
        <f t="shared" si="1534"/>
        <v>1</v>
      </c>
      <c r="UXO76" s="97">
        <f t="shared" si="1534"/>
        <v>1</v>
      </c>
      <c r="UXP76" s="97">
        <f t="shared" ref="UXP76:UXY77" si="1535">VFQ74+1</f>
        <v>1</v>
      </c>
      <c r="UXQ76" s="97">
        <f t="shared" si="1535"/>
        <v>1</v>
      </c>
      <c r="UXR76" s="97">
        <f t="shared" si="1535"/>
        <v>1</v>
      </c>
      <c r="UXS76" s="97">
        <f t="shared" si="1535"/>
        <v>1</v>
      </c>
      <c r="UXT76" s="97">
        <f t="shared" si="1535"/>
        <v>1</v>
      </c>
      <c r="UXU76" s="97">
        <f t="shared" si="1535"/>
        <v>1</v>
      </c>
      <c r="UXV76" s="97">
        <f t="shared" si="1535"/>
        <v>1</v>
      </c>
      <c r="UXW76" s="97">
        <f t="shared" si="1535"/>
        <v>1</v>
      </c>
      <c r="UXX76" s="97">
        <f t="shared" si="1535"/>
        <v>1</v>
      </c>
      <c r="UXY76" s="97">
        <f t="shared" si="1535"/>
        <v>1</v>
      </c>
      <c r="UXZ76" s="97">
        <f t="shared" ref="UXZ76:UYI77" si="1536">VGA74+1</f>
        <v>1</v>
      </c>
      <c r="UYA76" s="97">
        <f t="shared" si="1536"/>
        <v>1</v>
      </c>
      <c r="UYB76" s="97">
        <f t="shared" si="1536"/>
        <v>1</v>
      </c>
      <c r="UYC76" s="97">
        <f t="shared" si="1536"/>
        <v>1</v>
      </c>
      <c r="UYD76" s="97">
        <f t="shared" si="1536"/>
        <v>1</v>
      </c>
      <c r="UYE76" s="97">
        <f t="shared" si="1536"/>
        <v>1</v>
      </c>
      <c r="UYF76" s="97">
        <f t="shared" si="1536"/>
        <v>1</v>
      </c>
      <c r="UYG76" s="97">
        <f t="shared" si="1536"/>
        <v>1</v>
      </c>
      <c r="UYH76" s="97">
        <f t="shared" si="1536"/>
        <v>1</v>
      </c>
      <c r="UYI76" s="97">
        <f t="shared" si="1536"/>
        <v>1</v>
      </c>
      <c r="UYJ76" s="97">
        <f t="shared" ref="UYJ76:UYS77" si="1537">VGK74+1</f>
        <v>1</v>
      </c>
      <c r="UYK76" s="97">
        <f t="shared" si="1537"/>
        <v>1</v>
      </c>
      <c r="UYL76" s="97">
        <f t="shared" si="1537"/>
        <v>1</v>
      </c>
      <c r="UYM76" s="97">
        <f t="shared" si="1537"/>
        <v>1</v>
      </c>
      <c r="UYN76" s="97">
        <f t="shared" si="1537"/>
        <v>1</v>
      </c>
      <c r="UYO76" s="97">
        <f t="shared" si="1537"/>
        <v>1</v>
      </c>
      <c r="UYP76" s="97">
        <f t="shared" si="1537"/>
        <v>1</v>
      </c>
      <c r="UYQ76" s="97">
        <f t="shared" si="1537"/>
        <v>1</v>
      </c>
      <c r="UYR76" s="97">
        <f t="shared" si="1537"/>
        <v>1</v>
      </c>
      <c r="UYS76" s="97">
        <f t="shared" si="1537"/>
        <v>1</v>
      </c>
      <c r="UYT76" s="97">
        <f t="shared" ref="UYT76:UZC77" si="1538">VGU74+1</f>
        <v>1</v>
      </c>
      <c r="UYU76" s="97">
        <f t="shared" si="1538"/>
        <v>1</v>
      </c>
      <c r="UYV76" s="97">
        <f t="shared" si="1538"/>
        <v>1</v>
      </c>
      <c r="UYW76" s="97">
        <f t="shared" si="1538"/>
        <v>1</v>
      </c>
      <c r="UYX76" s="97">
        <f t="shared" si="1538"/>
        <v>1</v>
      </c>
      <c r="UYY76" s="97">
        <f t="shared" si="1538"/>
        <v>1</v>
      </c>
      <c r="UYZ76" s="97">
        <f t="shared" si="1538"/>
        <v>1</v>
      </c>
      <c r="UZA76" s="97">
        <f t="shared" si="1538"/>
        <v>1</v>
      </c>
      <c r="UZB76" s="97">
        <f t="shared" si="1538"/>
        <v>1</v>
      </c>
      <c r="UZC76" s="97">
        <f t="shared" si="1538"/>
        <v>1</v>
      </c>
      <c r="UZD76" s="97">
        <f t="shared" ref="UZD76:UZM77" si="1539">VHE74+1</f>
        <v>1</v>
      </c>
      <c r="UZE76" s="97">
        <f t="shared" si="1539"/>
        <v>1</v>
      </c>
      <c r="UZF76" s="97">
        <f t="shared" si="1539"/>
        <v>1</v>
      </c>
      <c r="UZG76" s="97">
        <f t="shared" si="1539"/>
        <v>1</v>
      </c>
      <c r="UZH76" s="97">
        <f t="shared" si="1539"/>
        <v>1</v>
      </c>
      <c r="UZI76" s="97">
        <f t="shared" si="1539"/>
        <v>1</v>
      </c>
      <c r="UZJ76" s="97">
        <f t="shared" si="1539"/>
        <v>1</v>
      </c>
      <c r="UZK76" s="97">
        <f t="shared" si="1539"/>
        <v>1</v>
      </c>
      <c r="UZL76" s="97">
        <f t="shared" si="1539"/>
        <v>1</v>
      </c>
      <c r="UZM76" s="97">
        <f t="shared" si="1539"/>
        <v>1</v>
      </c>
      <c r="UZN76" s="97">
        <f t="shared" ref="UZN76:UZW77" si="1540">VHO74+1</f>
        <v>1</v>
      </c>
      <c r="UZO76" s="97">
        <f t="shared" si="1540"/>
        <v>1</v>
      </c>
      <c r="UZP76" s="97">
        <f t="shared" si="1540"/>
        <v>1</v>
      </c>
      <c r="UZQ76" s="97">
        <f t="shared" si="1540"/>
        <v>1</v>
      </c>
      <c r="UZR76" s="97">
        <f t="shared" si="1540"/>
        <v>1</v>
      </c>
      <c r="UZS76" s="97">
        <f t="shared" si="1540"/>
        <v>1</v>
      </c>
      <c r="UZT76" s="97">
        <f t="shared" si="1540"/>
        <v>1</v>
      </c>
      <c r="UZU76" s="97">
        <f t="shared" si="1540"/>
        <v>1</v>
      </c>
      <c r="UZV76" s="97">
        <f t="shared" si="1540"/>
        <v>1</v>
      </c>
      <c r="UZW76" s="97">
        <f t="shared" si="1540"/>
        <v>1</v>
      </c>
      <c r="UZX76" s="97">
        <f t="shared" ref="UZX76:VAG77" si="1541">VHY74+1</f>
        <v>1</v>
      </c>
      <c r="UZY76" s="97">
        <f t="shared" si="1541"/>
        <v>1</v>
      </c>
      <c r="UZZ76" s="97">
        <f t="shared" si="1541"/>
        <v>1</v>
      </c>
      <c r="VAA76" s="97">
        <f t="shared" si="1541"/>
        <v>1</v>
      </c>
      <c r="VAB76" s="97">
        <f t="shared" si="1541"/>
        <v>1</v>
      </c>
      <c r="VAC76" s="97">
        <f t="shared" si="1541"/>
        <v>1</v>
      </c>
      <c r="VAD76" s="97">
        <f t="shared" si="1541"/>
        <v>1</v>
      </c>
      <c r="VAE76" s="97">
        <f t="shared" si="1541"/>
        <v>1</v>
      </c>
      <c r="VAF76" s="97">
        <f t="shared" si="1541"/>
        <v>1</v>
      </c>
      <c r="VAG76" s="97">
        <f t="shared" si="1541"/>
        <v>1</v>
      </c>
      <c r="VAH76" s="97">
        <f t="shared" ref="VAH76:VAQ77" si="1542">VII74+1</f>
        <v>1</v>
      </c>
      <c r="VAI76" s="97">
        <f t="shared" si="1542"/>
        <v>1</v>
      </c>
      <c r="VAJ76" s="97">
        <f t="shared" si="1542"/>
        <v>1</v>
      </c>
      <c r="VAK76" s="97">
        <f t="shared" si="1542"/>
        <v>1</v>
      </c>
      <c r="VAL76" s="97">
        <f t="shared" si="1542"/>
        <v>1</v>
      </c>
      <c r="VAM76" s="97">
        <f t="shared" si="1542"/>
        <v>1</v>
      </c>
      <c r="VAN76" s="97">
        <f t="shared" si="1542"/>
        <v>1</v>
      </c>
      <c r="VAO76" s="97">
        <f t="shared" si="1542"/>
        <v>1</v>
      </c>
      <c r="VAP76" s="97">
        <f t="shared" si="1542"/>
        <v>1</v>
      </c>
      <c r="VAQ76" s="97">
        <f t="shared" si="1542"/>
        <v>1</v>
      </c>
      <c r="VAR76" s="97">
        <f t="shared" ref="VAR76:VBA77" si="1543">VIS74+1</f>
        <v>1</v>
      </c>
      <c r="VAS76" s="97">
        <f t="shared" si="1543"/>
        <v>1</v>
      </c>
      <c r="VAT76" s="97">
        <f t="shared" si="1543"/>
        <v>1</v>
      </c>
      <c r="VAU76" s="97">
        <f t="shared" si="1543"/>
        <v>1</v>
      </c>
      <c r="VAV76" s="97">
        <f t="shared" si="1543"/>
        <v>1</v>
      </c>
      <c r="VAW76" s="97">
        <f t="shared" si="1543"/>
        <v>1</v>
      </c>
      <c r="VAX76" s="97">
        <f t="shared" si="1543"/>
        <v>1</v>
      </c>
      <c r="VAY76" s="97">
        <f t="shared" si="1543"/>
        <v>1</v>
      </c>
      <c r="VAZ76" s="97">
        <f t="shared" si="1543"/>
        <v>1</v>
      </c>
      <c r="VBA76" s="97">
        <f t="shared" si="1543"/>
        <v>1</v>
      </c>
      <c r="VBB76" s="97">
        <f t="shared" ref="VBB76:VBK77" si="1544">VJC74+1</f>
        <v>1</v>
      </c>
      <c r="VBC76" s="97">
        <f t="shared" si="1544"/>
        <v>1</v>
      </c>
      <c r="VBD76" s="97">
        <f t="shared" si="1544"/>
        <v>1</v>
      </c>
      <c r="VBE76" s="97">
        <f t="shared" si="1544"/>
        <v>1</v>
      </c>
      <c r="VBF76" s="97">
        <f t="shared" si="1544"/>
        <v>1</v>
      </c>
      <c r="VBG76" s="97">
        <f t="shared" si="1544"/>
        <v>1</v>
      </c>
      <c r="VBH76" s="97">
        <f t="shared" si="1544"/>
        <v>1</v>
      </c>
      <c r="VBI76" s="97">
        <f t="shared" si="1544"/>
        <v>1</v>
      </c>
      <c r="VBJ76" s="97">
        <f t="shared" si="1544"/>
        <v>1</v>
      </c>
      <c r="VBK76" s="97">
        <f t="shared" si="1544"/>
        <v>1</v>
      </c>
      <c r="VBL76" s="97">
        <f t="shared" ref="VBL76:VBU77" si="1545">VJM74+1</f>
        <v>1</v>
      </c>
      <c r="VBM76" s="97">
        <f t="shared" si="1545"/>
        <v>1</v>
      </c>
      <c r="VBN76" s="97">
        <f t="shared" si="1545"/>
        <v>1</v>
      </c>
      <c r="VBO76" s="97">
        <f t="shared" si="1545"/>
        <v>1</v>
      </c>
      <c r="VBP76" s="97">
        <f t="shared" si="1545"/>
        <v>1</v>
      </c>
      <c r="VBQ76" s="97">
        <f t="shared" si="1545"/>
        <v>1</v>
      </c>
      <c r="VBR76" s="97">
        <f t="shared" si="1545"/>
        <v>1</v>
      </c>
      <c r="VBS76" s="97">
        <f t="shared" si="1545"/>
        <v>1</v>
      </c>
      <c r="VBT76" s="97">
        <f t="shared" si="1545"/>
        <v>1</v>
      </c>
      <c r="VBU76" s="97">
        <f t="shared" si="1545"/>
        <v>1</v>
      </c>
      <c r="VBV76" s="97">
        <f t="shared" ref="VBV76:VCE77" si="1546">VJW74+1</f>
        <v>1</v>
      </c>
      <c r="VBW76" s="97">
        <f t="shared" si="1546"/>
        <v>1</v>
      </c>
      <c r="VBX76" s="97">
        <f t="shared" si="1546"/>
        <v>1</v>
      </c>
      <c r="VBY76" s="97">
        <f t="shared" si="1546"/>
        <v>1</v>
      </c>
      <c r="VBZ76" s="97">
        <f t="shared" si="1546"/>
        <v>1</v>
      </c>
      <c r="VCA76" s="97">
        <f t="shared" si="1546"/>
        <v>1</v>
      </c>
      <c r="VCB76" s="97">
        <f t="shared" si="1546"/>
        <v>1</v>
      </c>
      <c r="VCC76" s="97">
        <f t="shared" si="1546"/>
        <v>1</v>
      </c>
      <c r="VCD76" s="97">
        <f t="shared" si="1546"/>
        <v>1</v>
      </c>
      <c r="VCE76" s="97">
        <f t="shared" si="1546"/>
        <v>1</v>
      </c>
      <c r="VCF76" s="97">
        <f t="shared" ref="VCF76:VCO77" si="1547">VKG74+1</f>
        <v>1</v>
      </c>
      <c r="VCG76" s="97">
        <f t="shared" si="1547"/>
        <v>1</v>
      </c>
      <c r="VCH76" s="97">
        <f t="shared" si="1547"/>
        <v>1</v>
      </c>
      <c r="VCI76" s="97">
        <f t="shared" si="1547"/>
        <v>1</v>
      </c>
      <c r="VCJ76" s="97">
        <f t="shared" si="1547"/>
        <v>1</v>
      </c>
      <c r="VCK76" s="97">
        <f t="shared" si="1547"/>
        <v>1</v>
      </c>
      <c r="VCL76" s="97">
        <f t="shared" si="1547"/>
        <v>1</v>
      </c>
      <c r="VCM76" s="97">
        <f t="shared" si="1547"/>
        <v>1</v>
      </c>
      <c r="VCN76" s="97">
        <f t="shared" si="1547"/>
        <v>1</v>
      </c>
      <c r="VCO76" s="97">
        <f t="shared" si="1547"/>
        <v>1</v>
      </c>
      <c r="VCP76" s="97">
        <f t="shared" ref="VCP76:VCY77" si="1548">VKQ74+1</f>
        <v>1</v>
      </c>
      <c r="VCQ76" s="97">
        <f t="shared" si="1548"/>
        <v>1</v>
      </c>
      <c r="VCR76" s="97">
        <f t="shared" si="1548"/>
        <v>1</v>
      </c>
      <c r="VCS76" s="97">
        <f t="shared" si="1548"/>
        <v>1</v>
      </c>
      <c r="VCT76" s="97">
        <f t="shared" si="1548"/>
        <v>1</v>
      </c>
      <c r="VCU76" s="97">
        <f t="shared" si="1548"/>
        <v>1</v>
      </c>
      <c r="VCV76" s="97">
        <f t="shared" si="1548"/>
        <v>1</v>
      </c>
      <c r="VCW76" s="97">
        <f t="shared" si="1548"/>
        <v>1</v>
      </c>
      <c r="VCX76" s="97">
        <f t="shared" si="1548"/>
        <v>1</v>
      </c>
      <c r="VCY76" s="97">
        <f t="shared" si="1548"/>
        <v>1</v>
      </c>
      <c r="VCZ76" s="97">
        <f t="shared" ref="VCZ76:VDI77" si="1549">VLA74+1</f>
        <v>1</v>
      </c>
      <c r="VDA76" s="97">
        <f t="shared" si="1549"/>
        <v>1</v>
      </c>
      <c r="VDB76" s="97">
        <f t="shared" si="1549"/>
        <v>1</v>
      </c>
      <c r="VDC76" s="97">
        <f t="shared" si="1549"/>
        <v>1</v>
      </c>
      <c r="VDD76" s="97">
        <f t="shared" si="1549"/>
        <v>1</v>
      </c>
      <c r="VDE76" s="97">
        <f t="shared" si="1549"/>
        <v>1</v>
      </c>
      <c r="VDF76" s="97">
        <f t="shared" si="1549"/>
        <v>1</v>
      </c>
      <c r="VDG76" s="97">
        <f t="shared" si="1549"/>
        <v>1</v>
      </c>
      <c r="VDH76" s="97">
        <f t="shared" si="1549"/>
        <v>1</v>
      </c>
      <c r="VDI76" s="97">
        <f t="shared" si="1549"/>
        <v>1</v>
      </c>
      <c r="VDJ76" s="97">
        <f t="shared" ref="VDJ76:VDS77" si="1550">VLK74+1</f>
        <v>1</v>
      </c>
      <c r="VDK76" s="97">
        <f t="shared" si="1550"/>
        <v>1</v>
      </c>
      <c r="VDL76" s="97">
        <f t="shared" si="1550"/>
        <v>1</v>
      </c>
      <c r="VDM76" s="97">
        <f t="shared" si="1550"/>
        <v>1</v>
      </c>
      <c r="VDN76" s="97">
        <f t="shared" si="1550"/>
        <v>1</v>
      </c>
      <c r="VDO76" s="97">
        <f t="shared" si="1550"/>
        <v>1</v>
      </c>
      <c r="VDP76" s="97">
        <f t="shared" si="1550"/>
        <v>1</v>
      </c>
      <c r="VDQ76" s="97">
        <f t="shared" si="1550"/>
        <v>1</v>
      </c>
      <c r="VDR76" s="97">
        <f t="shared" si="1550"/>
        <v>1</v>
      </c>
      <c r="VDS76" s="97">
        <f t="shared" si="1550"/>
        <v>1</v>
      </c>
      <c r="VDT76" s="97">
        <f t="shared" ref="VDT76:VEC77" si="1551">VLU74+1</f>
        <v>1</v>
      </c>
      <c r="VDU76" s="97">
        <f t="shared" si="1551"/>
        <v>1</v>
      </c>
      <c r="VDV76" s="97">
        <f t="shared" si="1551"/>
        <v>1</v>
      </c>
      <c r="VDW76" s="97">
        <f t="shared" si="1551"/>
        <v>1</v>
      </c>
      <c r="VDX76" s="97">
        <f t="shared" si="1551"/>
        <v>1</v>
      </c>
      <c r="VDY76" s="97">
        <f t="shared" si="1551"/>
        <v>1</v>
      </c>
      <c r="VDZ76" s="97">
        <f t="shared" si="1551"/>
        <v>1</v>
      </c>
      <c r="VEA76" s="97">
        <f t="shared" si="1551"/>
        <v>1</v>
      </c>
      <c r="VEB76" s="97">
        <f t="shared" si="1551"/>
        <v>1</v>
      </c>
      <c r="VEC76" s="97">
        <f t="shared" si="1551"/>
        <v>1</v>
      </c>
      <c r="VED76" s="97">
        <f t="shared" ref="VED76:VEM77" si="1552">VME74+1</f>
        <v>1</v>
      </c>
      <c r="VEE76" s="97">
        <f t="shared" si="1552"/>
        <v>1</v>
      </c>
      <c r="VEF76" s="97">
        <f t="shared" si="1552"/>
        <v>1</v>
      </c>
      <c r="VEG76" s="97">
        <f t="shared" si="1552"/>
        <v>1</v>
      </c>
      <c r="VEH76" s="97">
        <f t="shared" si="1552"/>
        <v>1</v>
      </c>
      <c r="VEI76" s="97">
        <f t="shared" si="1552"/>
        <v>1</v>
      </c>
      <c r="VEJ76" s="97">
        <f t="shared" si="1552"/>
        <v>1</v>
      </c>
      <c r="VEK76" s="97">
        <f t="shared" si="1552"/>
        <v>1</v>
      </c>
      <c r="VEL76" s="97">
        <f t="shared" si="1552"/>
        <v>1</v>
      </c>
      <c r="VEM76" s="97">
        <f t="shared" si="1552"/>
        <v>1</v>
      </c>
      <c r="VEN76" s="97">
        <f t="shared" ref="VEN76:VEW77" si="1553">VMO74+1</f>
        <v>1</v>
      </c>
      <c r="VEO76" s="97">
        <f t="shared" si="1553"/>
        <v>1</v>
      </c>
      <c r="VEP76" s="97">
        <f t="shared" si="1553"/>
        <v>1</v>
      </c>
      <c r="VEQ76" s="97">
        <f t="shared" si="1553"/>
        <v>1</v>
      </c>
      <c r="VER76" s="97">
        <f t="shared" si="1553"/>
        <v>1</v>
      </c>
      <c r="VES76" s="97">
        <f t="shared" si="1553"/>
        <v>1</v>
      </c>
      <c r="VET76" s="97">
        <f t="shared" si="1553"/>
        <v>1</v>
      </c>
      <c r="VEU76" s="97">
        <f t="shared" si="1553"/>
        <v>1</v>
      </c>
      <c r="VEV76" s="97">
        <f t="shared" si="1553"/>
        <v>1</v>
      </c>
      <c r="VEW76" s="97">
        <f t="shared" si="1553"/>
        <v>1</v>
      </c>
      <c r="VEX76" s="97">
        <f t="shared" ref="VEX76:VFG77" si="1554">VMY74+1</f>
        <v>1</v>
      </c>
      <c r="VEY76" s="97">
        <f t="shared" si="1554"/>
        <v>1</v>
      </c>
      <c r="VEZ76" s="97">
        <f t="shared" si="1554"/>
        <v>1</v>
      </c>
      <c r="VFA76" s="97">
        <f t="shared" si="1554"/>
        <v>1</v>
      </c>
      <c r="VFB76" s="97">
        <f t="shared" si="1554"/>
        <v>1</v>
      </c>
      <c r="VFC76" s="97">
        <f t="shared" si="1554"/>
        <v>1</v>
      </c>
      <c r="VFD76" s="97">
        <f t="shared" si="1554"/>
        <v>1</v>
      </c>
      <c r="VFE76" s="97">
        <f t="shared" si="1554"/>
        <v>1</v>
      </c>
      <c r="VFF76" s="97">
        <f t="shared" si="1554"/>
        <v>1</v>
      </c>
      <c r="VFG76" s="97">
        <f t="shared" si="1554"/>
        <v>1</v>
      </c>
      <c r="VFH76" s="97">
        <f t="shared" ref="VFH76:VFQ77" si="1555">VNI74+1</f>
        <v>1</v>
      </c>
      <c r="VFI76" s="97">
        <f t="shared" si="1555"/>
        <v>1</v>
      </c>
      <c r="VFJ76" s="97">
        <f t="shared" si="1555"/>
        <v>1</v>
      </c>
      <c r="VFK76" s="97">
        <f t="shared" si="1555"/>
        <v>1</v>
      </c>
      <c r="VFL76" s="97">
        <f t="shared" si="1555"/>
        <v>1</v>
      </c>
      <c r="VFM76" s="97">
        <f t="shared" si="1555"/>
        <v>1</v>
      </c>
      <c r="VFN76" s="97">
        <f t="shared" si="1555"/>
        <v>1</v>
      </c>
      <c r="VFO76" s="97">
        <f t="shared" si="1555"/>
        <v>1</v>
      </c>
      <c r="VFP76" s="97">
        <f t="shared" si="1555"/>
        <v>1</v>
      </c>
      <c r="VFQ76" s="97">
        <f t="shared" si="1555"/>
        <v>1</v>
      </c>
      <c r="VFR76" s="97">
        <f t="shared" ref="VFR76:VGA77" si="1556">VNS74+1</f>
        <v>1</v>
      </c>
      <c r="VFS76" s="97">
        <f t="shared" si="1556"/>
        <v>1</v>
      </c>
      <c r="VFT76" s="97">
        <f t="shared" si="1556"/>
        <v>1</v>
      </c>
      <c r="VFU76" s="97">
        <f t="shared" si="1556"/>
        <v>1</v>
      </c>
      <c r="VFV76" s="97">
        <f t="shared" si="1556"/>
        <v>1</v>
      </c>
      <c r="VFW76" s="97">
        <f t="shared" si="1556"/>
        <v>1</v>
      </c>
      <c r="VFX76" s="97">
        <f t="shared" si="1556"/>
        <v>1</v>
      </c>
      <c r="VFY76" s="97">
        <f t="shared" si="1556"/>
        <v>1</v>
      </c>
      <c r="VFZ76" s="97">
        <f t="shared" si="1556"/>
        <v>1</v>
      </c>
      <c r="VGA76" s="97">
        <f t="shared" si="1556"/>
        <v>1</v>
      </c>
      <c r="VGB76" s="97">
        <f t="shared" ref="VGB76:VGK77" si="1557">VOC74+1</f>
        <v>1</v>
      </c>
      <c r="VGC76" s="97">
        <f t="shared" si="1557"/>
        <v>1</v>
      </c>
      <c r="VGD76" s="97">
        <f t="shared" si="1557"/>
        <v>1</v>
      </c>
      <c r="VGE76" s="97">
        <f t="shared" si="1557"/>
        <v>1</v>
      </c>
      <c r="VGF76" s="97">
        <f t="shared" si="1557"/>
        <v>1</v>
      </c>
      <c r="VGG76" s="97">
        <f t="shared" si="1557"/>
        <v>1</v>
      </c>
      <c r="VGH76" s="97">
        <f t="shared" si="1557"/>
        <v>1</v>
      </c>
      <c r="VGI76" s="97">
        <f t="shared" si="1557"/>
        <v>1</v>
      </c>
      <c r="VGJ76" s="97">
        <f t="shared" si="1557"/>
        <v>1</v>
      </c>
      <c r="VGK76" s="97">
        <f t="shared" si="1557"/>
        <v>1</v>
      </c>
      <c r="VGL76" s="97">
        <f t="shared" ref="VGL76:VGU77" si="1558">VOM74+1</f>
        <v>1</v>
      </c>
      <c r="VGM76" s="97">
        <f t="shared" si="1558"/>
        <v>1</v>
      </c>
      <c r="VGN76" s="97">
        <f t="shared" si="1558"/>
        <v>1</v>
      </c>
      <c r="VGO76" s="97">
        <f t="shared" si="1558"/>
        <v>1</v>
      </c>
      <c r="VGP76" s="97">
        <f t="shared" si="1558"/>
        <v>1</v>
      </c>
      <c r="VGQ76" s="97">
        <f t="shared" si="1558"/>
        <v>1</v>
      </c>
      <c r="VGR76" s="97">
        <f t="shared" si="1558"/>
        <v>1</v>
      </c>
      <c r="VGS76" s="97">
        <f t="shared" si="1558"/>
        <v>1</v>
      </c>
      <c r="VGT76" s="97">
        <f t="shared" si="1558"/>
        <v>1</v>
      </c>
      <c r="VGU76" s="97">
        <f t="shared" si="1558"/>
        <v>1</v>
      </c>
      <c r="VGV76" s="97">
        <f t="shared" ref="VGV76:VHE77" si="1559">VOW74+1</f>
        <v>1</v>
      </c>
      <c r="VGW76" s="97">
        <f t="shared" si="1559"/>
        <v>1</v>
      </c>
      <c r="VGX76" s="97">
        <f t="shared" si="1559"/>
        <v>1</v>
      </c>
      <c r="VGY76" s="97">
        <f t="shared" si="1559"/>
        <v>1</v>
      </c>
      <c r="VGZ76" s="97">
        <f t="shared" si="1559"/>
        <v>1</v>
      </c>
      <c r="VHA76" s="97">
        <f t="shared" si="1559"/>
        <v>1</v>
      </c>
      <c r="VHB76" s="97">
        <f t="shared" si="1559"/>
        <v>1</v>
      </c>
      <c r="VHC76" s="97">
        <f t="shared" si="1559"/>
        <v>1</v>
      </c>
      <c r="VHD76" s="97">
        <f t="shared" si="1559"/>
        <v>1</v>
      </c>
      <c r="VHE76" s="97">
        <f t="shared" si="1559"/>
        <v>1</v>
      </c>
      <c r="VHF76" s="97">
        <f t="shared" ref="VHF76:VHO77" si="1560">VPG74+1</f>
        <v>1</v>
      </c>
      <c r="VHG76" s="97">
        <f t="shared" si="1560"/>
        <v>1</v>
      </c>
      <c r="VHH76" s="97">
        <f t="shared" si="1560"/>
        <v>1</v>
      </c>
      <c r="VHI76" s="97">
        <f t="shared" si="1560"/>
        <v>1</v>
      </c>
      <c r="VHJ76" s="97">
        <f t="shared" si="1560"/>
        <v>1</v>
      </c>
      <c r="VHK76" s="97">
        <f t="shared" si="1560"/>
        <v>1</v>
      </c>
      <c r="VHL76" s="97">
        <f t="shared" si="1560"/>
        <v>1</v>
      </c>
      <c r="VHM76" s="97">
        <f t="shared" si="1560"/>
        <v>1</v>
      </c>
      <c r="VHN76" s="97">
        <f t="shared" si="1560"/>
        <v>1</v>
      </c>
      <c r="VHO76" s="97">
        <f t="shared" si="1560"/>
        <v>1</v>
      </c>
      <c r="VHP76" s="97">
        <f t="shared" ref="VHP76:VHY77" si="1561">VPQ74+1</f>
        <v>1</v>
      </c>
      <c r="VHQ76" s="97">
        <f t="shared" si="1561"/>
        <v>1</v>
      </c>
      <c r="VHR76" s="97">
        <f t="shared" si="1561"/>
        <v>1</v>
      </c>
      <c r="VHS76" s="97">
        <f t="shared" si="1561"/>
        <v>1</v>
      </c>
      <c r="VHT76" s="97">
        <f t="shared" si="1561"/>
        <v>1</v>
      </c>
      <c r="VHU76" s="97">
        <f t="shared" si="1561"/>
        <v>1</v>
      </c>
      <c r="VHV76" s="97">
        <f t="shared" si="1561"/>
        <v>1</v>
      </c>
      <c r="VHW76" s="97">
        <f t="shared" si="1561"/>
        <v>1</v>
      </c>
      <c r="VHX76" s="97">
        <f t="shared" si="1561"/>
        <v>1</v>
      </c>
      <c r="VHY76" s="97">
        <f t="shared" si="1561"/>
        <v>1</v>
      </c>
      <c r="VHZ76" s="97">
        <f t="shared" ref="VHZ76:VII77" si="1562">VQA74+1</f>
        <v>1</v>
      </c>
      <c r="VIA76" s="97">
        <f t="shared" si="1562"/>
        <v>1</v>
      </c>
      <c r="VIB76" s="97">
        <f t="shared" si="1562"/>
        <v>1</v>
      </c>
      <c r="VIC76" s="97">
        <f t="shared" si="1562"/>
        <v>1</v>
      </c>
      <c r="VID76" s="97">
        <f t="shared" si="1562"/>
        <v>1</v>
      </c>
      <c r="VIE76" s="97">
        <f t="shared" si="1562"/>
        <v>1</v>
      </c>
      <c r="VIF76" s="97">
        <f t="shared" si="1562"/>
        <v>1</v>
      </c>
      <c r="VIG76" s="97">
        <f t="shared" si="1562"/>
        <v>1</v>
      </c>
      <c r="VIH76" s="97">
        <f t="shared" si="1562"/>
        <v>1</v>
      </c>
      <c r="VII76" s="97">
        <f t="shared" si="1562"/>
        <v>1</v>
      </c>
      <c r="VIJ76" s="97">
        <f t="shared" ref="VIJ76:VIS77" si="1563">VQK74+1</f>
        <v>1</v>
      </c>
      <c r="VIK76" s="97">
        <f t="shared" si="1563"/>
        <v>1</v>
      </c>
      <c r="VIL76" s="97">
        <f t="shared" si="1563"/>
        <v>1</v>
      </c>
      <c r="VIM76" s="97">
        <f t="shared" si="1563"/>
        <v>1</v>
      </c>
      <c r="VIN76" s="97">
        <f t="shared" si="1563"/>
        <v>1</v>
      </c>
      <c r="VIO76" s="97">
        <f t="shared" si="1563"/>
        <v>1</v>
      </c>
      <c r="VIP76" s="97">
        <f t="shared" si="1563"/>
        <v>1</v>
      </c>
      <c r="VIQ76" s="97">
        <f t="shared" si="1563"/>
        <v>1</v>
      </c>
      <c r="VIR76" s="97">
        <f t="shared" si="1563"/>
        <v>1</v>
      </c>
      <c r="VIS76" s="97">
        <f t="shared" si="1563"/>
        <v>1</v>
      </c>
      <c r="VIT76" s="97">
        <f t="shared" ref="VIT76:VJC77" si="1564">VQU74+1</f>
        <v>1</v>
      </c>
      <c r="VIU76" s="97">
        <f t="shared" si="1564"/>
        <v>1</v>
      </c>
      <c r="VIV76" s="97">
        <f t="shared" si="1564"/>
        <v>1</v>
      </c>
      <c r="VIW76" s="97">
        <f t="shared" si="1564"/>
        <v>1</v>
      </c>
      <c r="VIX76" s="97">
        <f t="shared" si="1564"/>
        <v>1</v>
      </c>
      <c r="VIY76" s="97">
        <f t="shared" si="1564"/>
        <v>1</v>
      </c>
      <c r="VIZ76" s="97">
        <f t="shared" si="1564"/>
        <v>1</v>
      </c>
      <c r="VJA76" s="97">
        <f t="shared" si="1564"/>
        <v>1</v>
      </c>
      <c r="VJB76" s="97">
        <f t="shared" si="1564"/>
        <v>1</v>
      </c>
      <c r="VJC76" s="97">
        <f t="shared" si="1564"/>
        <v>1</v>
      </c>
      <c r="VJD76" s="97">
        <f t="shared" ref="VJD76:VJM77" si="1565">VRE74+1</f>
        <v>1</v>
      </c>
      <c r="VJE76" s="97">
        <f t="shared" si="1565"/>
        <v>1</v>
      </c>
      <c r="VJF76" s="97">
        <f t="shared" si="1565"/>
        <v>1</v>
      </c>
      <c r="VJG76" s="97">
        <f t="shared" si="1565"/>
        <v>1</v>
      </c>
      <c r="VJH76" s="97">
        <f t="shared" si="1565"/>
        <v>1</v>
      </c>
      <c r="VJI76" s="97">
        <f t="shared" si="1565"/>
        <v>1</v>
      </c>
      <c r="VJJ76" s="97">
        <f t="shared" si="1565"/>
        <v>1</v>
      </c>
      <c r="VJK76" s="97">
        <f t="shared" si="1565"/>
        <v>1</v>
      </c>
      <c r="VJL76" s="97">
        <f t="shared" si="1565"/>
        <v>1</v>
      </c>
      <c r="VJM76" s="97">
        <f t="shared" si="1565"/>
        <v>1</v>
      </c>
      <c r="VJN76" s="97">
        <f t="shared" ref="VJN76:VJW77" si="1566">VRO74+1</f>
        <v>1</v>
      </c>
      <c r="VJO76" s="97">
        <f t="shared" si="1566"/>
        <v>1</v>
      </c>
      <c r="VJP76" s="97">
        <f t="shared" si="1566"/>
        <v>1</v>
      </c>
      <c r="VJQ76" s="97">
        <f t="shared" si="1566"/>
        <v>1</v>
      </c>
      <c r="VJR76" s="97">
        <f t="shared" si="1566"/>
        <v>1</v>
      </c>
      <c r="VJS76" s="97">
        <f t="shared" si="1566"/>
        <v>1</v>
      </c>
      <c r="VJT76" s="97">
        <f t="shared" si="1566"/>
        <v>1</v>
      </c>
      <c r="VJU76" s="97">
        <f t="shared" si="1566"/>
        <v>1</v>
      </c>
      <c r="VJV76" s="97">
        <f t="shared" si="1566"/>
        <v>1</v>
      </c>
      <c r="VJW76" s="97">
        <f t="shared" si="1566"/>
        <v>1</v>
      </c>
      <c r="VJX76" s="97">
        <f t="shared" ref="VJX76:VKG77" si="1567">VRY74+1</f>
        <v>1</v>
      </c>
      <c r="VJY76" s="97">
        <f t="shared" si="1567"/>
        <v>1</v>
      </c>
      <c r="VJZ76" s="97">
        <f t="shared" si="1567"/>
        <v>1</v>
      </c>
      <c r="VKA76" s="97">
        <f t="shared" si="1567"/>
        <v>1</v>
      </c>
      <c r="VKB76" s="97">
        <f t="shared" si="1567"/>
        <v>1</v>
      </c>
      <c r="VKC76" s="97">
        <f t="shared" si="1567"/>
        <v>1</v>
      </c>
      <c r="VKD76" s="97">
        <f t="shared" si="1567"/>
        <v>1</v>
      </c>
      <c r="VKE76" s="97">
        <f t="shared" si="1567"/>
        <v>1</v>
      </c>
      <c r="VKF76" s="97">
        <f t="shared" si="1567"/>
        <v>1</v>
      </c>
      <c r="VKG76" s="97">
        <f t="shared" si="1567"/>
        <v>1</v>
      </c>
      <c r="VKH76" s="97">
        <f t="shared" ref="VKH76:VKQ77" si="1568">VSI74+1</f>
        <v>1</v>
      </c>
      <c r="VKI76" s="97">
        <f t="shared" si="1568"/>
        <v>1</v>
      </c>
      <c r="VKJ76" s="97">
        <f t="shared" si="1568"/>
        <v>1</v>
      </c>
      <c r="VKK76" s="97">
        <f t="shared" si="1568"/>
        <v>1</v>
      </c>
      <c r="VKL76" s="97">
        <f t="shared" si="1568"/>
        <v>1</v>
      </c>
      <c r="VKM76" s="97">
        <f t="shared" si="1568"/>
        <v>1</v>
      </c>
      <c r="VKN76" s="97">
        <f t="shared" si="1568"/>
        <v>1</v>
      </c>
      <c r="VKO76" s="97">
        <f t="shared" si="1568"/>
        <v>1</v>
      </c>
      <c r="VKP76" s="97">
        <f t="shared" si="1568"/>
        <v>1</v>
      </c>
      <c r="VKQ76" s="97">
        <f t="shared" si="1568"/>
        <v>1</v>
      </c>
      <c r="VKR76" s="97">
        <f t="shared" ref="VKR76:VLA77" si="1569">VSS74+1</f>
        <v>1</v>
      </c>
      <c r="VKS76" s="97">
        <f t="shared" si="1569"/>
        <v>1</v>
      </c>
      <c r="VKT76" s="97">
        <f t="shared" si="1569"/>
        <v>1</v>
      </c>
      <c r="VKU76" s="97">
        <f t="shared" si="1569"/>
        <v>1</v>
      </c>
      <c r="VKV76" s="97">
        <f t="shared" si="1569"/>
        <v>1</v>
      </c>
      <c r="VKW76" s="97">
        <f t="shared" si="1569"/>
        <v>1</v>
      </c>
      <c r="VKX76" s="97">
        <f t="shared" si="1569"/>
        <v>1</v>
      </c>
      <c r="VKY76" s="97">
        <f t="shared" si="1569"/>
        <v>1</v>
      </c>
      <c r="VKZ76" s="97">
        <f t="shared" si="1569"/>
        <v>1</v>
      </c>
      <c r="VLA76" s="97">
        <f t="shared" si="1569"/>
        <v>1</v>
      </c>
      <c r="VLB76" s="97">
        <f t="shared" ref="VLB76:VLK77" si="1570">VTC74+1</f>
        <v>1</v>
      </c>
      <c r="VLC76" s="97">
        <f t="shared" si="1570"/>
        <v>1</v>
      </c>
      <c r="VLD76" s="97">
        <f t="shared" si="1570"/>
        <v>1</v>
      </c>
      <c r="VLE76" s="97">
        <f t="shared" si="1570"/>
        <v>1</v>
      </c>
      <c r="VLF76" s="97">
        <f t="shared" si="1570"/>
        <v>1</v>
      </c>
      <c r="VLG76" s="97">
        <f t="shared" si="1570"/>
        <v>1</v>
      </c>
      <c r="VLH76" s="97">
        <f t="shared" si="1570"/>
        <v>1</v>
      </c>
      <c r="VLI76" s="97">
        <f t="shared" si="1570"/>
        <v>1</v>
      </c>
      <c r="VLJ76" s="97">
        <f t="shared" si="1570"/>
        <v>1</v>
      </c>
      <c r="VLK76" s="97">
        <f t="shared" si="1570"/>
        <v>1</v>
      </c>
      <c r="VLL76" s="97">
        <f t="shared" ref="VLL76:VLU77" si="1571">VTM74+1</f>
        <v>1</v>
      </c>
      <c r="VLM76" s="97">
        <f t="shared" si="1571"/>
        <v>1</v>
      </c>
      <c r="VLN76" s="97">
        <f t="shared" si="1571"/>
        <v>1</v>
      </c>
      <c r="VLO76" s="97">
        <f t="shared" si="1571"/>
        <v>1</v>
      </c>
      <c r="VLP76" s="97">
        <f t="shared" si="1571"/>
        <v>1</v>
      </c>
      <c r="VLQ76" s="97">
        <f t="shared" si="1571"/>
        <v>1</v>
      </c>
      <c r="VLR76" s="97">
        <f t="shared" si="1571"/>
        <v>1</v>
      </c>
      <c r="VLS76" s="97">
        <f t="shared" si="1571"/>
        <v>1</v>
      </c>
      <c r="VLT76" s="97">
        <f t="shared" si="1571"/>
        <v>1</v>
      </c>
      <c r="VLU76" s="97">
        <f t="shared" si="1571"/>
        <v>1</v>
      </c>
      <c r="VLV76" s="97">
        <f t="shared" ref="VLV76:VME77" si="1572">VTW74+1</f>
        <v>1</v>
      </c>
      <c r="VLW76" s="97">
        <f t="shared" si="1572"/>
        <v>1</v>
      </c>
      <c r="VLX76" s="97">
        <f t="shared" si="1572"/>
        <v>1</v>
      </c>
      <c r="VLY76" s="97">
        <f t="shared" si="1572"/>
        <v>1</v>
      </c>
      <c r="VLZ76" s="97">
        <f t="shared" si="1572"/>
        <v>1</v>
      </c>
      <c r="VMA76" s="97">
        <f t="shared" si="1572"/>
        <v>1</v>
      </c>
      <c r="VMB76" s="97">
        <f t="shared" si="1572"/>
        <v>1</v>
      </c>
      <c r="VMC76" s="97">
        <f t="shared" si="1572"/>
        <v>1</v>
      </c>
      <c r="VMD76" s="97">
        <f t="shared" si="1572"/>
        <v>1</v>
      </c>
      <c r="VME76" s="97">
        <f t="shared" si="1572"/>
        <v>1</v>
      </c>
      <c r="VMF76" s="97">
        <f t="shared" ref="VMF76:VMO77" si="1573">VUG74+1</f>
        <v>1</v>
      </c>
      <c r="VMG76" s="97">
        <f t="shared" si="1573"/>
        <v>1</v>
      </c>
      <c r="VMH76" s="97">
        <f t="shared" si="1573"/>
        <v>1</v>
      </c>
      <c r="VMI76" s="97">
        <f t="shared" si="1573"/>
        <v>1</v>
      </c>
      <c r="VMJ76" s="97">
        <f t="shared" si="1573"/>
        <v>1</v>
      </c>
      <c r="VMK76" s="97">
        <f t="shared" si="1573"/>
        <v>1</v>
      </c>
      <c r="VML76" s="97">
        <f t="shared" si="1573"/>
        <v>1</v>
      </c>
      <c r="VMM76" s="97">
        <f t="shared" si="1573"/>
        <v>1</v>
      </c>
      <c r="VMN76" s="97">
        <f t="shared" si="1573"/>
        <v>1</v>
      </c>
      <c r="VMO76" s="97">
        <f t="shared" si="1573"/>
        <v>1</v>
      </c>
      <c r="VMP76" s="97">
        <f t="shared" ref="VMP76:VMY77" si="1574">VUQ74+1</f>
        <v>1</v>
      </c>
      <c r="VMQ76" s="97">
        <f t="shared" si="1574"/>
        <v>1</v>
      </c>
      <c r="VMR76" s="97">
        <f t="shared" si="1574"/>
        <v>1</v>
      </c>
      <c r="VMS76" s="97">
        <f t="shared" si="1574"/>
        <v>1</v>
      </c>
      <c r="VMT76" s="97">
        <f t="shared" si="1574"/>
        <v>1</v>
      </c>
      <c r="VMU76" s="97">
        <f t="shared" si="1574"/>
        <v>1</v>
      </c>
      <c r="VMV76" s="97">
        <f t="shared" si="1574"/>
        <v>1</v>
      </c>
      <c r="VMW76" s="97">
        <f t="shared" si="1574"/>
        <v>1</v>
      </c>
      <c r="VMX76" s="97">
        <f t="shared" si="1574"/>
        <v>1</v>
      </c>
      <c r="VMY76" s="97">
        <f t="shared" si="1574"/>
        <v>1</v>
      </c>
      <c r="VMZ76" s="97">
        <f t="shared" ref="VMZ76:VNI77" si="1575">VVA74+1</f>
        <v>1</v>
      </c>
      <c r="VNA76" s="97">
        <f t="shared" si="1575"/>
        <v>1</v>
      </c>
      <c r="VNB76" s="97">
        <f t="shared" si="1575"/>
        <v>1</v>
      </c>
      <c r="VNC76" s="97">
        <f t="shared" si="1575"/>
        <v>1</v>
      </c>
      <c r="VND76" s="97">
        <f t="shared" si="1575"/>
        <v>1</v>
      </c>
      <c r="VNE76" s="97">
        <f t="shared" si="1575"/>
        <v>1</v>
      </c>
      <c r="VNF76" s="97">
        <f t="shared" si="1575"/>
        <v>1</v>
      </c>
      <c r="VNG76" s="97">
        <f t="shared" si="1575"/>
        <v>1</v>
      </c>
      <c r="VNH76" s="97">
        <f t="shared" si="1575"/>
        <v>1</v>
      </c>
      <c r="VNI76" s="97">
        <f t="shared" si="1575"/>
        <v>1</v>
      </c>
      <c r="VNJ76" s="97">
        <f t="shared" ref="VNJ76:VNS77" si="1576">VVK74+1</f>
        <v>1</v>
      </c>
      <c r="VNK76" s="97">
        <f t="shared" si="1576"/>
        <v>1</v>
      </c>
      <c r="VNL76" s="97">
        <f t="shared" si="1576"/>
        <v>1</v>
      </c>
      <c r="VNM76" s="97">
        <f t="shared" si="1576"/>
        <v>1</v>
      </c>
      <c r="VNN76" s="97">
        <f t="shared" si="1576"/>
        <v>1</v>
      </c>
      <c r="VNO76" s="97">
        <f t="shared" si="1576"/>
        <v>1</v>
      </c>
      <c r="VNP76" s="97">
        <f t="shared" si="1576"/>
        <v>1</v>
      </c>
      <c r="VNQ76" s="97">
        <f t="shared" si="1576"/>
        <v>1</v>
      </c>
      <c r="VNR76" s="97">
        <f t="shared" si="1576"/>
        <v>1</v>
      </c>
      <c r="VNS76" s="97">
        <f t="shared" si="1576"/>
        <v>1</v>
      </c>
      <c r="VNT76" s="97">
        <f t="shared" ref="VNT76:VOC77" si="1577">VVU74+1</f>
        <v>1</v>
      </c>
      <c r="VNU76" s="97">
        <f t="shared" si="1577"/>
        <v>1</v>
      </c>
      <c r="VNV76" s="97">
        <f t="shared" si="1577"/>
        <v>1</v>
      </c>
      <c r="VNW76" s="97">
        <f t="shared" si="1577"/>
        <v>1</v>
      </c>
      <c r="VNX76" s="97">
        <f t="shared" si="1577"/>
        <v>1</v>
      </c>
      <c r="VNY76" s="97">
        <f t="shared" si="1577"/>
        <v>1</v>
      </c>
      <c r="VNZ76" s="97">
        <f t="shared" si="1577"/>
        <v>1</v>
      </c>
      <c r="VOA76" s="97">
        <f t="shared" si="1577"/>
        <v>1</v>
      </c>
      <c r="VOB76" s="97">
        <f t="shared" si="1577"/>
        <v>1</v>
      </c>
      <c r="VOC76" s="97">
        <f t="shared" si="1577"/>
        <v>1</v>
      </c>
      <c r="VOD76" s="97">
        <f t="shared" ref="VOD76:VOM77" si="1578">VWE74+1</f>
        <v>1</v>
      </c>
      <c r="VOE76" s="97">
        <f t="shared" si="1578"/>
        <v>1</v>
      </c>
      <c r="VOF76" s="97">
        <f t="shared" si="1578"/>
        <v>1</v>
      </c>
      <c r="VOG76" s="97">
        <f t="shared" si="1578"/>
        <v>1</v>
      </c>
      <c r="VOH76" s="97">
        <f t="shared" si="1578"/>
        <v>1</v>
      </c>
      <c r="VOI76" s="97">
        <f t="shared" si="1578"/>
        <v>1</v>
      </c>
      <c r="VOJ76" s="97">
        <f t="shared" si="1578"/>
        <v>1</v>
      </c>
      <c r="VOK76" s="97">
        <f t="shared" si="1578"/>
        <v>1</v>
      </c>
      <c r="VOL76" s="97">
        <f t="shared" si="1578"/>
        <v>1</v>
      </c>
      <c r="VOM76" s="97">
        <f t="shared" si="1578"/>
        <v>1</v>
      </c>
      <c r="VON76" s="97">
        <f t="shared" ref="VON76:VOW77" si="1579">VWO74+1</f>
        <v>1</v>
      </c>
      <c r="VOO76" s="97">
        <f t="shared" si="1579"/>
        <v>1</v>
      </c>
      <c r="VOP76" s="97">
        <f t="shared" si="1579"/>
        <v>1</v>
      </c>
      <c r="VOQ76" s="97">
        <f t="shared" si="1579"/>
        <v>1</v>
      </c>
      <c r="VOR76" s="97">
        <f t="shared" si="1579"/>
        <v>1</v>
      </c>
      <c r="VOS76" s="97">
        <f t="shared" si="1579"/>
        <v>1</v>
      </c>
      <c r="VOT76" s="97">
        <f t="shared" si="1579"/>
        <v>1</v>
      </c>
      <c r="VOU76" s="97">
        <f t="shared" si="1579"/>
        <v>1</v>
      </c>
      <c r="VOV76" s="97">
        <f t="shared" si="1579"/>
        <v>1</v>
      </c>
      <c r="VOW76" s="97">
        <f t="shared" si="1579"/>
        <v>1</v>
      </c>
      <c r="VOX76" s="97">
        <f t="shared" ref="VOX76:VPG77" si="1580">VWY74+1</f>
        <v>1</v>
      </c>
      <c r="VOY76" s="97">
        <f t="shared" si="1580"/>
        <v>1</v>
      </c>
      <c r="VOZ76" s="97">
        <f t="shared" si="1580"/>
        <v>1</v>
      </c>
      <c r="VPA76" s="97">
        <f t="shared" si="1580"/>
        <v>1</v>
      </c>
      <c r="VPB76" s="97">
        <f t="shared" si="1580"/>
        <v>1</v>
      </c>
      <c r="VPC76" s="97">
        <f t="shared" si="1580"/>
        <v>1</v>
      </c>
      <c r="VPD76" s="97">
        <f t="shared" si="1580"/>
        <v>1</v>
      </c>
      <c r="VPE76" s="97">
        <f t="shared" si="1580"/>
        <v>1</v>
      </c>
      <c r="VPF76" s="97">
        <f t="shared" si="1580"/>
        <v>1</v>
      </c>
      <c r="VPG76" s="97">
        <f t="shared" si="1580"/>
        <v>1</v>
      </c>
      <c r="VPH76" s="97">
        <f t="shared" ref="VPH76:VPQ77" si="1581">VXI74+1</f>
        <v>1</v>
      </c>
      <c r="VPI76" s="97">
        <f t="shared" si="1581"/>
        <v>1</v>
      </c>
      <c r="VPJ76" s="97">
        <f t="shared" si="1581"/>
        <v>1</v>
      </c>
      <c r="VPK76" s="97">
        <f t="shared" si="1581"/>
        <v>1</v>
      </c>
      <c r="VPL76" s="97">
        <f t="shared" si="1581"/>
        <v>1</v>
      </c>
      <c r="VPM76" s="97">
        <f t="shared" si="1581"/>
        <v>1</v>
      </c>
      <c r="VPN76" s="97">
        <f t="shared" si="1581"/>
        <v>1</v>
      </c>
      <c r="VPO76" s="97">
        <f t="shared" si="1581"/>
        <v>1</v>
      </c>
      <c r="VPP76" s="97">
        <f t="shared" si="1581"/>
        <v>1</v>
      </c>
      <c r="VPQ76" s="97">
        <f t="shared" si="1581"/>
        <v>1</v>
      </c>
      <c r="VPR76" s="97">
        <f t="shared" ref="VPR76:VQA77" si="1582">VXS74+1</f>
        <v>1</v>
      </c>
      <c r="VPS76" s="97">
        <f t="shared" si="1582"/>
        <v>1</v>
      </c>
      <c r="VPT76" s="97">
        <f t="shared" si="1582"/>
        <v>1</v>
      </c>
      <c r="VPU76" s="97">
        <f t="shared" si="1582"/>
        <v>1</v>
      </c>
      <c r="VPV76" s="97">
        <f t="shared" si="1582"/>
        <v>1</v>
      </c>
      <c r="VPW76" s="97">
        <f t="shared" si="1582"/>
        <v>1</v>
      </c>
      <c r="VPX76" s="97">
        <f t="shared" si="1582"/>
        <v>1</v>
      </c>
      <c r="VPY76" s="97">
        <f t="shared" si="1582"/>
        <v>1</v>
      </c>
      <c r="VPZ76" s="97">
        <f t="shared" si="1582"/>
        <v>1</v>
      </c>
      <c r="VQA76" s="97">
        <f t="shared" si="1582"/>
        <v>1</v>
      </c>
      <c r="VQB76" s="97">
        <f t="shared" ref="VQB76:VQK77" si="1583">VYC74+1</f>
        <v>1</v>
      </c>
      <c r="VQC76" s="97">
        <f t="shared" si="1583"/>
        <v>1</v>
      </c>
      <c r="VQD76" s="97">
        <f t="shared" si="1583"/>
        <v>1</v>
      </c>
      <c r="VQE76" s="97">
        <f t="shared" si="1583"/>
        <v>1</v>
      </c>
      <c r="VQF76" s="97">
        <f t="shared" si="1583"/>
        <v>1</v>
      </c>
      <c r="VQG76" s="97">
        <f t="shared" si="1583"/>
        <v>1</v>
      </c>
      <c r="VQH76" s="97">
        <f t="shared" si="1583"/>
        <v>1</v>
      </c>
      <c r="VQI76" s="97">
        <f t="shared" si="1583"/>
        <v>1</v>
      </c>
      <c r="VQJ76" s="97">
        <f t="shared" si="1583"/>
        <v>1</v>
      </c>
      <c r="VQK76" s="97">
        <f t="shared" si="1583"/>
        <v>1</v>
      </c>
      <c r="VQL76" s="97">
        <f t="shared" ref="VQL76:VQU77" si="1584">VYM74+1</f>
        <v>1</v>
      </c>
      <c r="VQM76" s="97">
        <f t="shared" si="1584"/>
        <v>1</v>
      </c>
      <c r="VQN76" s="97">
        <f t="shared" si="1584"/>
        <v>1</v>
      </c>
      <c r="VQO76" s="97">
        <f t="shared" si="1584"/>
        <v>1</v>
      </c>
      <c r="VQP76" s="97">
        <f t="shared" si="1584"/>
        <v>1</v>
      </c>
      <c r="VQQ76" s="97">
        <f t="shared" si="1584"/>
        <v>1</v>
      </c>
      <c r="VQR76" s="97">
        <f t="shared" si="1584"/>
        <v>1</v>
      </c>
      <c r="VQS76" s="97">
        <f t="shared" si="1584"/>
        <v>1</v>
      </c>
      <c r="VQT76" s="97">
        <f t="shared" si="1584"/>
        <v>1</v>
      </c>
      <c r="VQU76" s="97">
        <f t="shared" si="1584"/>
        <v>1</v>
      </c>
      <c r="VQV76" s="97">
        <f t="shared" ref="VQV76:VRE77" si="1585">VYW74+1</f>
        <v>1</v>
      </c>
      <c r="VQW76" s="97">
        <f t="shared" si="1585"/>
        <v>1</v>
      </c>
      <c r="VQX76" s="97">
        <f t="shared" si="1585"/>
        <v>1</v>
      </c>
      <c r="VQY76" s="97">
        <f t="shared" si="1585"/>
        <v>1</v>
      </c>
      <c r="VQZ76" s="97">
        <f t="shared" si="1585"/>
        <v>1</v>
      </c>
      <c r="VRA76" s="97">
        <f t="shared" si="1585"/>
        <v>1</v>
      </c>
      <c r="VRB76" s="97">
        <f t="shared" si="1585"/>
        <v>1</v>
      </c>
      <c r="VRC76" s="97">
        <f t="shared" si="1585"/>
        <v>1</v>
      </c>
      <c r="VRD76" s="97">
        <f t="shared" si="1585"/>
        <v>1</v>
      </c>
      <c r="VRE76" s="97">
        <f t="shared" si="1585"/>
        <v>1</v>
      </c>
      <c r="VRF76" s="97">
        <f t="shared" ref="VRF76:VRO77" si="1586">VZG74+1</f>
        <v>1</v>
      </c>
      <c r="VRG76" s="97">
        <f t="shared" si="1586"/>
        <v>1</v>
      </c>
      <c r="VRH76" s="97">
        <f t="shared" si="1586"/>
        <v>1</v>
      </c>
      <c r="VRI76" s="97">
        <f t="shared" si="1586"/>
        <v>1</v>
      </c>
      <c r="VRJ76" s="97">
        <f t="shared" si="1586"/>
        <v>1</v>
      </c>
      <c r="VRK76" s="97">
        <f t="shared" si="1586"/>
        <v>1</v>
      </c>
      <c r="VRL76" s="97">
        <f t="shared" si="1586"/>
        <v>1</v>
      </c>
      <c r="VRM76" s="97">
        <f t="shared" si="1586"/>
        <v>1</v>
      </c>
      <c r="VRN76" s="97">
        <f t="shared" si="1586"/>
        <v>1</v>
      </c>
      <c r="VRO76" s="97">
        <f t="shared" si="1586"/>
        <v>1</v>
      </c>
      <c r="VRP76" s="97">
        <f t="shared" ref="VRP76:VRY77" si="1587">VZQ74+1</f>
        <v>1</v>
      </c>
      <c r="VRQ76" s="97">
        <f t="shared" si="1587"/>
        <v>1</v>
      </c>
      <c r="VRR76" s="97">
        <f t="shared" si="1587"/>
        <v>1</v>
      </c>
      <c r="VRS76" s="97">
        <f t="shared" si="1587"/>
        <v>1</v>
      </c>
      <c r="VRT76" s="97">
        <f t="shared" si="1587"/>
        <v>1</v>
      </c>
      <c r="VRU76" s="97">
        <f t="shared" si="1587"/>
        <v>1</v>
      </c>
      <c r="VRV76" s="97">
        <f t="shared" si="1587"/>
        <v>1</v>
      </c>
      <c r="VRW76" s="97">
        <f t="shared" si="1587"/>
        <v>1</v>
      </c>
      <c r="VRX76" s="97">
        <f t="shared" si="1587"/>
        <v>1</v>
      </c>
      <c r="VRY76" s="97">
        <f t="shared" si="1587"/>
        <v>1</v>
      </c>
      <c r="VRZ76" s="97">
        <f t="shared" ref="VRZ76:VSI77" si="1588">WAA74+1</f>
        <v>1</v>
      </c>
      <c r="VSA76" s="97">
        <f t="shared" si="1588"/>
        <v>1</v>
      </c>
      <c r="VSB76" s="97">
        <f t="shared" si="1588"/>
        <v>1</v>
      </c>
      <c r="VSC76" s="97">
        <f t="shared" si="1588"/>
        <v>1</v>
      </c>
      <c r="VSD76" s="97">
        <f t="shared" si="1588"/>
        <v>1</v>
      </c>
      <c r="VSE76" s="97">
        <f t="shared" si="1588"/>
        <v>1</v>
      </c>
      <c r="VSF76" s="97">
        <f t="shared" si="1588"/>
        <v>1</v>
      </c>
      <c r="VSG76" s="97">
        <f t="shared" si="1588"/>
        <v>1</v>
      </c>
      <c r="VSH76" s="97">
        <f t="shared" si="1588"/>
        <v>1</v>
      </c>
      <c r="VSI76" s="97">
        <f t="shared" si="1588"/>
        <v>1</v>
      </c>
      <c r="VSJ76" s="97">
        <f t="shared" ref="VSJ76:VSS77" si="1589">WAK74+1</f>
        <v>1</v>
      </c>
      <c r="VSK76" s="97">
        <f t="shared" si="1589"/>
        <v>1</v>
      </c>
      <c r="VSL76" s="97">
        <f t="shared" si="1589"/>
        <v>1</v>
      </c>
      <c r="VSM76" s="97">
        <f t="shared" si="1589"/>
        <v>1</v>
      </c>
      <c r="VSN76" s="97">
        <f t="shared" si="1589"/>
        <v>1</v>
      </c>
      <c r="VSO76" s="97">
        <f t="shared" si="1589"/>
        <v>1</v>
      </c>
      <c r="VSP76" s="97">
        <f t="shared" si="1589"/>
        <v>1</v>
      </c>
      <c r="VSQ76" s="97">
        <f t="shared" si="1589"/>
        <v>1</v>
      </c>
      <c r="VSR76" s="97">
        <f t="shared" si="1589"/>
        <v>1</v>
      </c>
      <c r="VSS76" s="97">
        <f t="shared" si="1589"/>
        <v>1</v>
      </c>
      <c r="VST76" s="97">
        <f t="shared" ref="VST76:VTC77" si="1590">WAU74+1</f>
        <v>1</v>
      </c>
      <c r="VSU76" s="97">
        <f t="shared" si="1590"/>
        <v>1</v>
      </c>
      <c r="VSV76" s="97">
        <f t="shared" si="1590"/>
        <v>1</v>
      </c>
      <c r="VSW76" s="97">
        <f t="shared" si="1590"/>
        <v>1</v>
      </c>
      <c r="VSX76" s="97">
        <f t="shared" si="1590"/>
        <v>1</v>
      </c>
      <c r="VSY76" s="97">
        <f t="shared" si="1590"/>
        <v>1</v>
      </c>
      <c r="VSZ76" s="97">
        <f t="shared" si="1590"/>
        <v>1</v>
      </c>
      <c r="VTA76" s="97">
        <f t="shared" si="1590"/>
        <v>1</v>
      </c>
      <c r="VTB76" s="97">
        <f t="shared" si="1590"/>
        <v>1</v>
      </c>
      <c r="VTC76" s="97">
        <f t="shared" si="1590"/>
        <v>1</v>
      </c>
      <c r="VTD76" s="97">
        <f t="shared" ref="VTD76:VTM77" si="1591">WBE74+1</f>
        <v>1</v>
      </c>
      <c r="VTE76" s="97">
        <f t="shared" si="1591"/>
        <v>1</v>
      </c>
      <c r="VTF76" s="97">
        <f t="shared" si="1591"/>
        <v>1</v>
      </c>
      <c r="VTG76" s="97">
        <f t="shared" si="1591"/>
        <v>1</v>
      </c>
      <c r="VTH76" s="97">
        <f t="shared" si="1591"/>
        <v>1</v>
      </c>
      <c r="VTI76" s="97">
        <f t="shared" si="1591"/>
        <v>1</v>
      </c>
      <c r="VTJ76" s="97">
        <f t="shared" si="1591"/>
        <v>1</v>
      </c>
      <c r="VTK76" s="97">
        <f t="shared" si="1591"/>
        <v>1</v>
      </c>
      <c r="VTL76" s="97">
        <f t="shared" si="1591"/>
        <v>1</v>
      </c>
      <c r="VTM76" s="97">
        <f t="shared" si="1591"/>
        <v>1</v>
      </c>
      <c r="VTN76" s="97">
        <f t="shared" ref="VTN76:VTW77" si="1592">WBO74+1</f>
        <v>1</v>
      </c>
      <c r="VTO76" s="97">
        <f t="shared" si="1592"/>
        <v>1</v>
      </c>
      <c r="VTP76" s="97">
        <f t="shared" si="1592"/>
        <v>1</v>
      </c>
      <c r="VTQ76" s="97">
        <f t="shared" si="1592"/>
        <v>1</v>
      </c>
      <c r="VTR76" s="97">
        <f t="shared" si="1592"/>
        <v>1</v>
      </c>
      <c r="VTS76" s="97">
        <f t="shared" si="1592"/>
        <v>1</v>
      </c>
      <c r="VTT76" s="97">
        <f t="shared" si="1592"/>
        <v>1</v>
      </c>
      <c r="VTU76" s="97">
        <f t="shared" si="1592"/>
        <v>1</v>
      </c>
      <c r="VTV76" s="97">
        <f t="shared" si="1592"/>
        <v>1</v>
      </c>
      <c r="VTW76" s="97">
        <f t="shared" si="1592"/>
        <v>1</v>
      </c>
      <c r="VTX76" s="97">
        <f t="shared" ref="VTX76:VUG77" si="1593">WBY74+1</f>
        <v>1</v>
      </c>
      <c r="VTY76" s="97">
        <f t="shared" si="1593"/>
        <v>1</v>
      </c>
      <c r="VTZ76" s="97">
        <f t="shared" si="1593"/>
        <v>1</v>
      </c>
      <c r="VUA76" s="97">
        <f t="shared" si="1593"/>
        <v>1</v>
      </c>
      <c r="VUB76" s="97">
        <f t="shared" si="1593"/>
        <v>1</v>
      </c>
      <c r="VUC76" s="97">
        <f t="shared" si="1593"/>
        <v>1</v>
      </c>
      <c r="VUD76" s="97">
        <f t="shared" si="1593"/>
        <v>1</v>
      </c>
      <c r="VUE76" s="97">
        <f t="shared" si="1593"/>
        <v>1</v>
      </c>
      <c r="VUF76" s="97">
        <f t="shared" si="1593"/>
        <v>1</v>
      </c>
      <c r="VUG76" s="97">
        <f t="shared" si="1593"/>
        <v>1</v>
      </c>
      <c r="VUH76" s="97">
        <f t="shared" ref="VUH76:VUQ77" si="1594">WCI74+1</f>
        <v>1</v>
      </c>
      <c r="VUI76" s="97">
        <f t="shared" si="1594"/>
        <v>1</v>
      </c>
      <c r="VUJ76" s="97">
        <f t="shared" si="1594"/>
        <v>1</v>
      </c>
      <c r="VUK76" s="97">
        <f t="shared" si="1594"/>
        <v>1</v>
      </c>
      <c r="VUL76" s="97">
        <f t="shared" si="1594"/>
        <v>1</v>
      </c>
      <c r="VUM76" s="97">
        <f t="shared" si="1594"/>
        <v>1</v>
      </c>
      <c r="VUN76" s="97">
        <f t="shared" si="1594"/>
        <v>1</v>
      </c>
      <c r="VUO76" s="97">
        <f t="shared" si="1594"/>
        <v>1</v>
      </c>
      <c r="VUP76" s="97">
        <f t="shared" si="1594"/>
        <v>1</v>
      </c>
      <c r="VUQ76" s="97">
        <f t="shared" si="1594"/>
        <v>1</v>
      </c>
      <c r="VUR76" s="97">
        <f t="shared" ref="VUR76:VVA77" si="1595">WCS74+1</f>
        <v>1</v>
      </c>
      <c r="VUS76" s="97">
        <f t="shared" si="1595"/>
        <v>1</v>
      </c>
      <c r="VUT76" s="97">
        <f t="shared" si="1595"/>
        <v>1</v>
      </c>
      <c r="VUU76" s="97">
        <f t="shared" si="1595"/>
        <v>1</v>
      </c>
      <c r="VUV76" s="97">
        <f t="shared" si="1595"/>
        <v>1</v>
      </c>
      <c r="VUW76" s="97">
        <f t="shared" si="1595"/>
        <v>1</v>
      </c>
      <c r="VUX76" s="97">
        <f t="shared" si="1595"/>
        <v>1</v>
      </c>
      <c r="VUY76" s="97">
        <f t="shared" si="1595"/>
        <v>1</v>
      </c>
      <c r="VUZ76" s="97">
        <f t="shared" si="1595"/>
        <v>1</v>
      </c>
      <c r="VVA76" s="97">
        <f t="shared" si="1595"/>
        <v>1</v>
      </c>
      <c r="VVB76" s="97">
        <f t="shared" ref="VVB76:VVK77" si="1596">WDC74+1</f>
        <v>1</v>
      </c>
      <c r="VVC76" s="97">
        <f t="shared" si="1596"/>
        <v>1</v>
      </c>
      <c r="VVD76" s="97">
        <f t="shared" si="1596"/>
        <v>1</v>
      </c>
      <c r="VVE76" s="97">
        <f t="shared" si="1596"/>
        <v>1</v>
      </c>
      <c r="VVF76" s="97">
        <f t="shared" si="1596"/>
        <v>1</v>
      </c>
      <c r="VVG76" s="97">
        <f t="shared" si="1596"/>
        <v>1</v>
      </c>
      <c r="VVH76" s="97">
        <f t="shared" si="1596"/>
        <v>1</v>
      </c>
      <c r="VVI76" s="97">
        <f t="shared" si="1596"/>
        <v>1</v>
      </c>
      <c r="VVJ76" s="97">
        <f t="shared" si="1596"/>
        <v>1</v>
      </c>
      <c r="VVK76" s="97">
        <f t="shared" si="1596"/>
        <v>1</v>
      </c>
      <c r="VVL76" s="97">
        <f t="shared" ref="VVL76:VVU77" si="1597">WDM74+1</f>
        <v>1</v>
      </c>
      <c r="VVM76" s="97">
        <f t="shared" si="1597"/>
        <v>1</v>
      </c>
      <c r="VVN76" s="97">
        <f t="shared" si="1597"/>
        <v>1</v>
      </c>
      <c r="VVO76" s="97">
        <f t="shared" si="1597"/>
        <v>1</v>
      </c>
      <c r="VVP76" s="97">
        <f t="shared" si="1597"/>
        <v>1</v>
      </c>
      <c r="VVQ76" s="97">
        <f t="shared" si="1597"/>
        <v>1</v>
      </c>
      <c r="VVR76" s="97">
        <f t="shared" si="1597"/>
        <v>1</v>
      </c>
      <c r="VVS76" s="97">
        <f t="shared" si="1597"/>
        <v>1</v>
      </c>
      <c r="VVT76" s="97">
        <f t="shared" si="1597"/>
        <v>1</v>
      </c>
      <c r="VVU76" s="97">
        <f t="shared" si="1597"/>
        <v>1</v>
      </c>
      <c r="VVV76" s="97">
        <f t="shared" ref="VVV76:VWE77" si="1598">WDW74+1</f>
        <v>1</v>
      </c>
      <c r="VVW76" s="97">
        <f t="shared" si="1598"/>
        <v>1</v>
      </c>
      <c r="VVX76" s="97">
        <f t="shared" si="1598"/>
        <v>1</v>
      </c>
      <c r="VVY76" s="97">
        <f t="shared" si="1598"/>
        <v>1</v>
      </c>
      <c r="VVZ76" s="97">
        <f t="shared" si="1598"/>
        <v>1</v>
      </c>
      <c r="VWA76" s="97">
        <f t="shared" si="1598"/>
        <v>1</v>
      </c>
      <c r="VWB76" s="97">
        <f t="shared" si="1598"/>
        <v>1</v>
      </c>
      <c r="VWC76" s="97">
        <f t="shared" si="1598"/>
        <v>1</v>
      </c>
      <c r="VWD76" s="97">
        <f t="shared" si="1598"/>
        <v>1</v>
      </c>
      <c r="VWE76" s="97">
        <f t="shared" si="1598"/>
        <v>1</v>
      </c>
      <c r="VWF76" s="97">
        <f t="shared" ref="VWF76:VWO77" si="1599">WEG74+1</f>
        <v>1</v>
      </c>
      <c r="VWG76" s="97">
        <f t="shared" si="1599"/>
        <v>1</v>
      </c>
      <c r="VWH76" s="97">
        <f t="shared" si="1599"/>
        <v>1</v>
      </c>
      <c r="VWI76" s="97">
        <f t="shared" si="1599"/>
        <v>1</v>
      </c>
      <c r="VWJ76" s="97">
        <f t="shared" si="1599"/>
        <v>1</v>
      </c>
      <c r="VWK76" s="97">
        <f t="shared" si="1599"/>
        <v>1</v>
      </c>
      <c r="VWL76" s="97">
        <f t="shared" si="1599"/>
        <v>1</v>
      </c>
      <c r="VWM76" s="97">
        <f t="shared" si="1599"/>
        <v>1</v>
      </c>
      <c r="VWN76" s="97">
        <f t="shared" si="1599"/>
        <v>1</v>
      </c>
      <c r="VWO76" s="97">
        <f t="shared" si="1599"/>
        <v>1</v>
      </c>
      <c r="VWP76" s="97">
        <f t="shared" ref="VWP76:VWY77" si="1600">WEQ74+1</f>
        <v>1</v>
      </c>
      <c r="VWQ76" s="97">
        <f t="shared" si="1600"/>
        <v>1</v>
      </c>
      <c r="VWR76" s="97">
        <f t="shared" si="1600"/>
        <v>1</v>
      </c>
      <c r="VWS76" s="97">
        <f t="shared" si="1600"/>
        <v>1</v>
      </c>
      <c r="VWT76" s="97">
        <f t="shared" si="1600"/>
        <v>1</v>
      </c>
      <c r="VWU76" s="97">
        <f t="shared" si="1600"/>
        <v>1</v>
      </c>
      <c r="VWV76" s="97">
        <f t="shared" si="1600"/>
        <v>1</v>
      </c>
      <c r="VWW76" s="97">
        <f t="shared" si="1600"/>
        <v>1</v>
      </c>
      <c r="VWX76" s="97">
        <f t="shared" si="1600"/>
        <v>1</v>
      </c>
      <c r="VWY76" s="97">
        <f t="shared" si="1600"/>
        <v>1</v>
      </c>
      <c r="VWZ76" s="97">
        <f t="shared" ref="VWZ76:VXI77" si="1601">WFA74+1</f>
        <v>1</v>
      </c>
      <c r="VXA76" s="97">
        <f t="shared" si="1601"/>
        <v>1</v>
      </c>
      <c r="VXB76" s="97">
        <f t="shared" si="1601"/>
        <v>1</v>
      </c>
      <c r="VXC76" s="97">
        <f t="shared" si="1601"/>
        <v>1</v>
      </c>
      <c r="VXD76" s="97">
        <f t="shared" si="1601"/>
        <v>1</v>
      </c>
      <c r="VXE76" s="97">
        <f t="shared" si="1601"/>
        <v>1</v>
      </c>
      <c r="VXF76" s="97">
        <f t="shared" si="1601"/>
        <v>1</v>
      </c>
      <c r="VXG76" s="97">
        <f t="shared" si="1601"/>
        <v>1</v>
      </c>
      <c r="VXH76" s="97">
        <f t="shared" si="1601"/>
        <v>1</v>
      </c>
      <c r="VXI76" s="97">
        <f t="shared" si="1601"/>
        <v>1</v>
      </c>
      <c r="VXJ76" s="97">
        <f t="shared" ref="VXJ76:VXS77" si="1602">WFK74+1</f>
        <v>1</v>
      </c>
      <c r="VXK76" s="97">
        <f t="shared" si="1602"/>
        <v>1</v>
      </c>
      <c r="VXL76" s="97">
        <f t="shared" si="1602"/>
        <v>1</v>
      </c>
      <c r="VXM76" s="97">
        <f t="shared" si="1602"/>
        <v>1</v>
      </c>
      <c r="VXN76" s="97">
        <f t="shared" si="1602"/>
        <v>1</v>
      </c>
      <c r="VXO76" s="97">
        <f t="shared" si="1602"/>
        <v>1</v>
      </c>
      <c r="VXP76" s="97">
        <f t="shared" si="1602"/>
        <v>1</v>
      </c>
      <c r="VXQ76" s="97">
        <f t="shared" si="1602"/>
        <v>1</v>
      </c>
      <c r="VXR76" s="97">
        <f t="shared" si="1602"/>
        <v>1</v>
      </c>
      <c r="VXS76" s="97">
        <f t="shared" si="1602"/>
        <v>1</v>
      </c>
      <c r="VXT76" s="97">
        <f t="shared" ref="VXT76:VYC77" si="1603">WFU74+1</f>
        <v>1</v>
      </c>
      <c r="VXU76" s="97">
        <f t="shared" si="1603"/>
        <v>1</v>
      </c>
      <c r="VXV76" s="97">
        <f t="shared" si="1603"/>
        <v>1</v>
      </c>
      <c r="VXW76" s="97">
        <f t="shared" si="1603"/>
        <v>1</v>
      </c>
      <c r="VXX76" s="97">
        <f t="shared" si="1603"/>
        <v>1</v>
      </c>
      <c r="VXY76" s="97">
        <f t="shared" si="1603"/>
        <v>1</v>
      </c>
      <c r="VXZ76" s="97">
        <f t="shared" si="1603"/>
        <v>1</v>
      </c>
      <c r="VYA76" s="97">
        <f t="shared" si="1603"/>
        <v>1</v>
      </c>
      <c r="VYB76" s="97">
        <f t="shared" si="1603"/>
        <v>1</v>
      </c>
      <c r="VYC76" s="97">
        <f t="shared" si="1603"/>
        <v>1</v>
      </c>
      <c r="VYD76" s="97">
        <f t="shared" ref="VYD76:VYM77" si="1604">WGE74+1</f>
        <v>1</v>
      </c>
      <c r="VYE76" s="97">
        <f t="shared" si="1604"/>
        <v>1</v>
      </c>
      <c r="VYF76" s="97">
        <f t="shared" si="1604"/>
        <v>1</v>
      </c>
      <c r="VYG76" s="97">
        <f t="shared" si="1604"/>
        <v>1</v>
      </c>
      <c r="VYH76" s="97">
        <f t="shared" si="1604"/>
        <v>1</v>
      </c>
      <c r="VYI76" s="97">
        <f t="shared" si="1604"/>
        <v>1</v>
      </c>
      <c r="VYJ76" s="97">
        <f t="shared" si="1604"/>
        <v>1</v>
      </c>
      <c r="VYK76" s="97">
        <f t="shared" si="1604"/>
        <v>1</v>
      </c>
      <c r="VYL76" s="97">
        <f t="shared" si="1604"/>
        <v>1</v>
      </c>
      <c r="VYM76" s="97">
        <f t="shared" si="1604"/>
        <v>1</v>
      </c>
      <c r="VYN76" s="97">
        <f t="shared" ref="VYN76:VYW77" si="1605">WGO74+1</f>
        <v>1</v>
      </c>
      <c r="VYO76" s="97">
        <f t="shared" si="1605"/>
        <v>1</v>
      </c>
      <c r="VYP76" s="97">
        <f t="shared" si="1605"/>
        <v>1</v>
      </c>
      <c r="VYQ76" s="97">
        <f t="shared" si="1605"/>
        <v>1</v>
      </c>
      <c r="VYR76" s="97">
        <f t="shared" si="1605"/>
        <v>1</v>
      </c>
      <c r="VYS76" s="97">
        <f t="shared" si="1605"/>
        <v>1</v>
      </c>
      <c r="VYT76" s="97">
        <f t="shared" si="1605"/>
        <v>1</v>
      </c>
      <c r="VYU76" s="97">
        <f t="shared" si="1605"/>
        <v>1</v>
      </c>
      <c r="VYV76" s="97">
        <f t="shared" si="1605"/>
        <v>1</v>
      </c>
      <c r="VYW76" s="97">
        <f t="shared" si="1605"/>
        <v>1</v>
      </c>
      <c r="VYX76" s="97">
        <f t="shared" ref="VYX76:VZG77" si="1606">WGY74+1</f>
        <v>1</v>
      </c>
      <c r="VYY76" s="97">
        <f t="shared" si="1606"/>
        <v>1</v>
      </c>
      <c r="VYZ76" s="97">
        <f t="shared" si="1606"/>
        <v>1</v>
      </c>
      <c r="VZA76" s="97">
        <f t="shared" si="1606"/>
        <v>1</v>
      </c>
      <c r="VZB76" s="97">
        <f t="shared" si="1606"/>
        <v>1</v>
      </c>
      <c r="VZC76" s="97">
        <f t="shared" si="1606"/>
        <v>1</v>
      </c>
      <c r="VZD76" s="97">
        <f t="shared" si="1606"/>
        <v>1</v>
      </c>
      <c r="VZE76" s="97">
        <f t="shared" si="1606"/>
        <v>1</v>
      </c>
      <c r="VZF76" s="97">
        <f t="shared" si="1606"/>
        <v>1</v>
      </c>
      <c r="VZG76" s="97">
        <f t="shared" si="1606"/>
        <v>1</v>
      </c>
      <c r="VZH76" s="97">
        <f t="shared" ref="VZH76:VZQ77" si="1607">WHI74+1</f>
        <v>1</v>
      </c>
      <c r="VZI76" s="97">
        <f t="shared" si="1607"/>
        <v>1</v>
      </c>
      <c r="VZJ76" s="97">
        <f t="shared" si="1607"/>
        <v>1</v>
      </c>
      <c r="VZK76" s="97">
        <f t="shared" si="1607"/>
        <v>1</v>
      </c>
      <c r="VZL76" s="97">
        <f t="shared" si="1607"/>
        <v>1</v>
      </c>
      <c r="VZM76" s="97">
        <f t="shared" si="1607"/>
        <v>1</v>
      </c>
      <c r="VZN76" s="97">
        <f t="shared" si="1607"/>
        <v>1</v>
      </c>
      <c r="VZO76" s="97">
        <f t="shared" si="1607"/>
        <v>1</v>
      </c>
      <c r="VZP76" s="97">
        <f t="shared" si="1607"/>
        <v>1</v>
      </c>
      <c r="VZQ76" s="97">
        <f t="shared" si="1607"/>
        <v>1</v>
      </c>
      <c r="VZR76" s="97">
        <f t="shared" ref="VZR76:WAA77" si="1608">WHS74+1</f>
        <v>1</v>
      </c>
      <c r="VZS76" s="97">
        <f t="shared" si="1608"/>
        <v>1</v>
      </c>
      <c r="VZT76" s="97">
        <f t="shared" si="1608"/>
        <v>1</v>
      </c>
      <c r="VZU76" s="97">
        <f t="shared" si="1608"/>
        <v>1</v>
      </c>
      <c r="VZV76" s="97">
        <f t="shared" si="1608"/>
        <v>1</v>
      </c>
      <c r="VZW76" s="97">
        <f t="shared" si="1608"/>
        <v>1</v>
      </c>
      <c r="VZX76" s="97">
        <f t="shared" si="1608"/>
        <v>1</v>
      </c>
      <c r="VZY76" s="97">
        <f t="shared" si="1608"/>
        <v>1</v>
      </c>
      <c r="VZZ76" s="97">
        <f t="shared" si="1608"/>
        <v>1</v>
      </c>
      <c r="WAA76" s="97">
        <f t="shared" si="1608"/>
        <v>1</v>
      </c>
      <c r="WAB76" s="97">
        <f t="shared" ref="WAB76:WAK77" si="1609">WIC74+1</f>
        <v>1</v>
      </c>
      <c r="WAC76" s="97">
        <f t="shared" si="1609"/>
        <v>1</v>
      </c>
      <c r="WAD76" s="97">
        <f t="shared" si="1609"/>
        <v>1</v>
      </c>
      <c r="WAE76" s="97">
        <f t="shared" si="1609"/>
        <v>1</v>
      </c>
      <c r="WAF76" s="97">
        <f t="shared" si="1609"/>
        <v>1</v>
      </c>
      <c r="WAG76" s="97">
        <f t="shared" si="1609"/>
        <v>1</v>
      </c>
      <c r="WAH76" s="97">
        <f t="shared" si="1609"/>
        <v>1</v>
      </c>
      <c r="WAI76" s="97">
        <f t="shared" si="1609"/>
        <v>1</v>
      </c>
      <c r="WAJ76" s="97">
        <f t="shared" si="1609"/>
        <v>1</v>
      </c>
      <c r="WAK76" s="97">
        <f t="shared" si="1609"/>
        <v>1</v>
      </c>
      <c r="WAL76" s="97">
        <f t="shared" ref="WAL76:WAU77" si="1610">WIM74+1</f>
        <v>1</v>
      </c>
      <c r="WAM76" s="97">
        <f t="shared" si="1610"/>
        <v>1</v>
      </c>
      <c r="WAN76" s="97">
        <f t="shared" si="1610"/>
        <v>1</v>
      </c>
      <c r="WAO76" s="97">
        <f t="shared" si="1610"/>
        <v>1</v>
      </c>
      <c r="WAP76" s="97">
        <f t="shared" si="1610"/>
        <v>1</v>
      </c>
      <c r="WAQ76" s="97">
        <f t="shared" si="1610"/>
        <v>1</v>
      </c>
      <c r="WAR76" s="97">
        <f t="shared" si="1610"/>
        <v>1</v>
      </c>
      <c r="WAS76" s="97">
        <f t="shared" si="1610"/>
        <v>1</v>
      </c>
      <c r="WAT76" s="97">
        <f t="shared" si="1610"/>
        <v>1</v>
      </c>
      <c r="WAU76" s="97">
        <f t="shared" si="1610"/>
        <v>1</v>
      </c>
      <c r="WAV76" s="97">
        <f t="shared" ref="WAV76:WBE77" si="1611">WIW74+1</f>
        <v>1</v>
      </c>
      <c r="WAW76" s="97">
        <f t="shared" si="1611"/>
        <v>1</v>
      </c>
      <c r="WAX76" s="97">
        <f t="shared" si="1611"/>
        <v>1</v>
      </c>
      <c r="WAY76" s="97">
        <f t="shared" si="1611"/>
        <v>1</v>
      </c>
      <c r="WAZ76" s="97">
        <f t="shared" si="1611"/>
        <v>1</v>
      </c>
      <c r="WBA76" s="97">
        <f t="shared" si="1611"/>
        <v>1</v>
      </c>
      <c r="WBB76" s="97">
        <f t="shared" si="1611"/>
        <v>1</v>
      </c>
      <c r="WBC76" s="97">
        <f t="shared" si="1611"/>
        <v>1</v>
      </c>
      <c r="WBD76" s="97">
        <f t="shared" si="1611"/>
        <v>1</v>
      </c>
      <c r="WBE76" s="97">
        <f t="shared" si="1611"/>
        <v>1</v>
      </c>
      <c r="WBF76" s="97">
        <f t="shared" ref="WBF76:WBO77" si="1612">WJG74+1</f>
        <v>1</v>
      </c>
      <c r="WBG76" s="97">
        <f t="shared" si="1612"/>
        <v>1</v>
      </c>
      <c r="WBH76" s="97">
        <f t="shared" si="1612"/>
        <v>1</v>
      </c>
      <c r="WBI76" s="97">
        <f t="shared" si="1612"/>
        <v>1</v>
      </c>
      <c r="WBJ76" s="97">
        <f t="shared" si="1612"/>
        <v>1</v>
      </c>
      <c r="WBK76" s="97">
        <f t="shared" si="1612"/>
        <v>1</v>
      </c>
      <c r="WBL76" s="97">
        <f t="shared" si="1612"/>
        <v>1</v>
      </c>
      <c r="WBM76" s="97">
        <f t="shared" si="1612"/>
        <v>1</v>
      </c>
      <c r="WBN76" s="97">
        <f t="shared" si="1612"/>
        <v>1</v>
      </c>
      <c r="WBO76" s="97">
        <f t="shared" si="1612"/>
        <v>1</v>
      </c>
      <c r="WBP76" s="97">
        <f t="shared" ref="WBP76:WBY77" si="1613">WJQ74+1</f>
        <v>1</v>
      </c>
      <c r="WBQ76" s="97">
        <f t="shared" si="1613"/>
        <v>1</v>
      </c>
      <c r="WBR76" s="97">
        <f t="shared" si="1613"/>
        <v>1</v>
      </c>
      <c r="WBS76" s="97">
        <f t="shared" si="1613"/>
        <v>1</v>
      </c>
      <c r="WBT76" s="97">
        <f t="shared" si="1613"/>
        <v>1</v>
      </c>
      <c r="WBU76" s="97">
        <f t="shared" si="1613"/>
        <v>1</v>
      </c>
      <c r="WBV76" s="97">
        <f t="shared" si="1613"/>
        <v>1</v>
      </c>
      <c r="WBW76" s="97">
        <f t="shared" si="1613"/>
        <v>1</v>
      </c>
      <c r="WBX76" s="97">
        <f t="shared" si="1613"/>
        <v>1</v>
      </c>
      <c r="WBY76" s="97">
        <f t="shared" si="1613"/>
        <v>1</v>
      </c>
      <c r="WBZ76" s="97">
        <f t="shared" ref="WBZ76:WCI77" si="1614">WKA74+1</f>
        <v>1</v>
      </c>
      <c r="WCA76" s="97">
        <f t="shared" si="1614"/>
        <v>1</v>
      </c>
      <c r="WCB76" s="97">
        <f t="shared" si="1614"/>
        <v>1</v>
      </c>
      <c r="WCC76" s="97">
        <f t="shared" si="1614"/>
        <v>1</v>
      </c>
      <c r="WCD76" s="97">
        <f t="shared" si="1614"/>
        <v>1</v>
      </c>
      <c r="WCE76" s="97">
        <f t="shared" si="1614"/>
        <v>1</v>
      </c>
      <c r="WCF76" s="97">
        <f t="shared" si="1614"/>
        <v>1</v>
      </c>
      <c r="WCG76" s="97">
        <f t="shared" si="1614"/>
        <v>1</v>
      </c>
      <c r="WCH76" s="97">
        <f t="shared" si="1614"/>
        <v>1</v>
      </c>
      <c r="WCI76" s="97">
        <f t="shared" si="1614"/>
        <v>1</v>
      </c>
      <c r="WCJ76" s="97">
        <f t="shared" ref="WCJ76:WCS77" si="1615">WKK74+1</f>
        <v>1</v>
      </c>
      <c r="WCK76" s="97">
        <f t="shared" si="1615"/>
        <v>1</v>
      </c>
      <c r="WCL76" s="97">
        <f t="shared" si="1615"/>
        <v>1</v>
      </c>
      <c r="WCM76" s="97">
        <f t="shared" si="1615"/>
        <v>1</v>
      </c>
      <c r="WCN76" s="97">
        <f t="shared" si="1615"/>
        <v>1</v>
      </c>
      <c r="WCO76" s="97">
        <f t="shared" si="1615"/>
        <v>1</v>
      </c>
      <c r="WCP76" s="97">
        <f t="shared" si="1615"/>
        <v>1</v>
      </c>
      <c r="WCQ76" s="97">
        <f t="shared" si="1615"/>
        <v>1</v>
      </c>
      <c r="WCR76" s="97">
        <f t="shared" si="1615"/>
        <v>1</v>
      </c>
      <c r="WCS76" s="97">
        <f t="shared" si="1615"/>
        <v>1</v>
      </c>
      <c r="WCT76" s="97">
        <f t="shared" ref="WCT76:WDC77" si="1616">WKU74+1</f>
        <v>1</v>
      </c>
      <c r="WCU76" s="97">
        <f t="shared" si="1616"/>
        <v>1</v>
      </c>
      <c r="WCV76" s="97">
        <f t="shared" si="1616"/>
        <v>1</v>
      </c>
      <c r="WCW76" s="97">
        <f t="shared" si="1616"/>
        <v>1</v>
      </c>
      <c r="WCX76" s="97">
        <f t="shared" si="1616"/>
        <v>1</v>
      </c>
      <c r="WCY76" s="97">
        <f t="shared" si="1616"/>
        <v>1</v>
      </c>
      <c r="WCZ76" s="97">
        <f t="shared" si="1616"/>
        <v>1</v>
      </c>
      <c r="WDA76" s="97">
        <f t="shared" si="1616"/>
        <v>1</v>
      </c>
      <c r="WDB76" s="97">
        <f t="shared" si="1616"/>
        <v>1</v>
      </c>
      <c r="WDC76" s="97">
        <f t="shared" si="1616"/>
        <v>1</v>
      </c>
      <c r="WDD76" s="97">
        <f t="shared" ref="WDD76:WDM77" si="1617">WLE74+1</f>
        <v>1</v>
      </c>
      <c r="WDE76" s="97">
        <f t="shared" si="1617"/>
        <v>1</v>
      </c>
      <c r="WDF76" s="97">
        <f t="shared" si="1617"/>
        <v>1</v>
      </c>
      <c r="WDG76" s="97">
        <f t="shared" si="1617"/>
        <v>1</v>
      </c>
      <c r="WDH76" s="97">
        <f t="shared" si="1617"/>
        <v>1</v>
      </c>
      <c r="WDI76" s="97">
        <f t="shared" si="1617"/>
        <v>1</v>
      </c>
      <c r="WDJ76" s="97">
        <f t="shared" si="1617"/>
        <v>1</v>
      </c>
      <c r="WDK76" s="97">
        <f t="shared" si="1617"/>
        <v>1</v>
      </c>
      <c r="WDL76" s="97">
        <f t="shared" si="1617"/>
        <v>1</v>
      </c>
      <c r="WDM76" s="97">
        <f t="shared" si="1617"/>
        <v>1</v>
      </c>
      <c r="WDN76" s="97">
        <f t="shared" ref="WDN76:WDW77" si="1618">WLO74+1</f>
        <v>1</v>
      </c>
      <c r="WDO76" s="97">
        <f t="shared" si="1618"/>
        <v>1</v>
      </c>
      <c r="WDP76" s="97">
        <f t="shared" si="1618"/>
        <v>1</v>
      </c>
      <c r="WDQ76" s="97">
        <f t="shared" si="1618"/>
        <v>1</v>
      </c>
      <c r="WDR76" s="97">
        <f t="shared" si="1618"/>
        <v>1</v>
      </c>
      <c r="WDS76" s="97">
        <f t="shared" si="1618"/>
        <v>1</v>
      </c>
      <c r="WDT76" s="97">
        <f t="shared" si="1618"/>
        <v>1</v>
      </c>
      <c r="WDU76" s="97">
        <f t="shared" si="1618"/>
        <v>1</v>
      </c>
      <c r="WDV76" s="97">
        <f t="shared" si="1618"/>
        <v>1</v>
      </c>
      <c r="WDW76" s="97">
        <f t="shared" si="1618"/>
        <v>1</v>
      </c>
      <c r="WDX76" s="97">
        <f t="shared" ref="WDX76:WEG77" si="1619">WLY74+1</f>
        <v>1</v>
      </c>
      <c r="WDY76" s="97">
        <f t="shared" si="1619"/>
        <v>1</v>
      </c>
      <c r="WDZ76" s="97">
        <f t="shared" si="1619"/>
        <v>1</v>
      </c>
      <c r="WEA76" s="97">
        <f t="shared" si="1619"/>
        <v>1</v>
      </c>
      <c r="WEB76" s="97">
        <f t="shared" si="1619"/>
        <v>1</v>
      </c>
      <c r="WEC76" s="97">
        <f t="shared" si="1619"/>
        <v>1</v>
      </c>
      <c r="WED76" s="97">
        <f t="shared" si="1619"/>
        <v>1</v>
      </c>
      <c r="WEE76" s="97">
        <f t="shared" si="1619"/>
        <v>1</v>
      </c>
      <c r="WEF76" s="97">
        <f t="shared" si="1619"/>
        <v>1</v>
      </c>
      <c r="WEG76" s="97">
        <f t="shared" si="1619"/>
        <v>1</v>
      </c>
      <c r="WEH76" s="97">
        <f t="shared" ref="WEH76:WEQ77" si="1620">WMI74+1</f>
        <v>1</v>
      </c>
      <c r="WEI76" s="97">
        <f t="shared" si="1620"/>
        <v>1</v>
      </c>
      <c r="WEJ76" s="97">
        <f t="shared" si="1620"/>
        <v>1</v>
      </c>
      <c r="WEK76" s="97">
        <f t="shared" si="1620"/>
        <v>1</v>
      </c>
      <c r="WEL76" s="97">
        <f t="shared" si="1620"/>
        <v>1</v>
      </c>
      <c r="WEM76" s="97">
        <f t="shared" si="1620"/>
        <v>1</v>
      </c>
      <c r="WEN76" s="97">
        <f t="shared" si="1620"/>
        <v>1</v>
      </c>
      <c r="WEO76" s="97">
        <f t="shared" si="1620"/>
        <v>1</v>
      </c>
      <c r="WEP76" s="97">
        <f t="shared" si="1620"/>
        <v>1</v>
      </c>
      <c r="WEQ76" s="97">
        <f t="shared" si="1620"/>
        <v>1</v>
      </c>
      <c r="WER76" s="97">
        <f t="shared" ref="WER76:WFA77" si="1621">WMS74+1</f>
        <v>1</v>
      </c>
      <c r="WES76" s="97">
        <f t="shared" si="1621"/>
        <v>1</v>
      </c>
      <c r="WET76" s="97">
        <f t="shared" si="1621"/>
        <v>1</v>
      </c>
      <c r="WEU76" s="97">
        <f t="shared" si="1621"/>
        <v>1</v>
      </c>
      <c r="WEV76" s="97">
        <f t="shared" si="1621"/>
        <v>1</v>
      </c>
      <c r="WEW76" s="97">
        <f t="shared" si="1621"/>
        <v>1</v>
      </c>
      <c r="WEX76" s="97">
        <f t="shared" si="1621"/>
        <v>1</v>
      </c>
      <c r="WEY76" s="97">
        <f t="shared" si="1621"/>
        <v>1</v>
      </c>
      <c r="WEZ76" s="97">
        <f t="shared" si="1621"/>
        <v>1</v>
      </c>
      <c r="WFA76" s="97">
        <f t="shared" si="1621"/>
        <v>1</v>
      </c>
      <c r="WFB76" s="97">
        <f t="shared" ref="WFB76:WFK77" si="1622">WNC74+1</f>
        <v>1</v>
      </c>
      <c r="WFC76" s="97">
        <f t="shared" si="1622"/>
        <v>1</v>
      </c>
      <c r="WFD76" s="97">
        <f t="shared" si="1622"/>
        <v>1</v>
      </c>
      <c r="WFE76" s="97">
        <f t="shared" si="1622"/>
        <v>1</v>
      </c>
      <c r="WFF76" s="97">
        <f t="shared" si="1622"/>
        <v>1</v>
      </c>
      <c r="WFG76" s="97">
        <f t="shared" si="1622"/>
        <v>1</v>
      </c>
      <c r="WFH76" s="97">
        <f t="shared" si="1622"/>
        <v>1</v>
      </c>
      <c r="WFI76" s="97">
        <f t="shared" si="1622"/>
        <v>1</v>
      </c>
      <c r="WFJ76" s="97">
        <f t="shared" si="1622"/>
        <v>1</v>
      </c>
      <c r="WFK76" s="97">
        <f t="shared" si="1622"/>
        <v>1</v>
      </c>
      <c r="WFL76" s="97">
        <f t="shared" ref="WFL76:WFU77" si="1623">WNM74+1</f>
        <v>1</v>
      </c>
      <c r="WFM76" s="97">
        <f t="shared" si="1623"/>
        <v>1</v>
      </c>
      <c r="WFN76" s="97">
        <f t="shared" si="1623"/>
        <v>1</v>
      </c>
      <c r="WFO76" s="97">
        <f t="shared" si="1623"/>
        <v>1</v>
      </c>
      <c r="WFP76" s="97">
        <f t="shared" si="1623"/>
        <v>1</v>
      </c>
      <c r="WFQ76" s="97">
        <f t="shared" si="1623"/>
        <v>1</v>
      </c>
      <c r="WFR76" s="97">
        <f t="shared" si="1623"/>
        <v>1</v>
      </c>
      <c r="WFS76" s="97">
        <f t="shared" si="1623"/>
        <v>1</v>
      </c>
      <c r="WFT76" s="97">
        <f t="shared" si="1623"/>
        <v>1</v>
      </c>
      <c r="WFU76" s="97">
        <f t="shared" si="1623"/>
        <v>1</v>
      </c>
      <c r="WFV76" s="97">
        <f t="shared" ref="WFV76:WGE77" si="1624">WNW74+1</f>
        <v>1</v>
      </c>
      <c r="WFW76" s="97">
        <f t="shared" si="1624"/>
        <v>1</v>
      </c>
      <c r="WFX76" s="97">
        <f t="shared" si="1624"/>
        <v>1</v>
      </c>
      <c r="WFY76" s="97">
        <f t="shared" si="1624"/>
        <v>1</v>
      </c>
      <c r="WFZ76" s="97">
        <f t="shared" si="1624"/>
        <v>1</v>
      </c>
      <c r="WGA76" s="97">
        <f t="shared" si="1624"/>
        <v>1</v>
      </c>
      <c r="WGB76" s="97">
        <f t="shared" si="1624"/>
        <v>1</v>
      </c>
      <c r="WGC76" s="97">
        <f t="shared" si="1624"/>
        <v>1</v>
      </c>
      <c r="WGD76" s="97">
        <f t="shared" si="1624"/>
        <v>1</v>
      </c>
      <c r="WGE76" s="97">
        <f t="shared" si="1624"/>
        <v>1</v>
      </c>
      <c r="WGF76" s="97">
        <f t="shared" ref="WGF76:WGO77" si="1625">WOG74+1</f>
        <v>1</v>
      </c>
      <c r="WGG76" s="97">
        <f t="shared" si="1625"/>
        <v>1</v>
      </c>
      <c r="WGH76" s="97">
        <f t="shared" si="1625"/>
        <v>1</v>
      </c>
      <c r="WGI76" s="97">
        <f t="shared" si="1625"/>
        <v>1</v>
      </c>
      <c r="WGJ76" s="97">
        <f t="shared" si="1625"/>
        <v>1</v>
      </c>
      <c r="WGK76" s="97">
        <f t="shared" si="1625"/>
        <v>1</v>
      </c>
      <c r="WGL76" s="97">
        <f t="shared" si="1625"/>
        <v>1</v>
      </c>
      <c r="WGM76" s="97">
        <f t="shared" si="1625"/>
        <v>1</v>
      </c>
      <c r="WGN76" s="97">
        <f t="shared" si="1625"/>
        <v>1</v>
      </c>
      <c r="WGO76" s="97">
        <f t="shared" si="1625"/>
        <v>1</v>
      </c>
      <c r="WGP76" s="97">
        <f t="shared" ref="WGP76:WGY77" si="1626">WOQ74+1</f>
        <v>1</v>
      </c>
      <c r="WGQ76" s="97">
        <f t="shared" si="1626"/>
        <v>1</v>
      </c>
      <c r="WGR76" s="97">
        <f t="shared" si="1626"/>
        <v>1</v>
      </c>
      <c r="WGS76" s="97">
        <f t="shared" si="1626"/>
        <v>1</v>
      </c>
      <c r="WGT76" s="97">
        <f t="shared" si="1626"/>
        <v>1</v>
      </c>
      <c r="WGU76" s="97">
        <f t="shared" si="1626"/>
        <v>1</v>
      </c>
      <c r="WGV76" s="97">
        <f t="shared" si="1626"/>
        <v>1</v>
      </c>
      <c r="WGW76" s="97">
        <f t="shared" si="1626"/>
        <v>1</v>
      </c>
      <c r="WGX76" s="97">
        <f t="shared" si="1626"/>
        <v>1</v>
      </c>
      <c r="WGY76" s="97">
        <f t="shared" si="1626"/>
        <v>1</v>
      </c>
      <c r="WGZ76" s="97">
        <f t="shared" ref="WGZ76:WHI77" si="1627">WPA74+1</f>
        <v>1</v>
      </c>
      <c r="WHA76" s="97">
        <f t="shared" si="1627"/>
        <v>1</v>
      </c>
      <c r="WHB76" s="97">
        <f t="shared" si="1627"/>
        <v>1</v>
      </c>
      <c r="WHC76" s="97">
        <f t="shared" si="1627"/>
        <v>1</v>
      </c>
      <c r="WHD76" s="97">
        <f t="shared" si="1627"/>
        <v>1</v>
      </c>
      <c r="WHE76" s="97">
        <f t="shared" si="1627"/>
        <v>1</v>
      </c>
      <c r="WHF76" s="97">
        <f t="shared" si="1627"/>
        <v>1</v>
      </c>
      <c r="WHG76" s="97">
        <f t="shared" si="1627"/>
        <v>1</v>
      </c>
      <c r="WHH76" s="97">
        <f t="shared" si="1627"/>
        <v>1</v>
      </c>
      <c r="WHI76" s="97">
        <f t="shared" si="1627"/>
        <v>1</v>
      </c>
      <c r="WHJ76" s="97">
        <f t="shared" ref="WHJ76:WHS77" si="1628">WPK74+1</f>
        <v>1</v>
      </c>
      <c r="WHK76" s="97">
        <f t="shared" si="1628"/>
        <v>1</v>
      </c>
      <c r="WHL76" s="97">
        <f t="shared" si="1628"/>
        <v>1</v>
      </c>
      <c r="WHM76" s="97">
        <f t="shared" si="1628"/>
        <v>1</v>
      </c>
      <c r="WHN76" s="97">
        <f t="shared" si="1628"/>
        <v>1</v>
      </c>
      <c r="WHO76" s="97">
        <f t="shared" si="1628"/>
        <v>1</v>
      </c>
      <c r="WHP76" s="97">
        <f t="shared" si="1628"/>
        <v>1</v>
      </c>
      <c r="WHQ76" s="97">
        <f t="shared" si="1628"/>
        <v>1</v>
      </c>
      <c r="WHR76" s="97">
        <f t="shared" si="1628"/>
        <v>1</v>
      </c>
      <c r="WHS76" s="97">
        <f t="shared" si="1628"/>
        <v>1</v>
      </c>
      <c r="WHT76" s="97">
        <f t="shared" ref="WHT76:WIC77" si="1629">WPU74+1</f>
        <v>1</v>
      </c>
      <c r="WHU76" s="97">
        <f t="shared" si="1629"/>
        <v>1</v>
      </c>
      <c r="WHV76" s="97">
        <f t="shared" si="1629"/>
        <v>1</v>
      </c>
      <c r="WHW76" s="97">
        <f t="shared" si="1629"/>
        <v>1</v>
      </c>
      <c r="WHX76" s="97">
        <f t="shared" si="1629"/>
        <v>1</v>
      </c>
      <c r="WHY76" s="97">
        <f t="shared" si="1629"/>
        <v>1</v>
      </c>
      <c r="WHZ76" s="97">
        <f t="shared" si="1629"/>
        <v>1</v>
      </c>
      <c r="WIA76" s="97">
        <f t="shared" si="1629"/>
        <v>1</v>
      </c>
      <c r="WIB76" s="97">
        <f t="shared" si="1629"/>
        <v>1</v>
      </c>
      <c r="WIC76" s="97">
        <f t="shared" si="1629"/>
        <v>1</v>
      </c>
      <c r="WID76" s="97">
        <f t="shared" ref="WID76:WIM77" si="1630">WQE74+1</f>
        <v>1</v>
      </c>
      <c r="WIE76" s="97">
        <f t="shared" si="1630"/>
        <v>1</v>
      </c>
      <c r="WIF76" s="97">
        <f t="shared" si="1630"/>
        <v>1</v>
      </c>
      <c r="WIG76" s="97">
        <f t="shared" si="1630"/>
        <v>1</v>
      </c>
      <c r="WIH76" s="97">
        <f t="shared" si="1630"/>
        <v>1</v>
      </c>
      <c r="WII76" s="97">
        <f t="shared" si="1630"/>
        <v>1</v>
      </c>
      <c r="WIJ76" s="97">
        <f t="shared" si="1630"/>
        <v>1</v>
      </c>
      <c r="WIK76" s="97">
        <f t="shared" si="1630"/>
        <v>1</v>
      </c>
      <c r="WIL76" s="97">
        <f t="shared" si="1630"/>
        <v>1</v>
      </c>
      <c r="WIM76" s="97">
        <f t="shared" si="1630"/>
        <v>1</v>
      </c>
      <c r="WIN76" s="97">
        <f t="shared" ref="WIN76:WIW77" si="1631">WQO74+1</f>
        <v>1</v>
      </c>
      <c r="WIO76" s="97">
        <f t="shared" si="1631"/>
        <v>1</v>
      </c>
      <c r="WIP76" s="97">
        <f t="shared" si="1631"/>
        <v>1</v>
      </c>
      <c r="WIQ76" s="97">
        <f t="shared" si="1631"/>
        <v>1</v>
      </c>
      <c r="WIR76" s="97">
        <f t="shared" si="1631"/>
        <v>1</v>
      </c>
      <c r="WIS76" s="97">
        <f t="shared" si="1631"/>
        <v>1</v>
      </c>
      <c r="WIT76" s="97">
        <f t="shared" si="1631"/>
        <v>1</v>
      </c>
      <c r="WIU76" s="97">
        <f t="shared" si="1631"/>
        <v>1</v>
      </c>
      <c r="WIV76" s="97">
        <f t="shared" si="1631"/>
        <v>1</v>
      </c>
      <c r="WIW76" s="97">
        <f t="shared" si="1631"/>
        <v>1</v>
      </c>
      <c r="WIX76" s="97">
        <f t="shared" ref="WIX76:WJG77" si="1632">WQY74+1</f>
        <v>1</v>
      </c>
      <c r="WIY76" s="97">
        <f t="shared" si="1632"/>
        <v>1</v>
      </c>
      <c r="WIZ76" s="97">
        <f t="shared" si="1632"/>
        <v>1</v>
      </c>
      <c r="WJA76" s="97">
        <f t="shared" si="1632"/>
        <v>1</v>
      </c>
      <c r="WJB76" s="97">
        <f t="shared" si="1632"/>
        <v>1</v>
      </c>
      <c r="WJC76" s="97">
        <f t="shared" si="1632"/>
        <v>1</v>
      </c>
      <c r="WJD76" s="97">
        <f t="shared" si="1632"/>
        <v>1</v>
      </c>
      <c r="WJE76" s="97">
        <f t="shared" si="1632"/>
        <v>1</v>
      </c>
      <c r="WJF76" s="97">
        <f t="shared" si="1632"/>
        <v>1</v>
      </c>
      <c r="WJG76" s="97">
        <f t="shared" si="1632"/>
        <v>1</v>
      </c>
      <c r="WJH76" s="97">
        <f t="shared" ref="WJH76:WJQ77" si="1633">WRI74+1</f>
        <v>1</v>
      </c>
      <c r="WJI76" s="97">
        <f t="shared" si="1633"/>
        <v>1</v>
      </c>
      <c r="WJJ76" s="97">
        <f t="shared" si="1633"/>
        <v>1</v>
      </c>
      <c r="WJK76" s="97">
        <f t="shared" si="1633"/>
        <v>1</v>
      </c>
      <c r="WJL76" s="97">
        <f t="shared" si="1633"/>
        <v>1</v>
      </c>
      <c r="WJM76" s="97">
        <f t="shared" si="1633"/>
        <v>1</v>
      </c>
      <c r="WJN76" s="97">
        <f t="shared" si="1633"/>
        <v>1</v>
      </c>
      <c r="WJO76" s="97">
        <f t="shared" si="1633"/>
        <v>1</v>
      </c>
      <c r="WJP76" s="97">
        <f t="shared" si="1633"/>
        <v>1</v>
      </c>
      <c r="WJQ76" s="97">
        <f t="shared" si="1633"/>
        <v>1</v>
      </c>
      <c r="WJR76" s="97">
        <f t="shared" ref="WJR76:WKA77" si="1634">WRS74+1</f>
        <v>1</v>
      </c>
      <c r="WJS76" s="97">
        <f t="shared" si="1634"/>
        <v>1</v>
      </c>
      <c r="WJT76" s="97">
        <f t="shared" si="1634"/>
        <v>1</v>
      </c>
      <c r="WJU76" s="97">
        <f t="shared" si="1634"/>
        <v>1</v>
      </c>
      <c r="WJV76" s="97">
        <f t="shared" si="1634"/>
        <v>1</v>
      </c>
      <c r="WJW76" s="97">
        <f t="shared" si="1634"/>
        <v>1</v>
      </c>
      <c r="WJX76" s="97">
        <f t="shared" si="1634"/>
        <v>1</v>
      </c>
      <c r="WJY76" s="97">
        <f t="shared" si="1634"/>
        <v>1</v>
      </c>
      <c r="WJZ76" s="97">
        <f t="shared" si="1634"/>
        <v>1</v>
      </c>
      <c r="WKA76" s="97">
        <f t="shared" si="1634"/>
        <v>1</v>
      </c>
      <c r="WKB76" s="97">
        <f t="shared" ref="WKB76:WKK77" si="1635">WSC74+1</f>
        <v>1</v>
      </c>
      <c r="WKC76" s="97">
        <f t="shared" si="1635"/>
        <v>1</v>
      </c>
      <c r="WKD76" s="97">
        <f t="shared" si="1635"/>
        <v>1</v>
      </c>
      <c r="WKE76" s="97">
        <f t="shared" si="1635"/>
        <v>1</v>
      </c>
      <c r="WKF76" s="97">
        <f t="shared" si="1635"/>
        <v>1</v>
      </c>
      <c r="WKG76" s="97">
        <f t="shared" si="1635"/>
        <v>1</v>
      </c>
      <c r="WKH76" s="97">
        <f t="shared" si="1635"/>
        <v>1</v>
      </c>
      <c r="WKI76" s="97">
        <f t="shared" si="1635"/>
        <v>1</v>
      </c>
      <c r="WKJ76" s="97">
        <f t="shared" si="1635"/>
        <v>1</v>
      </c>
      <c r="WKK76" s="97">
        <f t="shared" si="1635"/>
        <v>1</v>
      </c>
      <c r="WKL76" s="97">
        <f t="shared" ref="WKL76:WKU77" si="1636">WSM74+1</f>
        <v>1</v>
      </c>
      <c r="WKM76" s="97">
        <f t="shared" si="1636"/>
        <v>1</v>
      </c>
      <c r="WKN76" s="97">
        <f t="shared" si="1636"/>
        <v>1</v>
      </c>
      <c r="WKO76" s="97">
        <f t="shared" si="1636"/>
        <v>1</v>
      </c>
      <c r="WKP76" s="97">
        <f t="shared" si="1636"/>
        <v>1</v>
      </c>
      <c r="WKQ76" s="97">
        <f t="shared" si="1636"/>
        <v>1</v>
      </c>
      <c r="WKR76" s="97">
        <f t="shared" si="1636"/>
        <v>1</v>
      </c>
      <c r="WKS76" s="97">
        <f t="shared" si="1636"/>
        <v>1</v>
      </c>
      <c r="WKT76" s="97">
        <f t="shared" si="1636"/>
        <v>1</v>
      </c>
      <c r="WKU76" s="97">
        <f t="shared" si="1636"/>
        <v>1</v>
      </c>
      <c r="WKV76" s="97">
        <f t="shared" ref="WKV76:WLE77" si="1637">WSW74+1</f>
        <v>1</v>
      </c>
      <c r="WKW76" s="97">
        <f t="shared" si="1637"/>
        <v>1</v>
      </c>
      <c r="WKX76" s="97">
        <f t="shared" si="1637"/>
        <v>1</v>
      </c>
      <c r="WKY76" s="97">
        <f t="shared" si="1637"/>
        <v>1</v>
      </c>
      <c r="WKZ76" s="97">
        <f t="shared" si="1637"/>
        <v>1</v>
      </c>
      <c r="WLA76" s="97">
        <f t="shared" si="1637"/>
        <v>1</v>
      </c>
      <c r="WLB76" s="97">
        <f t="shared" si="1637"/>
        <v>1</v>
      </c>
      <c r="WLC76" s="97">
        <f t="shared" si="1637"/>
        <v>1</v>
      </c>
      <c r="WLD76" s="97">
        <f t="shared" si="1637"/>
        <v>1</v>
      </c>
      <c r="WLE76" s="97">
        <f t="shared" si="1637"/>
        <v>1</v>
      </c>
      <c r="WLF76" s="97">
        <f t="shared" ref="WLF76:WLO77" si="1638">WTG74+1</f>
        <v>1</v>
      </c>
      <c r="WLG76" s="97">
        <f t="shared" si="1638"/>
        <v>1</v>
      </c>
      <c r="WLH76" s="97">
        <f t="shared" si="1638"/>
        <v>1</v>
      </c>
      <c r="WLI76" s="97">
        <f t="shared" si="1638"/>
        <v>1</v>
      </c>
      <c r="WLJ76" s="97">
        <f t="shared" si="1638"/>
        <v>1</v>
      </c>
      <c r="WLK76" s="97">
        <f t="shared" si="1638"/>
        <v>1</v>
      </c>
      <c r="WLL76" s="97">
        <f t="shared" si="1638"/>
        <v>1</v>
      </c>
      <c r="WLM76" s="97">
        <f t="shared" si="1638"/>
        <v>1</v>
      </c>
      <c r="WLN76" s="97">
        <f t="shared" si="1638"/>
        <v>1</v>
      </c>
      <c r="WLO76" s="97">
        <f t="shared" si="1638"/>
        <v>1</v>
      </c>
      <c r="WLP76" s="97">
        <f t="shared" ref="WLP76:WLY77" si="1639">WTQ74+1</f>
        <v>1</v>
      </c>
      <c r="WLQ76" s="97">
        <f t="shared" si="1639"/>
        <v>1</v>
      </c>
      <c r="WLR76" s="97">
        <f t="shared" si="1639"/>
        <v>1</v>
      </c>
      <c r="WLS76" s="97">
        <f t="shared" si="1639"/>
        <v>1</v>
      </c>
      <c r="WLT76" s="97">
        <f t="shared" si="1639"/>
        <v>1</v>
      </c>
      <c r="WLU76" s="97">
        <f t="shared" si="1639"/>
        <v>1</v>
      </c>
      <c r="WLV76" s="97">
        <f t="shared" si="1639"/>
        <v>1</v>
      </c>
      <c r="WLW76" s="97">
        <f t="shared" si="1639"/>
        <v>1</v>
      </c>
      <c r="WLX76" s="97">
        <f t="shared" si="1639"/>
        <v>1</v>
      </c>
      <c r="WLY76" s="97">
        <f t="shared" si="1639"/>
        <v>1</v>
      </c>
      <c r="WLZ76" s="97">
        <f t="shared" ref="WLZ76:WMI77" si="1640">WUA74+1</f>
        <v>1</v>
      </c>
      <c r="WMA76" s="97">
        <f t="shared" si="1640"/>
        <v>1</v>
      </c>
      <c r="WMB76" s="97">
        <f t="shared" si="1640"/>
        <v>1</v>
      </c>
      <c r="WMC76" s="97">
        <f t="shared" si="1640"/>
        <v>1</v>
      </c>
      <c r="WMD76" s="97">
        <f t="shared" si="1640"/>
        <v>1</v>
      </c>
      <c r="WME76" s="97">
        <f t="shared" si="1640"/>
        <v>1</v>
      </c>
      <c r="WMF76" s="97">
        <f t="shared" si="1640"/>
        <v>1</v>
      </c>
      <c r="WMG76" s="97">
        <f t="shared" si="1640"/>
        <v>1</v>
      </c>
      <c r="WMH76" s="97">
        <f t="shared" si="1640"/>
        <v>1</v>
      </c>
      <c r="WMI76" s="97">
        <f t="shared" si="1640"/>
        <v>1</v>
      </c>
      <c r="WMJ76" s="97">
        <f t="shared" ref="WMJ76:WMS77" si="1641">WUK74+1</f>
        <v>1</v>
      </c>
      <c r="WMK76" s="97">
        <f t="shared" si="1641"/>
        <v>1</v>
      </c>
      <c r="WML76" s="97">
        <f t="shared" si="1641"/>
        <v>1</v>
      </c>
      <c r="WMM76" s="97">
        <f t="shared" si="1641"/>
        <v>1</v>
      </c>
      <c r="WMN76" s="97">
        <f t="shared" si="1641"/>
        <v>1</v>
      </c>
      <c r="WMO76" s="97">
        <f t="shared" si="1641"/>
        <v>1</v>
      </c>
      <c r="WMP76" s="97">
        <f t="shared" si="1641"/>
        <v>1</v>
      </c>
      <c r="WMQ76" s="97">
        <f t="shared" si="1641"/>
        <v>1</v>
      </c>
      <c r="WMR76" s="97">
        <f t="shared" si="1641"/>
        <v>1</v>
      </c>
      <c r="WMS76" s="97">
        <f t="shared" si="1641"/>
        <v>1</v>
      </c>
      <c r="WMT76" s="97">
        <f t="shared" ref="WMT76:WNC77" si="1642">WUU74+1</f>
        <v>1</v>
      </c>
      <c r="WMU76" s="97">
        <f t="shared" si="1642"/>
        <v>1</v>
      </c>
      <c r="WMV76" s="97">
        <f t="shared" si="1642"/>
        <v>1</v>
      </c>
      <c r="WMW76" s="97">
        <f t="shared" si="1642"/>
        <v>1</v>
      </c>
      <c r="WMX76" s="97">
        <f t="shared" si="1642"/>
        <v>1</v>
      </c>
      <c r="WMY76" s="97">
        <f t="shared" si="1642"/>
        <v>1</v>
      </c>
      <c r="WMZ76" s="97">
        <f t="shared" si="1642"/>
        <v>1</v>
      </c>
      <c r="WNA76" s="97">
        <f t="shared" si="1642"/>
        <v>1</v>
      </c>
      <c r="WNB76" s="97">
        <f t="shared" si="1642"/>
        <v>1</v>
      </c>
      <c r="WNC76" s="97">
        <f t="shared" si="1642"/>
        <v>1</v>
      </c>
      <c r="WND76" s="97">
        <f t="shared" ref="WND76:WNM77" si="1643">WVE74+1</f>
        <v>1</v>
      </c>
      <c r="WNE76" s="97">
        <f t="shared" si="1643"/>
        <v>1</v>
      </c>
      <c r="WNF76" s="97">
        <f t="shared" si="1643"/>
        <v>1</v>
      </c>
      <c r="WNG76" s="97">
        <f t="shared" si="1643"/>
        <v>1</v>
      </c>
      <c r="WNH76" s="97">
        <f t="shared" si="1643"/>
        <v>1</v>
      </c>
      <c r="WNI76" s="97">
        <f t="shared" si="1643"/>
        <v>1</v>
      </c>
      <c r="WNJ76" s="97">
        <f t="shared" si="1643"/>
        <v>1</v>
      </c>
      <c r="WNK76" s="97">
        <f t="shared" si="1643"/>
        <v>1</v>
      </c>
      <c r="WNL76" s="97">
        <f t="shared" si="1643"/>
        <v>1</v>
      </c>
      <c r="WNM76" s="97">
        <f t="shared" si="1643"/>
        <v>1</v>
      </c>
      <c r="WNN76" s="97">
        <f t="shared" ref="WNN76:WNW77" si="1644">WVO74+1</f>
        <v>1</v>
      </c>
      <c r="WNO76" s="97">
        <f t="shared" si="1644"/>
        <v>1</v>
      </c>
      <c r="WNP76" s="97">
        <f t="shared" si="1644"/>
        <v>1</v>
      </c>
      <c r="WNQ76" s="97">
        <f t="shared" si="1644"/>
        <v>1</v>
      </c>
      <c r="WNR76" s="97">
        <f t="shared" si="1644"/>
        <v>1</v>
      </c>
      <c r="WNS76" s="97">
        <f t="shared" si="1644"/>
        <v>1</v>
      </c>
      <c r="WNT76" s="97">
        <f t="shared" si="1644"/>
        <v>1</v>
      </c>
      <c r="WNU76" s="97">
        <f t="shared" si="1644"/>
        <v>1</v>
      </c>
      <c r="WNV76" s="97">
        <f t="shared" si="1644"/>
        <v>1</v>
      </c>
      <c r="WNW76" s="97">
        <f t="shared" si="1644"/>
        <v>1</v>
      </c>
      <c r="WNX76" s="97">
        <f t="shared" ref="WNX76:WOG77" si="1645">WVY74+1</f>
        <v>1</v>
      </c>
      <c r="WNY76" s="97">
        <f t="shared" si="1645"/>
        <v>1</v>
      </c>
      <c r="WNZ76" s="97">
        <f t="shared" si="1645"/>
        <v>1</v>
      </c>
      <c r="WOA76" s="97">
        <f t="shared" si="1645"/>
        <v>1</v>
      </c>
      <c r="WOB76" s="97">
        <f t="shared" si="1645"/>
        <v>1</v>
      </c>
      <c r="WOC76" s="97">
        <f t="shared" si="1645"/>
        <v>1</v>
      </c>
      <c r="WOD76" s="97">
        <f t="shared" si="1645"/>
        <v>1</v>
      </c>
      <c r="WOE76" s="97">
        <f t="shared" si="1645"/>
        <v>1</v>
      </c>
      <c r="WOF76" s="97">
        <f t="shared" si="1645"/>
        <v>1</v>
      </c>
      <c r="WOG76" s="97">
        <f t="shared" si="1645"/>
        <v>1</v>
      </c>
      <c r="WOH76" s="97">
        <f t="shared" ref="WOH76:WOQ77" si="1646">WWI74+1</f>
        <v>1</v>
      </c>
      <c r="WOI76" s="97">
        <f t="shared" si="1646"/>
        <v>1</v>
      </c>
      <c r="WOJ76" s="97">
        <f t="shared" si="1646"/>
        <v>1</v>
      </c>
      <c r="WOK76" s="97">
        <f t="shared" si="1646"/>
        <v>1</v>
      </c>
      <c r="WOL76" s="97">
        <f t="shared" si="1646"/>
        <v>1</v>
      </c>
      <c r="WOM76" s="97">
        <f t="shared" si="1646"/>
        <v>1</v>
      </c>
      <c r="WON76" s="97">
        <f t="shared" si="1646"/>
        <v>1</v>
      </c>
      <c r="WOO76" s="97">
        <f t="shared" si="1646"/>
        <v>1</v>
      </c>
      <c r="WOP76" s="97">
        <f t="shared" si="1646"/>
        <v>1</v>
      </c>
      <c r="WOQ76" s="97">
        <f t="shared" si="1646"/>
        <v>1</v>
      </c>
      <c r="WOR76" s="97">
        <f t="shared" ref="WOR76:WPA77" si="1647">WWS74+1</f>
        <v>1</v>
      </c>
      <c r="WOS76" s="97">
        <f t="shared" si="1647"/>
        <v>1</v>
      </c>
      <c r="WOT76" s="97">
        <f t="shared" si="1647"/>
        <v>1</v>
      </c>
      <c r="WOU76" s="97">
        <f t="shared" si="1647"/>
        <v>1</v>
      </c>
      <c r="WOV76" s="97">
        <f t="shared" si="1647"/>
        <v>1</v>
      </c>
      <c r="WOW76" s="97">
        <f t="shared" si="1647"/>
        <v>1</v>
      </c>
      <c r="WOX76" s="97">
        <f t="shared" si="1647"/>
        <v>1</v>
      </c>
      <c r="WOY76" s="97">
        <f t="shared" si="1647"/>
        <v>1</v>
      </c>
      <c r="WOZ76" s="97">
        <f t="shared" si="1647"/>
        <v>1</v>
      </c>
      <c r="WPA76" s="97">
        <f t="shared" si="1647"/>
        <v>1</v>
      </c>
      <c r="WPB76" s="97">
        <f t="shared" ref="WPB76:WPK77" si="1648">WXC74+1</f>
        <v>1</v>
      </c>
      <c r="WPC76" s="97">
        <f t="shared" si="1648"/>
        <v>1</v>
      </c>
      <c r="WPD76" s="97">
        <f t="shared" si="1648"/>
        <v>1</v>
      </c>
      <c r="WPE76" s="97">
        <f t="shared" si="1648"/>
        <v>1</v>
      </c>
      <c r="WPF76" s="97">
        <f t="shared" si="1648"/>
        <v>1</v>
      </c>
      <c r="WPG76" s="97">
        <f t="shared" si="1648"/>
        <v>1</v>
      </c>
      <c r="WPH76" s="97">
        <f t="shared" si="1648"/>
        <v>1</v>
      </c>
      <c r="WPI76" s="97">
        <f t="shared" si="1648"/>
        <v>1</v>
      </c>
      <c r="WPJ76" s="97">
        <f t="shared" si="1648"/>
        <v>1</v>
      </c>
      <c r="WPK76" s="97">
        <f t="shared" si="1648"/>
        <v>1</v>
      </c>
      <c r="WPL76" s="97">
        <f t="shared" ref="WPL76:WPU77" si="1649">WXM74+1</f>
        <v>1</v>
      </c>
      <c r="WPM76" s="97">
        <f t="shared" si="1649"/>
        <v>1</v>
      </c>
      <c r="WPN76" s="97">
        <f t="shared" si="1649"/>
        <v>1</v>
      </c>
      <c r="WPO76" s="97">
        <f t="shared" si="1649"/>
        <v>1</v>
      </c>
      <c r="WPP76" s="97">
        <f t="shared" si="1649"/>
        <v>1</v>
      </c>
      <c r="WPQ76" s="97">
        <f t="shared" si="1649"/>
        <v>1</v>
      </c>
      <c r="WPR76" s="97">
        <f t="shared" si="1649"/>
        <v>1</v>
      </c>
      <c r="WPS76" s="97">
        <f t="shared" si="1649"/>
        <v>1</v>
      </c>
      <c r="WPT76" s="97">
        <f t="shared" si="1649"/>
        <v>1</v>
      </c>
      <c r="WPU76" s="97">
        <f t="shared" si="1649"/>
        <v>1</v>
      </c>
      <c r="WPV76" s="97">
        <f t="shared" ref="WPV76:WQE77" si="1650">WXW74+1</f>
        <v>1</v>
      </c>
      <c r="WPW76" s="97">
        <f t="shared" si="1650"/>
        <v>1</v>
      </c>
      <c r="WPX76" s="97">
        <f t="shared" si="1650"/>
        <v>1</v>
      </c>
      <c r="WPY76" s="97">
        <f t="shared" si="1650"/>
        <v>1</v>
      </c>
      <c r="WPZ76" s="97">
        <f t="shared" si="1650"/>
        <v>1</v>
      </c>
      <c r="WQA76" s="97">
        <f t="shared" si="1650"/>
        <v>1</v>
      </c>
      <c r="WQB76" s="97">
        <f t="shared" si="1650"/>
        <v>1</v>
      </c>
      <c r="WQC76" s="97">
        <f t="shared" si="1650"/>
        <v>1</v>
      </c>
      <c r="WQD76" s="97">
        <f t="shared" si="1650"/>
        <v>1</v>
      </c>
      <c r="WQE76" s="97">
        <f t="shared" si="1650"/>
        <v>1</v>
      </c>
      <c r="WQF76" s="97">
        <f t="shared" ref="WQF76:WQO77" si="1651">WYG74+1</f>
        <v>1</v>
      </c>
      <c r="WQG76" s="97">
        <f t="shared" si="1651"/>
        <v>1</v>
      </c>
      <c r="WQH76" s="97">
        <f t="shared" si="1651"/>
        <v>1</v>
      </c>
      <c r="WQI76" s="97">
        <f t="shared" si="1651"/>
        <v>1</v>
      </c>
      <c r="WQJ76" s="97">
        <f t="shared" si="1651"/>
        <v>1</v>
      </c>
      <c r="WQK76" s="97">
        <f t="shared" si="1651"/>
        <v>1</v>
      </c>
      <c r="WQL76" s="97">
        <f t="shared" si="1651"/>
        <v>1</v>
      </c>
      <c r="WQM76" s="97">
        <f t="shared" si="1651"/>
        <v>1</v>
      </c>
      <c r="WQN76" s="97">
        <f t="shared" si="1651"/>
        <v>1</v>
      </c>
      <c r="WQO76" s="97">
        <f t="shared" si="1651"/>
        <v>1</v>
      </c>
      <c r="WQP76" s="97">
        <f t="shared" ref="WQP76:WQY77" si="1652">WYQ74+1</f>
        <v>1</v>
      </c>
      <c r="WQQ76" s="97">
        <f t="shared" si="1652"/>
        <v>1</v>
      </c>
      <c r="WQR76" s="97">
        <f t="shared" si="1652"/>
        <v>1</v>
      </c>
      <c r="WQS76" s="97">
        <f t="shared" si="1652"/>
        <v>1</v>
      </c>
      <c r="WQT76" s="97">
        <f t="shared" si="1652"/>
        <v>1</v>
      </c>
      <c r="WQU76" s="97">
        <f t="shared" si="1652"/>
        <v>1</v>
      </c>
      <c r="WQV76" s="97">
        <f t="shared" si="1652"/>
        <v>1</v>
      </c>
      <c r="WQW76" s="97">
        <f t="shared" si="1652"/>
        <v>1</v>
      </c>
      <c r="WQX76" s="97">
        <f t="shared" si="1652"/>
        <v>1</v>
      </c>
      <c r="WQY76" s="97">
        <f t="shared" si="1652"/>
        <v>1</v>
      </c>
      <c r="WQZ76" s="97">
        <f t="shared" ref="WQZ76:WRI77" si="1653">WZA74+1</f>
        <v>1</v>
      </c>
      <c r="WRA76" s="97">
        <f t="shared" si="1653"/>
        <v>1</v>
      </c>
      <c r="WRB76" s="97">
        <f t="shared" si="1653"/>
        <v>1</v>
      </c>
      <c r="WRC76" s="97">
        <f t="shared" si="1653"/>
        <v>1</v>
      </c>
      <c r="WRD76" s="97">
        <f t="shared" si="1653"/>
        <v>1</v>
      </c>
      <c r="WRE76" s="97">
        <f t="shared" si="1653"/>
        <v>1</v>
      </c>
      <c r="WRF76" s="97">
        <f t="shared" si="1653"/>
        <v>1</v>
      </c>
      <c r="WRG76" s="97">
        <f t="shared" si="1653"/>
        <v>1</v>
      </c>
      <c r="WRH76" s="97">
        <f t="shared" si="1653"/>
        <v>1</v>
      </c>
      <c r="WRI76" s="97">
        <f t="shared" si="1653"/>
        <v>1</v>
      </c>
      <c r="WRJ76" s="97">
        <f t="shared" ref="WRJ76:WRS77" si="1654">WZK74+1</f>
        <v>1</v>
      </c>
      <c r="WRK76" s="97">
        <f t="shared" si="1654"/>
        <v>1</v>
      </c>
      <c r="WRL76" s="97">
        <f t="shared" si="1654"/>
        <v>1</v>
      </c>
      <c r="WRM76" s="97">
        <f t="shared" si="1654"/>
        <v>1</v>
      </c>
      <c r="WRN76" s="97">
        <f t="shared" si="1654"/>
        <v>1</v>
      </c>
      <c r="WRO76" s="97">
        <f t="shared" si="1654"/>
        <v>1</v>
      </c>
      <c r="WRP76" s="97">
        <f t="shared" si="1654"/>
        <v>1</v>
      </c>
      <c r="WRQ76" s="97">
        <f t="shared" si="1654"/>
        <v>1</v>
      </c>
      <c r="WRR76" s="97">
        <f t="shared" si="1654"/>
        <v>1</v>
      </c>
      <c r="WRS76" s="97">
        <f t="shared" si="1654"/>
        <v>1</v>
      </c>
      <c r="WRT76" s="97">
        <f t="shared" ref="WRT76:WSC77" si="1655">WZU74+1</f>
        <v>1</v>
      </c>
      <c r="WRU76" s="97">
        <f t="shared" si="1655"/>
        <v>1</v>
      </c>
      <c r="WRV76" s="97">
        <f t="shared" si="1655"/>
        <v>1</v>
      </c>
      <c r="WRW76" s="97">
        <f t="shared" si="1655"/>
        <v>1</v>
      </c>
      <c r="WRX76" s="97">
        <f t="shared" si="1655"/>
        <v>1</v>
      </c>
      <c r="WRY76" s="97">
        <f t="shared" si="1655"/>
        <v>1</v>
      </c>
      <c r="WRZ76" s="97">
        <f t="shared" si="1655"/>
        <v>1</v>
      </c>
      <c r="WSA76" s="97">
        <f t="shared" si="1655"/>
        <v>1</v>
      </c>
      <c r="WSB76" s="97">
        <f t="shared" si="1655"/>
        <v>1</v>
      </c>
      <c r="WSC76" s="97">
        <f t="shared" si="1655"/>
        <v>1</v>
      </c>
      <c r="WSD76" s="97">
        <f t="shared" ref="WSD76:WSM77" si="1656">XAE74+1</f>
        <v>1</v>
      </c>
      <c r="WSE76" s="97">
        <f t="shared" si="1656"/>
        <v>1</v>
      </c>
      <c r="WSF76" s="97">
        <f t="shared" si="1656"/>
        <v>1</v>
      </c>
      <c r="WSG76" s="97">
        <f t="shared" si="1656"/>
        <v>1</v>
      </c>
      <c r="WSH76" s="97">
        <f t="shared" si="1656"/>
        <v>1</v>
      </c>
      <c r="WSI76" s="97">
        <f t="shared" si="1656"/>
        <v>1</v>
      </c>
      <c r="WSJ76" s="97">
        <f t="shared" si="1656"/>
        <v>1</v>
      </c>
      <c r="WSK76" s="97">
        <f t="shared" si="1656"/>
        <v>1</v>
      </c>
      <c r="WSL76" s="97">
        <f t="shared" si="1656"/>
        <v>1</v>
      </c>
      <c r="WSM76" s="97">
        <f t="shared" si="1656"/>
        <v>1</v>
      </c>
      <c r="WSN76" s="97">
        <f t="shared" ref="WSN76:WSW77" si="1657">XAO74+1</f>
        <v>1</v>
      </c>
      <c r="WSO76" s="97">
        <f t="shared" si="1657"/>
        <v>1</v>
      </c>
      <c r="WSP76" s="97">
        <f t="shared" si="1657"/>
        <v>1</v>
      </c>
      <c r="WSQ76" s="97">
        <f t="shared" si="1657"/>
        <v>1</v>
      </c>
      <c r="WSR76" s="97">
        <f t="shared" si="1657"/>
        <v>1</v>
      </c>
      <c r="WSS76" s="97">
        <f t="shared" si="1657"/>
        <v>1</v>
      </c>
      <c r="WST76" s="97">
        <f t="shared" si="1657"/>
        <v>1</v>
      </c>
      <c r="WSU76" s="97">
        <f t="shared" si="1657"/>
        <v>1</v>
      </c>
      <c r="WSV76" s="97">
        <f t="shared" si="1657"/>
        <v>1</v>
      </c>
      <c r="WSW76" s="97">
        <f t="shared" si="1657"/>
        <v>1</v>
      </c>
      <c r="WSX76" s="97">
        <f t="shared" ref="WSX76:WTG77" si="1658">XAY74+1</f>
        <v>1</v>
      </c>
      <c r="WSY76" s="97">
        <f t="shared" si="1658"/>
        <v>1</v>
      </c>
      <c r="WSZ76" s="97">
        <f t="shared" si="1658"/>
        <v>1</v>
      </c>
      <c r="WTA76" s="97">
        <f t="shared" si="1658"/>
        <v>1</v>
      </c>
      <c r="WTB76" s="97">
        <f t="shared" si="1658"/>
        <v>1</v>
      </c>
      <c r="WTC76" s="97">
        <f t="shared" si="1658"/>
        <v>1</v>
      </c>
      <c r="WTD76" s="97">
        <f t="shared" si="1658"/>
        <v>1</v>
      </c>
      <c r="WTE76" s="97">
        <f t="shared" si="1658"/>
        <v>1</v>
      </c>
      <c r="WTF76" s="97">
        <f t="shared" si="1658"/>
        <v>1</v>
      </c>
      <c r="WTG76" s="97">
        <f t="shared" si="1658"/>
        <v>1</v>
      </c>
      <c r="WTH76" s="97">
        <f t="shared" ref="WTH76:WTQ77" si="1659">XBI74+1</f>
        <v>1</v>
      </c>
      <c r="WTI76" s="97">
        <f t="shared" si="1659"/>
        <v>1</v>
      </c>
      <c r="WTJ76" s="97">
        <f t="shared" si="1659"/>
        <v>1</v>
      </c>
      <c r="WTK76" s="97">
        <f t="shared" si="1659"/>
        <v>1</v>
      </c>
      <c r="WTL76" s="97">
        <f t="shared" si="1659"/>
        <v>1</v>
      </c>
      <c r="WTM76" s="97">
        <f t="shared" si="1659"/>
        <v>1</v>
      </c>
      <c r="WTN76" s="97">
        <f t="shared" si="1659"/>
        <v>1</v>
      </c>
      <c r="WTO76" s="97">
        <f t="shared" si="1659"/>
        <v>1</v>
      </c>
      <c r="WTP76" s="97">
        <f t="shared" si="1659"/>
        <v>1</v>
      </c>
      <c r="WTQ76" s="97">
        <f t="shared" si="1659"/>
        <v>1</v>
      </c>
      <c r="WTR76" s="97">
        <f t="shared" ref="WTR76:WUA77" si="1660">XBS74+1</f>
        <v>1</v>
      </c>
      <c r="WTS76" s="97">
        <f t="shared" si="1660"/>
        <v>1</v>
      </c>
      <c r="WTT76" s="97">
        <f t="shared" si="1660"/>
        <v>1</v>
      </c>
      <c r="WTU76" s="97">
        <f t="shared" si="1660"/>
        <v>1</v>
      </c>
      <c r="WTV76" s="97">
        <f t="shared" si="1660"/>
        <v>1</v>
      </c>
      <c r="WTW76" s="97">
        <f t="shared" si="1660"/>
        <v>1</v>
      </c>
      <c r="WTX76" s="97">
        <f t="shared" si="1660"/>
        <v>1</v>
      </c>
      <c r="WTY76" s="97">
        <f t="shared" si="1660"/>
        <v>1</v>
      </c>
      <c r="WTZ76" s="97">
        <f t="shared" si="1660"/>
        <v>1</v>
      </c>
      <c r="WUA76" s="97">
        <f t="shared" si="1660"/>
        <v>1</v>
      </c>
      <c r="WUB76" s="97">
        <f t="shared" ref="WUB76:WUK77" si="1661">XCC74+1</f>
        <v>1</v>
      </c>
      <c r="WUC76" s="97">
        <f t="shared" si="1661"/>
        <v>1</v>
      </c>
      <c r="WUD76" s="97">
        <f t="shared" si="1661"/>
        <v>1</v>
      </c>
      <c r="WUE76" s="97">
        <f t="shared" si="1661"/>
        <v>1</v>
      </c>
      <c r="WUF76" s="97">
        <f t="shared" si="1661"/>
        <v>1</v>
      </c>
      <c r="WUG76" s="97">
        <f t="shared" si="1661"/>
        <v>1</v>
      </c>
      <c r="WUH76" s="97">
        <f t="shared" si="1661"/>
        <v>1</v>
      </c>
      <c r="WUI76" s="97">
        <f t="shared" si="1661"/>
        <v>1</v>
      </c>
      <c r="WUJ76" s="97">
        <f t="shared" si="1661"/>
        <v>1</v>
      </c>
      <c r="WUK76" s="97">
        <f t="shared" si="1661"/>
        <v>1</v>
      </c>
      <c r="WUL76" s="97">
        <f t="shared" ref="WUL76:WUU77" si="1662">XCM74+1</f>
        <v>1</v>
      </c>
      <c r="WUM76" s="97">
        <f t="shared" si="1662"/>
        <v>1</v>
      </c>
      <c r="WUN76" s="97">
        <f t="shared" si="1662"/>
        <v>1</v>
      </c>
      <c r="WUO76" s="97">
        <f t="shared" si="1662"/>
        <v>1</v>
      </c>
      <c r="WUP76" s="97">
        <f t="shared" si="1662"/>
        <v>1</v>
      </c>
      <c r="WUQ76" s="97">
        <f t="shared" si="1662"/>
        <v>1</v>
      </c>
      <c r="WUR76" s="97">
        <f t="shared" si="1662"/>
        <v>1</v>
      </c>
      <c r="WUS76" s="97">
        <f t="shared" si="1662"/>
        <v>1</v>
      </c>
      <c r="WUT76" s="97">
        <f t="shared" si="1662"/>
        <v>1</v>
      </c>
      <c r="WUU76" s="97">
        <f t="shared" si="1662"/>
        <v>1</v>
      </c>
      <c r="WUV76" s="97">
        <f t="shared" ref="WUV76:WVE77" si="1663">XCW74+1</f>
        <v>1</v>
      </c>
      <c r="WUW76" s="97">
        <f t="shared" si="1663"/>
        <v>1</v>
      </c>
      <c r="WUX76" s="97">
        <f t="shared" si="1663"/>
        <v>1</v>
      </c>
      <c r="WUY76" s="97">
        <f t="shared" si="1663"/>
        <v>1</v>
      </c>
      <c r="WUZ76" s="97">
        <f t="shared" si="1663"/>
        <v>1</v>
      </c>
      <c r="WVA76" s="97">
        <f t="shared" si="1663"/>
        <v>1</v>
      </c>
      <c r="WVB76" s="97">
        <f t="shared" si="1663"/>
        <v>1</v>
      </c>
      <c r="WVC76" s="97">
        <f t="shared" si="1663"/>
        <v>1</v>
      </c>
      <c r="WVD76" s="97">
        <f t="shared" si="1663"/>
        <v>1</v>
      </c>
      <c r="WVE76" s="97">
        <f t="shared" si="1663"/>
        <v>1</v>
      </c>
      <c r="WVF76" s="97">
        <f t="shared" ref="WVF76:WVO77" si="1664">XDG74+1</f>
        <v>1</v>
      </c>
      <c r="WVG76" s="97">
        <f t="shared" si="1664"/>
        <v>1</v>
      </c>
      <c r="WVH76" s="97">
        <f t="shared" si="1664"/>
        <v>1</v>
      </c>
      <c r="WVI76" s="97">
        <f t="shared" si="1664"/>
        <v>1</v>
      </c>
      <c r="WVJ76" s="97">
        <f t="shared" si="1664"/>
        <v>1</v>
      </c>
      <c r="WVK76" s="97">
        <f t="shared" si="1664"/>
        <v>1</v>
      </c>
      <c r="WVL76" s="97">
        <f t="shared" si="1664"/>
        <v>1</v>
      </c>
      <c r="WVM76" s="97">
        <f t="shared" si="1664"/>
        <v>1</v>
      </c>
      <c r="WVN76" s="97">
        <f t="shared" si="1664"/>
        <v>1</v>
      </c>
      <c r="WVO76" s="97">
        <f t="shared" si="1664"/>
        <v>1</v>
      </c>
      <c r="WVP76" s="97">
        <f t="shared" ref="WVP76:WVY77" si="1665">XDQ74+1</f>
        <v>1</v>
      </c>
      <c r="WVQ76" s="97">
        <f t="shared" si="1665"/>
        <v>1</v>
      </c>
      <c r="WVR76" s="97">
        <f t="shared" si="1665"/>
        <v>1</v>
      </c>
      <c r="WVS76" s="97">
        <f t="shared" si="1665"/>
        <v>1</v>
      </c>
      <c r="WVT76" s="97">
        <f t="shared" si="1665"/>
        <v>1</v>
      </c>
      <c r="WVU76" s="97">
        <f t="shared" si="1665"/>
        <v>1</v>
      </c>
      <c r="WVV76" s="97">
        <f t="shared" si="1665"/>
        <v>1</v>
      </c>
      <c r="WVW76" s="97">
        <f t="shared" si="1665"/>
        <v>1</v>
      </c>
      <c r="WVX76" s="97">
        <f t="shared" si="1665"/>
        <v>1</v>
      </c>
      <c r="WVY76" s="97">
        <f t="shared" si="1665"/>
        <v>1</v>
      </c>
      <c r="WVZ76" s="97">
        <f t="shared" ref="WVZ76:WWI77" si="1666">XEA74+1</f>
        <v>1</v>
      </c>
      <c r="WWA76" s="97">
        <f t="shared" si="1666"/>
        <v>1</v>
      </c>
      <c r="WWB76" s="97">
        <f t="shared" si="1666"/>
        <v>1</v>
      </c>
      <c r="WWC76" s="97">
        <f t="shared" si="1666"/>
        <v>1</v>
      </c>
      <c r="WWD76" s="97">
        <f t="shared" si="1666"/>
        <v>1</v>
      </c>
      <c r="WWE76" s="97">
        <f t="shared" si="1666"/>
        <v>1</v>
      </c>
      <c r="WWF76" s="97">
        <f t="shared" si="1666"/>
        <v>1</v>
      </c>
      <c r="WWG76" s="97">
        <f t="shared" si="1666"/>
        <v>1</v>
      </c>
      <c r="WWH76" s="97">
        <f t="shared" si="1666"/>
        <v>1</v>
      </c>
      <c r="WWI76" s="97">
        <f t="shared" si="1666"/>
        <v>1</v>
      </c>
      <c r="WWJ76" s="97">
        <f t="shared" ref="WWJ76:WWS77" si="1667">XEK74+1</f>
        <v>1</v>
      </c>
      <c r="WWK76" s="97">
        <f t="shared" si="1667"/>
        <v>1</v>
      </c>
      <c r="WWL76" s="97">
        <f t="shared" si="1667"/>
        <v>1</v>
      </c>
      <c r="WWM76" s="97">
        <f t="shared" si="1667"/>
        <v>1</v>
      </c>
      <c r="WWN76" s="97">
        <f t="shared" si="1667"/>
        <v>1</v>
      </c>
      <c r="WWO76" s="97">
        <f t="shared" si="1667"/>
        <v>1</v>
      </c>
      <c r="WWP76" s="97">
        <f t="shared" si="1667"/>
        <v>1</v>
      </c>
      <c r="WWQ76" s="97">
        <f t="shared" si="1667"/>
        <v>1</v>
      </c>
      <c r="WWR76" s="97">
        <f t="shared" si="1667"/>
        <v>1</v>
      </c>
      <c r="WWS76" s="97">
        <f t="shared" si="1667"/>
        <v>1</v>
      </c>
      <c r="WWT76" s="97">
        <f t="shared" ref="WWT76:WXC77" si="1668">XEU74+1</f>
        <v>1</v>
      </c>
      <c r="WWU76" s="97">
        <f t="shared" si="1668"/>
        <v>1</v>
      </c>
      <c r="WWV76" s="97">
        <f t="shared" si="1668"/>
        <v>1</v>
      </c>
      <c r="WWW76" s="97">
        <f t="shared" si="1668"/>
        <v>1</v>
      </c>
      <c r="WWX76" s="97">
        <f t="shared" si="1668"/>
        <v>1</v>
      </c>
      <c r="WWY76" s="97">
        <f t="shared" si="1668"/>
        <v>1</v>
      </c>
      <c r="WWZ76" s="97">
        <f t="shared" si="1668"/>
        <v>1</v>
      </c>
      <c r="WXA76" s="97">
        <f t="shared" si="1668"/>
        <v>1</v>
      </c>
      <c r="WXB76" s="97">
        <f t="shared" si="1668"/>
        <v>1</v>
      </c>
      <c r="WXC76" s="97">
        <f t="shared" si="1668"/>
        <v>1</v>
      </c>
    </row>
    <row r="77" spans="1:16175" ht="56.25" customHeight="1" x14ac:dyDescent="0.2">
      <c r="A77" s="97">
        <f>A76+1</f>
        <v>47</v>
      </c>
      <c r="B77" s="644" t="s">
        <v>351</v>
      </c>
      <c r="C77" s="239" t="s">
        <v>352</v>
      </c>
      <c r="D77" s="645" t="s">
        <v>353</v>
      </c>
      <c r="E77" s="646">
        <v>45912</v>
      </c>
      <c r="F77" s="647">
        <v>80262.91</v>
      </c>
      <c r="G77" s="239" t="s">
        <v>519</v>
      </c>
      <c r="H77" s="97"/>
      <c r="I77" s="97">
        <f t="shared" ref="I77:Z77" si="1669">I75+1</f>
        <v>1</v>
      </c>
      <c r="J77" s="97">
        <f t="shared" si="1669"/>
        <v>1</v>
      </c>
      <c r="K77" s="97">
        <f t="shared" si="1669"/>
        <v>1</v>
      </c>
      <c r="L77" s="97">
        <f t="shared" si="1669"/>
        <v>1</v>
      </c>
      <c r="M77" s="97">
        <f t="shared" si="1669"/>
        <v>1</v>
      </c>
      <c r="N77" s="97">
        <f t="shared" si="1669"/>
        <v>1</v>
      </c>
      <c r="O77" s="97">
        <f t="shared" si="1669"/>
        <v>1</v>
      </c>
      <c r="P77" s="97">
        <f t="shared" si="1669"/>
        <v>1</v>
      </c>
      <c r="Q77" s="97">
        <f t="shared" si="1669"/>
        <v>1</v>
      </c>
      <c r="R77" s="97">
        <f t="shared" si="1669"/>
        <v>1</v>
      </c>
      <c r="S77" s="97" t="e">
        <f t="shared" si="1669"/>
        <v>#VALUE!</v>
      </c>
      <c r="T77" s="97">
        <f t="shared" si="1669"/>
        <v>1</v>
      </c>
      <c r="U77" s="97">
        <f t="shared" si="1669"/>
        <v>1</v>
      </c>
      <c r="V77" s="97">
        <f t="shared" si="1669"/>
        <v>1</v>
      </c>
      <c r="W77" s="97">
        <f t="shared" si="1669"/>
        <v>1</v>
      </c>
      <c r="X77" s="97">
        <f t="shared" si="1669"/>
        <v>1</v>
      </c>
      <c r="Y77" s="97">
        <f t="shared" si="1669"/>
        <v>1</v>
      </c>
      <c r="Z77" s="97">
        <f t="shared" si="1669"/>
        <v>1</v>
      </c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>
        <f t="shared" si="75"/>
        <v>1</v>
      </c>
      <c r="IC77" s="97">
        <f t="shared" si="75"/>
        <v>1</v>
      </c>
      <c r="ID77" s="97">
        <f t="shared" si="75"/>
        <v>1</v>
      </c>
      <c r="IE77" s="97">
        <f t="shared" si="75"/>
        <v>1</v>
      </c>
      <c r="IF77" s="97">
        <f t="shared" si="75"/>
        <v>1</v>
      </c>
      <c r="IG77" s="97">
        <f t="shared" si="75"/>
        <v>1</v>
      </c>
      <c r="IH77" s="97">
        <f t="shared" si="75"/>
        <v>1</v>
      </c>
      <c r="II77" s="97">
        <f t="shared" si="75"/>
        <v>1</v>
      </c>
      <c r="IJ77" s="97">
        <f t="shared" si="75"/>
        <v>1</v>
      </c>
      <c r="IK77" s="97">
        <f t="shared" si="75"/>
        <v>1</v>
      </c>
      <c r="IL77" s="97">
        <f t="shared" si="76"/>
        <v>1</v>
      </c>
      <c r="IM77" s="97">
        <f t="shared" si="76"/>
        <v>1</v>
      </c>
      <c r="IN77" s="97">
        <f t="shared" si="76"/>
        <v>1</v>
      </c>
      <c r="IO77" s="97">
        <f t="shared" si="76"/>
        <v>1</v>
      </c>
      <c r="IP77" s="97">
        <f t="shared" si="76"/>
        <v>1</v>
      </c>
      <c r="IQ77" s="97">
        <f t="shared" si="76"/>
        <v>1</v>
      </c>
      <c r="IR77" s="97">
        <f t="shared" si="76"/>
        <v>1</v>
      </c>
      <c r="IS77" s="97">
        <f t="shared" si="76"/>
        <v>1</v>
      </c>
      <c r="IT77" s="97">
        <f t="shared" si="76"/>
        <v>1</v>
      </c>
      <c r="IU77" s="97">
        <f t="shared" si="76"/>
        <v>1</v>
      </c>
      <c r="IV77" s="97">
        <f t="shared" si="77"/>
        <v>1</v>
      </c>
      <c r="IW77" s="97">
        <f t="shared" si="77"/>
        <v>1</v>
      </c>
      <c r="IX77" s="97">
        <f t="shared" si="77"/>
        <v>1</v>
      </c>
      <c r="IY77" s="97">
        <f t="shared" si="77"/>
        <v>1</v>
      </c>
      <c r="IZ77" s="97">
        <f t="shared" si="77"/>
        <v>1</v>
      </c>
      <c r="JA77" s="97">
        <f t="shared" si="77"/>
        <v>1</v>
      </c>
      <c r="JB77" s="97">
        <f t="shared" si="77"/>
        <v>1</v>
      </c>
      <c r="JC77" s="97">
        <f t="shared" si="77"/>
        <v>1</v>
      </c>
      <c r="JD77" s="97">
        <f t="shared" si="77"/>
        <v>1</v>
      </c>
      <c r="JE77" s="97">
        <f t="shared" si="77"/>
        <v>1</v>
      </c>
      <c r="JF77" s="97">
        <f t="shared" si="78"/>
        <v>1</v>
      </c>
      <c r="JG77" s="97">
        <f t="shared" si="78"/>
        <v>1</v>
      </c>
      <c r="JH77" s="97">
        <f t="shared" si="78"/>
        <v>1</v>
      </c>
      <c r="JI77" s="97">
        <f t="shared" si="78"/>
        <v>1</v>
      </c>
      <c r="JJ77" s="97">
        <f t="shared" si="78"/>
        <v>1</v>
      </c>
      <c r="JK77" s="97">
        <f t="shared" si="78"/>
        <v>1</v>
      </c>
      <c r="JL77" s="97">
        <f t="shared" si="78"/>
        <v>1</v>
      </c>
      <c r="JM77" s="97">
        <f t="shared" si="78"/>
        <v>1</v>
      </c>
      <c r="JN77" s="97">
        <f t="shared" si="78"/>
        <v>1</v>
      </c>
      <c r="JO77" s="97">
        <f t="shared" si="78"/>
        <v>1</v>
      </c>
      <c r="JP77" s="97">
        <f t="shared" si="79"/>
        <v>1</v>
      </c>
      <c r="JQ77" s="97">
        <f t="shared" si="79"/>
        <v>1</v>
      </c>
      <c r="JR77" s="97">
        <f t="shared" si="79"/>
        <v>1</v>
      </c>
      <c r="JS77" s="97">
        <f t="shared" si="79"/>
        <v>1</v>
      </c>
      <c r="JT77" s="97">
        <f t="shared" si="79"/>
        <v>1</v>
      </c>
      <c r="JU77" s="97">
        <f t="shared" si="79"/>
        <v>1</v>
      </c>
      <c r="JV77" s="97">
        <f t="shared" si="79"/>
        <v>1</v>
      </c>
      <c r="JW77" s="97">
        <f t="shared" si="79"/>
        <v>1</v>
      </c>
      <c r="JX77" s="97">
        <f t="shared" si="79"/>
        <v>1</v>
      </c>
      <c r="JY77" s="97">
        <f t="shared" si="79"/>
        <v>1</v>
      </c>
      <c r="JZ77" s="97">
        <f t="shared" si="80"/>
        <v>1</v>
      </c>
      <c r="KA77" s="97">
        <f t="shared" si="80"/>
        <v>1</v>
      </c>
      <c r="KB77" s="97">
        <f t="shared" si="80"/>
        <v>1</v>
      </c>
      <c r="KC77" s="97">
        <f t="shared" si="80"/>
        <v>1</v>
      </c>
      <c r="KD77" s="97">
        <f t="shared" si="80"/>
        <v>1</v>
      </c>
      <c r="KE77" s="97">
        <f t="shared" si="80"/>
        <v>1</v>
      </c>
      <c r="KF77" s="97">
        <f t="shared" si="80"/>
        <v>1</v>
      </c>
      <c r="KG77" s="97">
        <f t="shared" si="80"/>
        <v>1</v>
      </c>
      <c r="KH77" s="97">
        <f t="shared" si="80"/>
        <v>1</v>
      </c>
      <c r="KI77" s="97">
        <f t="shared" si="80"/>
        <v>1</v>
      </c>
      <c r="KJ77" s="97">
        <f t="shared" si="81"/>
        <v>1</v>
      </c>
      <c r="KK77" s="97">
        <f t="shared" si="81"/>
        <v>1</v>
      </c>
      <c r="KL77" s="97">
        <f t="shared" si="81"/>
        <v>1</v>
      </c>
      <c r="KM77" s="97">
        <f t="shared" si="81"/>
        <v>1</v>
      </c>
      <c r="KN77" s="97">
        <f t="shared" si="81"/>
        <v>1</v>
      </c>
      <c r="KO77" s="97">
        <f t="shared" si="81"/>
        <v>1</v>
      </c>
      <c r="KP77" s="97">
        <f t="shared" si="81"/>
        <v>1</v>
      </c>
      <c r="KQ77" s="97">
        <f t="shared" si="81"/>
        <v>1</v>
      </c>
      <c r="KR77" s="97">
        <f t="shared" si="81"/>
        <v>1</v>
      </c>
      <c r="KS77" s="97">
        <f t="shared" si="81"/>
        <v>1</v>
      </c>
      <c r="KT77" s="97">
        <f t="shared" si="82"/>
        <v>1</v>
      </c>
      <c r="KU77" s="97">
        <f t="shared" si="82"/>
        <v>1</v>
      </c>
      <c r="KV77" s="97">
        <f t="shared" si="82"/>
        <v>1</v>
      </c>
      <c r="KW77" s="97">
        <f t="shared" si="82"/>
        <v>1</v>
      </c>
      <c r="KX77" s="97">
        <f t="shared" si="82"/>
        <v>1</v>
      </c>
      <c r="KY77" s="97">
        <f t="shared" si="82"/>
        <v>1</v>
      </c>
      <c r="KZ77" s="97">
        <f t="shared" si="82"/>
        <v>1</v>
      </c>
      <c r="LA77" s="97">
        <f t="shared" si="82"/>
        <v>1</v>
      </c>
      <c r="LB77" s="97">
        <f t="shared" si="82"/>
        <v>1</v>
      </c>
      <c r="LC77" s="97">
        <f t="shared" si="82"/>
        <v>1</v>
      </c>
      <c r="LD77" s="97">
        <f t="shared" si="83"/>
        <v>1</v>
      </c>
      <c r="LE77" s="97">
        <f t="shared" si="83"/>
        <v>1</v>
      </c>
      <c r="LF77" s="97">
        <f t="shared" si="83"/>
        <v>1</v>
      </c>
      <c r="LG77" s="97">
        <f t="shared" si="83"/>
        <v>1</v>
      </c>
      <c r="LH77" s="97">
        <f t="shared" si="83"/>
        <v>1</v>
      </c>
      <c r="LI77" s="97">
        <f t="shared" si="83"/>
        <v>1</v>
      </c>
      <c r="LJ77" s="97">
        <f t="shared" si="83"/>
        <v>1</v>
      </c>
      <c r="LK77" s="97">
        <f t="shared" si="83"/>
        <v>1</v>
      </c>
      <c r="LL77" s="97">
        <f t="shared" si="83"/>
        <v>1</v>
      </c>
      <c r="LM77" s="97">
        <f t="shared" si="83"/>
        <v>1</v>
      </c>
      <c r="LN77" s="97">
        <f t="shared" si="84"/>
        <v>1</v>
      </c>
      <c r="LO77" s="97">
        <f t="shared" si="84"/>
        <v>1</v>
      </c>
      <c r="LP77" s="97">
        <f t="shared" si="84"/>
        <v>1</v>
      </c>
      <c r="LQ77" s="97">
        <f t="shared" si="84"/>
        <v>1</v>
      </c>
      <c r="LR77" s="97">
        <f t="shared" si="84"/>
        <v>1</v>
      </c>
      <c r="LS77" s="97">
        <f t="shared" si="84"/>
        <v>1</v>
      </c>
      <c r="LT77" s="97">
        <f t="shared" si="84"/>
        <v>1</v>
      </c>
      <c r="LU77" s="97">
        <f t="shared" si="84"/>
        <v>1</v>
      </c>
      <c r="LV77" s="97">
        <f t="shared" si="84"/>
        <v>1</v>
      </c>
      <c r="LW77" s="97">
        <f t="shared" si="84"/>
        <v>1</v>
      </c>
      <c r="LX77" s="97">
        <f t="shared" si="85"/>
        <v>1</v>
      </c>
      <c r="LY77" s="97">
        <f t="shared" si="85"/>
        <v>1</v>
      </c>
      <c r="LZ77" s="97">
        <f t="shared" si="85"/>
        <v>1</v>
      </c>
      <c r="MA77" s="97">
        <f t="shared" si="85"/>
        <v>1</v>
      </c>
      <c r="MB77" s="97">
        <f t="shared" si="85"/>
        <v>1</v>
      </c>
      <c r="MC77" s="97">
        <f t="shared" si="85"/>
        <v>1</v>
      </c>
      <c r="MD77" s="97">
        <f t="shared" si="85"/>
        <v>1</v>
      </c>
      <c r="ME77" s="97">
        <f t="shared" si="85"/>
        <v>1</v>
      </c>
      <c r="MF77" s="97">
        <f t="shared" si="85"/>
        <v>1</v>
      </c>
      <c r="MG77" s="97">
        <f t="shared" si="85"/>
        <v>1</v>
      </c>
      <c r="MH77" s="97">
        <f t="shared" si="86"/>
        <v>1</v>
      </c>
      <c r="MI77" s="97">
        <f t="shared" si="86"/>
        <v>1</v>
      </c>
      <c r="MJ77" s="97">
        <f t="shared" si="86"/>
        <v>1</v>
      </c>
      <c r="MK77" s="97">
        <f t="shared" si="86"/>
        <v>1</v>
      </c>
      <c r="ML77" s="97">
        <f t="shared" si="86"/>
        <v>1</v>
      </c>
      <c r="MM77" s="97">
        <f t="shared" si="86"/>
        <v>1</v>
      </c>
      <c r="MN77" s="97">
        <f t="shared" si="86"/>
        <v>1</v>
      </c>
      <c r="MO77" s="97">
        <f t="shared" si="86"/>
        <v>1</v>
      </c>
      <c r="MP77" s="97">
        <f t="shared" si="86"/>
        <v>1</v>
      </c>
      <c r="MQ77" s="97">
        <f t="shared" si="86"/>
        <v>1</v>
      </c>
      <c r="MR77" s="97">
        <f t="shared" si="87"/>
        <v>1</v>
      </c>
      <c r="MS77" s="97">
        <f t="shared" si="87"/>
        <v>1</v>
      </c>
      <c r="MT77" s="97">
        <f t="shared" si="87"/>
        <v>1</v>
      </c>
      <c r="MU77" s="97">
        <f t="shared" si="87"/>
        <v>1</v>
      </c>
      <c r="MV77" s="97">
        <f t="shared" si="87"/>
        <v>1</v>
      </c>
      <c r="MW77" s="97">
        <f t="shared" si="87"/>
        <v>1</v>
      </c>
      <c r="MX77" s="97">
        <f t="shared" si="87"/>
        <v>1</v>
      </c>
      <c r="MY77" s="97">
        <f t="shared" si="87"/>
        <v>1</v>
      </c>
      <c r="MZ77" s="97">
        <f t="shared" si="87"/>
        <v>1</v>
      </c>
      <c r="NA77" s="97">
        <f t="shared" si="87"/>
        <v>1</v>
      </c>
      <c r="NB77" s="97">
        <f t="shared" si="88"/>
        <v>1</v>
      </c>
      <c r="NC77" s="97">
        <f t="shared" si="88"/>
        <v>1</v>
      </c>
      <c r="ND77" s="97">
        <f t="shared" si="88"/>
        <v>1</v>
      </c>
      <c r="NE77" s="97">
        <f t="shared" si="88"/>
        <v>1</v>
      </c>
      <c r="NF77" s="97">
        <f t="shared" si="88"/>
        <v>1</v>
      </c>
      <c r="NG77" s="97">
        <f t="shared" si="88"/>
        <v>1</v>
      </c>
      <c r="NH77" s="97">
        <f t="shared" si="88"/>
        <v>1</v>
      </c>
      <c r="NI77" s="97">
        <f t="shared" si="88"/>
        <v>1</v>
      </c>
      <c r="NJ77" s="97">
        <f t="shared" si="88"/>
        <v>1</v>
      </c>
      <c r="NK77" s="97">
        <f t="shared" si="88"/>
        <v>1</v>
      </c>
      <c r="NL77" s="97">
        <f t="shared" si="89"/>
        <v>1</v>
      </c>
      <c r="NM77" s="97">
        <f t="shared" si="89"/>
        <v>1</v>
      </c>
      <c r="NN77" s="97">
        <f t="shared" si="89"/>
        <v>1</v>
      </c>
      <c r="NO77" s="97">
        <f t="shared" si="89"/>
        <v>1</v>
      </c>
      <c r="NP77" s="97">
        <f t="shared" si="89"/>
        <v>1</v>
      </c>
      <c r="NQ77" s="97">
        <f t="shared" si="89"/>
        <v>1</v>
      </c>
      <c r="NR77" s="97">
        <f t="shared" si="89"/>
        <v>1</v>
      </c>
      <c r="NS77" s="97">
        <f t="shared" si="89"/>
        <v>1</v>
      </c>
      <c r="NT77" s="97">
        <f t="shared" si="89"/>
        <v>1</v>
      </c>
      <c r="NU77" s="97">
        <f t="shared" si="89"/>
        <v>1</v>
      </c>
      <c r="NV77" s="97">
        <f t="shared" si="90"/>
        <v>1</v>
      </c>
      <c r="NW77" s="97">
        <f t="shared" si="90"/>
        <v>1</v>
      </c>
      <c r="NX77" s="97">
        <f t="shared" si="90"/>
        <v>1</v>
      </c>
      <c r="NY77" s="97">
        <f t="shared" si="90"/>
        <v>1</v>
      </c>
      <c r="NZ77" s="97">
        <f t="shared" si="90"/>
        <v>1</v>
      </c>
      <c r="OA77" s="97">
        <f t="shared" si="90"/>
        <v>1</v>
      </c>
      <c r="OB77" s="97">
        <f t="shared" si="90"/>
        <v>1</v>
      </c>
      <c r="OC77" s="97">
        <f t="shared" si="90"/>
        <v>1</v>
      </c>
      <c r="OD77" s="97">
        <f t="shared" si="90"/>
        <v>1</v>
      </c>
      <c r="OE77" s="97">
        <f t="shared" si="90"/>
        <v>1</v>
      </c>
      <c r="OF77" s="97">
        <f t="shared" si="91"/>
        <v>1</v>
      </c>
      <c r="OG77" s="97">
        <f t="shared" si="91"/>
        <v>1</v>
      </c>
      <c r="OH77" s="97">
        <f t="shared" si="91"/>
        <v>1</v>
      </c>
      <c r="OI77" s="97">
        <f t="shared" si="91"/>
        <v>1</v>
      </c>
      <c r="OJ77" s="97">
        <f t="shared" si="91"/>
        <v>1</v>
      </c>
      <c r="OK77" s="97">
        <f t="shared" si="91"/>
        <v>1</v>
      </c>
      <c r="OL77" s="97">
        <f t="shared" si="91"/>
        <v>1</v>
      </c>
      <c r="OM77" s="97">
        <f t="shared" si="91"/>
        <v>1</v>
      </c>
      <c r="ON77" s="97">
        <f t="shared" si="91"/>
        <v>1</v>
      </c>
      <c r="OO77" s="97">
        <f t="shared" si="91"/>
        <v>1</v>
      </c>
      <c r="OP77" s="97">
        <f t="shared" si="92"/>
        <v>1</v>
      </c>
      <c r="OQ77" s="97">
        <f t="shared" si="92"/>
        <v>1</v>
      </c>
      <c r="OR77" s="97">
        <f t="shared" si="92"/>
        <v>1</v>
      </c>
      <c r="OS77" s="97">
        <f t="shared" si="92"/>
        <v>1</v>
      </c>
      <c r="OT77" s="97">
        <f t="shared" si="92"/>
        <v>1</v>
      </c>
      <c r="OU77" s="97">
        <f t="shared" si="92"/>
        <v>1</v>
      </c>
      <c r="OV77" s="97">
        <f t="shared" si="92"/>
        <v>1</v>
      </c>
      <c r="OW77" s="97">
        <f t="shared" si="92"/>
        <v>1</v>
      </c>
      <c r="OX77" s="97">
        <f t="shared" si="92"/>
        <v>1</v>
      </c>
      <c r="OY77" s="97">
        <f t="shared" si="92"/>
        <v>1</v>
      </c>
      <c r="OZ77" s="97">
        <f t="shared" si="93"/>
        <v>1</v>
      </c>
      <c r="PA77" s="97">
        <f t="shared" si="93"/>
        <v>1</v>
      </c>
      <c r="PB77" s="97">
        <f t="shared" si="93"/>
        <v>1</v>
      </c>
      <c r="PC77" s="97">
        <f t="shared" si="93"/>
        <v>1</v>
      </c>
      <c r="PD77" s="97">
        <f t="shared" si="93"/>
        <v>1</v>
      </c>
      <c r="PE77" s="97">
        <f t="shared" si="93"/>
        <v>1</v>
      </c>
      <c r="PF77" s="97">
        <f t="shared" si="93"/>
        <v>1</v>
      </c>
      <c r="PG77" s="97">
        <f t="shared" si="93"/>
        <v>1</v>
      </c>
      <c r="PH77" s="97">
        <f t="shared" si="93"/>
        <v>1</v>
      </c>
      <c r="PI77" s="97">
        <f t="shared" si="93"/>
        <v>1</v>
      </c>
      <c r="PJ77" s="97">
        <f t="shared" si="94"/>
        <v>1</v>
      </c>
      <c r="PK77" s="97">
        <f t="shared" si="94"/>
        <v>1</v>
      </c>
      <c r="PL77" s="97">
        <f t="shared" si="94"/>
        <v>1</v>
      </c>
      <c r="PM77" s="97">
        <f t="shared" si="94"/>
        <v>1</v>
      </c>
      <c r="PN77" s="97">
        <f t="shared" si="94"/>
        <v>1</v>
      </c>
      <c r="PO77" s="97">
        <f t="shared" si="94"/>
        <v>1</v>
      </c>
      <c r="PP77" s="97">
        <f t="shared" si="94"/>
        <v>1</v>
      </c>
      <c r="PQ77" s="97">
        <f t="shared" si="94"/>
        <v>1</v>
      </c>
      <c r="PR77" s="97">
        <f t="shared" si="94"/>
        <v>1</v>
      </c>
      <c r="PS77" s="97">
        <f t="shared" si="94"/>
        <v>1</v>
      </c>
      <c r="PT77" s="97">
        <f t="shared" si="95"/>
        <v>1</v>
      </c>
      <c r="PU77" s="97">
        <f t="shared" si="95"/>
        <v>1</v>
      </c>
      <c r="PV77" s="97">
        <f t="shared" si="95"/>
        <v>1</v>
      </c>
      <c r="PW77" s="97">
        <f t="shared" si="95"/>
        <v>1</v>
      </c>
      <c r="PX77" s="97">
        <f t="shared" si="95"/>
        <v>1</v>
      </c>
      <c r="PY77" s="97">
        <f t="shared" si="95"/>
        <v>1</v>
      </c>
      <c r="PZ77" s="97">
        <f t="shared" si="95"/>
        <v>1</v>
      </c>
      <c r="QA77" s="97">
        <f t="shared" si="95"/>
        <v>1</v>
      </c>
      <c r="QB77" s="97">
        <f t="shared" si="95"/>
        <v>1</v>
      </c>
      <c r="QC77" s="97">
        <f t="shared" si="95"/>
        <v>1</v>
      </c>
      <c r="QD77" s="97">
        <f t="shared" si="96"/>
        <v>1</v>
      </c>
      <c r="QE77" s="97">
        <f t="shared" si="96"/>
        <v>1</v>
      </c>
      <c r="QF77" s="97">
        <f t="shared" si="96"/>
        <v>1</v>
      </c>
      <c r="QG77" s="97">
        <f t="shared" si="96"/>
        <v>1</v>
      </c>
      <c r="QH77" s="97">
        <f t="shared" si="96"/>
        <v>1</v>
      </c>
      <c r="QI77" s="97">
        <f t="shared" si="96"/>
        <v>1</v>
      </c>
      <c r="QJ77" s="97">
        <f t="shared" si="96"/>
        <v>1</v>
      </c>
      <c r="QK77" s="97">
        <f t="shared" si="96"/>
        <v>1</v>
      </c>
      <c r="QL77" s="97">
        <f t="shared" si="96"/>
        <v>1</v>
      </c>
      <c r="QM77" s="97">
        <f t="shared" si="96"/>
        <v>1</v>
      </c>
      <c r="QN77" s="97">
        <f t="shared" si="97"/>
        <v>1</v>
      </c>
      <c r="QO77" s="97">
        <f t="shared" si="97"/>
        <v>1</v>
      </c>
      <c r="QP77" s="97">
        <f t="shared" si="97"/>
        <v>1</v>
      </c>
      <c r="QQ77" s="97">
        <f t="shared" si="97"/>
        <v>1</v>
      </c>
      <c r="QR77" s="97">
        <f t="shared" si="97"/>
        <v>1</v>
      </c>
      <c r="QS77" s="97">
        <f t="shared" si="97"/>
        <v>1</v>
      </c>
      <c r="QT77" s="97">
        <f t="shared" si="97"/>
        <v>1</v>
      </c>
      <c r="QU77" s="97">
        <f t="shared" si="97"/>
        <v>1</v>
      </c>
      <c r="QV77" s="97">
        <f t="shared" si="97"/>
        <v>1</v>
      </c>
      <c r="QW77" s="97">
        <f t="shared" si="97"/>
        <v>1</v>
      </c>
      <c r="QX77" s="97">
        <f t="shared" si="98"/>
        <v>1</v>
      </c>
      <c r="QY77" s="97">
        <f t="shared" si="98"/>
        <v>1</v>
      </c>
      <c r="QZ77" s="97">
        <f t="shared" si="98"/>
        <v>1</v>
      </c>
      <c r="RA77" s="97">
        <f t="shared" si="98"/>
        <v>1</v>
      </c>
      <c r="RB77" s="97">
        <f t="shared" si="98"/>
        <v>1</v>
      </c>
      <c r="RC77" s="97">
        <f t="shared" si="98"/>
        <v>1</v>
      </c>
      <c r="RD77" s="97">
        <f t="shared" si="98"/>
        <v>1</v>
      </c>
      <c r="RE77" s="97">
        <f t="shared" si="98"/>
        <v>1</v>
      </c>
      <c r="RF77" s="97">
        <f t="shared" si="98"/>
        <v>1</v>
      </c>
      <c r="RG77" s="97">
        <f t="shared" si="98"/>
        <v>1</v>
      </c>
      <c r="RH77" s="97">
        <f t="shared" si="99"/>
        <v>1</v>
      </c>
      <c r="RI77" s="97">
        <f t="shared" si="99"/>
        <v>1</v>
      </c>
      <c r="RJ77" s="97">
        <f t="shared" si="99"/>
        <v>1</v>
      </c>
      <c r="RK77" s="97">
        <f t="shared" si="99"/>
        <v>1</v>
      </c>
      <c r="RL77" s="97">
        <f t="shared" si="99"/>
        <v>1</v>
      </c>
      <c r="RM77" s="97">
        <f t="shared" si="99"/>
        <v>1</v>
      </c>
      <c r="RN77" s="97">
        <f t="shared" si="99"/>
        <v>1</v>
      </c>
      <c r="RO77" s="97">
        <f t="shared" si="99"/>
        <v>1</v>
      </c>
      <c r="RP77" s="97">
        <f t="shared" si="99"/>
        <v>1</v>
      </c>
      <c r="RQ77" s="97">
        <f t="shared" si="99"/>
        <v>1</v>
      </c>
      <c r="RR77" s="97">
        <f t="shared" si="100"/>
        <v>1</v>
      </c>
      <c r="RS77" s="97">
        <f t="shared" si="100"/>
        <v>1</v>
      </c>
      <c r="RT77" s="97">
        <f t="shared" si="100"/>
        <v>1</v>
      </c>
      <c r="RU77" s="97">
        <f t="shared" si="100"/>
        <v>1</v>
      </c>
      <c r="RV77" s="97">
        <f t="shared" si="100"/>
        <v>1</v>
      </c>
      <c r="RW77" s="97">
        <f t="shared" si="100"/>
        <v>1</v>
      </c>
      <c r="RX77" s="97">
        <f t="shared" si="100"/>
        <v>1</v>
      </c>
      <c r="RY77" s="97">
        <f t="shared" si="100"/>
        <v>1</v>
      </c>
      <c r="RZ77" s="97">
        <f t="shared" si="100"/>
        <v>1</v>
      </c>
      <c r="SA77" s="97">
        <f t="shared" si="100"/>
        <v>1</v>
      </c>
      <c r="SB77" s="97">
        <f t="shared" si="101"/>
        <v>1</v>
      </c>
      <c r="SC77" s="97">
        <f t="shared" si="101"/>
        <v>1</v>
      </c>
      <c r="SD77" s="97">
        <f t="shared" si="101"/>
        <v>1</v>
      </c>
      <c r="SE77" s="97">
        <f t="shared" si="101"/>
        <v>1</v>
      </c>
      <c r="SF77" s="97">
        <f t="shared" si="101"/>
        <v>1</v>
      </c>
      <c r="SG77" s="97">
        <f t="shared" si="101"/>
        <v>1</v>
      </c>
      <c r="SH77" s="97">
        <f t="shared" si="101"/>
        <v>1</v>
      </c>
      <c r="SI77" s="97">
        <f t="shared" si="101"/>
        <v>1</v>
      </c>
      <c r="SJ77" s="97">
        <f t="shared" si="101"/>
        <v>1</v>
      </c>
      <c r="SK77" s="97">
        <f t="shared" si="101"/>
        <v>1</v>
      </c>
      <c r="SL77" s="97">
        <f t="shared" si="102"/>
        <v>1</v>
      </c>
      <c r="SM77" s="97">
        <f t="shared" si="102"/>
        <v>1</v>
      </c>
      <c r="SN77" s="97">
        <f t="shared" si="102"/>
        <v>1</v>
      </c>
      <c r="SO77" s="97">
        <f t="shared" si="102"/>
        <v>1</v>
      </c>
      <c r="SP77" s="97">
        <f t="shared" si="102"/>
        <v>1</v>
      </c>
      <c r="SQ77" s="97">
        <f t="shared" si="102"/>
        <v>1</v>
      </c>
      <c r="SR77" s="97">
        <f t="shared" si="102"/>
        <v>1</v>
      </c>
      <c r="SS77" s="97">
        <f t="shared" si="102"/>
        <v>1</v>
      </c>
      <c r="ST77" s="97">
        <f t="shared" si="102"/>
        <v>1</v>
      </c>
      <c r="SU77" s="97">
        <f t="shared" si="102"/>
        <v>1</v>
      </c>
      <c r="SV77" s="97">
        <f t="shared" si="103"/>
        <v>1</v>
      </c>
      <c r="SW77" s="97">
        <f t="shared" si="103"/>
        <v>1</v>
      </c>
      <c r="SX77" s="97">
        <f t="shared" si="103"/>
        <v>1</v>
      </c>
      <c r="SY77" s="97">
        <f t="shared" si="103"/>
        <v>1</v>
      </c>
      <c r="SZ77" s="97">
        <f t="shared" si="103"/>
        <v>1</v>
      </c>
      <c r="TA77" s="97">
        <f t="shared" si="103"/>
        <v>1</v>
      </c>
      <c r="TB77" s="97">
        <f t="shared" si="103"/>
        <v>1</v>
      </c>
      <c r="TC77" s="97">
        <f t="shared" si="103"/>
        <v>1</v>
      </c>
      <c r="TD77" s="97">
        <f t="shared" si="103"/>
        <v>1</v>
      </c>
      <c r="TE77" s="97">
        <f t="shared" si="103"/>
        <v>1</v>
      </c>
      <c r="TF77" s="97">
        <f t="shared" si="104"/>
        <v>1</v>
      </c>
      <c r="TG77" s="97">
        <f t="shared" si="104"/>
        <v>1</v>
      </c>
      <c r="TH77" s="97">
        <f t="shared" si="104"/>
        <v>1</v>
      </c>
      <c r="TI77" s="97">
        <f t="shared" si="104"/>
        <v>1</v>
      </c>
      <c r="TJ77" s="97">
        <f t="shared" si="104"/>
        <v>1</v>
      </c>
      <c r="TK77" s="97">
        <f t="shared" si="104"/>
        <v>1</v>
      </c>
      <c r="TL77" s="97">
        <f t="shared" si="104"/>
        <v>1</v>
      </c>
      <c r="TM77" s="97">
        <f t="shared" si="104"/>
        <v>1</v>
      </c>
      <c r="TN77" s="97">
        <f t="shared" si="104"/>
        <v>1</v>
      </c>
      <c r="TO77" s="97">
        <f t="shared" si="104"/>
        <v>1</v>
      </c>
      <c r="TP77" s="97">
        <f t="shared" si="105"/>
        <v>1</v>
      </c>
      <c r="TQ77" s="97">
        <f t="shared" si="105"/>
        <v>1</v>
      </c>
      <c r="TR77" s="97">
        <f t="shared" si="105"/>
        <v>1</v>
      </c>
      <c r="TS77" s="97">
        <f t="shared" si="105"/>
        <v>1</v>
      </c>
      <c r="TT77" s="97">
        <f t="shared" si="105"/>
        <v>1</v>
      </c>
      <c r="TU77" s="97">
        <f t="shared" si="105"/>
        <v>1</v>
      </c>
      <c r="TV77" s="97">
        <f t="shared" si="105"/>
        <v>1</v>
      </c>
      <c r="TW77" s="97">
        <f t="shared" si="105"/>
        <v>1</v>
      </c>
      <c r="TX77" s="97">
        <f t="shared" si="105"/>
        <v>1</v>
      </c>
      <c r="TY77" s="97">
        <f t="shared" si="105"/>
        <v>1</v>
      </c>
      <c r="TZ77" s="97">
        <f t="shared" si="106"/>
        <v>1</v>
      </c>
      <c r="UA77" s="97">
        <f t="shared" si="106"/>
        <v>1</v>
      </c>
      <c r="UB77" s="97">
        <f t="shared" si="106"/>
        <v>1</v>
      </c>
      <c r="UC77" s="97">
        <f t="shared" si="106"/>
        <v>1</v>
      </c>
      <c r="UD77" s="97">
        <f t="shared" si="106"/>
        <v>1</v>
      </c>
      <c r="UE77" s="97">
        <f t="shared" si="106"/>
        <v>1</v>
      </c>
      <c r="UF77" s="97">
        <f t="shared" si="106"/>
        <v>1</v>
      </c>
      <c r="UG77" s="97">
        <f t="shared" si="106"/>
        <v>1</v>
      </c>
      <c r="UH77" s="97">
        <f t="shared" si="106"/>
        <v>1</v>
      </c>
      <c r="UI77" s="97">
        <f t="shared" si="106"/>
        <v>1</v>
      </c>
      <c r="UJ77" s="97">
        <f t="shared" si="107"/>
        <v>1</v>
      </c>
      <c r="UK77" s="97">
        <f t="shared" si="107"/>
        <v>1</v>
      </c>
      <c r="UL77" s="97">
        <f t="shared" si="107"/>
        <v>1</v>
      </c>
      <c r="UM77" s="97">
        <f t="shared" si="107"/>
        <v>1</v>
      </c>
      <c r="UN77" s="97">
        <f t="shared" si="107"/>
        <v>1</v>
      </c>
      <c r="UO77" s="97">
        <f t="shared" si="107"/>
        <v>1</v>
      </c>
      <c r="UP77" s="97">
        <f t="shared" si="107"/>
        <v>1</v>
      </c>
      <c r="UQ77" s="97">
        <f t="shared" si="107"/>
        <v>1</v>
      </c>
      <c r="UR77" s="97">
        <f t="shared" si="107"/>
        <v>1</v>
      </c>
      <c r="US77" s="97">
        <f t="shared" si="107"/>
        <v>1</v>
      </c>
      <c r="UT77" s="97">
        <f t="shared" si="108"/>
        <v>1</v>
      </c>
      <c r="UU77" s="97">
        <f t="shared" si="108"/>
        <v>1</v>
      </c>
      <c r="UV77" s="97">
        <f t="shared" si="108"/>
        <v>1</v>
      </c>
      <c r="UW77" s="97">
        <f t="shared" si="108"/>
        <v>1</v>
      </c>
      <c r="UX77" s="97">
        <f t="shared" si="108"/>
        <v>1</v>
      </c>
      <c r="UY77" s="97">
        <f t="shared" si="108"/>
        <v>1</v>
      </c>
      <c r="UZ77" s="97">
        <f t="shared" si="108"/>
        <v>1</v>
      </c>
      <c r="VA77" s="97">
        <f t="shared" si="108"/>
        <v>1</v>
      </c>
      <c r="VB77" s="97">
        <f t="shared" si="108"/>
        <v>1</v>
      </c>
      <c r="VC77" s="97">
        <f t="shared" si="108"/>
        <v>1</v>
      </c>
      <c r="VD77" s="97">
        <f t="shared" si="109"/>
        <v>1</v>
      </c>
      <c r="VE77" s="97">
        <f t="shared" si="109"/>
        <v>1</v>
      </c>
      <c r="VF77" s="97">
        <f t="shared" si="109"/>
        <v>1</v>
      </c>
      <c r="VG77" s="97">
        <f t="shared" si="109"/>
        <v>1</v>
      </c>
      <c r="VH77" s="97">
        <f t="shared" si="109"/>
        <v>1</v>
      </c>
      <c r="VI77" s="97">
        <f t="shared" si="109"/>
        <v>1</v>
      </c>
      <c r="VJ77" s="97">
        <f t="shared" si="109"/>
        <v>1</v>
      </c>
      <c r="VK77" s="97">
        <f t="shared" si="109"/>
        <v>1</v>
      </c>
      <c r="VL77" s="97">
        <f t="shared" si="109"/>
        <v>1</v>
      </c>
      <c r="VM77" s="97">
        <f t="shared" si="109"/>
        <v>1</v>
      </c>
      <c r="VN77" s="97">
        <f t="shared" si="110"/>
        <v>1</v>
      </c>
      <c r="VO77" s="97">
        <f t="shared" si="110"/>
        <v>1</v>
      </c>
      <c r="VP77" s="97">
        <f t="shared" si="110"/>
        <v>1</v>
      </c>
      <c r="VQ77" s="97">
        <f t="shared" si="110"/>
        <v>1</v>
      </c>
      <c r="VR77" s="97">
        <f t="shared" si="110"/>
        <v>1</v>
      </c>
      <c r="VS77" s="97">
        <f t="shared" si="110"/>
        <v>1</v>
      </c>
      <c r="VT77" s="97">
        <f t="shared" si="110"/>
        <v>1</v>
      </c>
      <c r="VU77" s="97">
        <f t="shared" si="110"/>
        <v>1</v>
      </c>
      <c r="VV77" s="97">
        <f t="shared" si="110"/>
        <v>1</v>
      </c>
      <c r="VW77" s="97">
        <f t="shared" si="110"/>
        <v>1</v>
      </c>
      <c r="VX77" s="97">
        <f t="shared" si="111"/>
        <v>1</v>
      </c>
      <c r="VY77" s="97">
        <f t="shared" si="111"/>
        <v>1</v>
      </c>
      <c r="VZ77" s="97">
        <f t="shared" si="111"/>
        <v>1</v>
      </c>
      <c r="WA77" s="97">
        <f t="shared" si="111"/>
        <v>1</v>
      </c>
      <c r="WB77" s="97">
        <f t="shared" si="111"/>
        <v>1</v>
      </c>
      <c r="WC77" s="97">
        <f t="shared" si="111"/>
        <v>1</v>
      </c>
      <c r="WD77" s="97">
        <f t="shared" si="111"/>
        <v>1</v>
      </c>
      <c r="WE77" s="97">
        <f t="shared" si="111"/>
        <v>1</v>
      </c>
      <c r="WF77" s="97">
        <f t="shared" si="111"/>
        <v>1</v>
      </c>
      <c r="WG77" s="97">
        <f t="shared" si="111"/>
        <v>1</v>
      </c>
      <c r="WH77" s="97">
        <f t="shared" si="112"/>
        <v>1</v>
      </c>
      <c r="WI77" s="97">
        <f t="shared" si="112"/>
        <v>1</v>
      </c>
      <c r="WJ77" s="97">
        <f t="shared" si="112"/>
        <v>1</v>
      </c>
      <c r="WK77" s="97">
        <f t="shared" si="112"/>
        <v>1</v>
      </c>
      <c r="WL77" s="97">
        <f t="shared" si="112"/>
        <v>1</v>
      </c>
      <c r="WM77" s="97">
        <f t="shared" si="112"/>
        <v>1</v>
      </c>
      <c r="WN77" s="97">
        <f t="shared" si="112"/>
        <v>1</v>
      </c>
      <c r="WO77" s="97">
        <f t="shared" si="112"/>
        <v>1</v>
      </c>
      <c r="WP77" s="97">
        <f t="shared" si="112"/>
        <v>1</v>
      </c>
      <c r="WQ77" s="97">
        <f t="shared" si="112"/>
        <v>1</v>
      </c>
      <c r="WR77" s="97">
        <f t="shared" si="113"/>
        <v>1</v>
      </c>
      <c r="WS77" s="97">
        <f t="shared" si="113"/>
        <v>1</v>
      </c>
      <c r="WT77" s="97">
        <f t="shared" si="113"/>
        <v>1</v>
      </c>
      <c r="WU77" s="97">
        <f t="shared" si="113"/>
        <v>1</v>
      </c>
      <c r="WV77" s="97">
        <f t="shared" si="113"/>
        <v>1</v>
      </c>
      <c r="WW77" s="97">
        <f t="shared" si="113"/>
        <v>1</v>
      </c>
      <c r="WX77" s="97">
        <f t="shared" si="113"/>
        <v>1</v>
      </c>
      <c r="WY77" s="97">
        <f t="shared" si="113"/>
        <v>1</v>
      </c>
      <c r="WZ77" s="97">
        <f t="shared" si="113"/>
        <v>1</v>
      </c>
      <c r="XA77" s="97">
        <f t="shared" si="113"/>
        <v>1</v>
      </c>
      <c r="XB77" s="97">
        <f t="shared" si="114"/>
        <v>1</v>
      </c>
      <c r="XC77" s="97">
        <f t="shared" si="114"/>
        <v>1</v>
      </c>
      <c r="XD77" s="97">
        <f t="shared" si="114"/>
        <v>1</v>
      </c>
      <c r="XE77" s="97">
        <f t="shared" si="114"/>
        <v>1</v>
      </c>
      <c r="XF77" s="97">
        <f t="shared" si="114"/>
        <v>1</v>
      </c>
      <c r="XG77" s="97">
        <f t="shared" si="114"/>
        <v>1</v>
      </c>
      <c r="XH77" s="97">
        <f t="shared" si="114"/>
        <v>1</v>
      </c>
      <c r="XI77" s="97">
        <f t="shared" si="114"/>
        <v>1</v>
      </c>
      <c r="XJ77" s="97">
        <f t="shared" si="114"/>
        <v>1</v>
      </c>
      <c r="XK77" s="97">
        <f t="shared" si="114"/>
        <v>1</v>
      </c>
      <c r="XL77" s="97">
        <f t="shared" si="115"/>
        <v>1</v>
      </c>
      <c r="XM77" s="97">
        <f t="shared" si="115"/>
        <v>1</v>
      </c>
      <c r="XN77" s="97">
        <f t="shared" si="115"/>
        <v>1</v>
      </c>
      <c r="XO77" s="97">
        <f t="shared" si="115"/>
        <v>1</v>
      </c>
      <c r="XP77" s="97">
        <f t="shared" si="115"/>
        <v>1</v>
      </c>
      <c r="XQ77" s="97">
        <f t="shared" si="115"/>
        <v>1</v>
      </c>
      <c r="XR77" s="97">
        <f t="shared" si="115"/>
        <v>1</v>
      </c>
      <c r="XS77" s="97">
        <f t="shared" si="115"/>
        <v>1</v>
      </c>
      <c r="XT77" s="97">
        <f t="shared" si="115"/>
        <v>1</v>
      </c>
      <c r="XU77" s="97">
        <f t="shared" si="115"/>
        <v>1</v>
      </c>
      <c r="XV77" s="97">
        <f t="shared" si="116"/>
        <v>1</v>
      </c>
      <c r="XW77" s="97">
        <f t="shared" si="116"/>
        <v>1</v>
      </c>
      <c r="XX77" s="97">
        <f t="shared" si="116"/>
        <v>1</v>
      </c>
      <c r="XY77" s="97">
        <f t="shared" si="116"/>
        <v>1</v>
      </c>
      <c r="XZ77" s="97">
        <f t="shared" si="116"/>
        <v>1</v>
      </c>
      <c r="YA77" s="97">
        <f t="shared" si="116"/>
        <v>1</v>
      </c>
      <c r="YB77" s="97">
        <f t="shared" si="116"/>
        <v>1</v>
      </c>
      <c r="YC77" s="97">
        <f t="shared" si="116"/>
        <v>1</v>
      </c>
      <c r="YD77" s="97">
        <f t="shared" si="116"/>
        <v>1</v>
      </c>
      <c r="YE77" s="97">
        <f t="shared" si="116"/>
        <v>1</v>
      </c>
      <c r="YF77" s="97">
        <f t="shared" si="117"/>
        <v>1</v>
      </c>
      <c r="YG77" s="97">
        <f t="shared" si="117"/>
        <v>1</v>
      </c>
      <c r="YH77" s="97">
        <f t="shared" si="117"/>
        <v>1</v>
      </c>
      <c r="YI77" s="97">
        <f t="shared" si="117"/>
        <v>1</v>
      </c>
      <c r="YJ77" s="97">
        <f t="shared" si="117"/>
        <v>1</v>
      </c>
      <c r="YK77" s="97">
        <f t="shared" si="117"/>
        <v>1</v>
      </c>
      <c r="YL77" s="97">
        <f t="shared" si="117"/>
        <v>1</v>
      </c>
      <c r="YM77" s="97">
        <f t="shared" si="117"/>
        <v>1</v>
      </c>
      <c r="YN77" s="97">
        <f t="shared" si="117"/>
        <v>1</v>
      </c>
      <c r="YO77" s="97">
        <f t="shared" si="117"/>
        <v>1</v>
      </c>
      <c r="YP77" s="97">
        <f t="shared" si="118"/>
        <v>1</v>
      </c>
      <c r="YQ77" s="97">
        <f t="shared" si="118"/>
        <v>1</v>
      </c>
      <c r="YR77" s="97">
        <f t="shared" si="118"/>
        <v>1</v>
      </c>
      <c r="YS77" s="97">
        <f t="shared" si="118"/>
        <v>1</v>
      </c>
      <c r="YT77" s="97">
        <f t="shared" si="118"/>
        <v>1</v>
      </c>
      <c r="YU77" s="97">
        <f t="shared" si="118"/>
        <v>1</v>
      </c>
      <c r="YV77" s="97">
        <f t="shared" si="118"/>
        <v>1</v>
      </c>
      <c r="YW77" s="97">
        <f t="shared" si="118"/>
        <v>1</v>
      </c>
      <c r="YX77" s="97">
        <f t="shared" si="118"/>
        <v>1</v>
      </c>
      <c r="YY77" s="97">
        <f t="shared" si="118"/>
        <v>1</v>
      </c>
      <c r="YZ77" s="97">
        <f t="shared" si="119"/>
        <v>1</v>
      </c>
      <c r="ZA77" s="97">
        <f t="shared" si="119"/>
        <v>1</v>
      </c>
      <c r="ZB77" s="97">
        <f t="shared" si="119"/>
        <v>1</v>
      </c>
      <c r="ZC77" s="97">
        <f t="shared" si="119"/>
        <v>1</v>
      </c>
      <c r="ZD77" s="97">
        <f t="shared" si="119"/>
        <v>1</v>
      </c>
      <c r="ZE77" s="97">
        <f t="shared" si="119"/>
        <v>1</v>
      </c>
      <c r="ZF77" s="97">
        <f t="shared" si="119"/>
        <v>1</v>
      </c>
      <c r="ZG77" s="97">
        <f t="shared" si="119"/>
        <v>1</v>
      </c>
      <c r="ZH77" s="97">
        <f t="shared" si="119"/>
        <v>1</v>
      </c>
      <c r="ZI77" s="97">
        <f t="shared" si="119"/>
        <v>1</v>
      </c>
      <c r="ZJ77" s="97">
        <f t="shared" si="120"/>
        <v>1</v>
      </c>
      <c r="ZK77" s="97">
        <f t="shared" si="120"/>
        <v>1</v>
      </c>
      <c r="ZL77" s="97">
        <f t="shared" si="120"/>
        <v>1</v>
      </c>
      <c r="ZM77" s="97">
        <f t="shared" si="120"/>
        <v>1</v>
      </c>
      <c r="ZN77" s="97">
        <f t="shared" si="120"/>
        <v>1</v>
      </c>
      <c r="ZO77" s="97">
        <f t="shared" si="120"/>
        <v>1</v>
      </c>
      <c r="ZP77" s="97">
        <f t="shared" si="120"/>
        <v>1</v>
      </c>
      <c r="ZQ77" s="97">
        <f t="shared" si="120"/>
        <v>1</v>
      </c>
      <c r="ZR77" s="97">
        <f t="shared" si="120"/>
        <v>1</v>
      </c>
      <c r="ZS77" s="97">
        <f t="shared" si="120"/>
        <v>1</v>
      </c>
      <c r="ZT77" s="97">
        <f t="shared" si="121"/>
        <v>1</v>
      </c>
      <c r="ZU77" s="97">
        <f t="shared" si="121"/>
        <v>1</v>
      </c>
      <c r="ZV77" s="97">
        <f t="shared" si="121"/>
        <v>1</v>
      </c>
      <c r="ZW77" s="97">
        <f t="shared" si="121"/>
        <v>1</v>
      </c>
      <c r="ZX77" s="97">
        <f t="shared" si="121"/>
        <v>1</v>
      </c>
      <c r="ZY77" s="97">
        <f t="shared" si="121"/>
        <v>1</v>
      </c>
      <c r="ZZ77" s="97">
        <f t="shared" si="121"/>
        <v>1</v>
      </c>
      <c r="AAA77" s="97">
        <f t="shared" si="121"/>
        <v>1</v>
      </c>
      <c r="AAB77" s="97">
        <f t="shared" si="121"/>
        <v>1</v>
      </c>
      <c r="AAC77" s="97">
        <f t="shared" si="121"/>
        <v>1</v>
      </c>
      <c r="AAD77" s="97">
        <f t="shared" si="122"/>
        <v>1</v>
      </c>
      <c r="AAE77" s="97">
        <f t="shared" si="122"/>
        <v>1</v>
      </c>
      <c r="AAF77" s="97">
        <f t="shared" si="122"/>
        <v>1</v>
      </c>
      <c r="AAG77" s="97">
        <f t="shared" si="122"/>
        <v>1</v>
      </c>
      <c r="AAH77" s="97">
        <f t="shared" si="122"/>
        <v>1</v>
      </c>
      <c r="AAI77" s="97">
        <f t="shared" si="122"/>
        <v>1</v>
      </c>
      <c r="AAJ77" s="97">
        <f t="shared" si="122"/>
        <v>1</v>
      </c>
      <c r="AAK77" s="97">
        <f t="shared" si="122"/>
        <v>1</v>
      </c>
      <c r="AAL77" s="97">
        <f t="shared" si="122"/>
        <v>1</v>
      </c>
      <c r="AAM77" s="97">
        <f t="shared" si="122"/>
        <v>1</v>
      </c>
      <c r="AAN77" s="97">
        <f t="shared" si="123"/>
        <v>1</v>
      </c>
      <c r="AAO77" s="97">
        <f t="shared" si="123"/>
        <v>1</v>
      </c>
      <c r="AAP77" s="97">
        <f t="shared" si="123"/>
        <v>1</v>
      </c>
      <c r="AAQ77" s="97">
        <f t="shared" si="123"/>
        <v>1</v>
      </c>
      <c r="AAR77" s="97">
        <f t="shared" si="123"/>
        <v>1</v>
      </c>
      <c r="AAS77" s="97">
        <f t="shared" si="123"/>
        <v>1</v>
      </c>
      <c r="AAT77" s="97">
        <f t="shared" si="123"/>
        <v>1</v>
      </c>
      <c r="AAU77" s="97">
        <f t="shared" si="123"/>
        <v>1</v>
      </c>
      <c r="AAV77" s="97">
        <f t="shared" si="123"/>
        <v>1</v>
      </c>
      <c r="AAW77" s="97">
        <f t="shared" si="123"/>
        <v>1</v>
      </c>
      <c r="AAX77" s="97">
        <f t="shared" si="124"/>
        <v>1</v>
      </c>
      <c r="AAY77" s="97">
        <f t="shared" si="124"/>
        <v>1</v>
      </c>
      <c r="AAZ77" s="97">
        <f t="shared" si="124"/>
        <v>1</v>
      </c>
      <c r="ABA77" s="97">
        <f t="shared" si="124"/>
        <v>1</v>
      </c>
      <c r="ABB77" s="97">
        <f t="shared" si="124"/>
        <v>1</v>
      </c>
      <c r="ABC77" s="97">
        <f t="shared" si="124"/>
        <v>1</v>
      </c>
      <c r="ABD77" s="97">
        <f t="shared" si="124"/>
        <v>1</v>
      </c>
      <c r="ABE77" s="97">
        <f t="shared" si="124"/>
        <v>1</v>
      </c>
      <c r="ABF77" s="97">
        <f t="shared" si="124"/>
        <v>1</v>
      </c>
      <c r="ABG77" s="97">
        <f t="shared" si="124"/>
        <v>1</v>
      </c>
      <c r="ABH77" s="97">
        <f t="shared" si="125"/>
        <v>1</v>
      </c>
      <c r="ABI77" s="97">
        <f t="shared" si="125"/>
        <v>1</v>
      </c>
      <c r="ABJ77" s="97">
        <f t="shared" si="125"/>
        <v>1</v>
      </c>
      <c r="ABK77" s="97">
        <f t="shared" si="125"/>
        <v>1</v>
      </c>
      <c r="ABL77" s="97">
        <f t="shared" si="125"/>
        <v>1</v>
      </c>
      <c r="ABM77" s="97">
        <f t="shared" si="125"/>
        <v>1</v>
      </c>
      <c r="ABN77" s="97">
        <f t="shared" si="125"/>
        <v>1</v>
      </c>
      <c r="ABO77" s="97">
        <f t="shared" si="125"/>
        <v>1</v>
      </c>
      <c r="ABP77" s="97">
        <f t="shared" si="125"/>
        <v>1</v>
      </c>
      <c r="ABQ77" s="97">
        <f t="shared" si="125"/>
        <v>1</v>
      </c>
      <c r="ABR77" s="97">
        <f t="shared" si="126"/>
        <v>1</v>
      </c>
      <c r="ABS77" s="97">
        <f t="shared" si="126"/>
        <v>1</v>
      </c>
      <c r="ABT77" s="97">
        <f t="shared" si="126"/>
        <v>1</v>
      </c>
      <c r="ABU77" s="97">
        <f t="shared" si="126"/>
        <v>1</v>
      </c>
      <c r="ABV77" s="97">
        <f t="shared" si="126"/>
        <v>1</v>
      </c>
      <c r="ABW77" s="97">
        <f t="shared" si="126"/>
        <v>1</v>
      </c>
      <c r="ABX77" s="97">
        <f t="shared" si="126"/>
        <v>1</v>
      </c>
      <c r="ABY77" s="97">
        <f t="shared" si="126"/>
        <v>1</v>
      </c>
      <c r="ABZ77" s="97">
        <f t="shared" si="126"/>
        <v>1</v>
      </c>
      <c r="ACA77" s="97">
        <f t="shared" si="126"/>
        <v>1</v>
      </c>
      <c r="ACB77" s="97">
        <f t="shared" si="127"/>
        <v>1</v>
      </c>
      <c r="ACC77" s="97">
        <f t="shared" si="127"/>
        <v>1</v>
      </c>
      <c r="ACD77" s="97">
        <f t="shared" si="127"/>
        <v>1</v>
      </c>
      <c r="ACE77" s="97">
        <f t="shared" si="127"/>
        <v>1</v>
      </c>
      <c r="ACF77" s="97">
        <f t="shared" si="127"/>
        <v>1</v>
      </c>
      <c r="ACG77" s="97">
        <f t="shared" si="127"/>
        <v>1</v>
      </c>
      <c r="ACH77" s="97">
        <f t="shared" si="127"/>
        <v>1</v>
      </c>
      <c r="ACI77" s="97">
        <f t="shared" si="127"/>
        <v>1</v>
      </c>
      <c r="ACJ77" s="97">
        <f t="shared" si="127"/>
        <v>1</v>
      </c>
      <c r="ACK77" s="97">
        <f t="shared" si="127"/>
        <v>1</v>
      </c>
      <c r="ACL77" s="97">
        <f t="shared" si="128"/>
        <v>1</v>
      </c>
      <c r="ACM77" s="97">
        <f t="shared" si="128"/>
        <v>1</v>
      </c>
      <c r="ACN77" s="97">
        <f t="shared" si="128"/>
        <v>1</v>
      </c>
      <c r="ACO77" s="97">
        <f t="shared" si="128"/>
        <v>1</v>
      </c>
      <c r="ACP77" s="97">
        <f t="shared" si="128"/>
        <v>1</v>
      </c>
      <c r="ACQ77" s="97">
        <f t="shared" si="128"/>
        <v>1</v>
      </c>
      <c r="ACR77" s="97">
        <f t="shared" si="128"/>
        <v>1</v>
      </c>
      <c r="ACS77" s="97">
        <f t="shared" si="128"/>
        <v>1</v>
      </c>
      <c r="ACT77" s="97">
        <f t="shared" si="128"/>
        <v>1</v>
      </c>
      <c r="ACU77" s="97">
        <f t="shared" si="128"/>
        <v>1</v>
      </c>
      <c r="ACV77" s="97">
        <f t="shared" si="129"/>
        <v>1</v>
      </c>
      <c r="ACW77" s="97">
        <f t="shared" si="129"/>
        <v>1</v>
      </c>
      <c r="ACX77" s="97">
        <f t="shared" si="129"/>
        <v>1</v>
      </c>
      <c r="ACY77" s="97">
        <f t="shared" si="129"/>
        <v>1</v>
      </c>
      <c r="ACZ77" s="97">
        <f t="shared" si="129"/>
        <v>1</v>
      </c>
      <c r="ADA77" s="97">
        <f t="shared" si="129"/>
        <v>1</v>
      </c>
      <c r="ADB77" s="97">
        <f t="shared" si="129"/>
        <v>1</v>
      </c>
      <c r="ADC77" s="97">
        <f t="shared" si="129"/>
        <v>1</v>
      </c>
      <c r="ADD77" s="97">
        <f t="shared" si="129"/>
        <v>1</v>
      </c>
      <c r="ADE77" s="97">
        <f t="shared" si="129"/>
        <v>1</v>
      </c>
      <c r="ADF77" s="97">
        <f t="shared" si="130"/>
        <v>1</v>
      </c>
      <c r="ADG77" s="97">
        <f t="shared" si="130"/>
        <v>1</v>
      </c>
      <c r="ADH77" s="97">
        <f t="shared" si="130"/>
        <v>1</v>
      </c>
      <c r="ADI77" s="97">
        <f t="shared" si="130"/>
        <v>1</v>
      </c>
      <c r="ADJ77" s="97">
        <f t="shared" si="130"/>
        <v>1</v>
      </c>
      <c r="ADK77" s="97">
        <f t="shared" si="130"/>
        <v>1</v>
      </c>
      <c r="ADL77" s="97">
        <f t="shared" si="130"/>
        <v>1</v>
      </c>
      <c r="ADM77" s="97">
        <f t="shared" si="130"/>
        <v>1</v>
      </c>
      <c r="ADN77" s="97">
        <f t="shared" si="130"/>
        <v>1</v>
      </c>
      <c r="ADO77" s="97">
        <f t="shared" si="130"/>
        <v>1</v>
      </c>
      <c r="ADP77" s="97">
        <f t="shared" si="131"/>
        <v>1</v>
      </c>
      <c r="ADQ77" s="97">
        <f t="shared" si="131"/>
        <v>1</v>
      </c>
      <c r="ADR77" s="97">
        <f t="shared" si="131"/>
        <v>1</v>
      </c>
      <c r="ADS77" s="97">
        <f t="shared" si="131"/>
        <v>1</v>
      </c>
      <c r="ADT77" s="97">
        <f t="shared" si="131"/>
        <v>1</v>
      </c>
      <c r="ADU77" s="97">
        <f t="shared" si="131"/>
        <v>1</v>
      </c>
      <c r="ADV77" s="97">
        <f t="shared" si="131"/>
        <v>1</v>
      </c>
      <c r="ADW77" s="97">
        <f t="shared" si="131"/>
        <v>1</v>
      </c>
      <c r="ADX77" s="97">
        <f t="shared" si="131"/>
        <v>1</v>
      </c>
      <c r="ADY77" s="97">
        <f t="shared" si="131"/>
        <v>1</v>
      </c>
      <c r="ADZ77" s="97">
        <f t="shared" si="132"/>
        <v>1</v>
      </c>
      <c r="AEA77" s="97">
        <f t="shared" si="132"/>
        <v>1</v>
      </c>
      <c r="AEB77" s="97">
        <f t="shared" si="132"/>
        <v>1</v>
      </c>
      <c r="AEC77" s="97">
        <f t="shared" si="132"/>
        <v>1</v>
      </c>
      <c r="AED77" s="97">
        <f t="shared" si="132"/>
        <v>1</v>
      </c>
      <c r="AEE77" s="97">
        <f t="shared" si="132"/>
        <v>1</v>
      </c>
      <c r="AEF77" s="97">
        <f t="shared" si="132"/>
        <v>1</v>
      </c>
      <c r="AEG77" s="97">
        <f t="shared" si="132"/>
        <v>1</v>
      </c>
      <c r="AEH77" s="97">
        <f t="shared" si="132"/>
        <v>1</v>
      </c>
      <c r="AEI77" s="97">
        <f t="shared" si="132"/>
        <v>1</v>
      </c>
      <c r="AEJ77" s="97">
        <f t="shared" si="133"/>
        <v>1</v>
      </c>
      <c r="AEK77" s="97">
        <f t="shared" si="133"/>
        <v>1</v>
      </c>
      <c r="AEL77" s="97">
        <f t="shared" si="133"/>
        <v>1</v>
      </c>
      <c r="AEM77" s="97">
        <f t="shared" si="133"/>
        <v>1</v>
      </c>
      <c r="AEN77" s="97">
        <f t="shared" si="133"/>
        <v>1</v>
      </c>
      <c r="AEO77" s="97">
        <f t="shared" si="133"/>
        <v>1</v>
      </c>
      <c r="AEP77" s="97">
        <f t="shared" si="133"/>
        <v>1</v>
      </c>
      <c r="AEQ77" s="97">
        <f t="shared" si="133"/>
        <v>1</v>
      </c>
      <c r="AER77" s="97">
        <f t="shared" si="133"/>
        <v>1</v>
      </c>
      <c r="AES77" s="97">
        <f t="shared" si="133"/>
        <v>1</v>
      </c>
      <c r="AET77" s="97">
        <f t="shared" si="134"/>
        <v>1</v>
      </c>
      <c r="AEU77" s="97">
        <f t="shared" si="134"/>
        <v>1</v>
      </c>
      <c r="AEV77" s="97">
        <f t="shared" si="134"/>
        <v>1</v>
      </c>
      <c r="AEW77" s="97">
        <f t="shared" si="134"/>
        <v>1</v>
      </c>
      <c r="AEX77" s="97">
        <f t="shared" si="134"/>
        <v>1</v>
      </c>
      <c r="AEY77" s="97">
        <f t="shared" si="134"/>
        <v>1</v>
      </c>
      <c r="AEZ77" s="97">
        <f t="shared" si="134"/>
        <v>1</v>
      </c>
      <c r="AFA77" s="97">
        <f t="shared" si="134"/>
        <v>1</v>
      </c>
      <c r="AFB77" s="97">
        <f t="shared" si="134"/>
        <v>1</v>
      </c>
      <c r="AFC77" s="97">
        <f t="shared" si="134"/>
        <v>1</v>
      </c>
      <c r="AFD77" s="97">
        <f t="shared" si="135"/>
        <v>1</v>
      </c>
      <c r="AFE77" s="97">
        <f t="shared" si="135"/>
        <v>1</v>
      </c>
      <c r="AFF77" s="97">
        <f t="shared" si="135"/>
        <v>1</v>
      </c>
      <c r="AFG77" s="97">
        <f t="shared" si="135"/>
        <v>1</v>
      </c>
      <c r="AFH77" s="97">
        <f t="shared" si="135"/>
        <v>1</v>
      </c>
      <c r="AFI77" s="97">
        <f t="shared" si="135"/>
        <v>1</v>
      </c>
      <c r="AFJ77" s="97">
        <f t="shared" si="135"/>
        <v>1</v>
      </c>
      <c r="AFK77" s="97">
        <f t="shared" si="135"/>
        <v>1</v>
      </c>
      <c r="AFL77" s="97">
        <f t="shared" si="135"/>
        <v>1</v>
      </c>
      <c r="AFM77" s="97">
        <f t="shared" si="135"/>
        <v>1</v>
      </c>
      <c r="AFN77" s="97">
        <f t="shared" si="136"/>
        <v>1</v>
      </c>
      <c r="AFO77" s="97">
        <f t="shared" si="136"/>
        <v>1</v>
      </c>
      <c r="AFP77" s="97">
        <f t="shared" si="136"/>
        <v>1</v>
      </c>
      <c r="AFQ77" s="97">
        <f t="shared" si="136"/>
        <v>1</v>
      </c>
      <c r="AFR77" s="97">
        <f t="shared" si="136"/>
        <v>1</v>
      </c>
      <c r="AFS77" s="97">
        <f t="shared" si="136"/>
        <v>1</v>
      </c>
      <c r="AFT77" s="97">
        <f t="shared" si="136"/>
        <v>1</v>
      </c>
      <c r="AFU77" s="97">
        <f t="shared" si="136"/>
        <v>1</v>
      </c>
      <c r="AFV77" s="97">
        <f t="shared" si="136"/>
        <v>1</v>
      </c>
      <c r="AFW77" s="97">
        <f t="shared" si="136"/>
        <v>1</v>
      </c>
      <c r="AFX77" s="97">
        <f t="shared" si="137"/>
        <v>1</v>
      </c>
      <c r="AFY77" s="97">
        <f t="shared" si="137"/>
        <v>1</v>
      </c>
      <c r="AFZ77" s="97">
        <f t="shared" si="137"/>
        <v>1</v>
      </c>
      <c r="AGA77" s="97">
        <f t="shared" si="137"/>
        <v>1</v>
      </c>
      <c r="AGB77" s="97">
        <f t="shared" si="137"/>
        <v>1</v>
      </c>
      <c r="AGC77" s="97">
        <f t="shared" si="137"/>
        <v>1</v>
      </c>
      <c r="AGD77" s="97">
        <f t="shared" si="137"/>
        <v>1</v>
      </c>
      <c r="AGE77" s="97">
        <f t="shared" si="137"/>
        <v>1</v>
      </c>
      <c r="AGF77" s="97">
        <f t="shared" si="137"/>
        <v>1</v>
      </c>
      <c r="AGG77" s="97">
        <f t="shared" si="137"/>
        <v>1</v>
      </c>
      <c r="AGH77" s="97">
        <f t="shared" si="138"/>
        <v>1</v>
      </c>
      <c r="AGI77" s="97">
        <f t="shared" si="138"/>
        <v>1</v>
      </c>
      <c r="AGJ77" s="97">
        <f t="shared" si="138"/>
        <v>1</v>
      </c>
      <c r="AGK77" s="97">
        <f t="shared" si="138"/>
        <v>1</v>
      </c>
      <c r="AGL77" s="97">
        <f t="shared" si="138"/>
        <v>1</v>
      </c>
      <c r="AGM77" s="97">
        <f t="shared" si="138"/>
        <v>1</v>
      </c>
      <c r="AGN77" s="97">
        <f t="shared" si="138"/>
        <v>1</v>
      </c>
      <c r="AGO77" s="97">
        <f t="shared" si="138"/>
        <v>1</v>
      </c>
      <c r="AGP77" s="97">
        <f t="shared" si="138"/>
        <v>1</v>
      </c>
      <c r="AGQ77" s="97">
        <f t="shared" si="138"/>
        <v>1</v>
      </c>
      <c r="AGR77" s="97">
        <f t="shared" si="139"/>
        <v>1</v>
      </c>
      <c r="AGS77" s="97">
        <f t="shared" si="139"/>
        <v>1</v>
      </c>
      <c r="AGT77" s="97">
        <f t="shared" si="139"/>
        <v>1</v>
      </c>
      <c r="AGU77" s="97">
        <f t="shared" si="139"/>
        <v>1</v>
      </c>
      <c r="AGV77" s="97">
        <f t="shared" si="139"/>
        <v>1</v>
      </c>
      <c r="AGW77" s="97">
        <f t="shared" si="139"/>
        <v>1</v>
      </c>
      <c r="AGX77" s="97">
        <f t="shared" si="139"/>
        <v>1</v>
      </c>
      <c r="AGY77" s="97">
        <f t="shared" si="139"/>
        <v>1</v>
      </c>
      <c r="AGZ77" s="97">
        <f t="shared" si="139"/>
        <v>1</v>
      </c>
      <c r="AHA77" s="97">
        <f t="shared" si="139"/>
        <v>1</v>
      </c>
      <c r="AHB77" s="97">
        <f t="shared" si="140"/>
        <v>1</v>
      </c>
      <c r="AHC77" s="97">
        <f t="shared" si="140"/>
        <v>1</v>
      </c>
      <c r="AHD77" s="97">
        <f t="shared" si="140"/>
        <v>1</v>
      </c>
      <c r="AHE77" s="97">
        <f t="shared" si="140"/>
        <v>1</v>
      </c>
      <c r="AHF77" s="97">
        <f t="shared" si="140"/>
        <v>1</v>
      </c>
      <c r="AHG77" s="97">
        <f t="shared" si="140"/>
        <v>1</v>
      </c>
      <c r="AHH77" s="97">
        <f t="shared" si="140"/>
        <v>1</v>
      </c>
      <c r="AHI77" s="97">
        <f t="shared" si="140"/>
        <v>1</v>
      </c>
      <c r="AHJ77" s="97">
        <f t="shared" si="140"/>
        <v>1</v>
      </c>
      <c r="AHK77" s="97">
        <f t="shared" si="140"/>
        <v>1</v>
      </c>
      <c r="AHL77" s="97">
        <f t="shared" si="141"/>
        <v>1</v>
      </c>
      <c r="AHM77" s="97">
        <f t="shared" si="141"/>
        <v>1</v>
      </c>
      <c r="AHN77" s="97">
        <f t="shared" si="141"/>
        <v>1</v>
      </c>
      <c r="AHO77" s="97">
        <f t="shared" si="141"/>
        <v>1</v>
      </c>
      <c r="AHP77" s="97">
        <f t="shared" si="141"/>
        <v>1</v>
      </c>
      <c r="AHQ77" s="97">
        <f t="shared" si="141"/>
        <v>1</v>
      </c>
      <c r="AHR77" s="97">
        <f t="shared" si="141"/>
        <v>1</v>
      </c>
      <c r="AHS77" s="97">
        <f t="shared" si="141"/>
        <v>1</v>
      </c>
      <c r="AHT77" s="97">
        <f t="shared" si="141"/>
        <v>1</v>
      </c>
      <c r="AHU77" s="97">
        <f t="shared" si="141"/>
        <v>1</v>
      </c>
      <c r="AHV77" s="97">
        <f t="shared" si="142"/>
        <v>1</v>
      </c>
      <c r="AHW77" s="97">
        <f t="shared" si="142"/>
        <v>1</v>
      </c>
      <c r="AHX77" s="97">
        <f t="shared" si="142"/>
        <v>1</v>
      </c>
      <c r="AHY77" s="97">
        <f t="shared" si="142"/>
        <v>1</v>
      </c>
      <c r="AHZ77" s="97">
        <f t="shared" si="142"/>
        <v>1</v>
      </c>
      <c r="AIA77" s="97">
        <f t="shared" si="142"/>
        <v>1</v>
      </c>
      <c r="AIB77" s="97">
        <f t="shared" si="142"/>
        <v>1</v>
      </c>
      <c r="AIC77" s="97">
        <f t="shared" si="142"/>
        <v>1</v>
      </c>
      <c r="AID77" s="97">
        <f t="shared" si="142"/>
        <v>1</v>
      </c>
      <c r="AIE77" s="97">
        <f t="shared" si="142"/>
        <v>1</v>
      </c>
      <c r="AIF77" s="97">
        <f t="shared" si="143"/>
        <v>1</v>
      </c>
      <c r="AIG77" s="97">
        <f t="shared" si="143"/>
        <v>1</v>
      </c>
      <c r="AIH77" s="97">
        <f t="shared" si="143"/>
        <v>1</v>
      </c>
      <c r="AII77" s="97">
        <f t="shared" si="143"/>
        <v>1</v>
      </c>
      <c r="AIJ77" s="97">
        <f t="shared" si="143"/>
        <v>1</v>
      </c>
      <c r="AIK77" s="97">
        <f t="shared" si="143"/>
        <v>1</v>
      </c>
      <c r="AIL77" s="97">
        <f t="shared" si="143"/>
        <v>1</v>
      </c>
      <c r="AIM77" s="97">
        <f t="shared" si="143"/>
        <v>1</v>
      </c>
      <c r="AIN77" s="97">
        <f t="shared" si="143"/>
        <v>1</v>
      </c>
      <c r="AIO77" s="97">
        <f t="shared" si="143"/>
        <v>1</v>
      </c>
      <c r="AIP77" s="97">
        <f t="shared" si="144"/>
        <v>1</v>
      </c>
      <c r="AIQ77" s="97">
        <f t="shared" si="144"/>
        <v>1</v>
      </c>
      <c r="AIR77" s="97">
        <f t="shared" si="144"/>
        <v>1</v>
      </c>
      <c r="AIS77" s="97">
        <f t="shared" si="144"/>
        <v>1</v>
      </c>
      <c r="AIT77" s="97">
        <f t="shared" si="144"/>
        <v>1</v>
      </c>
      <c r="AIU77" s="97">
        <f t="shared" si="144"/>
        <v>1</v>
      </c>
      <c r="AIV77" s="97">
        <f t="shared" si="144"/>
        <v>1</v>
      </c>
      <c r="AIW77" s="97">
        <f t="shared" si="144"/>
        <v>1</v>
      </c>
      <c r="AIX77" s="97">
        <f t="shared" si="144"/>
        <v>1</v>
      </c>
      <c r="AIY77" s="97">
        <f t="shared" si="144"/>
        <v>1</v>
      </c>
      <c r="AIZ77" s="97">
        <f t="shared" si="145"/>
        <v>1</v>
      </c>
      <c r="AJA77" s="97">
        <f t="shared" si="145"/>
        <v>1</v>
      </c>
      <c r="AJB77" s="97">
        <f t="shared" si="145"/>
        <v>1</v>
      </c>
      <c r="AJC77" s="97">
        <f t="shared" si="145"/>
        <v>1</v>
      </c>
      <c r="AJD77" s="97">
        <f t="shared" si="145"/>
        <v>1</v>
      </c>
      <c r="AJE77" s="97">
        <f t="shared" si="145"/>
        <v>1</v>
      </c>
      <c r="AJF77" s="97">
        <f t="shared" si="145"/>
        <v>1</v>
      </c>
      <c r="AJG77" s="97">
        <f t="shared" si="145"/>
        <v>1</v>
      </c>
      <c r="AJH77" s="97">
        <f t="shared" si="145"/>
        <v>1</v>
      </c>
      <c r="AJI77" s="97">
        <f t="shared" si="145"/>
        <v>1</v>
      </c>
      <c r="AJJ77" s="97">
        <f t="shared" si="146"/>
        <v>1</v>
      </c>
      <c r="AJK77" s="97">
        <f t="shared" si="146"/>
        <v>1</v>
      </c>
      <c r="AJL77" s="97">
        <f t="shared" si="146"/>
        <v>1</v>
      </c>
      <c r="AJM77" s="97">
        <f t="shared" si="146"/>
        <v>1</v>
      </c>
      <c r="AJN77" s="97">
        <f t="shared" si="146"/>
        <v>1</v>
      </c>
      <c r="AJO77" s="97">
        <f t="shared" si="146"/>
        <v>1</v>
      </c>
      <c r="AJP77" s="97">
        <f t="shared" si="146"/>
        <v>1</v>
      </c>
      <c r="AJQ77" s="97">
        <f t="shared" si="146"/>
        <v>1</v>
      </c>
      <c r="AJR77" s="97">
        <f t="shared" si="146"/>
        <v>1</v>
      </c>
      <c r="AJS77" s="97">
        <f t="shared" si="146"/>
        <v>1</v>
      </c>
      <c r="AJT77" s="97">
        <f t="shared" si="147"/>
        <v>1</v>
      </c>
      <c r="AJU77" s="97">
        <f t="shared" si="147"/>
        <v>1</v>
      </c>
      <c r="AJV77" s="97">
        <f t="shared" si="147"/>
        <v>1</v>
      </c>
      <c r="AJW77" s="97">
        <f t="shared" si="147"/>
        <v>1</v>
      </c>
      <c r="AJX77" s="97">
        <f t="shared" si="147"/>
        <v>1</v>
      </c>
      <c r="AJY77" s="97">
        <f t="shared" si="147"/>
        <v>1</v>
      </c>
      <c r="AJZ77" s="97">
        <f t="shared" si="147"/>
        <v>1</v>
      </c>
      <c r="AKA77" s="97">
        <f t="shared" si="147"/>
        <v>1</v>
      </c>
      <c r="AKB77" s="97">
        <f t="shared" si="147"/>
        <v>1</v>
      </c>
      <c r="AKC77" s="97">
        <f t="shared" si="147"/>
        <v>1</v>
      </c>
      <c r="AKD77" s="97">
        <f t="shared" si="148"/>
        <v>1</v>
      </c>
      <c r="AKE77" s="97">
        <f t="shared" si="148"/>
        <v>1</v>
      </c>
      <c r="AKF77" s="97">
        <f t="shared" si="148"/>
        <v>1</v>
      </c>
      <c r="AKG77" s="97">
        <f t="shared" si="148"/>
        <v>1</v>
      </c>
      <c r="AKH77" s="97">
        <f t="shared" si="148"/>
        <v>1</v>
      </c>
      <c r="AKI77" s="97">
        <f t="shared" si="148"/>
        <v>1</v>
      </c>
      <c r="AKJ77" s="97">
        <f t="shared" si="148"/>
        <v>1</v>
      </c>
      <c r="AKK77" s="97">
        <f t="shared" si="148"/>
        <v>1</v>
      </c>
      <c r="AKL77" s="97">
        <f t="shared" si="148"/>
        <v>1</v>
      </c>
      <c r="AKM77" s="97">
        <f t="shared" si="148"/>
        <v>1</v>
      </c>
      <c r="AKN77" s="97">
        <f t="shared" si="149"/>
        <v>1</v>
      </c>
      <c r="AKO77" s="97">
        <f t="shared" si="149"/>
        <v>1</v>
      </c>
      <c r="AKP77" s="97">
        <f t="shared" si="149"/>
        <v>1</v>
      </c>
      <c r="AKQ77" s="97">
        <f t="shared" si="149"/>
        <v>1</v>
      </c>
      <c r="AKR77" s="97">
        <f t="shared" si="149"/>
        <v>1</v>
      </c>
      <c r="AKS77" s="97">
        <f t="shared" si="149"/>
        <v>1</v>
      </c>
      <c r="AKT77" s="97">
        <f t="shared" si="149"/>
        <v>1</v>
      </c>
      <c r="AKU77" s="97">
        <f t="shared" si="149"/>
        <v>1</v>
      </c>
      <c r="AKV77" s="97">
        <f t="shared" si="149"/>
        <v>1</v>
      </c>
      <c r="AKW77" s="97">
        <f t="shared" si="149"/>
        <v>1</v>
      </c>
      <c r="AKX77" s="97">
        <f t="shared" si="150"/>
        <v>1</v>
      </c>
      <c r="AKY77" s="97">
        <f t="shared" si="150"/>
        <v>1</v>
      </c>
      <c r="AKZ77" s="97">
        <f t="shared" si="150"/>
        <v>1</v>
      </c>
      <c r="ALA77" s="97">
        <f t="shared" si="150"/>
        <v>1</v>
      </c>
      <c r="ALB77" s="97">
        <f t="shared" si="150"/>
        <v>1</v>
      </c>
      <c r="ALC77" s="97">
        <f t="shared" si="150"/>
        <v>1</v>
      </c>
      <c r="ALD77" s="97">
        <f t="shared" si="150"/>
        <v>1</v>
      </c>
      <c r="ALE77" s="97">
        <f t="shared" si="150"/>
        <v>1</v>
      </c>
      <c r="ALF77" s="97">
        <f t="shared" si="150"/>
        <v>1</v>
      </c>
      <c r="ALG77" s="97">
        <f t="shared" si="150"/>
        <v>1</v>
      </c>
      <c r="ALH77" s="97">
        <f t="shared" si="151"/>
        <v>1</v>
      </c>
      <c r="ALI77" s="97">
        <f t="shared" si="151"/>
        <v>1</v>
      </c>
      <c r="ALJ77" s="97">
        <f t="shared" si="151"/>
        <v>1</v>
      </c>
      <c r="ALK77" s="97">
        <f t="shared" si="151"/>
        <v>1</v>
      </c>
      <c r="ALL77" s="97">
        <f t="shared" si="151"/>
        <v>1</v>
      </c>
      <c r="ALM77" s="97">
        <f t="shared" si="151"/>
        <v>1</v>
      </c>
      <c r="ALN77" s="97">
        <f t="shared" si="151"/>
        <v>1</v>
      </c>
      <c r="ALO77" s="97">
        <f t="shared" si="151"/>
        <v>1</v>
      </c>
      <c r="ALP77" s="97">
        <f t="shared" si="151"/>
        <v>1</v>
      </c>
      <c r="ALQ77" s="97">
        <f t="shared" si="151"/>
        <v>1</v>
      </c>
      <c r="ALR77" s="97">
        <f t="shared" si="152"/>
        <v>1</v>
      </c>
      <c r="ALS77" s="97">
        <f t="shared" si="152"/>
        <v>1</v>
      </c>
      <c r="ALT77" s="97">
        <f t="shared" si="152"/>
        <v>1</v>
      </c>
      <c r="ALU77" s="97">
        <f t="shared" si="152"/>
        <v>1</v>
      </c>
      <c r="ALV77" s="97">
        <f t="shared" si="152"/>
        <v>1</v>
      </c>
      <c r="ALW77" s="97">
        <f t="shared" si="152"/>
        <v>1</v>
      </c>
      <c r="ALX77" s="97">
        <f t="shared" si="152"/>
        <v>1</v>
      </c>
      <c r="ALY77" s="97">
        <f t="shared" si="152"/>
        <v>1</v>
      </c>
      <c r="ALZ77" s="97">
        <f t="shared" si="152"/>
        <v>1</v>
      </c>
      <c r="AMA77" s="97">
        <f t="shared" si="152"/>
        <v>1</v>
      </c>
      <c r="AMB77" s="97">
        <f t="shared" si="153"/>
        <v>1</v>
      </c>
      <c r="AMC77" s="97">
        <f t="shared" si="153"/>
        <v>1</v>
      </c>
      <c r="AMD77" s="97">
        <f t="shared" si="153"/>
        <v>1</v>
      </c>
      <c r="AME77" s="97">
        <f t="shared" si="153"/>
        <v>1</v>
      </c>
      <c r="AMF77" s="97">
        <f t="shared" si="153"/>
        <v>1</v>
      </c>
      <c r="AMG77" s="97">
        <f t="shared" si="153"/>
        <v>1</v>
      </c>
      <c r="AMH77" s="97">
        <f t="shared" si="153"/>
        <v>1</v>
      </c>
      <c r="AMI77" s="97">
        <f t="shared" si="153"/>
        <v>1</v>
      </c>
      <c r="AMJ77" s="97">
        <f t="shared" si="153"/>
        <v>1</v>
      </c>
      <c r="AMK77" s="97">
        <f t="shared" si="153"/>
        <v>1</v>
      </c>
      <c r="AML77" s="97">
        <f t="shared" si="154"/>
        <v>1</v>
      </c>
      <c r="AMM77" s="97">
        <f t="shared" si="154"/>
        <v>1</v>
      </c>
      <c r="AMN77" s="97">
        <f t="shared" si="154"/>
        <v>1</v>
      </c>
      <c r="AMO77" s="97">
        <f t="shared" si="154"/>
        <v>1</v>
      </c>
      <c r="AMP77" s="97">
        <f t="shared" si="154"/>
        <v>1</v>
      </c>
      <c r="AMQ77" s="97">
        <f t="shared" si="154"/>
        <v>1</v>
      </c>
      <c r="AMR77" s="97">
        <f t="shared" si="154"/>
        <v>1</v>
      </c>
      <c r="AMS77" s="97">
        <f t="shared" si="154"/>
        <v>1</v>
      </c>
      <c r="AMT77" s="97">
        <f t="shared" si="154"/>
        <v>1</v>
      </c>
      <c r="AMU77" s="97">
        <f t="shared" si="154"/>
        <v>1</v>
      </c>
      <c r="AMV77" s="97">
        <f t="shared" si="155"/>
        <v>1</v>
      </c>
      <c r="AMW77" s="97">
        <f t="shared" si="155"/>
        <v>1</v>
      </c>
      <c r="AMX77" s="97">
        <f t="shared" si="155"/>
        <v>1</v>
      </c>
      <c r="AMY77" s="97">
        <f t="shared" si="155"/>
        <v>1</v>
      </c>
      <c r="AMZ77" s="97">
        <f t="shared" si="155"/>
        <v>1</v>
      </c>
      <c r="ANA77" s="97">
        <f t="shared" si="155"/>
        <v>1</v>
      </c>
      <c r="ANB77" s="97">
        <f t="shared" si="155"/>
        <v>1</v>
      </c>
      <c r="ANC77" s="97">
        <f t="shared" si="155"/>
        <v>1</v>
      </c>
      <c r="AND77" s="97">
        <f t="shared" si="155"/>
        <v>1</v>
      </c>
      <c r="ANE77" s="97">
        <f t="shared" si="155"/>
        <v>1</v>
      </c>
      <c r="ANF77" s="97">
        <f t="shared" si="156"/>
        <v>1</v>
      </c>
      <c r="ANG77" s="97">
        <f t="shared" si="156"/>
        <v>1</v>
      </c>
      <c r="ANH77" s="97">
        <f t="shared" si="156"/>
        <v>1</v>
      </c>
      <c r="ANI77" s="97">
        <f t="shared" si="156"/>
        <v>1</v>
      </c>
      <c r="ANJ77" s="97">
        <f t="shared" si="156"/>
        <v>1</v>
      </c>
      <c r="ANK77" s="97">
        <f t="shared" si="156"/>
        <v>1</v>
      </c>
      <c r="ANL77" s="97">
        <f t="shared" si="156"/>
        <v>1</v>
      </c>
      <c r="ANM77" s="97">
        <f t="shared" si="156"/>
        <v>1</v>
      </c>
      <c r="ANN77" s="97">
        <f t="shared" si="156"/>
        <v>1</v>
      </c>
      <c r="ANO77" s="97">
        <f t="shared" si="156"/>
        <v>1</v>
      </c>
      <c r="ANP77" s="97">
        <f t="shared" si="157"/>
        <v>1</v>
      </c>
      <c r="ANQ77" s="97">
        <f t="shared" si="157"/>
        <v>1</v>
      </c>
      <c r="ANR77" s="97">
        <f t="shared" si="157"/>
        <v>1</v>
      </c>
      <c r="ANS77" s="97">
        <f t="shared" si="157"/>
        <v>1</v>
      </c>
      <c r="ANT77" s="97">
        <f t="shared" si="157"/>
        <v>1</v>
      </c>
      <c r="ANU77" s="97">
        <f t="shared" si="157"/>
        <v>1</v>
      </c>
      <c r="ANV77" s="97">
        <f t="shared" si="157"/>
        <v>1</v>
      </c>
      <c r="ANW77" s="97">
        <f t="shared" si="157"/>
        <v>1</v>
      </c>
      <c r="ANX77" s="97">
        <f t="shared" si="157"/>
        <v>1</v>
      </c>
      <c r="ANY77" s="97">
        <f t="shared" si="157"/>
        <v>1</v>
      </c>
      <c r="ANZ77" s="97">
        <f t="shared" si="158"/>
        <v>1</v>
      </c>
      <c r="AOA77" s="97">
        <f t="shared" si="158"/>
        <v>1</v>
      </c>
      <c r="AOB77" s="97">
        <f t="shared" si="158"/>
        <v>1</v>
      </c>
      <c r="AOC77" s="97">
        <f t="shared" si="158"/>
        <v>1</v>
      </c>
      <c r="AOD77" s="97">
        <f t="shared" si="158"/>
        <v>1</v>
      </c>
      <c r="AOE77" s="97">
        <f t="shared" si="158"/>
        <v>1</v>
      </c>
      <c r="AOF77" s="97">
        <f t="shared" si="158"/>
        <v>1</v>
      </c>
      <c r="AOG77" s="97">
        <f t="shared" si="158"/>
        <v>1</v>
      </c>
      <c r="AOH77" s="97">
        <f t="shared" si="158"/>
        <v>1</v>
      </c>
      <c r="AOI77" s="97">
        <f t="shared" si="158"/>
        <v>1</v>
      </c>
      <c r="AOJ77" s="97">
        <f t="shared" si="159"/>
        <v>1</v>
      </c>
      <c r="AOK77" s="97">
        <f t="shared" si="159"/>
        <v>1</v>
      </c>
      <c r="AOL77" s="97">
        <f t="shared" si="159"/>
        <v>1</v>
      </c>
      <c r="AOM77" s="97">
        <f t="shared" si="159"/>
        <v>1</v>
      </c>
      <c r="AON77" s="97">
        <f t="shared" si="159"/>
        <v>1</v>
      </c>
      <c r="AOO77" s="97">
        <f t="shared" si="159"/>
        <v>1</v>
      </c>
      <c r="AOP77" s="97">
        <f t="shared" si="159"/>
        <v>1</v>
      </c>
      <c r="AOQ77" s="97">
        <f t="shared" si="159"/>
        <v>1</v>
      </c>
      <c r="AOR77" s="97">
        <f t="shared" si="159"/>
        <v>1</v>
      </c>
      <c r="AOS77" s="97">
        <f t="shared" si="159"/>
        <v>1</v>
      </c>
      <c r="AOT77" s="97">
        <f t="shared" si="160"/>
        <v>1</v>
      </c>
      <c r="AOU77" s="97">
        <f t="shared" si="160"/>
        <v>1</v>
      </c>
      <c r="AOV77" s="97">
        <f t="shared" si="160"/>
        <v>1</v>
      </c>
      <c r="AOW77" s="97">
        <f t="shared" si="160"/>
        <v>1</v>
      </c>
      <c r="AOX77" s="97">
        <f t="shared" si="160"/>
        <v>1</v>
      </c>
      <c r="AOY77" s="97">
        <f t="shared" si="160"/>
        <v>1</v>
      </c>
      <c r="AOZ77" s="97">
        <f t="shared" si="160"/>
        <v>1</v>
      </c>
      <c r="APA77" s="97">
        <f t="shared" si="160"/>
        <v>1</v>
      </c>
      <c r="APB77" s="97">
        <f t="shared" si="160"/>
        <v>1</v>
      </c>
      <c r="APC77" s="97">
        <f t="shared" si="160"/>
        <v>1</v>
      </c>
      <c r="APD77" s="97">
        <f t="shared" si="161"/>
        <v>1</v>
      </c>
      <c r="APE77" s="97">
        <f t="shared" si="161"/>
        <v>1</v>
      </c>
      <c r="APF77" s="97">
        <f t="shared" si="161"/>
        <v>1</v>
      </c>
      <c r="APG77" s="97">
        <f t="shared" si="161"/>
        <v>1</v>
      </c>
      <c r="APH77" s="97">
        <f t="shared" si="161"/>
        <v>1</v>
      </c>
      <c r="API77" s="97">
        <f t="shared" si="161"/>
        <v>1</v>
      </c>
      <c r="APJ77" s="97">
        <f t="shared" si="161"/>
        <v>1</v>
      </c>
      <c r="APK77" s="97">
        <f t="shared" si="161"/>
        <v>1</v>
      </c>
      <c r="APL77" s="97">
        <f t="shared" si="161"/>
        <v>1</v>
      </c>
      <c r="APM77" s="97">
        <f t="shared" si="161"/>
        <v>1</v>
      </c>
      <c r="APN77" s="97">
        <f t="shared" si="162"/>
        <v>1</v>
      </c>
      <c r="APO77" s="97">
        <f t="shared" si="162"/>
        <v>1</v>
      </c>
      <c r="APP77" s="97">
        <f t="shared" si="162"/>
        <v>1</v>
      </c>
      <c r="APQ77" s="97">
        <f t="shared" si="162"/>
        <v>1</v>
      </c>
      <c r="APR77" s="97">
        <f t="shared" si="162"/>
        <v>1</v>
      </c>
      <c r="APS77" s="97">
        <f t="shared" si="162"/>
        <v>1</v>
      </c>
      <c r="APT77" s="97">
        <f t="shared" si="162"/>
        <v>1</v>
      </c>
      <c r="APU77" s="97">
        <f t="shared" si="162"/>
        <v>1</v>
      </c>
      <c r="APV77" s="97">
        <f t="shared" si="162"/>
        <v>1</v>
      </c>
      <c r="APW77" s="97">
        <f t="shared" si="162"/>
        <v>1</v>
      </c>
      <c r="APX77" s="97">
        <f t="shared" si="163"/>
        <v>1</v>
      </c>
      <c r="APY77" s="97">
        <f t="shared" si="163"/>
        <v>1</v>
      </c>
      <c r="APZ77" s="97">
        <f t="shared" si="163"/>
        <v>1</v>
      </c>
      <c r="AQA77" s="97">
        <f t="shared" si="163"/>
        <v>1</v>
      </c>
      <c r="AQB77" s="97">
        <f t="shared" si="163"/>
        <v>1</v>
      </c>
      <c r="AQC77" s="97">
        <f t="shared" si="163"/>
        <v>1</v>
      </c>
      <c r="AQD77" s="97">
        <f t="shared" si="163"/>
        <v>1</v>
      </c>
      <c r="AQE77" s="97">
        <f t="shared" si="163"/>
        <v>1</v>
      </c>
      <c r="AQF77" s="97">
        <f t="shared" si="163"/>
        <v>1</v>
      </c>
      <c r="AQG77" s="97">
        <f t="shared" si="163"/>
        <v>1</v>
      </c>
      <c r="AQH77" s="97">
        <f t="shared" si="164"/>
        <v>1</v>
      </c>
      <c r="AQI77" s="97">
        <f t="shared" si="164"/>
        <v>1</v>
      </c>
      <c r="AQJ77" s="97">
        <f t="shared" si="164"/>
        <v>1</v>
      </c>
      <c r="AQK77" s="97">
        <f t="shared" si="164"/>
        <v>1</v>
      </c>
      <c r="AQL77" s="97">
        <f t="shared" si="164"/>
        <v>1</v>
      </c>
      <c r="AQM77" s="97">
        <f t="shared" si="164"/>
        <v>1</v>
      </c>
      <c r="AQN77" s="97">
        <f t="shared" si="164"/>
        <v>1</v>
      </c>
      <c r="AQO77" s="97">
        <f t="shared" si="164"/>
        <v>1</v>
      </c>
      <c r="AQP77" s="97">
        <f t="shared" si="164"/>
        <v>1</v>
      </c>
      <c r="AQQ77" s="97">
        <f t="shared" si="164"/>
        <v>1</v>
      </c>
      <c r="AQR77" s="97">
        <f t="shared" si="165"/>
        <v>1</v>
      </c>
      <c r="AQS77" s="97">
        <f t="shared" si="165"/>
        <v>1</v>
      </c>
      <c r="AQT77" s="97">
        <f t="shared" si="165"/>
        <v>1</v>
      </c>
      <c r="AQU77" s="97">
        <f t="shared" si="165"/>
        <v>1</v>
      </c>
      <c r="AQV77" s="97">
        <f t="shared" si="165"/>
        <v>1</v>
      </c>
      <c r="AQW77" s="97">
        <f t="shared" si="165"/>
        <v>1</v>
      </c>
      <c r="AQX77" s="97">
        <f t="shared" si="165"/>
        <v>1</v>
      </c>
      <c r="AQY77" s="97">
        <f t="shared" si="165"/>
        <v>1</v>
      </c>
      <c r="AQZ77" s="97">
        <f t="shared" si="165"/>
        <v>1</v>
      </c>
      <c r="ARA77" s="97">
        <f t="shared" si="165"/>
        <v>1</v>
      </c>
      <c r="ARB77" s="97">
        <f t="shared" si="166"/>
        <v>1</v>
      </c>
      <c r="ARC77" s="97">
        <f t="shared" si="166"/>
        <v>1</v>
      </c>
      <c r="ARD77" s="97">
        <f t="shared" si="166"/>
        <v>1</v>
      </c>
      <c r="ARE77" s="97">
        <f t="shared" si="166"/>
        <v>1</v>
      </c>
      <c r="ARF77" s="97">
        <f t="shared" si="166"/>
        <v>1</v>
      </c>
      <c r="ARG77" s="97">
        <f t="shared" si="166"/>
        <v>1</v>
      </c>
      <c r="ARH77" s="97">
        <f t="shared" si="166"/>
        <v>1</v>
      </c>
      <c r="ARI77" s="97">
        <f t="shared" si="166"/>
        <v>1</v>
      </c>
      <c r="ARJ77" s="97">
        <f t="shared" si="166"/>
        <v>1</v>
      </c>
      <c r="ARK77" s="97">
        <f t="shared" si="166"/>
        <v>1</v>
      </c>
      <c r="ARL77" s="97">
        <f t="shared" si="167"/>
        <v>1</v>
      </c>
      <c r="ARM77" s="97">
        <f t="shared" si="167"/>
        <v>1</v>
      </c>
      <c r="ARN77" s="97">
        <f t="shared" si="167"/>
        <v>1</v>
      </c>
      <c r="ARO77" s="97">
        <f t="shared" si="167"/>
        <v>1</v>
      </c>
      <c r="ARP77" s="97">
        <f t="shared" si="167"/>
        <v>1</v>
      </c>
      <c r="ARQ77" s="97">
        <f t="shared" si="167"/>
        <v>1</v>
      </c>
      <c r="ARR77" s="97">
        <f t="shared" si="167"/>
        <v>1</v>
      </c>
      <c r="ARS77" s="97">
        <f t="shared" si="167"/>
        <v>1</v>
      </c>
      <c r="ART77" s="97">
        <f t="shared" si="167"/>
        <v>1</v>
      </c>
      <c r="ARU77" s="97">
        <f t="shared" si="167"/>
        <v>1</v>
      </c>
      <c r="ARV77" s="97">
        <f t="shared" si="168"/>
        <v>1</v>
      </c>
      <c r="ARW77" s="97">
        <f t="shared" si="168"/>
        <v>1</v>
      </c>
      <c r="ARX77" s="97">
        <f t="shared" si="168"/>
        <v>1</v>
      </c>
      <c r="ARY77" s="97">
        <f t="shared" si="168"/>
        <v>1</v>
      </c>
      <c r="ARZ77" s="97">
        <f t="shared" si="168"/>
        <v>1</v>
      </c>
      <c r="ASA77" s="97">
        <f t="shared" si="168"/>
        <v>1</v>
      </c>
      <c r="ASB77" s="97">
        <f t="shared" si="168"/>
        <v>1</v>
      </c>
      <c r="ASC77" s="97">
        <f t="shared" si="168"/>
        <v>1</v>
      </c>
      <c r="ASD77" s="97">
        <f t="shared" si="168"/>
        <v>1</v>
      </c>
      <c r="ASE77" s="97">
        <f t="shared" si="168"/>
        <v>1</v>
      </c>
      <c r="ASF77" s="97">
        <f t="shared" si="169"/>
        <v>1</v>
      </c>
      <c r="ASG77" s="97">
        <f t="shared" si="169"/>
        <v>1</v>
      </c>
      <c r="ASH77" s="97">
        <f t="shared" si="169"/>
        <v>1</v>
      </c>
      <c r="ASI77" s="97">
        <f t="shared" si="169"/>
        <v>1</v>
      </c>
      <c r="ASJ77" s="97">
        <f t="shared" si="169"/>
        <v>1</v>
      </c>
      <c r="ASK77" s="97">
        <f t="shared" si="169"/>
        <v>1</v>
      </c>
      <c r="ASL77" s="97">
        <f t="shared" si="169"/>
        <v>1</v>
      </c>
      <c r="ASM77" s="97">
        <f t="shared" si="169"/>
        <v>1</v>
      </c>
      <c r="ASN77" s="97">
        <f t="shared" si="169"/>
        <v>1</v>
      </c>
      <c r="ASO77" s="97">
        <f t="shared" si="169"/>
        <v>1</v>
      </c>
      <c r="ASP77" s="97">
        <f t="shared" si="170"/>
        <v>1</v>
      </c>
      <c r="ASQ77" s="97">
        <f t="shared" si="170"/>
        <v>1</v>
      </c>
      <c r="ASR77" s="97">
        <f t="shared" si="170"/>
        <v>1</v>
      </c>
      <c r="ASS77" s="97">
        <f t="shared" si="170"/>
        <v>1</v>
      </c>
      <c r="AST77" s="97">
        <f t="shared" si="170"/>
        <v>1</v>
      </c>
      <c r="ASU77" s="97">
        <f t="shared" si="170"/>
        <v>1</v>
      </c>
      <c r="ASV77" s="97">
        <f t="shared" si="170"/>
        <v>1</v>
      </c>
      <c r="ASW77" s="97">
        <f t="shared" si="170"/>
        <v>1</v>
      </c>
      <c r="ASX77" s="97">
        <f t="shared" si="170"/>
        <v>1</v>
      </c>
      <c r="ASY77" s="97">
        <f t="shared" si="170"/>
        <v>1</v>
      </c>
      <c r="ASZ77" s="97">
        <f t="shared" si="171"/>
        <v>1</v>
      </c>
      <c r="ATA77" s="97">
        <f t="shared" si="171"/>
        <v>1</v>
      </c>
      <c r="ATB77" s="97">
        <f t="shared" si="171"/>
        <v>1</v>
      </c>
      <c r="ATC77" s="97">
        <f t="shared" si="171"/>
        <v>1</v>
      </c>
      <c r="ATD77" s="97">
        <f t="shared" si="171"/>
        <v>1</v>
      </c>
      <c r="ATE77" s="97">
        <f t="shared" si="171"/>
        <v>1</v>
      </c>
      <c r="ATF77" s="97">
        <f t="shared" si="171"/>
        <v>1</v>
      </c>
      <c r="ATG77" s="97">
        <f t="shared" si="171"/>
        <v>1</v>
      </c>
      <c r="ATH77" s="97">
        <f t="shared" si="171"/>
        <v>1</v>
      </c>
      <c r="ATI77" s="97">
        <f t="shared" si="171"/>
        <v>1</v>
      </c>
      <c r="ATJ77" s="97">
        <f t="shared" si="172"/>
        <v>1</v>
      </c>
      <c r="ATK77" s="97">
        <f t="shared" si="172"/>
        <v>1</v>
      </c>
      <c r="ATL77" s="97">
        <f t="shared" si="172"/>
        <v>1</v>
      </c>
      <c r="ATM77" s="97">
        <f t="shared" si="172"/>
        <v>1</v>
      </c>
      <c r="ATN77" s="97">
        <f t="shared" si="172"/>
        <v>1</v>
      </c>
      <c r="ATO77" s="97">
        <f t="shared" si="172"/>
        <v>1</v>
      </c>
      <c r="ATP77" s="97">
        <f t="shared" si="172"/>
        <v>1</v>
      </c>
      <c r="ATQ77" s="97">
        <f t="shared" si="172"/>
        <v>1</v>
      </c>
      <c r="ATR77" s="97">
        <f t="shared" si="172"/>
        <v>1</v>
      </c>
      <c r="ATS77" s="97">
        <f t="shared" si="172"/>
        <v>1</v>
      </c>
      <c r="ATT77" s="97">
        <f t="shared" si="173"/>
        <v>1</v>
      </c>
      <c r="ATU77" s="97">
        <f t="shared" si="173"/>
        <v>1</v>
      </c>
      <c r="ATV77" s="97">
        <f t="shared" si="173"/>
        <v>1</v>
      </c>
      <c r="ATW77" s="97">
        <f t="shared" si="173"/>
        <v>1</v>
      </c>
      <c r="ATX77" s="97">
        <f t="shared" si="173"/>
        <v>1</v>
      </c>
      <c r="ATY77" s="97">
        <f t="shared" si="173"/>
        <v>1</v>
      </c>
      <c r="ATZ77" s="97">
        <f t="shared" si="173"/>
        <v>1</v>
      </c>
      <c r="AUA77" s="97">
        <f t="shared" si="173"/>
        <v>1</v>
      </c>
      <c r="AUB77" s="97">
        <f t="shared" si="173"/>
        <v>1</v>
      </c>
      <c r="AUC77" s="97">
        <f t="shared" si="173"/>
        <v>1</v>
      </c>
      <c r="AUD77" s="97">
        <f t="shared" si="174"/>
        <v>1</v>
      </c>
      <c r="AUE77" s="97">
        <f t="shared" si="174"/>
        <v>1</v>
      </c>
      <c r="AUF77" s="97">
        <f t="shared" si="174"/>
        <v>1</v>
      </c>
      <c r="AUG77" s="97">
        <f t="shared" si="174"/>
        <v>1</v>
      </c>
      <c r="AUH77" s="97">
        <f t="shared" si="174"/>
        <v>1</v>
      </c>
      <c r="AUI77" s="97">
        <f t="shared" si="174"/>
        <v>1</v>
      </c>
      <c r="AUJ77" s="97">
        <f t="shared" si="174"/>
        <v>1</v>
      </c>
      <c r="AUK77" s="97">
        <f t="shared" si="174"/>
        <v>1</v>
      </c>
      <c r="AUL77" s="97">
        <f t="shared" si="174"/>
        <v>1</v>
      </c>
      <c r="AUM77" s="97">
        <f t="shared" si="174"/>
        <v>1</v>
      </c>
      <c r="AUN77" s="97">
        <f t="shared" si="175"/>
        <v>1</v>
      </c>
      <c r="AUO77" s="97">
        <f t="shared" si="175"/>
        <v>1</v>
      </c>
      <c r="AUP77" s="97">
        <f t="shared" si="175"/>
        <v>1</v>
      </c>
      <c r="AUQ77" s="97">
        <f t="shared" si="175"/>
        <v>1</v>
      </c>
      <c r="AUR77" s="97">
        <f t="shared" si="175"/>
        <v>1</v>
      </c>
      <c r="AUS77" s="97">
        <f t="shared" si="175"/>
        <v>1</v>
      </c>
      <c r="AUT77" s="97">
        <f t="shared" si="175"/>
        <v>1</v>
      </c>
      <c r="AUU77" s="97">
        <f t="shared" si="175"/>
        <v>1</v>
      </c>
      <c r="AUV77" s="97">
        <f t="shared" si="175"/>
        <v>1</v>
      </c>
      <c r="AUW77" s="97">
        <f t="shared" si="175"/>
        <v>1</v>
      </c>
      <c r="AUX77" s="97">
        <f t="shared" si="176"/>
        <v>1</v>
      </c>
      <c r="AUY77" s="97">
        <f t="shared" si="176"/>
        <v>1</v>
      </c>
      <c r="AUZ77" s="97">
        <f t="shared" si="176"/>
        <v>1</v>
      </c>
      <c r="AVA77" s="97">
        <f t="shared" si="176"/>
        <v>1</v>
      </c>
      <c r="AVB77" s="97">
        <f t="shared" si="176"/>
        <v>1</v>
      </c>
      <c r="AVC77" s="97">
        <f t="shared" si="176"/>
        <v>1</v>
      </c>
      <c r="AVD77" s="97">
        <f t="shared" si="176"/>
        <v>1</v>
      </c>
      <c r="AVE77" s="97">
        <f t="shared" si="176"/>
        <v>1</v>
      </c>
      <c r="AVF77" s="97">
        <f t="shared" si="176"/>
        <v>1</v>
      </c>
      <c r="AVG77" s="97">
        <f t="shared" si="176"/>
        <v>1</v>
      </c>
      <c r="AVH77" s="97">
        <f t="shared" si="177"/>
        <v>1</v>
      </c>
      <c r="AVI77" s="97">
        <f t="shared" si="177"/>
        <v>1</v>
      </c>
      <c r="AVJ77" s="97">
        <f t="shared" si="177"/>
        <v>1</v>
      </c>
      <c r="AVK77" s="97">
        <f t="shared" si="177"/>
        <v>1</v>
      </c>
      <c r="AVL77" s="97">
        <f t="shared" si="177"/>
        <v>1</v>
      </c>
      <c r="AVM77" s="97">
        <f t="shared" si="177"/>
        <v>1</v>
      </c>
      <c r="AVN77" s="97">
        <f t="shared" si="177"/>
        <v>1</v>
      </c>
      <c r="AVO77" s="97">
        <f t="shared" si="177"/>
        <v>1</v>
      </c>
      <c r="AVP77" s="97">
        <f t="shared" si="177"/>
        <v>1</v>
      </c>
      <c r="AVQ77" s="97">
        <f t="shared" si="177"/>
        <v>1</v>
      </c>
      <c r="AVR77" s="97">
        <f t="shared" si="178"/>
        <v>1</v>
      </c>
      <c r="AVS77" s="97">
        <f t="shared" si="178"/>
        <v>1</v>
      </c>
      <c r="AVT77" s="97">
        <f t="shared" si="178"/>
        <v>1</v>
      </c>
      <c r="AVU77" s="97">
        <f t="shared" si="178"/>
        <v>1</v>
      </c>
      <c r="AVV77" s="97">
        <f t="shared" si="178"/>
        <v>1</v>
      </c>
      <c r="AVW77" s="97">
        <f t="shared" si="178"/>
        <v>1</v>
      </c>
      <c r="AVX77" s="97">
        <f t="shared" si="178"/>
        <v>1</v>
      </c>
      <c r="AVY77" s="97">
        <f t="shared" si="178"/>
        <v>1</v>
      </c>
      <c r="AVZ77" s="97">
        <f t="shared" si="178"/>
        <v>1</v>
      </c>
      <c r="AWA77" s="97">
        <f t="shared" si="178"/>
        <v>1</v>
      </c>
      <c r="AWB77" s="97">
        <f t="shared" si="179"/>
        <v>1</v>
      </c>
      <c r="AWC77" s="97">
        <f t="shared" si="179"/>
        <v>1</v>
      </c>
      <c r="AWD77" s="97">
        <f t="shared" si="179"/>
        <v>1</v>
      </c>
      <c r="AWE77" s="97">
        <f t="shared" si="179"/>
        <v>1</v>
      </c>
      <c r="AWF77" s="97">
        <f t="shared" si="179"/>
        <v>1</v>
      </c>
      <c r="AWG77" s="97">
        <f t="shared" si="179"/>
        <v>1</v>
      </c>
      <c r="AWH77" s="97">
        <f t="shared" si="179"/>
        <v>1</v>
      </c>
      <c r="AWI77" s="97">
        <f t="shared" si="179"/>
        <v>1</v>
      </c>
      <c r="AWJ77" s="97">
        <f t="shared" si="179"/>
        <v>1</v>
      </c>
      <c r="AWK77" s="97">
        <f t="shared" si="179"/>
        <v>1</v>
      </c>
      <c r="AWL77" s="97">
        <f t="shared" si="180"/>
        <v>1</v>
      </c>
      <c r="AWM77" s="97">
        <f t="shared" si="180"/>
        <v>1</v>
      </c>
      <c r="AWN77" s="97">
        <f t="shared" si="180"/>
        <v>1</v>
      </c>
      <c r="AWO77" s="97">
        <f t="shared" si="180"/>
        <v>1</v>
      </c>
      <c r="AWP77" s="97">
        <f t="shared" si="180"/>
        <v>1</v>
      </c>
      <c r="AWQ77" s="97">
        <f t="shared" si="180"/>
        <v>1</v>
      </c>
      <c r="AWR77" s="97">
        <f t="shared" si="180"/>
        <v>1</v>
      </c>
      <c r="AWS77" s="97">
        <f t="shared" si="180"/>
        <v>1</v>
      </c>
      <c r="AWT77" s="97">
        <f t="shared" si="180"/>
        <v>1</v>
      </c>
      <c r="AWU77" s="97">
        <f t="shared" si="180"/>
        <v>1</v>
      </c>
      <c r="AWV77" s="97">
        <f t="shared" si="181"/>
        <v>1</v>
      </c>
      <c r="AWW77" s="97">
        <f t="shared" si="181"/>
        <v>1</v>
      </c>
      <c r="AWX77" s="97">
        <f t="shared" si="181"/>
        <v>1</v>
      </c>
      <c r="AWY77" s="97">
        <f t="shared" si="181"/>
        <v>1</v>
      </c>
      <c r="AWZ77" s="97">
        <f t="shared" si="181"/>
        <v>1</v>
      </c>
      <c r="AXA77" s="97">
        <f t="shared" si="181"/>
        <v>1</v>
      </c>
      <c r="AXB77" s="97">
        <f t="shared" si="181"/>
        <v>1</v>
      </c>
      <c r="AXC77" s="97">
        <f t="shared" si="181"/>
        <v>1</v>
      </c>
      <c r="AXD77" s="97">
        <f t="shared" si="181"/>
        <v>1</v>
      </c>
      <c r="AXE77" s="97">
        <f t="shared" si="181"/>
        <v>1</v>
      </c>
      <c r="AXF77" s="97">
        <f t="shared" si="182"/>
        <v>1</v>
      </c>
      <c r="AXG77" s="97">
        <f t="shared" si="182"/>
        <v>1</v>
      </c>
      <c r="AXH77" s="97">
        <f t="shared" si="182"/>
        <v>1</v>
      </c>
      <c r="AXI77" s="97">
        <f t="shared" si="182"/>
        <v>1</v>
      </c>
      <c r="AXJ77" s="97">
        <f t="shared" si="182"/>
        <v>1</v>
      </c>
      <c r="AXK77" s="97">
        <f t="shared" si="182"/>
        <v>1</v>
      </c>
      <c r="AXL77" s="97">
        <f t="shared" si="182"/>
        <v>1</v>
      </c>
      <c r="AXM77" s="97">
        <f t="shared" si="182"/>
        <v>1</v>
      </c>
      <c r="AXN77" s="97">
        <f t="shared" si="182"/>
        <v>1</v>
      </c>
      <c r="AXO77" s="97">
        <f t="shared" si="182"/>
        <v>1</v>
      </c>
      <c r="AXP77" s="97">
        <f t="shared" si="183"/>
        <v>1</v>
      </c>
      <c r="AXQ77" s="97">
        <f t="shared" si="183"/>
        <v>1</v>
      </c>
      <c r="AXR77" s="97">
        <f t="shared" si="183"/>
        <v>1</v>
      </c>
      <c r="AXS77" s="97">
        <f t="shared" si="183"/>
        <v>1</v>
      </c>
      <c r="AXT77" s="97">
        <f t="shared" si="183"/>
        <v>1</v>
      </c>
      <c r="AXU77" s="97">
        <f t="shared" si="183"/>
        <v>1</v>
      </c>
      <c r="AXV77" s="97">
        <f t="shared" si="183"/>
        <v>1</v>
      </c>
      <c r="AXW77" s="97">
        <f t="shared" si="183"/>
        <v>1</v>
      </c>
      <c r="AXX77" s="97">
        <f t="shared" si="183"/>
        <v>1</v>
      </c>
      <c r="AXY77" s="97">
        <f t="shared" si="183"/>
        <v>1</v>
      </c>
      <c r="AXZ77" s="97">
        <f t="shared" si="184"/>
        <v>1</v>
      </c>
      <c r="AYA77" s="97">
        <f t="shared" si="184"/>
        <v>1</v>
      </c>
      <c r="AYB77" s="97">
        <f t="shared" si="184"/>
        <v>1</v>
      </c>
      <c r="AYC77" s="97">
        <f t="shared" si="184"/>
        <v>1</v>
      </c>
      <c r="AYD77" s="97">
        <f t="shared" si="184"/>
        <v>1</v>
      </c>
      <c r="AYE77" s="97">
        <f t="shared" si="184"/>
        <v>1</v>
      </c>
      <c r="AYF77" s="97">
        <f t="shared" si="184"/>
        <v>1</v>
      </c>
      <c r="AYG77" s="97">
        <f t="shared" si="184"/>
        <v>1</v>
      </c>
      <c r="AYH77" s="97">
        <f t="shared" si="184"/>
        <v>1</v>
      </c>
      <c r="AYI77" s="97">
        <f t="shared" si="184"/>
        <v>1</v>
      </c>
      <c r="AYJ77" s="97">
        <f t="shared" si="185"/>
        <v>1</v>
      </c>
      <c r="AYK77" s="97">
        <f t="shared" si="185"/>
        <v>1</v>
      </c>
      <c r="AYL77" s="97">
        <f t="shared" si="185"/>
        <v>1</v>
      </c>
      <c r="AYM77" s="97">
        <f t="shared" si="185"/>
        <v>1</v>
      </c>
      <c r="AYN77" s="97">
        <f t="shared" si="185"/>
        <v>1</v>
      </c>
      <c r="AYO77" s="97">
        <f t="shared" si="185"/>
        <v>1</v>
      </c>
      <c r="AYP77" s="97">
        <f t="shared" si="185"/>
        <v>1</v>
      </c>
      <c r="AYQ77" s="97">
        <f t="shared" si="185"/>
        <v>1</v>
      </c>
      <c r="AYR77" s="97">
        <f t="shared" si="185"/>
        <v>1</v>
      </c>
      <c r="AYS77" s="97">
        <f t="shared" si="185"/>
        <v>1</v>
      </c>
      <c r="AYT77" s="97">
        <f t="shared" si="186"/>
        <v>1</v>
      </c>
      <c r="AYU77" s="97">
        <f t="shared" si="186"/>
        <v>1</v>
      </c>
      <c r="AYV77" s="97">
        <f t="shared" si="186"/>
        <v>1</v>
      </c>
      <c r="AYW77" s="97">
        <f t="shared" si="186"/>
        <v>1</v>
      </c>
      <c r="AYX77" s="97">
        <f t="shared" si="186"/>
        <v>1</v>
      </c>
      <c r="AYY77" s="97">
        <f t="shared" si="186"/>
        <v>1</v>
      </c>
      <c r="AYZ77" s="97">
        <f t="shared" si="186"/>
        <v>1</v>
      </c>
      <c r="AZA77" s="97">
        <f t="shared" si="186"/>
        <v>1</v>
      </c>
      <c r="AZB77" s="97">
        <f t="shared" si="186"/>
        <v>1</v>
      </c>
      <c r="AZC77" s="97">
        <f t="shared" si="186"/>
        <v>1</v>
      </c>
      <c r="AZD77" s="97">
        <f t="shared" si="187"/>
        <v>1</v>
      </c>
      <c r="AZE77" s="97">
        <f t="shared" si="187"/>
        <v>1</v>
      </c>
      <c r="AZF77" s="97">
        <f t="shared" si="187"/>
        <v>1</v>
      </c>
      <c r="AZG77" s="97">
        <f t="shared" si="187"/>
        <v>1</v>
      </c>
      <c r="AZH77" s="97">
        <f t="shared" si="187"/>
        <v>1</v>
      </c>
      <c r="AZI77" s="97">
        <f t="shared" si="187"/>
        <v>1</v>
      </c>
      <c r="AZJ77" s="97">
        <f t="shared" si="187"/>
        <v>1</v>
      </c>
      <c r="AZK77" s="97">
        <f t="shared" si="187"/>
        <v>1</v>
      </c>
      <c r="AZL77" s="97">
        <f t="shared" si="187"/>
        <v>1</v>
      </c>
      <c r="AZM77" s="97">
        <f t="shared" si="187"/>
        <v>1</v>
      </c>
      <c r="AZN77" s="97">
        <f t="shared" si="188"/>
        <v>1</v>
      </c>
      <c r="AZO77" s="97">
        <f t="shared" si="188"/>
        <v>1</v>
      </c>
      <c r="AZP77" s="97">
        <f t="shared" si="188"/>
        <v>1</v>
      </c>
      <c r="AZQ77" s="97">
        <f t="shared" si="188"/>
        <v>1</v>
      </c>
      <c r="AZR77" s="97">
        <f t="shared" si="188"/>
        <v>1</v>
      </c>
      <c r="AZS77" s="97">
        <f t="shared" si="188"/>
        <v>1</v>
      </c>
      <c r="AZT77" s="97">
        <f t="shared" si="188"/>
        <v>1</v>
      </c>
      <c r="AZU77" s="97">
        <f t="shared" si="188"/>
        <v>1</v>
      </c>
      <c r="AZV77" s="97">
        <f t="shared" si="188"/>
        <v>1</v>
      </c>
      <c r="AZW77" s="97">
        <f t="shared" si="188"/>
        <v>1</v>
      </c>
      <c r="AZX77" s="97">
        <f t="shared" si="189"/>
        <v>1</v>
      </c>
      <c r="AZY77" s="97">
        <f t="shared" si="189"/>
        <v>1</v>
      </c>
      <c r="AZZ77" s="97">
        <f t="shared" si="189"/>
        <v>1</v>
      </c>
      <c r="BAA77" s="97">
        <f t="shared" si="189"/>
        <v>1</v>
      </c>
      <c r="BAB77" s="97">
        <f t="shared" si="189"/>
        <v>1</v>
      </c>
      <c r="BAC77" s="97">
        <f t="shared" si="189"/>
        <v>1</v>
      </c>
      <c r="BAD77" s="97">
        <f t="shared" si="189"/>
        <v>1</v>
      </c>
      <c r="BAE77" s="97">
        <f t="shared" si="189"/>
        <v>1</v>
      </c>
      <c r="BAF77" s="97">
        <f t="shared" si="189"/>
        <v>1</v>
      </c>
      <c r="BAG77" s="97">
        <f t="shared" si="189"/>
        <v>1</v>
      </c>
      <c r="BAH77" s="97">
        <f t="shared" si="190"/>
        <v>1</v>
      </c>
      <c r="BAI77" s="97">
        <f t="shared" si="190"/>
        <v>1</v>
      </c>
      <c r="BAJ77" s="97">
        <f t="shared" si="190"/>
        <v>1</v>
      </c>
      <c r="BAK77" s="97">
        <f t="shared" si="190"/>
        <v>1</v>
      </c>
      <c r="BAL77" s="97">
        <f t="shared" si="190"/>
        <v>1</v>
      </c>
      <c r="BAM77" s="97">
        <f t="shared" si="190"/>
        <v>1</v>
      </c>
      <c r="BAN77" s="97">
        <f t="shared" si="190"/>
        <v>1</v>
      </c>
      <c r="BAO77" s="97">
        <f t="shared" si="190"/>
        <v>1</v>
      </c>
      <c r="BAP77" s="97">
        <f t="shared" si="190"/>
        <v>1</v>
      </c>
      <c r="BAQ77" s="97">
        <f t="shared" si="190"/>
        <v>1</v>
      </c>
      <c r="BAR77" s="97">
        <f t="shared" si="191"/>
        <v>1</v>
      </c>
      <c r="BAS77" s="97">
        <f t="shared" si="191"/>
        <v>1</v>
      </c>
      <c r="BAT77" s="97">
        <f t="shared" si="191"/>
        <v>1</v>
      </c>
      <c r="BAU77" s="97">
        <f t="shared" si="191"/>
        <v>1</v>
      </c>
      <c r="BAV77" s="97">
        <f t="shared" si="191"/>
        <v>1</v>
      </c>
      <c r="BAW77" s="97">
        <f t="shared" si="191"/>
        <v>1</v>
      </c>
      <c r="BAX77" s="97">
        <f t="shared" si="191"/>
        <v>1</v>
      </c>
      <c r="BAY77" s="97">
        <f t="shared" si="191"/>
        <v>1</v>
      </c>
      <c r="BAZ77" s="97">
        <f t="shared" si="191"/>
        <v>1</v>
      </c>
      <c r="BBA77" s="97">
        <f t="shared" si="191"/>
        <v>1</v>
      </c>
      <c r="BBB77" s="97">
        <f t="shared" si="192"/>
        <v>1</v>
      </c>
      <c r="BBC77" s="97">
        <f t="shared" si="192"/>
        <v>1</v>
      </c>
      <c r="BBD77" s="97">
        <f t="shared" si="192"/>
        <v>1</v>
      </c>
      <c r="BBE77" s="97">
        <f t="shared" si="192"/>
        <v>1</v>
      </c>
      <c r="BBF77" s="97">
        <f t="shared" si="192"/>
        <v>1</v>
      </c>
      <c r="BBG77" s="97">
        <f t="shared" si="192"/>
        <v>1</v>
      </c>
      <c r="BBH77" s="97">
        <f t="shared" si="192"/>
        <v>1</v>
      </c>
      <c r="BBI77" s="97">
        <f t="shared" si="192"/>
        <v>1</v>
      </c>
      <c r="BBJ77" s="97">
        <f t="shared" si="192"/>
        <v>1</v>
      </c>
      <c r="BBK77" s="97">
        <f t="shared" si="192"/>
        <v>1</v>
      </c>
      <c r="BBL77" s="97">
        <f t="shared" si="193"/>
        <v>1</v>
      </c>
      <c r="BBM77" s="97">
        <f t="shared" si="193"/>
        <v>1</v>
      </c>
      <c r="BBN77" s="97">
        <f t="shared" si="193"/>
        <v>1</v>
      </c>
      <c r="BBO77" s="97">
        <f t="shared" si="193"/>
        <v>1</v>
      </c>
      <c r="BBP77" s="97">
        <f t="shared" si="193"/>
        <v>1</v>
      </c>
      <c r="BBQ77" s="97">
        <f t="shared" si="193"/>
        <v>1</v>
      </c>
      <c r="BBR77" s="97">
        <f t="shared" si="193"/>
        <v>1</v>
      </c>
      <c r="BBS77" s="97">
        <f t="shared" si="193"/>
        <v>1</v>
      </c>
      <c r="BBT77" s="97">
        <f t="shared" si="193"/>
        <v>1</v>
      </c>
      <c r="BBU77" s="97">
        <f t="shared" si="193"/>
        <v>1</v>
      </c>
      <c r="BBV77" s="97">
        <f t="shared" si="194"/>
        <v>1</v>
      </c>
      <c r="BBW77" s="97">
        <f t="shared" si="194"/>
        <v>1</v>
      </c>
      <c r="BBX77" s="97">
        <f t="shared" si="194"/>
        <v>1</v>
      </c>
      <c r="BBY77" s="97">
        <f t="shared" si="194"/>
        <v>1</v>
      </c>
      <c r="BBZ77" s="97">
        <f t="shared" si="194"/>
        <v>1</v>
      </c>
      <c r="BCA77" s="97">
        <f t="shared" si="194"/>
        <v>1</v>
      </c>
      <c r="BCB77" s="97">
        <f t="shared" si="194"/>
        <v>1</v>
      </c>
      <c r="BCC77" s="97">
        <f t="shared" si="194"/>
        <v>1</v>
      </c>
      <c r="BCD77" s="97">
        <f t="shared" si="194"/>
        <v>1</v>
      </c>
      <c r="BCE77" s="97">
        <f t="shared" si="194"/>
        <v>1</v>
      </c>
      <c r="BCF77" s="97">
        <f t="shared" si="195"/>
        <v>1</v>
      </c>
      <c r="BCG77" s="97">
        <f t="shared" si="195"/>
        <v>1</v>
      </c>
      <c r="BCH77" s="97">
        <f t="shared" si="195"/>
        <v>1</v>
      </c>
      <c r="BCI77" s="97">
        <f t="shared" si="195"/>
        <v>1</v>
      </c>
      <c r="BCJ77" s="97">
        <f t="shared" si="195"/>
        <v>1</v>
      </c>
      <c r="BCK77" s="97">
        <f t="shared" si="195"/>
        <v>1</v>
      </c>
      <c r="BCL77" s="97">
        <f t="shared" si="195"/>
        <v>1</v>
      </c>
      <c r="BCM77" s="97">
        <f t="shared" si="195"/>
        <v>1</v>
      </c>
      <c r="BCN77" s="97">
        <f t="shared" si="195"/>
        <v>1</v>
      </c>
      <c r="BCO77" s="97">
        <f t="shared" si="195"/>
        <v>1</v>
      </c>
      <c r="BCP77" s="97">
        <f t="shared" si="196"/>
        <v>1</v>
      </c>
      <c r="BCQ77" s="97">
        <f t="shared" si="196"/>
        <v>1</v>
      </c>
      <c r="BCR77" s="97">
        <f t="shared" si="196"/>
        <v>1</v>
      </c>
      <c r="BCS77" s="97">
        <f t="shared" si="196"/>
        <v>1</v>
      </c>
      <c r="BCT77" s="97">
        <f t="shared" si="196"/>
        <v>1</v>
      </c>
      <c r="BCU77" s="97">
        <f t="shared" si="196"/>
        <v>1</v>
      </c>
      <c r="BCV77" s="97">
        <f t="shared" si="196"/>
        <v>1</v>
      </c>
      <c r="BCW77" s="97">
        <f t="shared" si="196"/>
        <v>1</v>
      </c>
      <c r="BCX77" s="97">
        <f t="shared" si="196"/>
        <v>1</v>
      </c>
      <c r="BCY77" s="97">
        <f t="shared" si="196"/>
        <v>1</v>
      </c>
      <c r="BCZ77" s="97">
        <f t="shared" si="197"/>
        <v>1</v>
      </c>
      <c r="BDA77" s="97">
        <f t="shared" si="197"/>
        <v>1</v>
      </c>
      <c r="BDB77" s="97">
        <f t="shared" si="197"/>
        <v>1</v>
      </c>
      <c r="BDC77" s="97">
        <f t="shared" si="197"/>
        <v>1</v>
      </c>
      <c r="BDD77" s="97">
        <f t="shared" si="197"/>
        <v>1</v>
      </c>
      <c r="BDE77" s="97">
        <f t="shared" si="197"/>
        <v>1</v>
      </c>
      <c r="BDF77" s="97">
        <f t="shared" si="197"/>
        <v>1</v>
      </c>
      <c r="BDG77" s="97">
        <f t="shared" si="197"/>
        <v>1</v>
      </c>
      <c r="BDH77" s="97">
        <f t="shared" si="197"/>
        <v>1</v>
      </c>
      <c r="BDI77" s="97">
        <f t="shared" si="197"/>
        <v>1</v>
      </c>
      <c r="BDJ77" s="97">
        <f t="shared" si="198"/>
        <v>1</v>
      </c>
      <c r="BDK77" s="97">
        <f t="shared" si="198"/>
        <v>1</v>
      </c>
      <c r="BDL77" s="97">
        <f t="shared" si="198"/>
        <v>1</v>
      </c>
      <c r="BDM77" s="97">
        <f t="shared" si="198"/>
        <v>1</v>
      </c>
      <c r="BDN77" s="97">
        <f t="shared" si="198"/>
        <v>1</v>
      </c>
      <c r="BDO77" s="97">
        <f t="shared" si="198"/>
        <v>1</v>
      </c>
      <c r="BDP77" s="97">
        <f t="shared" si="198"/>
        <v>1</v>
      </c>
      <c r="BDQ77" s="97">
        <f t="shared" si="198"/>
        <v>1</v>
      </c>
      <c r="BDR77" s="97">
        <f t="shared" si="198"/>
        <v>1</v>
      </c>
      <c r="BDS77" s="97">
        <f t="shared" si="198"/>
        <v>1</v>
      </c>
      <c r="BDT77" s="97">
        <f t="shared" si="199"/>
        <v>1</v>
      </c>
      <c r="BDU77" s="97">
        <f t="shared" si="199"/>
        <v>1</v>
      </c>
      <c r="BDV77" s="97">
        <f t="shared" si="199"/>
        <v>1</v>
      </c>
      <c r="BDW77" s="97">
        <f t="shared" si="199"/>
        <v>1</v>
      </c>
      <c r="BDX77" s="97">
        <f t="shared" si="199"/>
        <v>1</v>
      </c>
      <c r="BDY77" s="97">
        <f t="shared" si="199"/>
        <v>1</v>
      </c>
      <c r="BDZ77" s="97">
        <f t="shared" si="199"/>
        <v>1</v>
      </c>
      <c r="BEA77" s="97">
        <f t="shared" si="199"/>
        <v>1</v>
      </c>
      <c r="BEB77" s="97">
        <f t="shared" si="199"/>
        <v>1</v>
      </c>
      <c r="BEC77" s="97">
        <f t="shared" si="199"/>
        <v>1</v>
      </c>
      <c r="BED77" s="97">
        <f t="shared" si="200"/>
        <v>1</v>
      </c>
      <c r="BEE77" s="97">
        <f t="shared" si="200"/>
        <v>1</v>
      </c>
      <c r="BEF77" s="97">
        <f t="shared" si="200"/>
        <v>1</v>
      </c>
      <c r="BEG77" s="97">
        <f t="shared" si="200"/>
        <v>1</v>
      </c>
      <c r="BEH77" s="97">
        <f t="shared" si="200"/>
        <v>1</v>
      </c>
      <c r="BEI77" s="97">
        <f t="shared" si="200"/>
        <v>1</v>
      </c>
      <c r="BEJ77" s="97">
        <f t="shared" si="200"/>
        <v>1</v>
      </c>
      <c r="BEK77" s="97">
        <f t="shared" si="200"/>
        <v>1</v>
      </c>
      <c r="BEL77" s="97">
        <f t="shared" si="200"/>
        <v>1</v>
      </c>
      <c r="BEM77" s="97">
        <f t="shared" si="200"/>
        <v>1</v>
      </c>
      <c r="BEN77" s="97">
        <f t="shared" si="201"/>
        <v>1</v>
      </c>
      <c r="BEO77" s="97">
        <f t="shared" si="201"/>
        <v>1</v>
      </c>
      <c r="BEP77" s="97">
        <f t="shared" si="201"/>
        <v>1</v>
      </c>
      <c r="BEQ77" s="97">
        <f t="shared" si="201"/>
        <v>1</v>
      </c>
      <c r="BER77" s="97">
        <f t="shared" si="201"/>
        <v>1</v>
      </c>
      <c r="BES77" s="97">
        <f t="shared" si="201"/>
        <v>1</v>
      </c>
      <c r="BET77" s="97">
        <f t="shared" si="201"/>
        <v>1</v>
      </c>
      <c r="BEU77" s="97">
        <f t="shared" si="201"/>
        <v>1</v>
      </c>
      <c r="BEV77" s="97">
        <f t="shared" si="201"/>
        <v>1</v>
      </c>
      <c r="BEW77" s="97">
        <f t="shared" si="201"/>
        <v>1</v>
      </c>
      <c r="BEX77" s="97">
        <f t="shared" si="202"/>
        <v>1</v>
      </c>
      <c r="BEY77" s="97">
        <f t="shared" si="202"/>
        <v>1</v>
      </c>
      <c r="BEZ77" s="97">
        <f t="shared" si="202"/>
        <v>1</v>
      </c>
      <c r="BFA77" s="97">
        <f t="shared" si="202"/>
        <v>1</v>
      </c>
      <c r="BFB77" s="97">
        <f t="shared" si="202"/>
        <v>1</v>
      </c>
      <c r="BFC77" s="97">
        <f t="shared" si="202"/>
        <v>1</v>
      </c>
      <c r="BFD77" s="97">
        <f t="shared" si="202"/>
        <v>1</v>
      </c>
      <c r="BFE77" s="97">
        <f t="shared" si="202"/>
        <v>1</v>
      </c>
      <c r="BFF77" s="97">
        <f t="shared" si="202"/>
        <v>1</v>
      </c>
      <c r="BFG77" s="97">
        <f t="shared" si="202"/>
        <v>1</v>
      </c>
      <c r="BFH77" s="97">
        <f t="shared" si="203"/>
        <v>1</v>
      </c>
      <c r="BFI77" s="97">
        <f t="shared" si="203"/>
        <v>1</v>
      </c>
      <c r="BFJ77" s="97">
        <f t="shared" si="203"/>
        <v>1</v>
      </c>
      <c r="BFK77" s="97">
        <f t="shared" si="203"/>
        <v>1</v>
      </c>
      <c r="BFL77" s="97">
        <f t="shared" si="203"/>
        <v>1</v>
      </c>
      <c r="BFM77" s="97">
        <f t="shared" si="203"/>
        <v>1</v>
      </c>
      <c r="BFN77" s="97">
        <f t="shared" si="203"/>
        <v>1</v>
      </c>
      <c r="BFO77" s="97">
        <f t="shared" si="203"/>
        <v>1</v>
      </c>
      <c r="BFP77" s="97">
        <f t="shared" si="203"/>
        <v>1</v>
      </c>
      <c r="BFQ77" s="97">
        <f t="shared" si="203"/>
        <v>1</v>
      </c>
      <c r="BFR77" s="97">
        <f t="shared" si="204"/>
        <v>1</v>
      </c>
      <c r="BFS77" s="97">
        <f t="shared" si="204"/>
        <v>1</v>
      </c>
      <c r="BFT77" s="97">
        <f t="shared" si="204"/>
        <v>1</v>
      </c>
      <c r="BFU77" s="97">
        <f t="shared" si="204"/>
        <v>1</v>
      </c>
      <c r="BFV77" s="97">
        <f t="shared" si="204"/>
        <v>1</v>
      </c>
      <c r="BFW77" s="97">
        <f t="shared" si="204"/>
        <v>1</v>
      </c>
      <c r="BFX77" s="97">
        <f t="shared" si="204"/>
        <v>1</v>
      </c>
      <c r="BFY77" s="97">
        <f t="shared" si="204"/>
        <v>1</v>
      </c>
      <c r="BFZ77" s="97">
        <f t="shared" si="204"/>
        <v>1</v>
      </c>
      <c r="BGA77" s="97">
        <f t="shared" si="204"/>
        <v>1</v>
      </c>
      <c r="BGB77" s="97">
        <f t="shared" si="205"/>
        <v>1</v>
      </c>
      <c r="BGC77" s="97">
        <f t="shared" si="205"/>
        <v>1</v>
      </c>
      <c r="BGD77" s="97">
        <f t="shared" si="205"/>
        <v>1</v>
      </c>
      <c r="BGE77" s="97">
        <f t="shared" si="205"/>
        <v>1</v>
      </c>
      <c r="BGF77" s="97">
        <f t="shared" si="205"/>
        <v>1</v>
      </c>
      <c r="BGG77" s="97">
        <f t="shared" si="205"/>
        <v>1</v>
      </c>
      <c r="BGH77" s="97">
        <f t="shared" si="205"/>
        <v>1</v>
      </c>
      <c r="BGI77" s="97">
        <f t="shared" si="205"/>
        <v>1</v>
      </c>
      <c r="BGJ77" s="97">
        <f t="shared" si="205"/>
        <v>1</v>
      </c>
      <c r="BGK77" s="97">
        <f t="shared" si="205"/>
        <v>1</v>
      </c>
      <c r="BGL77" s="97">
        <f t="shared" si="206"/>
        <v>1</v>
      </c>
      <c r="BGM77" s="97">
        <f t="shared" si="206"/>
        <v>1</v>
      </c>
      <c r="BGN77" s="97">
        <f t="shared" si="206"/>
        <v>1</v>
      </c>
      <c r="BGO77" s="97">
        <f t="shared" si="206"/>
        <v>1</v>
      </c>
      <c r="BGP77" s="97">
        <f t="shared" si="206"/>
        <v>1</v>
      </c>
      <c r="BGQ77" s="97">
        <f t="shared" si="206"/>
        <v>1</v>
      </c>
      <c r="BGR77" s="97">
        <f t="shared" si="206"/>
        <v>1</v>
      </c>
      <c r="BGS77" s="97">
        <f t="shared" si="206"/>
        <v>1</v>
      </c>
      <c r="BGT77" s="97">
        <f t="shared" si="206"/>
        <v>1</v>
      </c>
      <c r="BGU77" s="97">
        <f t="shared" si="206"/>
        <v>1</v>
      </c>
      <c r="BGV77" s="97">
        <f t="shared" si="207"/>
        <v>1</v>
      </c>
      <c r="BGW77" s="97">
        <f t="shared" si="207"/>
        <v>1</v>
      </c>
      <c r="BGX77" s="97">
        <f t="shared" si="207"/>
        <v>1</v>
      </c>
      <c r="BGY77" s="97">
        <f t="shared" si="207"/>
        <v>1</v>
      </c>
      <c r="BGZ77" s="97">
        <f t="shared" si="207"/>
        <v>1</v>
      </c>
      <c r="BHA77" s="97">
        <f t="shared" si="207"/>
        <v>1</v>
      </c>
      <c r="BHB77" s="97">
        <f t="shared" si="207"/>
        <v>1</v>
      </c>
      <c r="BHC77" s="97">
        <f t="shared" si="207"/>
        <v>1</v>
      </c>
      <c r="BHD77" s="97">
        <f t="shared" si="207"/>
        <v>1</v>
      </c>
      <c r="BHE77" s="97">
        <f t="shared" si="207"/>
        <v>1</v>
      </c>
      <c r="BHF77" s="97">
        <f t="shared" si="208"/>
        <v>1</v>
      </c>
      <c r="BHG77" s="97">
        <f t="shared" si="208"/>
        <v>1</v>
      </c>
      <c r="BHH77" s="97">
        <f t="shared" si="208"/>
        <v>1</v>
      </c>
      <c r="BHI77" s="97">
        <f t="shared" si="208"/>
        <v>1</v>
      </c>
      <c r="BHJ77" s="97">
        <f t="shared" si="208"/>
        <v>1</v>
      </c>
      <c r="BHK77" s="97">
        <f t="shared" si="208"/>
        <v>1</v>
      </c>
      <c r="BHL77" s="97">
        <f t="shared" si="208"/>
        <v>1</v>
      </c>
      <c r="BHM77" s="97">
        <f t="shared" si="208"/>
        <v>1</v>
      </c>
      <c r="BHN77" s="97">
        <f t="shared" si="208"/>
        <v>1</v>
      </c>
      <c r="BHO77" s="97">
        <f t="shared" si="208"/>
        <v>1</v>
      </c>
      <c r="BHP77" s="97">
        <f t="shared" si="209"/>
        <v>1</v>
      </c>
      <c r="BHQ77" s="97">
        <f t="shared" si="209"/>
        <v>1</v>
      </c>
      <c r="BHR77" s="97">
        <f t="shared" si="209"/>
        <v>1</v>
      </c>
      <c r="BHS77" s="97">
        <f t="shared" si="209"/>
        <v>1</v>
      </c>
      <c r="BHT77" s="97">
        <f t="shared" si="209"/>
        <v>1</v>
      </c>
      <c r="BHU77" s="97">
        <f t="shared" si="209"/>
        <v>1</v>
      </c>
      <c r="BHV77" s="97">
        <f t="shared" si="209"/>
        <v>1</v>
      </c>
      <c r="BHW77" s="97">
        <f t="shared" si="209"/>
        <v>1</v>
      </c>
      <c r="BHX77" s="97">
        <f t="shared" si="209"/>
        <v>1</v>
      </c>
      <c r="BHY77" s="97">
        <f t="shared" si="209"/>
        <v>1</v>
      </c>
      <c r="BHZ77" s="97">
        <f t="shared" si="210"/>
        <v>1</v>
      </c>
      <c r="BIA77" s="97">
        <f t="shared" si="210"/>
        <v>1</v>
      </c>
      <c r="BIB77" s="97">
        <f t="shared" si="210"/>
        <v>1</v>
      </c>
      <c r="BIC77" s="97">
        <f t="shared" si="210"/>
        <v>1</v>
      </c>
      <c r="BID77" s="97">
        <f t="shared" si="210"/>
        <v>1</v>
      </c>
      <c r="BIE77" s="97">
        <f t="shared" si="210"/>
        <v>1</v>
      </c>
      <c r="BIF77" s="97">
        <f t="shared" si="210"/>
        <v>1</v>
      </c>
      <c r="BIG77" s="97">
        <f t="shared" si="210"/>
        <v>1</v>
      </c>
      <c r="BIH77" s="97">
        <f t="shared" si="210"/>
        <v>1</v>
      </c>
      <c r="BII77" s="97">
        <f t="shared" si="210"/>
        <v>1</v>
      </c>
      <c r="BIJ77" s="97">
        <f t="shared" si="211"/>
        <v>1</v>
      </c>
      <c r="BIK77" s="97">
        <f t="shared" si="211"/>
        <v>1</v>
      </c>
      <c r="BIL77" s="97">
        <f t="shared" si="211"/>
        <v>1</v>
      </c>
      <c r="BIM77" s="97">
        <f t="shared" si="211"/>
        <v>1</v>
      </c>
      <c r="BIN77" s="97">
        <f t="shared" si="211"/>
        <v>1</v>
      </c>
      <c r="BIO77" s="97">
        <f t="shared" si="211"/>
        <v>1</v>
      </c>
      <c r="BIP77" s="97">
        <f t="shared" si="211"/>
        <v>1</v>
      </c>
      <c r="BIQ77" s="97">
        <f t="shared" si="211"/>
        <v>1</v>
      </c>
      <c r="BIR77" s="97">
        <f t="shared" si="211"/>
        <v>1</v>
      </c>
      <c r="BIS77" s="97">
        <f t="shared" si="211"/>
        <v>1</v>
      </c>
      <c r="BIT77" s="97">
        <f t="shared" si="212"/>
        <v>1</v>
      </c>
      <c r="BIU77" s="97">
        <f t="shared" si="212"/>
        <v>1</v>
      </c>
      <c r="BIV77" s="97">
        <f t="shared" si="212"/>
        <v>1</v>
      </c>
      <c r="BIW77" s="97">
        <f t="shared" si="212"/>
        <v>1</v>
      </c>
      <c r="BIX77" s="97">
        <f t="shared" si="212"/>
        <v>1</v>
      </c>
      <c r="BIY77" s="97">
        <f t="shared" si="212"/>
        <v>1</v>
      </c>
      <c r="BIZ77" s="97">
        <f t="shared" si="212"/>
        <v>1</v>
      </c>
      <c r="BJA77" s="97">
        <f t="shared" si="212"/>
        <v>1</v>
      </c>
      <c r="BJB77" s="97">
        <f t="shared" si="212"/>
        <v>1</v>
      </c>
      <c r="BJC77" s="97">
        <f t="shared" si="212"/>
        <v>1</v>
      </c>
      <c r="BJD77" s="97">
        <f t="shared" si="213"/>
        <v>1</v>
      </c>
      <c r="BJE77" s="97">
        <f t="shared" si="213"/>
        <v>1</v>
      </c>
      <c r="BJF77" s="97">
        <f t="shared" si="213"/>
        <v>1</v>
      </c>
      <c r="BJG77" s="97">
        <f t="shared" si="213"/>
        <v>1</v>
      </c>
      <c r="BJH77" s="97">
        <f t="shared" si="213"/>
        <v>1</v>
      </c>
      <c r="BJI77" s="97">
        <f t="shared" si="213"/>
        <v>1</v>
      </c>
      <c r="BJJ77" s="97">
        <f t="shared" si="213"/>
        <v>1</v>
      </c>
      <c r="BJK77" s="97">
        <f t="shared" si="213"/>
        <v>1</v>
      </c>
      <c r="BJL77" s="97">
        <f t="shared" si="213"/>
        <v>1</v>
      </c>
      <c r="BJM77" s="97">
        <f t="shared" si="213"/>
        <v>1</v>
      </c>
      <c r="BJN77" s="97">
        <f t="shared" si="214"/>
        <v>1</v>
      </c>
      <c r="BJO77" s="97">
        <f t="shared" si="214"/>
        <v>1</v>
      </c>
      <c r="BJP77" s="97">
        <f t="shared" si="214"/>
        <v>1</v>
      </c>
      <c r="BJQ77" s="97">
        <f t="shared" si="214"/>
        <v>1</v>
      </c>
      <c r="BJR77" s="97">
        <f t="shared" si="214"/>
        <v>1</v>
      </c>
      <c r="BJS77" s="97">
        <f t="shared" si="214"/>
        <v>1</v>
      </c>
      <c r="BJT77" s="97">
        <f t="shared" si="214"/>
        <v>1</v>
      </c>
      <c r="BJU77" s="97">
        <f t="shared" si="214"/>
        <v>1</v>
      </c>
      <c r="BJV77" s="97">
        <f t="shared" si="214"/>
        <v>1</v>
      </c>
      <c r="BJW77" s="97">
        <f t="shared" si="214"/>
        <v>1</v>
      </c>
      <c r="BJX77" s="97">
        <f t="shared" si="215"/>
        <v>1</v>
      </c>
      <c r="BJY77" s="97">
        <f t="shared" si="215"/>
        <v>1</v>
      </c>
      <c r="BJZ77" s="97">
        <f t="shared" si="215"/>
        <v>1</v>
      </c>
      <c r="BKA77" s="97">
        <f t="shared" si="215"/>
        <v>1</v>
      </c>
      <c r="BKB77" s="97">
        <f t="shared" si="215"/>
        <v>1</v>
      </c>
      <c r="BKC77" s="97">
        <f t="shared" si="215"/>
        <v>1</v>
      </c>
      <c r="BKD77" s="97">
        <f t="shared" si="215"/>
        <v>1</v>
      </c>
      <c r="BKE77" s="97">
        <f t="shared" si="215"/>
        <v>1</v>
      </c>
      <c r="BKF77" s="97">
        <f t="shared" si="215"/>
        <v>1</v>
      </c>
      <c r="BKG77" s="97">
        <f t="shared" si="215"/>
        <v>1</v>
      </c>
      <c r="BKH77" s="97">
        <f t="shared" si="216"/>
        <v>1</v>
      </c>
      <c r="BKI77" s="97">
        <f t="shared" si="216"/>
        <v>1</v>
      </c>
      <c r="BKJ77" s="97">
        <f t="shared" si="216"/>
        <v>1</v>
      </c>
      <c r="BKK77" s="97">
        <f t="shared" si="216"/>
        <v>1</v>
      </c>
      <c r="BKL77" s="97">
        <f t="shared" si="216"/>
        <v>1</v>
      </c>
      <c r="BKM77" s="97">
        <f t="shared" si="216"/>
        <v>1</v>
      </c>
      <c r="BKN77" s="97">
        <f t="shared" si="216"/>
        <v>1</v>
      </c>
      <c r="BKO77" s="97">
        <f t="shared" si="216"/>
        <v>1</v>
      </c>
      <c r="BKP77" s="97">
        <f t="shared" si="216"/>
        <v>1</v>
      </c>
      <c r="BKQ77" s="97">
        <f t="shared" si="216"/>
        <v>1</v>
      </c>
      <c r="BKR77" s="97">
        <f t="shared" si="217"/>
        <v>1</v>
      </c>
      <c r="BKS77" s="97">
        <f t="shared" si="217"/>
        <v>1</v>
      </c>
      <c r="BKT77" s="97">
        <f t="shared" si="217"/>
        <v>1</v>
      </c>
      <c r="BKU77" s="97">
        <f t="shared" si="217"/>
        <v>1</v>
      </c>
      <c r="BKV77" s="97">
        <f t="shared" si="217"/>
        <v>1</v>
      </c>
      <c r="BKW77" s="97">
        <f t="shared" si="217"/>
        <v>1</v>
      </c>
      <c r="BKX77" s="97">
        <f t="shared" si="217"/>
        <v>1</v>
      </c>
      <c r="BKY77" s="97">
        <f t="shared" si="217"/>
        <v>1</v>
      </c>
      <c r="BKZ77" s="97">
        <f t="shared" si="217"/>
        <v>1</v>
      </c>
      <c r="BLA77" s="97">
        <f t="shared" si="217"/>
        <v>1</v>
      </c>
      <c r="BLB77" s="97">
        <f t="shared" si="218"/>
        <v>1</v>
      </c>
      <c r="BLC77" s="97">
        <f t="shared" si="218"/>
        <v>1</v>
      </c>
      <c r="BLD77" s="97">
        <f t="shared" si="218"/>
        <v>1</v>
      </c>
      <c r="BLE77" s="97">
        <f t="shared" si="218"/>
        <v>1</v>
      </c>
      <c r="BLF77" s="97">
        <f t="shared" si="218"/>
        <v>1</v>
      </c>
      <c r="BLG77" s="97">
        <f t="shared" si="218"/>
        <v>1</v>
      </c>
      <c r="BLH77" s="97">
        <f t="shared" si="218"/>
        <v>1</v>
      </c>
      <c r="BLI77" s="97">
        <f t="shared" si="218"/>
        <v>1</v>
      </c>
      <c r="BLJ77" s="97">
        <f t="shared" si="218"/>
        <v>1</v>
      </c>
      <c r="BLK77" s="97">
        <f t="shared" si="218"/>
        <v>1</v>
      </c>
      <c r="BLL77" s="97">
        <f t="shared" si="219"/>
        <v>1</v>
      </c>
      <c r="BLM77" s="97">
        <f t="shared" si="219"/>
        <v>1</v>
      </c>
      <c r="BLN77" s="97">
        <f t="shared" si="219"/>
        <v>1</v>
      </c>
      <c r="BLO77" s="97">
        <f t="shared" si="219"/>
        <v>1</v>
      </c>
      <c r="BLP77" s="97">
        <f t="shared" si="219"/>
        <v>1</v>
      </c>
      <c r="BLQ77" s="97">
        <f t="shared" si="219"/>
        <v>1</v>
      </c>
      <c r="BLR77" s="97">
        <f t="shared" si="219"/>
        <v>1</v>
      </c>
      <c r="BLS77" s="97">
        <f t="shared" si="219"/>
        <v>1</v>
      </c>
      <c r="BLT77" s="97">
        <f t="shared" si="219"/>
        <v>1</v>
      </c>
      <c r="BLU77" s="97">
        <f t="shared" si="219"/>
        <v>1</v>
      </c>
      <c r="BLV77" s="97">
        <f t="shared" si="220"/>
        <v>1</v>
      </c>
      <c r="BLW77" s="97">
        <f t="shared" si="220"/>
        <v>1</v>
      </c>
      <c r="BLX77" s="97">
        <f t="shared" si="220"/>
        <v>1</v>
      </c>
      <c r="BLY77" s="97">
        <f t="shared" si="220"/>
        <v>1</v>
      </c>
      <c r="BLZ77" s="97">
        <f t="shared" si="220"/>
        <v>1</v>
      </c>
      <c r="BMA77" s="97">
        <f t="shared" si="220"/>
        <v>1</v>
      </c>
      <c r="BMB77" s="97">
        <f t="shared" si="220"/>
        <v>1</v>
      </c>
      <c r="BMC77" s="97">
        <f t="shared" si="220"/>
        <v>1</v>
      </c>
      <c r="BMD77" s="97">
        <f t="shared" si="220"/>
        <v>1</v>
      </c>
      <c r="BME77" s="97">
        <f t="shared" si="220"/>
        <v>1</v>
      </c>
      <c r="BMF77" s="97">
        <f t="shared" si="221"/>
        <v>1</v>
      </c>
      <c r="BMG77" s="97">
        <f t="shared" si="221"/>
        <v>1</v>
      </c>
      <c r="BMH77" s="97">
        <f t="shared" si="221"/>
        <v>1</v>
      </c>
      <c r="BMI77" s="97">
        <f t="shared" si="221"/>
        <v>1</v>
      </c>
      <c r="BMJ77" s="97">
        <f t="shared" si="221"/>
        <v>1</v>
      </c>
      <c r="BMK77" s="97">
        <f t="shared" si="221"/>
        <v>1</v>
      </c>
      <c r="BML77" s="97">
        <f t="shared" si="221"/>
        <v>1</v>
      </c>
      <c r="BMM77" s="97">
        <f t="shared" si="221"/>
        <v>1</v>
      </c>
      <c r="BMN77" s="97">
        <f t="shared" si="221"/>
        <v>1</v>
      </c>
      <c r="BMO77" s="97">
        <f t="shared" si="221"/>
        <v>1</v>
      </c>
      <c r="BMP77" s="97">
        <f t="shared" si="222"/>
        <v>1</v>
      </c>
      <c r="BMQ77" s="97">
        <f t="shared" si="222"/>
        <v>1</v>
      </c>
      <c r="BMR77" s="97">
        <f t="shared" si="222"/>
        <v>1</v>
      </c>
      <c r="BMS77" s="97">
        <f t="shared" si="222"/>
        <v>1</v>
      </c>
      <c r="BMT77" s="97">
        <f t="shared" si="222"/>
        <v>1</v>
      </c>
      <c r="BMU77" s="97">
        <f t="shared" si="222"/>
        <v>1</v>
      </c>
      <c r="BMV77" s="97">
        <f t="shared" si="222"/>
        <v>1</v>
      </c>
      <c r="BMW77" s="97">
        <f t="shared" si="222"/>
        <v>1</v>
      </c>
      <c r="BMX77" s="97">
        <f t="shared" si="222"/>
        <v>1</v>
      </c>
      <c r="BMY77" s="97">
        <f t="shared" si="222"/>
        <v>1</v>
      </c>
      <c r="BMZ77" s="97">
        <f t="shared" si="223"/>
        <v>1</v>
      </c>
      <c r="BNA77" s="97">
        <f t="shared" si="223"/>
        <v>1</v>
      </c>
      <c r="BNB77" s="97">
        <f t="shared" si="223"/>
        <v>1</v>
      </c>
      <c r="BNC77" s="97">
        <f t="shared" si="223"/>
        <v>1</v>
      </c>
      <c r="BND77" s="97">
        <f t="shared" si="223"/>
        <v>1</v>
      </c>
      <c r="BNE77" s="97">
        <f t="shared" si="223"/>
        <v>1</v>
      </c>
      <c r="BNF77" s="97">
        <f t="shared" si="223"/>
        <v>1</v>
      </c>
      <c r="BNG77" s="97">
        <f t="shared" si="223"/>
        <v>1</v>
      </c>
      <c r="BNH77" s="97">
        <f t="shared" si="223"/>
        <v>1</v>
      </c>
      <c r="BNI77" s="97">
        <f t="shared" si="223"/>
        <v>1</v>
      </c>
      <c r="BNJ77" s="97">
        <f t="shared" si="224"/>
        <v>1</v>
      </c>
      <c r="BNK77" s="97">
        <f t="shared" si="224"/>
        <v>1</v>
      </c>
      <c r="BNL77" s="97">
        <f t="shared" si="224"/>
        <v>1</v>
      </c>
      <c r="BNM77" s="97">
        <f t="shared" si="224"/>
        <v>1</v>
      </c>
      <c r="BNN77" s="97">
        <f t="shared" si="224"/>
        <v>1</v>
      </c>
      <c r="BNO77" s="97">
        <f t="shared" si="224"/>
        <v>1</v>
      </c>
      <c r="BNP77" s="97">
        <f t="shared" si="224"/>
        <v>1</v>
      </c>
      <c r="BNQ77" s="97">
        <f t="shared" si="224"/>
        <v>1</v>
      </c>
      <c r="BNR77" s="97">
        <f t="shared" si="224"/>
        <v>1</v>
      </c>
      <c r="BNS77" s="97">
        <f t="shared" si="224"/>
        <v>1</v>
      </c>
      <c r="BNT77" s="97">
        <f t="shared" si="225"/>
        <v>1</v>
      </c>
      <c r="BNU77" s="97">
        <f t="shared" si="225"/>
        <v>1</v>
      </c>
      <c r="BNV77" s="97">
        <f t="shared" si="225"/>
        <v>1</v>
      </c>
      <c r="BNW77" s="97">
        <f t="shared" si="225"/>
        <v>1</v>
      </c>
      <c r="BNX77" s="97">
        <f t="shared" si="225"/>
        <v>1</v>
      </c>
      <c r="BNY77" s="97">
        <f t="shared" si="225"/>
        <v>1</v>
      </c>
      <c r="BNZ77" s="97">
        <f t="shared" si="225"/>
        <v>1</v>
      </c>
      <c r="BOA77" s="97">
        <f t="shared" si="225"/>
        <v>1</v>
      </c>
      <c r="BOB77" s="97">
        <f t="shared" si="225"/>
        <v>1</v>
      </c>
      <c r="BOC77" s="97">
        <f t="shared" si="225"/>
        <v>1</v>
      </c>
      <c r="BOD77" s="97">
        <f t="shared" si="226"/>
        <v>1</v>
      </c>
      <c r="BOE77" s="97">
        <f t="shared" si="226"/>
        <v>1</v>
      </c>
      <c r="BOF77" s="97">
        <f t="shared" si="226"/>
        <v>1</v>
      </c>
      <c r="BOG77" s="97">
        <f t="shared" si="226"/>
        <v>1</v>
      </c>
      <c r="BOH77" s="97">
        <f t="shared" si="226"/>
        <v>1</v>
      </c>
      <c r="BOI77" s="97">
        <f t="shared" si="226"/>
        <v>1</v>
      </c>
      <c r="BOJ77" s="97">
        <f t="shared" si="226"/>
        <v>1</v>
      </c>
      <c r="BOK77" s="97">
        <f t="shared" si="226"/>
        <v>1</v>
      </c>
      <c r="BOL77" s="97">
        <f t="shared" si="226"/>
        <v>1</v>
      </c>
      <c r="BOM77" s="97">
        <f t="shared" si="226"/>
        <v>1</v>
      </c>
      <c r="BON77" s="97">
        <f t="shared" si="227"/>
        <v>1</v>
      </c>
      <c r="BOO77" s="97">
        <f t="shared" si="227"/>
        <v>1</v>
      </c>
      <c r="BOP77" s="97">
        <f t="shared" si="227"/>
        <v>1</v>
      </c>
      <c r="BOQ77" s="97">
        <f t="shared" si="227"/>
        <v>1</v>
      </c>
      <c r="BOR77" s="97">
        <f t="shared" si="227"/>
        <v>1</v>
      </c>
      <c r="BOS77" s="97">
        <f t="shared" si="227"/>
        <v>1</v>
      </c>
      <c r="BOT77" s="97">
        <f t="shared" si="227"/>
        <v>1</v>
      </c>
      <c r="BOU77" s="97">
        <f t="shared" si="227"/>
        <v>1</v>
      </c>
      <c r="BOV77" s="97">
        <f t="shared" si="227"/>
        <v>1</v>
      </c>
      <c r="BOW77" s="97">
        <f t="shared" si="227"/>
        <v>1</v>
      </c>
      <c r="BOX77" s="97">
        <f t="shared" si="228"/>
        <v>1</v>
      </c>
      <c r="BOY77" s="97">
        <f t="shared" si="228"/>
        <v>1</v>
      </c>
      <c r="BOZ77" s="97">
        <f t="shared" si="228"/>
        <v>1</v>
      </c>
      <c r="BPA77" s="97">
        <f t="shared" si="228"/>
        <v>1</v>
      </c>
      <c r="BPB77" s="97">
        <f t="shared" si="228"/>
        <v>1</v>
      </c>
      <c r="BPC77" s="97">
        <f t="shared" si="228"/>
        <v>1</v>
      </c>
      <c r="BPD77" s="97">
        <f t="shared" si="228"/>
        <v>1</v>
      </c>
      <c r="BPE77" s="97">
        <f t="shared" si="228"/>
        <v>1</v>
      </c>
      <c r="BPF77" s="97">
        <f t="shared" si="228"/>
        <v>1</v>
      </c>
      <c r="BPG77" s="97">
        <f t="shared" si="228"/>
        <v>1</v>
      </c>
      <c r="BPH77" s="97">
        <f t="shared" si="229"/>
        <v>1</v>
      </c>
      <c r="BPI77" s="97">
        <f t="shared" si="229"/>
        <v>1</v>
      </c>
      <c r="BPJ77" s="97">
        <f t="shared" si="229"/>
        <v>1</v>
      </c>
      <c r="BPK77" s="97">
        <f t="shared" si="229"/>
        <v>1</v>
      </c>
      <c r="BPL77" s="97">
        <f t="shared" si="229"/>
        <v>1</v>
      </c>
      <c r="BPM77" s="97">
        <f t="shared" si="229"/>
        <v>1</v>
      </c>
      <c r="BPN77" s="97">
        <f t="shared" si="229"/>
        <v>1</v>
      </c>
      <c r="BPO77" s="97">
        <f t="shared" si="229"/>
        <v>1</v>
      </c>
      <c r="BPP77" s="97">
        <f t="shared" si="229"/>
        <v>1</v>
      </c>
      <c r="BPQ77" s="97">
        <f t="shared" si="229"/>
        <v>1</v>
      </c>
      <c r="BPR77" s="97">
        <f t="shared" si="230"/>
        <v>1</v>
      </c>
      <c r="BPS77" s="97">
        <f t="shared" si="230"/>
        <v>1</v>
      </c>
      <c r="BPT77" s="97">
        <f t="shared" si="230"/>
        <v>1</v>
      </c>
      <c r="BPU77" s="97">
        <f t="shared" si="230"/>
        <v>1</v>
      </c>
      <c r="BPV77" s="97">
        <f t="shared" si="230"/>
        <v>1</v>
      </c>
      <c r="BPW77" s="97">
        <f t="shared" si="230"/>
        <v>1</v>
      </c>
      <c r="BPX77" s="97">
        <f t="shared" si="230"/>
        <v>1</v>
      </c>
      <c r="BPY77" s="97">
        <f t="shared" si="230"/>
        <v>1</v>
      </c>
      <c r="BPZ77" s="97">
        <f t="shared" si="230"/>
        <v>1</v>
      </c>
      <c r="BQA77" s="97">
        <f t="shared" si="230"/>
        <v>1</v>
      </c>
      <c r="BQB77" s="97">
        <f t="shared" si="231"/>
        <v>1</v>
      </c>
      <c r="BQC77" s="97">
        <f t="shared" si="231"/>
        <v>1</v>
      </c>
      <c r="BQD77" s="97">
        <f t="shared" si="231"/>
        <v>1</v>
      </c>
      <c r="BQE77" s="97">
        <f t="shared" si="231"/>
        <v>1</v>
      </c>
      <c r="BQF77" s="97">
        <f t="shared" si="231"/>
        <v>1</v>
      </c>
      <c r="BQG77" s="97">
        <f t="shared" si="231"/>
        <v>1</v>
      </c>
      <c r="BQH77" s="97">
        <f t="shared" si="231"/>
        <v>1</v>
      </c>
      <c r="BQI77" s="97">
        <f t="shared" si="231"/>
        <v>1</v>
      </c>
      <c r="BQJ77" s="97">
        <f t="shared" si="231"/>
        <v>1</v>
      </c>
      <c r="BQK77" s="97">
        <f t="shared" si="231"/>
        <v>1</v>
      </c>
      <c r="BQL77" s="97">
        <f t="shared" si="232"/>
        <v>1</v>
      </c>
      <c r="BQM77" s="97">
        <f t="shared" si="232"/>
        <v>1</v>
      </c>
      <c r="BQN77" s="97">
        <f t="shared" si="232"/>
        <v>1</v>
      </c>
      <c r="BQO77" s="97">
        <f t="shared" si="232"/>
        <v>1</v>
      </c>
      <c r="BQP77" s="97">
        <f t="shared" si="232"/>
        <v>1</v>
      </c>
      <c r="BQQ77" s="97">
        <f t="shared" si="232"/>
        <v>1</v>
      </c>
      <c r="BQR77" s="97">
        <f t="shared" si="232"/>
        <v>1</v>
      </c>
      <c r="BQS77" s="97">
        <f t="shared" si="232"/>
        <v>1</v>
      </c>
      <c r="BQT77" s="97">
        <f t="shared" si="232"/>
        <v>1</v>
      </c>
      <c r="BQU77" s="97">
        <f t="shared" si="232"/>
        <v>1</v>
      </c>
      <c r="BQV77" s="97">
        <f t="shared" si="233"/>
        <v>1</v>
      </c>
      <c r="BQW77" s="97">
        <f t="shared" si="233"/>
        <v>1</v>
      </c>
      <c r="BQX77" s="97">
        <f t="shared" si="233"/>
        <v>1</v>
      </c>
      <c r="BQY77" s="97">
        <f t="shared" si="233"/>
        <v>1</v>
      </c>
      <c r="BQZ77" s="97">
        <f t="shared" si="233"/>
        <v>1</v>
      </c>
      <c r="BRA77" s="97">
        <f t="shared" si="233"/>
        <v>1</v>
      </c>
      <c r="BRB77" s="97">
        <f t="shared" si="233"/>
        <v>1</v>
      </c>
      <c r="BRC77" s="97">
        <f t="shared" si="233"/>
        <v>1</v>
      </c>
      <c r="BRD77" s="97">
        <f t="shared" si="233"/>
        <v>1</v>
      </c>
      <c r="BRE77" s="97">
        <f t="shared" si="233"/>
        <v>1</v>
      </c>
      <c r="BRF77" s="97">
        <f t="shared" si="234"/>
        <v>1</v>
      </c>
      <c r="BRG77" s="97">
        <f t="shared" si="234"/>
        <v>1</v>
      </c>
      <c r="BRH77" s="97">
        <f t="shared" si="234"/>
        <v>1</v>
      </c>
      <c r="BRI77" s="97">
        <f t="shared" si="234"/>
        <v>1</v>
      </c>
      <c r="BRJ77" s="97">
        <f t="shared" si="234"/>
        <v>1</v>
      </c>
      <c r="BRK77" s="97">
        <f t="shared" si="234"/>
        <v>1</v>
      </c>
      <c r="BRL77" s="97">
        <f t="shared" si="234"/>
        <v>1</v>
      </c>
      <c r="BRM77" s="97">
        <f t="shared" si="234"/>
        <v>1</v>
      </c>
      <c r="BRN77" s="97">
        <f t="shared" si="234"/>
        <v>1</v>
      </c>
      <c r="BRO77" s="97">
        <f t="shared" si="234"/>
        <v>1</v>
      </c>
      <c r="BRP77" s="97">
        <f t="shared" si="235"/>
        <v>1</v>
      </c>
      <c r="BRQ77" s="97">
        <f t="shared" si="235"/>
        <v>1</v>
      </c>
      <c r="BRR77" s="97">
        <f t="shared" si="235"/>
        <v>1</v>
      </c>
      <c r="BRS77" s="97">
        <f t="shared" si="235"/>
        <v>1</v>
      </c>
      <c r="BRT77" s="97">
        <f t="shared" si="235"/>
        <v>1</v>
      </c>
      <c r="BRU77" s="97">
        <f t="shared" si="235"/>
        <v>1</v>
      </c>
      <c r="BRV77" s="97">
        <f t="shared" si="235"/>
        <v>1</v>
      </c>
      <c r="BRW77" s="97">
        <f t="shared" si="235"/>
        <v>1</v>
      </c>
      <c r="BRX77" s="97">
        <f t="shared" si="235"/>
        <v>1</v>
      </c>
      <c r="BRY77" s="97">
        <f t="shared" si="235"/>
        <v>1</v>
      </c>
      <c r="BRZ77" s="97">
        <f t="shared" si="236"/>
        <v>1</v>
      </c>
      <c r="BSA77" s="97">
        <f t="shared" si="236"/>
        <v>1</v>
      </c>
      <c r="BSB77" s="97">
        <f t="shared" si="236"/>
        <v>1</v>
      </c>
      <c r="BSC77" s="97">
        <f t="shared" si="236"/>
        <v>1</v>
      </c>
      <c r="BSD77" s="97">
        <f t="shared" si="236"/>
        <v>1</v>
      </c>
      <c r="BSE77" s="97">
        <f t="shared" si="236"/>
        <v>1</v>
      </c>
      <c r="BSF77" s="97">
        <f t="shared" si="236"/>
        <v>1</v>
      </c>
      <c r="BSG77" s="97">
        <f t="shared" si="236"/>
        <v>1</v>
      </c>
      <c r="BSH77" s="97">
        <f t="shared" si="236"/>
        <v>1</v>
      </c>
      <c r="BSI77" s="97">
        <f t="shared" si="236"/>
        <v>1</v>
      </c>
      <c r="BSJ77" s="97">
        <f t="shared" si="237"/>
        <v>1</v>
      </c>
      <c r="BSK77" s="97">
        <f t="shared" si="237"/>
        <v>1</v>
      </c>
      <c r="BSL77" s="97">
        <f t="shared" si="237"/>
        <v>1</v>
      </c>
      <c r="BSM77" s="97">
        <f t="shared" si="237"/>
        <v>1</v>
      </c>
      <c r="BSN77" s="97">
        <f t="shared" si="237"/>
        <v>1</v>
      </c>
      <c r="BSO77" s="97">
        <f t="shared" si="237"/>
        <v>1</v>
      </c>
      <c r="BSP77" s="97">
        <f t="shared" si="237"/>
        <v>1</v>
      </c>
      <c r="BSQ77" s="97">
        <f t="shared" si="237"/>
        <v>1</v>
      </c>
      <c r="BSR77" s="97">
        <f t="shared" si="237"/>
        <v>1</v>
      </c>
      <c r="BSS77" s="97">
        <f t="shared" si="237"/>
        <v>1</v>
      </c>
      <c r="BST77" s="97">
        <f t="shared" si="238"/>
        <v>1</v>
      </c>
      <c r="BSU77" s="97">
        <f t="shared" si="238"/>
        <v>1</v>
      </c>
      <c r="BSV77" s="97">
        <f t="shared" si="238"/>
        <v>1</v>
      </c>
      <c r="BSW77" s="97">
        <f t="shared" si="238"/>
        <v>1</v>
      </c>
      <c r="BSX77" s="97">
        <f t="shared" si="238"/>
        <v>1</v>
      </c>
      <c r="BSY77" s="97">
        <f t="shared" si="238"/>
        <v>1</v>
      </c>
      <c r="BSZ77" s="97">
        <f t="shared" si="238"/>
        <v>1</v>
      </c>
      <c r="BTA77" s="97">
        <f t="shared" si="238"/>
        <v>1</v>
      </c>
      <c r="BTB77" s="97">
        <f t="shared" si="238"/>
        <v>1</v>
      </c>
      <c r="BTC77" s="97">
        <f t="shared" si="238"/>
        <v>1</v>
      </c>
      <c r="BTD77" s="97">
        <f t="shared" si="239"/>
        <v>1</v>
      </c>
      <c r="BTE77" s="97">
        <f t="shared" si="239"/>
        <v>1</v>
      </c>
      <c r="BTF77" s="97">
        <f t="shared" si="239"/>
        <v>1</v>
      </c>
      <c r="BTG77" s="97">
        <f t="shared" si="239"/>
        <v>1</v>
      </c>
      <c r="BTH77" s="97">
        <f t="shared" si="239"/>
        <v>1</v>
      </c>
      <c r="BTI77" s="97">
        <f t="shared" si="239"/>
        <v>1</v>
      </c>
      <c r="BTJ77" s="97">
        <f t="shared" si="239"/>
        <v>1</v>
      </c>
      <c r="BTK77" s="97">
        <f t="shared" si="239"/>
        <v>1</v>
      </c>
      <c r="BTL77" s="97">
        <f t="shared" si="239"/>
        <v>1</v>
      </c>
      <c r="BTM77" s="97">
        <f t="shared" si="239"/>
        <v>1</v>
      </c>
      <c r="BTN77" s="97">
        <f t="shared" si="240"/>
        <v>1</v>
      </c>
      <c r="BTO77" s="97">
        <f t="shared" si="240"/>
        <v>1</v>
      </c>
      <c r="BTP77" s="97">
        <f t="shared" si="240"/>
        <v>1</v>
      </c>
      <c r="BTQ77" s="97">
        <f t="shared" si="240"/>
        <v>1</v>
      </c>
      <c r="BTR77" s="97">
        <f t="shared" si="240"/>
        <v>1</v>
      </c>
      <c r="BTS77" s="97">
        <f t="shared" si="240"/>
        <v>1</v>
      </c>
      <c r="BTT77" s="97">
        <f t="shared" si="240"/>
        <v>1</v>
      </c>
      <c r="BTU77" s="97">
        <f t="shared" si="240"/>
        <v>1</v>
      </c>
      <c r="BTV77" s="97">
        <f t="shared" si="240"/>
        <v>1</v>
      </c>
      <c r="BTW77" s="97">
        <f t="shared" si="240"/>
        <v>1</v>
      </c>
      <c r="BTX77" s="97">
        <f t="shared" si="241"/>
        <v>1</v>
      </c>
      <c r="BTY77" s="97">
        <f t="shared" si="241"/>
        <v>1</v>
      </c>
      <c r="BTZ77" s="97">
        <f t="shared" si="241"/>
        <v>1</v>
      </c>
      <c r="BUA77" s="97">
        <f t="shared" si="241"/>
        <v>1</v>
      </c>
      <c r="BUB77" s="97">
        <f t="shared" si="241"/>
        <v>1</v>
      </c>
      <c r="BUC77" s="97">
        <f t="shared" si="241"/>
        <v>1</v>
      </c>
      <c r="BUD77" s="97">
        <f t="shared" si="241"/>
        <v>1</v>
      </c>
      <c r="BUE77" s="97">
        <f t="shared" si="241"/>
        <v>1</v>
      </c>
      <c r="BUF77" s="97">
        <f t="shared" si="241"/>
        <v>1</v>
      </c>
      <c r="BUG77" s="97">
        <f t="shared" si="241"/>
        <v>1</v>
      </c>
      <c r="BUH77" s="97">
        <f t="shared" si="242"/>
        <v>1</v>
      </c>
      <c r="BUI77" s="97">
        <f t="shared" si="242"/>
        <v>1</v>
      </c>
      <c r="BUJ77" s="97">
        <f t="shared" si="242"/>
        <v>1</v>
      </c>
      <c r="BUK77" s="97">
        <f t="shared" si="242"/>
        <v>1</v>
      </c>
      <c r="BUL77" s="97">
        <f t="shared" si="242"/>
        <v>1</v>
      </c>
      <c r="BUM77" s="97">
        <f t="shared" si="242"/>
        <v>1</v>
      </c>
      <c r="BUN77" s="97">
        <f t="shared" si="242"/>
        <v>1</v>
      </c>
      <c r="BUO77" s="97">
        <f t="shared" si="242"/>
        <v>1</v>
      </c>
      <c r="BUP77" s="97">
        <f t="shared" si="242"/>
        <v>1</v>
      </c>
      <c r="BUQ77" s="97">
        <f t="shared" si="242"/>
        <v>1</v>
      </c>
      <c r="BUR77" s="97">
        <f t="shared" si="243"/>
        <v>1</v>
      </c>
      <c r="BUS77" s="97">
        <f t="shared" si="243"/>
        <v>1</v>
      </c>
      <c r="BUT77" s="97">
        <f t="shared" si="243"/>
        <v>1</v>
      </c>
      <c r="BUU77" s="97">
        <f t="shared" si="243"/>
        <v>1</v>
      </c>
      <c r="BUV77" s="97">
        <f t="shared" si="243"/>
        <v>1</v>
      </c>
      <c r="BUW77" s="97">
        <f t="shared" si="243"/>
        <v>1</v>
      </c>
      <c r="BUX77" s="97">
        <f t="shared" si="243"/>
        <v>1</v>
      </c>
      <c r="BUY77" s="97">
        <f t="shared" si="243"/>
        <v>1</v>
      </c>
      <c r="BUZ77" s="97">
        <f t="shared" si="243"/>
        <v>1</v>
      </c>
      <c r="BVA77" s="97">
        <f t="shared" si="243"/>
        <v>1</v>
      </c>
      <c r="BVB77" s="97">
        <f t="shared" si="244"/>
        <v>1</v>
      </c>
      <c r="BVC77" s="97">
        <f t="shared" si="244"/>
        <v>1</v>
      </c>
      <c r="BVD77" s="97">
        <f t="shared" si="244"/>
        <v>1</v>
      </c>
      <c r="BVE77" s="97">
        <f t="shared" si="244"/>
        <v>1</v>
      </c>
      <c r="BVF77" s="97">
        <f t="shared" si="244"/>
        <v>1</v>
      </c>
      <c r="BVG77" s="97">
        <f t="shared" si="244"/>
        <v>1</v>
      </c>
      <c r="BVH77" s="97">
        <f t="shared" si="244"/>
        <v>1</v>
      </c>
      <c r="BVI77" s="97">
        <f t="shared" si="244"/>
        <v>1</v>
      </c>
      <c r="BVJ77" s="97">
        <f t="shared" si="244"/>
        <v>1</v>
      </c>
      <c r="BVK77" s="97">
        <f t="shared" si="244"/>
        <v>1</v>
      </c>
      <c r="BVL77" s="97">
        <f t="shared" si="245"/>
        <v>1</v>
      </c>
      <c r="BVM77" s="97">
        <f t="shared" si="245"/>
        <v>1</v>
      </c>
      <c r="BVN77" s="97">
        <f t="shared" si="245"/>
        <v>1</v>
      </c>
      <c r="BVO77" s="97">
        <f t="shared" si="245"/>
        <v>1</v>
      </c>
      <c r="BVP77" s="97">
        <f t="shared" si="245"/>
        <v>1</v>
      </c>
      <c r="BVQ77" s="97">
        <f t="shared" si="245"/>
        <v>1</v>
      </c>
      <c r="BVR77" s="97">
        <f t="shared" si="245"/>
        <v>1</v>
      </c>
      <c r="BVS77" s="97">
        <f t="shared" si="245"/>
        <v>1</v>
      </c>
      <c r="BVT77" s="97">
        <f t="shared" si="245"/>
        <v>1</v>
      </c>
      <c r="BVU77" s="97">
        <f t="shared" si="245"/>
        <v>1</v>
      </c>
      <c r="BVV77" s="97">
        <f t="shared" si="246"/>
        <v>1</v>
      </c>
      <c r="BVW77" s="97">
        <f t="shared" si="246"/>
        <v>1</v>
      </c>
      <c r="BVX77" s="97">
        <f t="shared" si="246"/>
        <v>1</v>
      </c>
      <c r="BVY77" s="97">
        <f t="shared" si="246"/>
        <v>1</v>
      </c>
      <c r="BVZ77" s="97">
        <f t="shared" si="246"/>
        <v>1</v>
      </c>
      <c r="BWA77" s="97">
        <f t="shared" si="246"/>
        <v>1</v>
      </c>
      <c r="BWB77" s="97">
        <f t="shared" si="246"/>
        <v>1</v>
      </c>
      <c r="BWC77" s="97">
        <f t="shared" si="246"/>
        <v>1</v>
      </c>
      <c r="BWD77" s="97">
        <f t="shared" si="246"/>
        <v>1</v>
      </c>
      <c r="BWE77" s="97">
        <f t="shared" si="246"/>
        <v>1</v>
      </c>
      <c r="BWF77" s="97">
        <f t="shared" si="247"/>
        <v>1</v>
      </c>
      <c r="BWG77" s="97">
        <f t="shared" si="247"/>
        <v>1</v>
      </c>
      <c r="BWH77" s="97">
        <f t="shared" si="247"/>
        <v>1</v>
      </c>
      <c r="BWI77" s="97">
        <f t="shared" si="247"/>
        <v>1</v>
      </c>
      <c r="BWJ77" s="97">
        <f t="shared" si="247"/>
        <v>1</v>
      </c>
      <c r="BWK77" s="97">
        <f t="shared" si="247"/>
        <v>1</v>
      </c>
      <c r="BWL77" s="97">
        <f t="shared" si="247"/>
        <v>1</v>
      </c>
      <c r="BWM77" s="97">
        <f t="shared" si="247"/>
        <v>1</v>
      </c>
      <c r="BWN77" s="97">
        <f t="shared" si="247"/>
        <v>1</v>
      </c>
      <c r="BWO77" s="97">
        <f t="shared" si="247"/>
        <v>1</v>
      </c>
      <c r="BWP77" s="97">
        <f t="shared" si="248"/>
        <v>1</v>
      </c>
      <c r="BWQ77" s="97">
        <f t="shared" si="248"/>
        <v>1</v>
      </c>
      <c r="BWR77" s="97">
        <f t="shared" si="248"/>
        <v>1</v>
      </c>
      <c r="BWS77" s="97">
        <f t="shared" si="248"/>
        <v>1</v>
      </c>
      <c r="BWT77" s="97">
        <f t="shared" si="248"/>
        <v>1</v>
      </c>
      <c r="BWU77" s="97">
        <f t="shared" si="248"/>
        <v>1</v>
      </c>
      <c r="BWV77" s="97">
        <f t="shared" si="248"/>
        <v>1</v>
      </c>
      <c r="BWW77" s="97">
        <f t="shared" si="248"/>
        <v>1</v>
      </c>
      <c r="BWX77" s="97">
        <f t="shared" si="248"/>
        <v>1</v>
      </c>
      <c r="BWY77" s="97">
        <f t="shared" si="248"/>
        <v>1</v>
      </c>
      <c r="BWZ77" s="97">
        <f t="shared" si="249"/>
        <v>1</v>
      </c>
      <c r="BXA77" s="97">
        <f t="shared" si="249"/>
        <v>1</v>
      </c>
      <c r="BXB77" s="97">
        <f t="shared" si="249"/>
        <v>1</v>
      </c>
      <c r="BXC77" s="97">
        <f t="shared" si="249"/>
        <v>1</v>
      </c>
      <c r="BXD77" s="97">
        <f t="shared" si="249"/>
        <v>1</v>
      </c>
      <c r="BXE77" s="97">
        <f t="shared" si="249"/>
        <v>1</v>
      </c>
      <c r="BXF77" s="97">
        <f t="shared" si="249"/>
        <v>1</v>
      </c>
      <c r="BXG77" s="97">
        <f t="shared" si="249"/>
        <v>1</v>
      </c>
      <c r="BXH77" s="97">
        <f t="shared" si="249"/>
        <v>1</v>
      </c>
      <c r="BXI77" s="97">
        <f t="shared" si="249"/>
        <v>1</v>
      </c>
      <c r="BXJ77" s="97">
        <f t="shared" si="250"/>
        <v>1</v>
      </c>
      <c r="BXK77" s="97">
        <f t="shared" si="250"/>
        <v>1</v>
      </c>
      <c r="BXL77" s="97">
        <f t="shared" si="250"/>
        <v>1</v>
      </c>
      <c r="BXM77" s="97">
        <f t="shared" si="250"/>
        <v>1</v>
      </c>
      <c r="BXN77" s="97">
        <f t="shared" si="250"/>
        <v>1</v>
      </c>
      <c r="BXO77" s="97">
        <f t="shared" si="250"/>
        <v>1</v>
      </c>
      <c r="BXP77" s="97">
        <f t="shared" si="250"/>
        <v>1</v>
      </c>
      <c r="BXQ77" s="97">
        <f t="shared" si="250"/>
        <v>1</v>
      </c>
      <c r="BXR77" s="97">
        <f t="shared" si="250"/>
        <v>1</v>
      </c>
      <c r="BXS77" s="97">
        <f t="shared" si="250"/>
        <v>1</v>
      </c>
      <c r="BXT77" s="97">
        <f t="shared" si="251"/>
        <v>1</v>
      </c>
      <c r="BXU77" s="97">
        <f t="shared" si="251"/>
        <v>1</v>
      </c>
      <c r="BXV77" s="97">
        <f t="shared" si="251"/>
        <v>1</v>
      </c>
      <c r="BXW77" s="97">
        <f t="shared" si="251"/>
        <v>1</v>
      </c>
      <c r="BXX77" s="97">
        <f t="shared" si="251"/>
        <v>1</v>
      </c>
      <c r="BXY77" s="97">
        <f t="shared" si="251"/>
        <v>1</v>
      </c>
      <c r="BXZ77" s="97">
        <f t="shared" si="251"/>
        <v>1</v>
      </c>
      <c r="BYA77" s="97">
        <f t="shared" si="251"/>
        <v>1</v>
      </c>
      <c r="BYB77" s="97">
        <f t="shared" si="251"/>
        <v>1</v>
      </c>
      <c r="BYC77" s="97">
        <f t="shared" si="251"/>
        <v>1</v>
      </c>
      <c r="BYD77" s="97">
        <f t="shared" si="252"/>
        <v>1</v>
      </c>
      <c r="BYE77" s="97">
        <f t="shared" si="252"/>
        <v>1</v>
      </c>
      <c r="BYF77" s="97">
        <f t="shared" si="252"/>
        <v>1</v>
      </c>
      <c r="BYG77" s="97">
        <f t="shared" si="252"/>
        <v>1</v>
      </c>
      <c r="BYH77" s="97">
        <f t="shared" si="252"/>
        <v>1</v>
      </c>
      <c r="BYI77" s="97">
        <f t="shared" si="252"/>
        <v>1</v>
      </c>
      <c r="BYJ77" s="97">
        <f t="shared" si="252"/>
        <v>1</v>
      </c>
      <c r="BYK77" s="97">
        <f t="shared" si="252"/>
        <v>1</v>
      </c>
      <c r="BYL77" s="97">
        <f t="shared" si="252"/>
        <v>1</v>
      </c>
      <c r="BYM77" s="97">
        <f t="shared" si="252"/>
        <v>1</v>
      </c>
      <c r="BYN77" s="97">
        <f t="shared" si="253"/>
        <v>1</v>
      </c>
      <c r="BYO77" s="97">
        <f t="shared" si="253"/>
        <v>1</v>
      </c>
      <c r="BYP77" s="97">
        <f t="shared" si="253"/>
        <v>1</v>
      </c>
      <c r="BYQ77" s="97">
        <f t="shared" si="253"/>
        <v>1</v>
      </c>
      <c r="BYR77" s="97">
        <f t="shared" si="253"/>
        <v>1</v>
      </c>
      <c r="BYS77" s="97">
        <f t="shared" si="253"/>
        <v>1</v>
      </c>
      <c r="BYT77" s="97">
        <f t="shared" si="253"/>
        <v>1</v>
      </c>
      <c r="BYU77" s="97">
        <f t="shared" si="253"/>
        <v>1</v>
      </c>
      <c r="BYV77" s="97">
        <f t="shared" si="253"/>
        <v>1</v>
      </c>
      <c r="BYW77" s="97">
        <f t="shared" si="253"/>
        <v>1</v>
      </c>
      <c r="BYX77" s="97">
        <f t="shared" si="254"/>
        <v>1</v>
      </c>
      <c r="BYY77" s="97">
        <f t="shared" si="254"/>
        <v>1</v>
      </c>
      <c r="BYZ77" s="97">
        <f t="shared" si="254"/>
        <v>1</v>
      </c>
      <c r="BZA77" s="97">
        <f t="shared" si="254"/>
        <v>1</v>
      </c>
      <c r="BZB77" s="97">
        <f t="shared" si="254"/>
        <v>1</v>
      </c>
      <c r="BZC77" s="97">
        <f t="shared" si="254"/>
        <v>1</v>
      </c>
      <c r="BZD77" s="97">
        <f t="shared" si="254"/>
        <v>1</v>
      </c>
      <c r="BZE77" s="97">
        <f t="shared" si="254"/>
        <v>1</v>
      </c>
      <c r="BZF77" s="97">
        <f t="shared" si="254"/>
        <v>1</v>
      </c>
      <c r="BZG77" s="97">
        <f t="shared" si="254"/>
        <v>1</v>
      </c>
      <c r="BZH77" s="97">
        <f t="shared" si="255"/>
        <v>1</v>
      </c>
      <c r="BZI77" s="97">
        <f t="shared" si="255"/>
        <v>1</v>
      </c>
      <c r="BZJ77" s="97">
        <f t="shared" si="255"/>
        <v>1</v>
      </c>
      <c r="BZK77" s="97">
        <f t="shared" si="255"/>
        <v>1</v>
      </c>
      <c r="BZL77" s="97">
        <f t="shared" si="255"/>
        <v>1</v>
      </c>
      <c r="BZM77" s="97">
        <f t="shared" si="255"/>
        <v>1</v>
      </c>
      <c r="BZN77" s="97">
        <f t="shared" si="255"/>
        <v>1</v>
      </c>
      <c r="BZO77" s="97">
        <f t="shared" si="255"/>
        <v>1</v>
      </c>
      <c r="BZP77" s="97">
        <f t="shared" si="255"/>
        <v>1</v>
      </c>
      <c r="BZQ77" s="97">
        <f t="shared" si="255"/>
        <v>1</v>
      </c>
      <c r="BZR77" s="97">
        <f t="shared" si="256"/>
        <v>1</v>
      </c>
      <c r="BZS77" s="97">
        <f t="shared" si="256"/>
        <v>1</v>
      </c>
      <c r="BZT77" s="97">
        <f t="shared" si="256"/>
        <v>1</v>
      </c>
      <c r="BZU77" s="97">
        <f t="shared" si="256"/>
        <v>1</v>
      </c>
      <c r="BZV77" s="97">
        <f t="shared" si="256"/>
        <v>1</v>
      </c>
      <c r="BZW77" s="97">
        <f t="shared" si="256"/>
        <v>1</v>
      </c>
      <c r="BZX77" s="97">
        <f t="shared" si="256"/>
        <v>1</v>
      </c>
      <c r="BZY77" s="97">
        <f t="shared" si="256"/>
        <v>1</v>
      </c>
      <c r="BZZ77" s="97">
        <f t="shared" si="256"/>
        <v>1</v>
      </c>
      <c r="CAA77" s="97">
        <f t="shared" si="256"/>
        <v>1</v>
      </c>
      <c r="CAB77" s="97">
        <f t="shared" si="257"/>
        <v>1</v>
      </c>
      <c r="CAC77" s="97">
        <f t="shared" si="257"/>
        <v>1</v>
      </c>
      <c r="CAD77" s="97">
        <f t="shared" si="257"/>
        <v>1</v>
      </c>
      <c r="CAE77" s="97">
        <f t="shared" si="257"/>
        <v>1</v>
      </c>
      <c r="CAF77" s="97">
        <f t="shared" si="257"/>
        <v>1</v>
      </c>
      <c r="CAG77" s="97">
        <f t="shared" si="257"/>
        <v>1</v>
      </c>
      <c r="CAH77" s="97">
        <f t="shared" si="257"/>
        <v>1</v>
      </c>
      <c r="CAI77" s="97">
        <f t="shared" si="257"/>
        <v>1</v>
      </c>
      <c r="CAJ77" s="97">
        <f t="shared" si="257"/>
        <v>1</v>
      </c>
      <c r="CAK77" s="97">
        <f t="shared" si="257"/>
        <v>1</v>
      </c>
      <c r="CAL77" s="97">
        <f t="shared" si="258"/>
        <v>1</v>
      </c>
      <c r="CAM77" s="97">
        <f t="shared" si="258"/>
        <v>1</v>
      </c>
      <c r="CAN77" s="97">
        <f t="shared" si="258"/>
        <v>1</v>
      </c>
      <c r="CAO77" s="97">
        <f t="shared" si="258"/>
        <v>1</v>
      </c>
      <c r="CAP77" s="97">
        <f t="shared" si="258"/>
        <v>1</v>
      </c>
      <c r="CAQ77" s="97">
        <f t="shared" si="258"/>
        <v>1</v>
      </c>
      <c r="CAR77" s="97">
        <f t="shared" si="258"/>
        <v>1</v>
      </c>
      <c r="CAS77" s="97">
        <f t="shared" si="258"/>
        <v>1</v>
      </c>
      <c r="CAT77" s="97">
        <f t="shared" si="258"/>
        <v>1</v>
      </c>
      <c r="CAU77" s="97">
        <f t="shared" si="258"/>
        <v>1</v>
      </c>
      <c r="CAV77" s="97">
        <f t="shared" si="259"/>
        <v>1</v>
      </c>
      <c r="CAW77" s="97">
        <f t="shared" si="259"/>
        <v>1</v>
      </c>
      <c r="CAX77" s="97">
        <f t="shared" si="259"/>
        <v>1</v>
      </c>
      <c r="CAY77" s="97">
        <f t="shared" si="259"/>
        <v>1</v>
      </c>
      <c r="CAZ77" s="97">
        <f t="shared" si="259"/>
        <v>1</v>
      </c>
      <c r="CBA77" s="97">
        <f t="shared" si="259"/>
        <v>1</v>
      </c>
      <c r="CBB77" s="97">
        <f t="shared" si="259"/>
        <v>1</v>
      </c>
      <c r="CBC77" s="97">
        <f t="shared" si="259"/>
        <v>1</v>
      </c>
      <c r="CBD77" s="97">
        <f t="shared" si="259"/>
        <v>1</v>
      </c>
      <c r="CBE77" s="97">
        <f t="shared" si="259"/>
        <v>1</v>
      </c>
      <c r="CBF77" s="97">
        <f t="shared" si="260"/>
        <v>1</v>
      </c>
      <c r="CBG77" s="97">
        <f t="shared" si="260"/>
        <v>1</v>
      </c>
      <c r="CBH77" s="97">
        <f t="shared" si="260"/>
        <v>1</v>
      </c>
      <c r="CBI77" s="97">
        <f t="shared" si="260"/>
        <v>1</v>
      </c>
      <c r="CBJ77" s="97">
        <f t="shared" si="260"/>
        <v>1</v>
      </c>
      <c r="CBK77" s="97">
        <f t="shared" si="260"/>
        <v>1</v>
      </c>
      <c r="CBL77" s="97">
        <f t="shared" si="260"/>
        <v>1</v>
      </c>
      <c r="CBM77" s="97">
        <f t="shared" si="260"/>
        <v>1</v>
      </c>
      <c r="CBN77" s="97">
        <f t="shared" si="260"/>
        <v>1</v>
      </c>
      <c r="CBO77" s="97">
        <f t="shared" si="260"/>
        <v>1</v>
      </c>
      <c r="CBP77" s="97">
        <f t="shared" si="261"/>
        <v>1</v>
      </c>
      <c r="CBQ77" s="97">
        <f t="shared" si="261"/>
        <v>1</v>
      </c>
      <c r="CBR77" s="97">
        <f t="shared" si="261"/>
        <v>1</v>
      </c>
      <c r="CBS77" s="97">
        <f t="shared" si="261"/>
        <v>1</v>
      </c>
      <c r="CBT77" s="97">
        <f t="shared" si="261"/>
        <v>1</v>
      </c>
      <c r="CBU77" s="97">
        <f t="shared" si="261"/>
        <v>1</v>
      </c>
      <c r="CBV77" s="97">
        <f t="shared" si="261"/>
        <v>1</v>
      </c>
      <c r="CBW77" s="97">
        <f t="shared" si="261"/>
        <v>1</v>
      </c>
      <c r="CBX77" s="97">
        <f t="shared" si="261"/>
        <v>1</v>
      </c>
      <c r="CBY77" s="97">
        <f t="shared" si="261"/>
        <v>1</v>
      </c>
      <c r="CBZ77" s="97">
        <f t="shared" si="262"/>
        <v>1</v>
      </c>
      <c r="CCA77" s="97">
        <f t="shared" si="262"/>
        <v>1</v>
      </c>
      <c r="CCB77" s="97">
        <f t="shared" si="262"/>
        <v>1</v>
      </c>
      <c r="CCC77" s="97">
        <f t="shared" si="262"/>
        <v>1</v>
      </c>
      <c r="CCD77" s="97">
        <f t="shared" si="262"/>
        <v>1</v>
      </c>
      <c r="CCE77" s="97">
        <f t="shared" si="262"/>
        <v>1</v>
      </c>
      <c r="CCF77" s="97">
        <f t="shared" si="262"/>
        <v>1</v>
      </c>
      <c r="CCG77" s="97">
        <f t="shared" si="262"/>
        <v>1</v>
      </c>
      <c r="CCH77" s="97">
        <f t="shared" si="262"/>
        <v>1</v>
      </c>
      <c r="CCI77" s="97">
        <f t="shared" si="262"/>
        <v>1</v>
      </c>
      <c r="CCJ77" s="97">
        <f t="shared" si="263"/>
        <v>1</v>
      </c>
      <c r="CCK77" s="97">
        <f t="shared" si="263"/>
        <v>1</v>
      </c>
      <c r="CCL77" s="97">
        <f t="shared" si="263"/>
        <v>1</v>
      </c>
      <c r="CCM77" s="97">
        <f t="shared" si="263"/>
        <v>1</v>
      </c>
      <c r="CCN77" s="97">
        <f t="shared" si="263"/>
        <v>1</v>
      </c>
      <c r="CCO77" s="97">
        <f t="shared" si="263"/>
        <v>1</v>
      </c>
      <c r="CCP77" s="97">
        <f t="shared" si="263"/>
        <v>1</v>
      </c>
      <c r="CCQ77" s="97">
        <f t="shared" si="263"/>
        <v>1</v>
      </c>
      <c r="CCR77" s="97">
        <f t="shared" si="263"/>
        <v>1</v>
      </c>
      <c r="CCS77" s="97">
        <f t="shared" si="263"/>
        <v>1</v>
      </c>
      <c r="CCT77" s="97">
        <f t="shared" si="264"/>
        <v>1</v>
      </c>
      <c r="CCU77" s="97">
        <f t="shared" si="264"/>
        <v>1</v>
      </c>
      <c r="CCV77" s="97">
        <f t="shared" si="264"/>
        <v>1</v>
      </c>
      <c r="CCW77" s="97">
        <f t="shared" si="264"/>
        <v>1</v>
      </c>
      <c r="CCX77" s="97">
        <f t="shared" si="264"/>
        <v>1</v>
      </c>
      <c r="CCY77" s="97">
        <f t="shared" si="264"/>
        <v>1</v>
      </c>
      <c r="CCZ77" s="97">
        <f t="shared" si="264"/>
        <v>1</v>
      </c>
      <c r="CDA77" s="97">
        <f t="shared" si="264"/>
        <v>1</v>
      </c>
      <c r="CDB77" s="97">
        <f t="shared" si="264"/>
        <v>1</v>
      </c>
      <c r="CDC77" s="97">
        <f t="shared" si="264"/>
        <v>1</v>
      </c>
      <c r="CDD77" s="97">
        <f t="shared" si="265"/>
        <v>1</v>
      </c>
      <c r="CDE77" s="97">
        <f t="shared" si="265"/>
        <v>1</v>
      </c>
      <c r="CDF77" s="97">
        <f t="shared" si="265"/>
        <v>1</v>
      </c>
      <c r="CDG77" s="97">
        <f t="shared" si="265"/>
        <v>1</v>
      </c>
      <c r="CDH77" s="97">
        <f t="shared" si="265"/>
        <v>1</v>
      </c>
      <c r="CDI77" s="97">
        <f t="shared" si="265"/>
        <v>1</v>
      </c>
      <c r="CDJ77" s="97">
        <f t="shared" si="265"/>
        <v>1</v>
      </c>
      <c r="CDK77" s="97">
        <f t="shared" si="265"/>
        <v>1</v>
      </c>
      <c r="CDL77" s="97">
        <f t="shared" si="265"/>
        <v>1</v>
      </c>
      <c r="CDM77" s="97">
        <f t="shared" si="265"/>
        <v>1</v>
      </c>
      <c r="CDN77" s="97">
        <f t="shared" si="266"/>
        <v>1</v>
      </c>
      <c r="CDO77" s="97">
        <f t="shared" si="266"/>
        <v>1</v>
      </c>
      <c r="CDP77" s="97">
        <f t="shared" si="266"/>
        <v>1</v>
      </c>
      <c r="CDQ77" s="97">
        <f t="shared" si="266"/>
        <v>1</v>
      </c>
      <c r="CDR77" s="97">
        <f t="shared" si="266"/>
        <v>1</v>
      </c>
      <c r="CDS77" s="97">
        <f t="shared" si="266"/>
        <v>1</v>
      </c>
      <c r="CDT77" s="97">
        <f t="shared" si="266"/>
        <v>1</v>
      </c>
      <c r="CDU77" s="97">
        <f t="shared" si="266"/>
        <v>1</v>
      </c>
      <c r="CDV77" s="97">
        <f t="shared" si="266"/>
        <v>1</v>
      </c>
      <c r="CDW77" s="97">
        <f t="shared" si="266"/>
        <v>1</v>
      </c>
      <c r="CDX77" s="97">
        <f t="shared" si="267"/>
        <v>1</v>
      </c>
      <c r="CDY77" s="97">
        <f t="shared" si="267"/>
        <v>1</v>
      </c>
      <c r="CDZ77" s="97">
        <f t="shared" si="267"/>
        <v>1</v>
      </c>
      <c r="CEA77" s="97">
        <f t="shared" si="267"/>
        <v>1</v>
      </c>
      <c r="CEB77" s="97">
        <f t="shared" si="267"/>
        <v>1</v>
      </c>
      <c r="CEC77" s="97">
        <f t="shared" si="267"/>
        <v>1</v>
      </c>
      <c r="CED77" s="97">
        <f t="shared" si="267"/>
        <v>1</v>
      </c>
      <c r="CEE77" s="97">
        <f t="shared" si="267"/>
        <v>1</v>
      </c>
      <c r="CEF77" s="97">
        <f t="shared" si="267"/>
        <v>1</v>
      </c>
      <c r="CEG77" s="97">
        <f t="shared" si="267"/>
        <v>1</v>
      </c>
      <c r="CEH77" s="97">
        <f t="shared" si="268"/>
        <v>1</v>
      </c>
      <c r="CEI77" s="97">
        <f t="shared" si="268"/>
        <v>1</v>
      </c>
      <c r="CEJ77" s="97">
        <f t="shared" si="268"/>
        <v>1</v>
      </c>
      <c r="CEK77" s="97">
        <f t="shared" si="268"/>
        <v>1</v>
      </c>
      <c r="CEL77" s="97">
        <f t="shared" si="268"/>
        <v>1</v>
      </c>
      <c r="CEM77" s="97">
        <f t="shared" si="268"/>
        <v>1</v>
      </c>
      <c r="CEN77" s="97">
        <f t="shared" si="268"/>
        <v>1</v>
      </c>
      <c r="CEO77" s="97">
        <f t="shared" si="268"/>
        <v>1</v>
      </c>
      <c r="CEP77" s="97">
        <f t="shared" si="268"/>
        <v>1</v>
      </c>
      <c r="CEQ77" s="97">
        <f t="shared" si="268"/>
        <v>1</v>
      </c>
      <c r="CER77" s="97">
        <f t="shared" si="269"/>
        <v>1</v>
      </c>
      <c r="CES77" s="97">
        <f t="shared" si="269"/>
        <v>1</v>
      </c>
      <c r="CET77" s="97">
        <f t="shared" si="269"/>
        <v>1</v>
      </c>
      <c r="CEU77" s="97">
        <f t="shared" si="269"/>
        <v>1</v>
      </c>
      <c r="CEV77" s="97">
        <f t="shared" si="269"/>
        <v>1</v>
      </c>
      <c r="CEW77" s="97">
        <f t="shared" si="269"/>
        <v>1</v>
      </c>
      <c r="CEX77" s="97">
        <f t="shared" si="269"/>
        <v>1</v>
      </c>
      <c r="CEY77" s="97">
        <f t="shared" si="269"/>
        <v>1</v>
      </c>
      <c r="CEZ77" s="97">
        <f t="shared" si="269"/>
        <v>1</v>
      </c>
      <c r="CFA77" s="97">
        <f t="shared" si="269"/>
        <v>1</v>
      </c>
      <c r="CFB77" s="97">
        <f t="shared" si="270"/>
        <v>1</v>
      </c>
      <c r="CFC77" s="97">
        <f t="shared" si="270"/>
        <v>1</v>
      </c>
      <c r="CFD77" s="97">
        <f t="shared" si="270"/>
        <v>1</v>
      </c>
      <c r="CFE77" s="97">
        <f t="shared" si="270"/>
        <v>1</v>
      </c>
      <c r="CFF77" s="97">
        <f t="shared" si="270"/>
        <v>1</v>
      </c>
      <c r="CFG77" s="97">
        <f t="shared" si="270"/>
        <v>1</v>
      </c>
      <c r="CFH77" s="97">
        <f t="shared" si="270"/>
        <v>1</v>
      </c>
      <c r="CFI77" s="97">
        <f t="shared" si="270"/>
        <v>1</v>
      </c>
      <c r="CFJ77" s="97">
        <f t="shared" si="270"/>
        <v>1</v>
      </c>
      <c r="CFK77" s="97">
        <f t="shared" si="270"/>
        <v>1</v>
      </c>
      <c r="CFL77" s="97">
        <f t="shared" si="271"/>
        <v>1</v>
      </c>
      <c r="CFM77" s="97">
        <f t="shared" si="271"/>
        <v>1</v>
      </c>
      <c r="CFN77" s="97">
        <f t="shared" si="271"/>
        <v>1</v>
      </c>
      <c r="CFO77" s="97">
        <f t="shared" si="271"/>
        <v>1</v>
      </c>
      <c r="CFP77" s="97">
        <f t="shared" si="271"/>
        <v>1</v>
      </c>
      <c r="CFQ77" s="97">
        <f t="shared" si="271"/>
        <v>1</v>
      </c>
      <c r="CFR77" s="97">
        <f t="shared" si="271"/>
        <v>1</v>
      </c>
      <c r="CFS77" s="97">
        <f t="shared" si="271"/>
        <v>1</v>
      </c>
      <c r="CFT77" s="97">
        <f t="shared" si="271"/>
        <v>1</v>
      </c>
      <c r="CFU77" s="97">
        <f t="shared" si="271"/>
        <v>1</v>
      </c>
      <c r="CFV77" s="97">
        <f t="shared" si="272"/>
        <v>1</v>
      </c>
      <c r="CFW77" s="97">
        <f t="shared" si="272"/>
        <v>1</v>
      </c>
      <c r="CFX77" s="97">
        <f t="shared" si="272"/>
        <v>1</v>
      </c>
      <c r="CFY77" s="97">
        <f t="shared" si="272"/>
        <v>1</v>
      </c>
      <c r="CFZ77" s="97">
        <f t="shared" si="272"/>
        <v>1</v>
      </c>
      <c r="CGA77" s="97">
        <f t="shared" si="272"/>
        <v>1</v>
      </c>
      <c r="CGB77" s="97">
        <f t="shared" si="272"/>
        <v>1</v>
      </c>
      <c r="CGC77" s="97">
        <f t="shared" si="272"/>
        <v>1</v>
      </c>
      <c r="CGD77" s="97">
        <f t="shared" si="272"/>
        <v>1</v>
      </c>
      <c r="CGE77" s="97">
        <f t="shared" si="272"/>
        <v>1</v>
      </c>
      <c r="CGF77" s="97">
        <f t="shared" si="273"/>
        <v>1</v>
      </c>
      <c r="CGG77" s="97">
        <f t="shared" si="273"/>
        <v>1</v>
      </c>
      <c r="CGH77" s="97">
        <f t="shared" si="273"/>
        <v>1</v>
      </c>
      <c r="CGI77" s="97">
        <f t="shared" si="273"/>
        <v>1</v>
      </c>
      <c r="CGJ77" s="97">
        <f t="shared" si="273"/>
        <v>1</v>
      </c>
      <c r="CGK77" s="97">
        <f t="shared" si="273"/>
        <v>1</v>
      </c>
      <c r="CGL77" s="97">
        <f t="shared" si="273"/>
        <v>1</v>
      </c>
      <c r="CGM77" s="97">
        <f t="shared" si="273"/>
        <v>1</v>
      </c>
      <c r="CGN77" s="97">
        <f t="shared" si="273"/>
        <v>1</v>
      </c>
      <c r="CGO77" s="97">
        <f t="shared" si="273"/>
        <v>1</v>
      </c>
      <c r="CGP77" s="97">
        <f t="shared" si="274"/>
        <v>1</v>
      </c>
      <c r="CGQ77" s="97">
        <f t="shared" si="274"/>
        <v>1</v>
      </c>
      <c r="CGR77" s="97">
        <f t="shared" si="274"/>
        <v>1</v>
      </c>
      <c r="CGS77" s="97">
        <f t="shared" si="274"/>
        <v>1</v>
      </c>
      <c r="CGT77" s="97">
        <f t="shared" si="274"/>
        <v>1</v>
      </c>
      <c r="CGU77" s="97">
        <f t="shared" si="274"/>
        <v>1</v>
      </c>
      <c r="CGV77" s="97">
        <f t="shared" si="274"/>
        <v>1</v>
      </c>
      <c r="CGW77" s="97">
        <f t="shared" si="274"/>
        <v>1</v>
      </c>
      <c r="CGX77" s="97">
        <f t="shared" si="274"/>
        <v>1</v>
      </c>
      <c r="CGY77" s="97">
        <f t="shared" si="274"/>
        <v>1</v>
      </c>
      <c r="CGZ77" s="97">
        <f t="shared" si="275"/>
        <v>1</v>
      </c>
      <c r="CHA77" s="97">
        <f t="shared" si="275"/>
        <v>1</v>
      </c>
      <c r="CHB77" s="97">
        <f t="shared" si="275"/>
        <v>1</v>
      </c>
      <c r="CHC77" s="97">
        <f t="shared" si="275"/>
        <v>1</v>
      </c>
      <c r="CHD77" s="97">
        <f t="shared" si="275"/>
        <v>1</v>
      </c>
      <c r="CHE77" s="97">
        <f t="shared" si="275"/>
        <v>1</v>
      </c>
      <c r="CHF77" s="97">
        <f t="shared" si="275"/>
        <v>1</v>
      </c>
      <c r="CHG77" s="97">
        <f t="shared" si="275"/>
        <v>1</v>
      </c>
      <c r="CHH77" s="97">
        <f t="shared" si="275"/>
        <v>1</v>
      </c>
      <c r="CHI77" s="97">
        <f t="shared" si="275"/>
        <v>1</v>
      </c>
      <c r="CHJ77" s="97">
        <f t="shared" si="276"/>
        <v>1</v>
      </c>
      <c r="CHK77" s="97">
        <f t="shared" si="276"/>
        <v>1</v>
      </c>
      <c r="CHL77" s="97">
        <f t="shared" si="276"/>
        <v>1</v>
      </c>
      <c r="CHM77" s="97">
        <f t="shared" si="276"/>
        <v>1</v>
      </c>
      <c r="CHN77" s="97">
        <f t="shared" si="276"/>
        <v>1</v>
      </c>
      <c r="CHO77" s="97">
        <f t="shared" si="276"/>
        <v>1</v>
      </c>
      <c r="CHP77" s="97">
        <f t="shared" si="276"/>
        <v>1</v>
      </c>
      <c r="CHQ77" s="97">
        <f t="shared" si="276"/>
        <v>1</v>
      </c>
      <c r="CHR77" s="97">
        <f t="shared" si="276"/>
        <v>1</v>
      </c>
      <c r="CHS77" s="97">
        <f t="shared" si="276"/>
        <v>1</v>
      </c>
      <c r="CHT77" s="97">
        <f t="shared" si="277"/>
        <v>1</v>
      </c>
      <c r="CHU77" s="97">
        <f t="shared" si="277"/>
        <v>1</v>
      </c>
      <c r="CHV77" s="97">
        <f t="shared" si="277"/>
        <v>1</v>
      </c>
      <c r="CHW77" s="97">
        <f t="shared" si="277"/>
        <v>1</v>
      </c>
      <c r="CHX77" s="97">
        <f t="shared" si="277"/>
        <v>1</v>
      </c>
      <c r="CHY77" s="97">
        <f t="shared" si="277"/>
        <v>1</v>
      </c>
      <c r="CHZ77" s="97">
        <f t="shared" si="277"/>
        <v>1</v>
      </c>
      <c r="CIA77" s="97">
        <f t="shared" si="277"/>
        <v>1</v>
      </c>
      <c r="CIB77" s="97">
        <f t="shared" si="277"/>
        <v>1</v>
      </c>
      <c r="CIC77" s="97">
        <f t="shared" si="277"/>
        <v>1</v>
      </c>
      <c r="CID77" s="97">
        <f t="shared" si="278"/>
        <v>1</v>
      </c>
      <c r="CIE77" s="97">
        <f t="shared" si="278"/>
        <v>1</v>
      </c>
      <c r="CIF77" s="97">
        <f t="shared" si="278"/>
        <v>1</v>
      </c>
      <c r="CIG77" s="97">
        <f t="shared" si="278"/>
        <v>1</v>
      </c>
      <c r="CIH77" s="97">
        <f t="shared" si="278"/>
        <v>1</v>
      </c>
      <c r="CII77" s="97">
        <f t="shared" si="278"/>
        <v>1</v>
      </c>
      <c r="CIJ77" s="97">
        <f t="shared" si="278"/>
        <v>1</v>
      </c>
      <c r="CIK77" s="97">
        <f t="shared" si="278"/>
        <v>1</v>
      </c>
      <c r="CIL77" s="97">
        <f t="shared" si="278"/>
        <v>1</v>
      </c>
      <c r="CIM77" s="97">
        <f t="shared" si="278"/>
        <v>1</v>
      </c>
      <c r="CIN77" s="97">
        <f t="shared" si="279"/>
        <v>1</v>
      </c>
      <c r="CIO77" s="97">
        <f t="shared" si="279"/>
        <v>1</v>
      </c>
      <c r="CIP77" s="97">
        <f t="shared" si="279"/>
        <v>1</v>
      </c>
      <c r="CIQ77" s="97">
        <f t="shared" si="279"/>
        <v>1</v>
      </c>
      <c r="CIR77" s="97">
        <f t="shared" si="279"/>
        <v>1</v>
      </c>
      <c r="CIS77" s="97">
        <f t="shared" si="279"/>
        <v>1</v>
      </c>
      <c r="CIT77" s="97">
        <f t="shared" si="279"/>
        <v>1</v>
      </c>
      <c r="CIU77" s="97">
        <f t="shared" si="279"/>
        <v>1</v>
      </c>
      <c r="CIV77" s="97">
        <f t="shared" si="279"/>
        <v>1</v>
      </c>
      <c r="CIW77" s="97">
        <f t="shared" si="279"/>
        <v>1</v>
      </c>
      <c r="CIX77" s="97">
        <f t="shared" si="280"/>
        <v>1</v>
      </c>
      <c r="CIY77" s="97">
        <f t="shared" si="280"/>
        <v>1</v>
      </c>
      <c r="CIZ77" s="97">
        <f t="shared" si="280"/>
        <v>1</v>
      </c>
      <c r="CJA77" s="97">
        <f t="shared" si="280"/>
        <v>1</v>
      </c>
      <c r="CJB77" s="97">
        <f t="shared" si="280"/>
        <v>1</v>
      </c>
      <c r="CJC77" s="97">
        <f t="shared" si="280"/>
        <v>1</v>
      </c>
      <c r="CJD77" s="97">
        <f t="shared" si="280"/>
        <v>1</v>
      </c>
      <c r="CJE77" s="97">
        <f t="shared" si="280"/>
        <v>1</v>
      </c>
      <c r="CJF77" s="97">
        <f t="shared" si="280"/>
        <v>1</v>
      </c>
      <c r="CJG77" s="97">
        <f t="shared" si="280"/>
        <v>1</v>
      </c>
      <c r="CJH77" s="97">
        <f t="shared" si="281"/>
        <v>1</v>
      </c>
      <c r="CJI77" s="97">
        <f t="shared" si="281"/>
        <v>1</v>
      </c>
      <c r="CJJ77" s="97">
        <f t="shared" si="281"/>
        <v>1</v>
      </c>
      <c r="CJK77" s="97">
        <f t="shared" si="281"/>
        <v>1</v>
      </c>
      <c r="CJL77" s="97">
        <f t="shared" si="281"/>
        <v>1</v>
      </c>
      <c r="CJM77" s="97">
        <f t="shared" si="281"/>
        <v>1</v>
      </c>
      <c r="CJN77" s="97">
        <f t="shared" si="281"/>
        <v>1</v>
      </c>
      <c r="CJO77" s="97">
        <f t="shared" si="281"/>
        <v>1</v>
      </c>
      <c r="CJP77" s="97">
        <f t="shared" si="281"/>
        <v>1</v>
      </c>
      <c r="CJQ77" s="97">
        <f t="shared" si="281"/>
        <v>1</v>
      </c>
      <c r="CJR77" s="97">
        <f t="shared" si="282"/>
        <v>1</v>
      </c>
      <c r="CJS77" s="97">
        <f t="shared" si="282"/>
        <v>1</v>
      </c>
      <c r="CJT77" s="97">
        <f t="shared" si="282"/>
        <v>1</v>
      </c>
      <c r="CJU77" s="97">
        <f t="shared" si="282"/>
        <v>1</v>
      </c>
      <c r="CJV77" s="97">
        <f t="shared" si="282"/>
        <v>1</v>
      </c>
      <c r="CJW77" s="97">
        <f t="shared" si="282"/>
        <v>1</v>
      </c>
      <c r="CJX77" s="97">
        <f t="shared" si="282"/>
        <v>1</v>
      </c>
      <c r="CJY77" s="97">
        <f t="shared" si="282"/>
        <v>1</v>
      </c>
      <c r="CJZ77" s="97">
        <f t="shared" si="282"/>
        <v>1</v>
      </c>
      <c r="CKA77" s="97">
        <f t="shared" si="282"/>
        <v>1</v>
      </c>
      <c r="CKB77" s="97">
        <f t="shared" si="283"/>
        <v>1</v>
      </c>
      <c r="CKC77" s="97">
        <f t="shared" si="283"/>
        <v>1</v>
      </c>
      <c r="CKD77" s="97">
        <f t="shared" si="283"/>
        <v>1</v>
      </c>
      <c r="CKE77" s="97">
        <f t="shared" si="283"/>
        <v>1</v>
      </c>
      <c r="CKF77" s="97">
        <f t="shared" si="283"/>
        <v>1</v>
      </c>
      <c r="CKG77" s="97">
        <f t="shared" si="283"/>
        <v>1</v>
      </c>
      <c r="CKH77" s="97">
        <f t="shared" si="283"/>
        <v>1</v>
      </c>
      <c r="CKI77" s="97">
        <f t="shared" si="283"/>
        <v>1</v>
      </c>
      <c r="CKJ77" s="97">
        <f t="shared" si="283"/>
        <v>1</v>
      </c>
      <c r="CKK77" s="97">
        <f t="shared" si="283"/>
        <v>1</v>
      </c>
      <c r="CKL77" s="97">
        <f t="shared" si="284"/>
        <v>1</v>
      </c>
      <c r="CKM77" s="97">
        <f t="shared" si="284"/>
        <v>1</v>
      </c>
      <c r="CKN77" s="97">
        <f t="shared" si="284"/>
        <v>1</v>
      </c>
      <c r="CKO77" s="97">
        <f t="shared" si="284"/>
        <v>1</v>
      </c>
      <c r="CKP77" s="97">
        <f t="shared" si="284"/>
        <v>1</v>
      </c>
      <c r="CKQ77" s="97">
        <f t="shared" si="284"/>
        <v>1</v>
      </c>
      <c r="CKR77" s="97">
        <f t="shared" si="284"/>
        <v>1</v>
      </c>
      <c r="CKS77" s="97">
        <f t="shared" si="284"/>
        <v>1</v>
      </c>
      <c r="CKT77" s="97">
        <f t="shared" si="284"/>
        <v>1</v>
      </c>
      <c r="CKU77" s="97">
        <f t="shared" si="284"/>
        <v>1</v>
      </c>
      <c r="CKV77" s="97">
        <f t="shared" si="285"/>
        <v>1</v>
      </c>
      <c r="CKW77" s="97">
        <f t="shared" si="285"/>
        <v>1</v>
      </c>
      <c r="CKX77" s="97">
        <f t="shared" si="285"/>
        <v>1</v>
      </c>
      <c r="CKY77" s="97">
        <f t="shared" si="285"/>
        <v>1</v>
      </c>
      <c r="CKZ77" s="97">
        <f t="shared" si="285"/>
        <v>1</v>
      </c>
      <c r="CLA77" s="97">
        <f t="shared" si="285"/>
        <v>1</v>
      </c>
      <c r="CLB77" s="97">
        <f t="shared" si="285"/>
        <v>1</v>
      </c>
      <c r="CLC77" s="97">
        <f t="shared" si="285"/>
        <v>1</v>
      </c>
      <c r="CLD77" s="97">
        <f t="shared" si="285"/>
        <v>1</v>
      </c>
      <c r="CLE77" s="97">
        <f t="shared" si="285"/>
        <v>1</v>
      </c>
      <c r="CLF77" s="97">
        <f t="shared" si="286"/>
        <v>1</v>
      </c>
      <c r="CLG77" s="97">
        <f t="shared" si="286"/>
        <v>1</v>
      </c>
      <c r="CLH77" s="97">
        <f t="shared" si="286"/>
        <v>1</v>
      </c>
      <c r="CLI77" s="97">
        <f t="shared" si="286"/>
        <v>1</v>
      </c>
      <c r="CLJ77" s="97">
        <f t="shared" si="286"/>
        <v>1</v>
      </c>
      <c r="CLK77" s="97">
        <f t="shared" si="286"/>
        <v>1</v>
      </c>
      <c r="CLL77" s="97">
        <f t="shared" si="286"/>
        <v>1</v>
      </c>
      <c r="CLM77" s="97">
        <f t="shared" si="286"/>
        <v>1</v>
      </c>
      <c r="CLN77" s="97">
        <f t="shared" si="286"/>
        <v>1</v>
      </c>
      <c r="CLO77" s="97">
        <f t="shared" si="286"/>
        <v>1</v>
      </c>
      <c r="CLP77" s="97">
        <f t="shared" si="287"/>
        <v>1</v>
      </c>
      <c r="CLQ77" s="97">
        <f t="shared" si="287"/>
        <v>1</v>
      </c>
      <c r="CLR77" s="97">
        <f t="shared" si="287"/>
        <v>1</v>
      </c>
      <c r="CLS77" s="97">
        <f t="shared" si="287"/>
        <v>1</v>
      </c>
      <c r="CLT77" s="97">
        <f t="shared" si="287"/>
        <v>1</v>
      </c>
      <c r="CLU77" s="97">
        <f t="shared" si="287"/>
        <v>1</v>
      </c>
      <c r="CLV77" s="97">
        <f t="shared" si="287"/>
        <v>1</v>
      </c>
      <c r="CLW77" s="97">
        <f t="shared" si="287"/>
        <v>1</v>
      </c>
      <c r="CLX77" s="97">
        <f t="shared" si="287"/>
        <v>1</v>
      </c>
      <c r="CLY77" s="97">
        <f t="shared" si="287"/>
        <v>1</v>
      </c>
      <c r="CLZ77" s="97">
        <f t="shared" si="288"/>
        <v>1</v>
      </c>
      <c r="CMA77" s="97">
        <f t="shared" si="288"/>
        <v>1</v>
      </c>
      <c r="CMB77" s="97">
        <f t="shared" si="288"/>
        <v>1</v>
      </c>
      <c r="CMC77" s="97">
        <f t="shared" si="288"/>
        <v>1</v>
      </c>
      <c r="CMD77" s="97">
        <f t="shared" si="288"/>
        <v>1</v>
      </c>
      <c r="CME77" s="97">
        <f t="shared" si="288"/>
        <v>1</v>
      </c>
      <c r="CMF77" s="97">
        <f t="shared" si="288"/>
        <v>1</v>
      </c>
      <c r="CMG77" s="97">
        <f t="shared" si="288"/>
        <v>1</v>
      </c>
      <c r="CMH77" s="97">
        <f t="shared" si="288"/>
        <v>1</v>
      </c>
      <c r="CMI77" s="97">
        <f t="shared" si="288"/>
        <v>1</v>
      </c>
      <c r="CMJ77" s="97">
        <f t="shared" si="289"/>
        <v>1</v>
      </c>
      <c r="CMK77" s="97">
        <f t="shared" si="289"/>
        <v>1</v>
      </c>
      <c r="CML77" s="97">
        <f t="shared" si="289"/>
        <v>1</v>
      </c>
      <c r="CMM77" s="97">
        <f t="shared" si="289"/>
        <v>1</v>
      </c>
      <c r="CMN77" s="97">
        <f t="shared" si="289"/>
        <v>1</v>
      </c>
      <c r="CMO77" s="97">
        <f t="shared" si="289"/>
        <v>1</v>
      </c>
      <c r="CMP77" s="97">
        <f t="shared" si="289"/>
        <v>1</v>
      </c>
      <c r="CMQ77" s="97">
        <f t="shared" si="289"/>
        <v>1</v>
      </c>
      <c r="CMR77" s="97">
        <f t="shared" si="289"/>
        <v>1</v>
      </c>
      <c r="CMS77" s="97">
        <f t="shared" si="289"/>
        <v>1</v>
      </c>
      <c r="CMT77" s="97">
        <f t="shared" si="290"/>
        <v>1</v>
      </c>
      <c r="CMU77" s="97">
        <f t="shared" si="290"/>
        <v>1</v>
      </c>
      <c r="CMV77" s="97">
        <f t="shared" si="290"/>
        <v>1</v>
      </c>
      <c r="CMW77" s="97">
        <f t="shared" si="290"/>
        <v>1</v>
      </c>
      <c r="CMX77" s="97">
        <f t="shared" si="290"/>
        <v>1</v>
      </c>
      <c r="CMY77" s="97">
        <f t="shared" si="290"/>
        <v>1</v>
      </c>
      <c r="CMZ77" s="97">
        <f t="shared" si="290"/>
        <v>1</v>
      </c>
      <c r="CNA77" s="97">
        <f t="shared" si="290"/>
        <v>1</v>
      </c>
      <c r="CNB77" s="97">
        <f t="shared" si="290"/>
        <v>1</v>
      </c>
      <c r="CNC77" s="97">
        <f t="shared" si="290"/>
        <v>1</v>
      </c>
      <c r="CND77" s="97">
        <f t="shared" si="291"/>
        <v>1</v>
      </c>
      <c r="CNE77" s="97">
        <f t="shared" si="291"/>
        <v>1</v>
      </c>
      <c r="CNF77" s="97">
        <f t="shared" si="291"/>
        <v>1</v>
      </c>
      <c r="CNG77" s="97">
        <f t="shared" si="291"/>
        <v>1</v>
      </c>
      <c r="CNH77" s="97">
        <f t="shared" si="291"/>
        <v>1</v>
      </c>
      <c r="CNI77" s="97">
        <f t="shared" si="291"/>
        <v>1</v>
      </c>
      <c r="CNJ77" s="97">
        <f t="shared" si="291"/>
        <v>1</v>
      </c>
      <c r="CNK77" s="97">
        <f t="shared" si="291"/>
        <v>1</v>
      </c>
      <c r="CNL77" s="97">
        <f t="shared" si="291"/>
        <v>1</v>
      </c>
      <c r="CNM77" s="97">
        <f t="shared" si="291"/>
        <v>1</v>
      </c>
      <c r="CNN77" s="97">
        <f t="shared" si="292"/>
        <v>1</v>
      </c>
      <c r="CNO77" s="97">
        <f t="shared" si="292"/>
        <v>1</v>
      </c>
      <c r="CNP77" s="97">
        <f t="shared" si="292"/>
        <v>1</v>
      </c>
      <c r="CNQ77" s="97">
        <f t="shared" si="292"/>
        <v>1</v>
      </c>
      <c r="CNR77" s="97">
        <f t="shared" si="292"/>
        <v>1</v>
      </c>
      <c r="CNS77" s="97">
        <f t="shared" si="292"/>
        <v>1</v>
      </c>
      <c r="CNT77" s="97">
        <f t="shared" si="292"/>
        <v>1</v>
      </c>
      <c r="CNU77" s="97">
        <f t="shared" si="292"/>
        <v>1</v>
      </c>
      <c r="CNV77" s="97">
        <f t="shared" si="292"/>
        <v>1</v>
      </c>
      <c r="CNW77" s="97">
        <f t="shared" si="292"/>
        <v>1</v>
      </c>
      <c r="CNX77" s="97">
        <f t="shared" si="293"/>
        <v>1</v>
      </c>
      <c r="CNY77" s="97">
        <f t="shared" si="293"/>
        <v>1</v>
      </c>
      <c r="CNZ77" s="97">
        <f t="shared" si="293"/>
        <v>1</v>
      </c>
      <c r="COA77" s="97">
        <f t="shared" si="293"/>
        <v>1</v>
      </c>
      <c r="COB77" s="97">
        <f t="shared" si="293"/>
        <v>1</v>
      </c>
      <c r="COC77" s="97">
        <f t="shared" si="293"/>
        <v>1</v>
      </c>
      <c r="COD77" s="97">
        <f t="shared" si="293"/>
        <v>1</v>
      </c>
      <c r="COE77" s="97">
        <f t="shared" si="293"/>
        <v>1</v>
      </c>
      <c r="COF77" s="97">
        <f t="shared" si="293"/>
        <v>1</v>
      </c>
      <c r="COG77" s="97">
        <f t="shared" si="293"/>
        <v>1</v>
      </c>
      <c r="COH77" s="97">
        <f t="shared" si="294"/>
        <v>1</v>
      </c>
      <c r="COI77" s="97">
        <f t="shared" si="294"/>
        <v>1</v>
      </c>
      <c r="COJ77" s="97">
        <f t="shared" si="294"/>
        <v>1</v>
      </c>
      <c r="COK77" s="97">
        <f t="shared" si="294"/>
        <v>1</v>
      </c>
      <c r="COL77" s="97">
        <f t="shared" si="294"/>
        <v>1</v>
      </c>
      <c r="COM77" s="97">
        <f t="shared" si="294"/>
        <v>1</v>
      </c>
      <c r="CON77" s="97">
        <f t="shared" si="294"/>
        <v>1</v>
      </c>
      <c r="COO77" s="97">
        <f t="shared" si="294"/>
        <v>1</v>
      </c>
      <c r="COP77" s="97">
        <f t="shared" si="294"/>
        <v>1</v>
      </c>
      <c r="COQ77" s="97">
        <f t="shared" si="294"/>
        <v>1</v>
      </c>
      <c r="COR77" s="97">
        <f t="shared" si="295"/>
        <v>1</v>
      </c>
      <c r="COS77" s="97">
        <f t="shared" si="295"/>
        <v>1</v>
      </c>
      <c r="COT77" s="97">
        <f t="shared" si="295"/>
        <v>1</v>
      </c>
      <c r="COU77" s="97">
        <f t="shared" si="295"/>
        <v>1</v>
      </c>
      <c r="COV77" s="97">
        <f t="shared" si="295"/>
        <v>1</v>
      </c>
      <c r="COW77" s="97">
        <f t="shared" si="295"/>
        <v>1</v>
      </c>
      <c r="COX77" s="97">
        <f t="shared" si="295"/>
        <v>1</v>
      </c>
      <c r="COY77" s="97">
        <f t="shared" si="295"/>
        <v>1</v>
      </c>
      <c r="COZ77" s="97">
        <f t="shared" si="295"/>
        <v>1</v>
      </c>
      <c r="CPA77" s="97">
        <f t="shared" si="295"/>
        <v>1</v>
      </c>
      <c r="CPB77" s="97">
        <f t="shared" si="296"/>
        <v>1</v>
      </c>
      <c r="CPC77" s="97">
        <f t="shared" si="296"/>
        <v>1</v>
      </c>
      <c r="CPD77" s="97">
        <f t="shared" si="296"/>
        <v>1</v>
      </c>
      <c r="CPE77" s="97">
        <f t="shared" si="296"/>
        <v>1</v>
      </c>
      <c r="CPF77" s="97">
        <f t="shared" si="296"/>
        <v>1</v>
      </c>
      <c r="CPG77" s="97">
        <f t="shared" si="296"/>
        <v>1</v>
      </c>
      <c r="CPH77" s="97">
        <f t="shared" si="296"/>
        <v>1</v>
      </c>
      <c r="CPI77" s="97">
        <f t="shared" si="296"/>
        <v>1</v>
      </c>
      <c r="CPJ77" s="97">
        <f t="shared" si="296"/>
        <v>1</v>
      </c>
      <c r="CPK77" s="97">
        <f t="shared" si="296"/>
        <v>1</v>
      </c>
      <c r="CPL77" s="97">
        <f t="shared" si="297"/>
        <v>1</v>
      </c>
      <c r="CPM77" s="97">
        <f t="shared" si="297"/>
        <v>1</v>
      </c>
      <c r="CPN77" s="97">
        <f t="shared" si="297"/>
        <v>1</v>
      </c>
      <c r="CPO77" s="97">
        <f t="shared" si="297"/>
        <v>1</v>
      </c>
      <c r="CPP77" s="97">
        <f t="shared" si="297"/>
        <v>1</v>
      </c>
      <c r="CPQ77" s="97">
        <f t="shared" si="297"/>
        <v>1</v>
      </c>
      <c r="CPR77" s="97">
        <f t="shared" si="297"/>
        <v>1</v>
      </c>
      <c r="CPS77" s="97">
        <f t="shared" si="297"/>
        <v>1</v>
      </c>
      <c r="CPT77" s="97">
        <f t="shared" si="297"/>
        <v>1</v>
      </c>
      <c r="CPU77" s="97">
        <f t="shared" si="297"/>
        <v>1</v>
      </c>
      <c r="CPV77" s="97">
        <f t="shared" si="298"/>
        <v>1</v>
      </c>
      <c r="CPW77" s="97">
        <f t="shared" si="298"/>
        <v>1</v>
      </c>
      <c r="CPX77" s="97">
        <f t="shared" si="298"/>
        <v>1</v>
      </c>
      <c r="CPY77" s="97">
        <f t="shared" si="298"/>
        <v>1</v>
      </c>
      <c r="CPZ77" s="97">
        <f t="shared" si="298"/>
        <v>1</v>
      </c>
      <c r="CQA77" s="97">
        <f t="shared" si="298"/>
        <v>1</v>
      </c>
      <c r="CQB77" s="97">
        <f t="shared" si="298"/>
        <v>1</v>
      </c>
      <c r="CQC77" s="97">
        <f t="shared" si="298"/>
        <v>1</v>
      </c>
      <c r="CQD77" s="97">
        <f t="shared" si="298"/>
        <v>1</v>
      </c>
      <c r="CQE77" s="97">
        <f t="shared" si="298"/>
        <v>1</v>
      </c>
      <c r="CQF77" s="97">
        <f t="shared" si="299"/>
        <v>1</v>
      </c>
      <c r="CQG77" s="97">
        <f t="shared" si="299"/>
        <v>1</v>
      </c>
      <c r="CQH77" s="97">
        <f t="shared" si="299"/>
        <v>1</v>
      </c>
      <c r="CQI77" s="97">
        <f t="shared" si="299"/>
        <v>1</v>
      </c>
      <c r="CQJ77" s="97">
        <f t="shared" si="299"/>
        <v>1</v>
      </c>
      <c r="CQK77" s="97">
        <f t="shared" si="299"/>
        <v>1</v>
      </c>
      <c r="CQL77" s="97">
        <f t="shared" si="299"/>
        <v>1</v>
      </c>
      <c r="CQM77" s="97">
        <f t="shared" si="299"/>
        <v>1</v>
      </c>
      <c r="CQN77" s="97">
        <f t="shared" si="299"/>
        <v>1</v>
      </c>
      <c r="CQO77" s="97">
        <f t="shared" si="299"/>
        <v>1</v>
      </c>
      <c r="CQP77" s="97">
        <f t="shared" si="300"/>
        <v>1</v>
      </c>
      <c r="CQQ77" s="97">
        <f t="shared" si="300"/>
        <v>1</v>
      </c>
      <c r="CQR77" s="97">
        <f t="shared" si="300"/>
        <v>1</v>
      </c>
      <c r="CQS77" s="97">
        <f t="shared" si="300"/>
        <v>1</v>
      </c>
      <c r="CQT77" s="97">
        <f t="shared" si="300"/>
        <v>1</v>
      </c>
      <c r="CQU77" s="97">
        <f t="shared" si="300"/>
        <v>1</v>
      </c>
      <c r="CQV77" s="97">
        <f t="shared" si="300"/>
        <v>1</v>
      </c>
      <c r="CQW77" s="97">
        <f t="shared" si="300"/>
        <v>1</v>
      </c>
      <c r="CQX77" s="97">
        <f t="shared" si="300"/>
        <v>1</v>
      </c>
      <c r="CQY77" s="97">
        <f t="shared" si="300"/>
        <v>1</v>
      </c>
      <c r="CQZ77" s="97">
        <f t="shared" si="301"/>
        <v>1</v>
      </c>
      <c r="CRA77" s="97">
        <f t="shared" si="301"/>
        <v>1</v>
      </c>
      <c r="CRB77" s="97">
        <f t="shared" si="301"/>
        <v>1</v>
      </c>
      <c r="CRC77" s="97">
        <f t="shared" si="301"/>
        <v>1</v>
      </c>
      <c r="CRD77" s="97">
        <f t="shared" si="301"/>
        <v>1</v>
      </c>
      <c r="CRE77" s="97">
        <f t="shared" si="301"/>
        <v>1</v>
      </c>
      <c r="CRF77" s="97">
        <f t="shared" si="301"/>
        <v>1</v>
      </c>
      <c r="CRG77" s="97">
        <f t="shared" si="301"/>
        <v>1</v>
      </c>
      <c r="CRH77" s="97">
        <f t="shared" si="301"/>
        <v>1</v>
      </c>
      <c r="CRI77" s="97">
        <f t="shared" si="301"/>
        <v>1</v>
      </c>
      <c r="CRJ77" s="97">
        <f t="shared" si="302"/>
        <v>1</v>
      </c>
      <c r="CRK77" s="97">
        <f t="shared" si="302"/>
        <v>1</v>
      </c>
      <c r="CRL77" s="97">
        <f t="shared" si="302"/>
        <v>1</v>
      </c>
      <c r="CRM77" s="97">
        <f t="shared" si="302"/>
        <v>1</v>
      </c>
      <c r="CRN77" s="97">
        <f t="shared" si="302"/>
        <v>1</v>
      </c>
      <c r="CRO77" s="97">
        <f t="shared" si="302"/>
        <v>1</v>
      </c>
      <c r="CRP77" s="97">
        <f t="shared" si="302"/>
        <v>1</v>
      </c>
      <c r="CRQ77" s="97">
        <f t="shared" si="302"/>
        <v>1</v>
      </c>
      <c r="CRR77" s="97">
        <f t="shared" si="302"/>
        <v>1</v>
      </c>
      <c r="CRS77" s="97">
        <f t="shared" si="302"/>
        <v>1</v>
      </c>
      <c r="CRT77" s="97">
        <f t="shared" si="303"/>
        <v>1</v>
      </c>
      <c r="CRU77" s="97">
        <f t="shared" si="303"/>
        <v>1</v>
      </c>
      <c r="CRV77" s="97">
        <f t="shared" si="303"/>
        <v>1</v>
      </c>
      <c r="CRW77" s="97">
        <f t="shared" si="303"/>
        <v>1</v>
      </c>
      <c r="CRX77" s="97">
        <f t="shared" si="303"/>
        <v>1</v>
      </c>
      <c r="CRY77" s="97">
        <f t="shared" si="303"/>
        <v>1</v>
      </c>
      <c r="CRZ77" s="97">
        <f t="shared" si="303"/>
        <v>1</v>
      </c>
      <c r="CSA77" s="97">
        <f t="shared" si="303"/>
        <v>1</v>
      </c>
      <c r="CSB77" s="97">
        <f t="shared" si="303"/>
        <v>1</v>
      </c>
      <c r="CSC77" s="97">
        <f t="shared" si="303"/>
        <v>1</v>
      </c>
      <c r="CSD77" s="97">
        <f t="shared" si="304"/>
        <v>1</v>
      </c>
      <c r="CSE77" s="97">
        <f t="shared" si="304"/>
        <v>1</v>
      </c>
      <c r="CSF77" s="97">
        <f t="shared" si="304"/>
        <v>1</v>
      </c>
      <c r="CSG77" s="97">
        <f t="shared" si="304"/>
        <v>1</v>
      </c>
      <c r="CSH77" s="97">
        <f t="shared" si="304"/>
        <v>1</v>
      </c>
      <c r="CSI77" s="97">
        <f t="shared" si="304"/>
        <v>1</v>
      </c>
      <c r="CSJ77" s="97">
        <f t="shared" si="304"/>
        <v>1</v>
      </c>
      <c r="CSK77" s="97">
        <f t="shared" si="304"/>
        <v>1</v>
      </c>
      <c r="CSL77" s="97">
        <f t="shared" si="304"/>
        <v>1</v>
      </c>
      <c r="CSM77" s="97">
        <f t="shared" si="304"/>
        <v>1</v>
      </c>
      <c r="CSN77" s="97">
        <f t="shared" si="305"/>
        <v>1</v>
      </c>
      <c r="CSO77" s="97">
        <f t="shared" si="305"/>
        <v>1</v>
      </c>
      <c r="CSP77" s="97">
        <f t="shared" si="305"/>
        <v>1</v>
      </c>
      <c r="CSQ77" s="97">
        <f t="shared" si="305"/>
        <v>1</v>
      </c>
      <c r="CSR77" s="97">
        <f t="shared" si="305"/>
        <v>1</v>
      </c>
      <c r="CSS77" s="97">
        <f t="shared" si="305"/>
        <v>1</v>
      </c>
      <c r="CST77" s="97">
        <f t="shared" si="305"/>
        <v>1</v>
      </c>
      <c r="CSU77" s="97">
        <f t="shared" si="305"/>
        <v>1</v>
      </c>
      <c r="CSV77" s="97">
        <f t="shared" si="305"/>
        <v>1</v>
      </c>
      <c r="CSW77" s="97">
        <f t="shared" si="305"/>
        <v>1</v>
      </c>
      <c r="CSX77" s="97">
        <f t="shared" si="306"/>
        <v>1</v>
      </c>
      <c r="CSY77" s="97">
        <f t="shared" si="306"/>
        <v>1</v>
      </c>
      <c r="CSZ77" s="97">
        <f t="shared" si="306"/>
        <v>1</v>
      </c>
      <c r="CTA77" s="97">
        <f t="shared" si="306"/>
        <v>1</v>
      </c>
      <c r="CTB77" s="97">
        <f t="shared" si="306"/>
        <v>1</v>
      </c>
      <c r="CTC77" s="97">
        <f t="shared" si="306"/>
        <v>1</v>
      </c>
      <c r="CTD77" s="97">
        <f t="shared" si="306"/>
        <v>1</v>
      </c>
      <c r="CTE77" s="97">
        <f t="shared" si="306"/>
        <v>1</v>
      </c>
      <c r="CTF77" s="97">
        <f t="shared" si="306"/>
        <v>1</v>
      </c>
      <c r="CTG77" s="97">
        <f t="shared" si="306"/>
        <v>1</v>
      </c>
      <c r="CTH77" s="97">
        <f t="shared" si="307"/>
        <v>1</v>
      </c>
      <c r="CTI77" s="97">
        <f t="shared" si="307"/>
        <v>1</v>
      </c>
      <c r="CTJ77" s="97">
        <f t="shared" si="307"/>
        <v>1</v>
      </c>
      <c r="CTK77" s="97">
        <f t="shared" si="307"/>
        <v>1</v>
      </c>
      <c r="CTL77" s="97">
        <f t="shared" si="307"/>
        <v>1</v>
      </c>
      <c r="CTM77" s="97">
        <f t="shared" si="307"/>
        <v>1</v>
      </c>
      <c r="CTN77" s="97">
        <f t="shared" si="307"/>
        <v>1</v>
      </c>
      <c r="CTO77" s="97">
        <f t="shared" si="307"/>
        <v>1</v>
      </c>
      <c r="CTP77" s="97">
        <f t="shared" si="307"/>
        <v>1</v>
      </c>
      <c r="CTQ77" s="97">
        <f t="shared" si="307"/>
        <v>1</v>
      </c>
      <c r="CTR77" s="97">
        <f t="shared" si="308"/>
        <v>1</v>
      </c>
      <c r="CTS77" s="97">
        <f t="shared" si="308"/>
        <v>1</v>
      </c>
      <c r="CTT77" s="97">
        <f t="shared" si="308"/>
        <v>1</v>
      </c>
      <c r="CTU77" s="97">
        <f t="shared" si="308"/>
        <v>1</v>
      </c>
      <c r="CTV77" s="97">
        <f t="shared" si="308"/>
        <v>1</v>
      </c>
      <c r="CTW77" s="97">
        <f t="shared" si="308"/>
        <v>1</v>
      </c>
      <c r="CTX77" s="97">
        <f t="shared" si="308"/>
        <v>1</v>
      </c>
      <c r="CTY77" s="97">
        <f t="shared" si="308"/>
        <v>1</v>
      </c>
      <c r="CTZ77" s="97">
        <f t="shared" si="308"/>
        <v>1</v>
      </c>
      <c r="CUA77" s="97">
        <f t="shared" si="308"/>
        <v>1</v>
      </c>
      <c r="CUB77" s="97">
        <f t="shared" si="309"/>
        <v>1</v>
      </c>
      <c r="CUC77" s="97">
        <f t="shared" si="309"/>
        <v>1</v>
      </c>
      <c r="CUD77" s="97">
        <f t="shared" si="309"/>
        <v>1</v>
      </c>
      <c r="CUE77" s="97">
        <f t="shared" si="309"/>
        <v>1</v>
      </c>
      <c r="CUF77" s="97">
        <f t="shared" si="309"/>
        <v>1</v>
      </c>
      <c r="CUG77" s="97">
        <f t="shared" si="309"/>
        <v>1</v>
      </c>
      <c r="CUH77" s="97">
        <f t="shared" si="309"/>
        <v>1</v>
      </c>
      <c r="CUI77" s="97">
        <f t="shared" si="309"/>
        <v>1</v>
      </c>
      <c r="CUJ77" s="97">
        <f t="shared" si="309"/>
        <v>1</v>
      </c>
      <c r="CUK77" s="97">
        <f t="shared" si="309"/>
        <v>1</v>
      </c>
      <c r="CUL77" s="97">
        <f t="shared" si="310"/>
        <v>1</v>
      </c>
      <c r="CUM77" s="97">
        <f t="shared" si="310"/>
        <v>1</v>
      </c>
      <c r="CUN77" s="97">
        <f t="shared" si="310"/>
        <v>1</v>
      </c>
      <c r="CUO77" s="97">
        <f t="shared" si="310"/>
        <v>1</v>
      </c>
      <c r="CUP77" s="97">
        <f t="shared" si="310"/>
        <v>1</v>
      </c>
      <c r="CUQ77" s="97">
        <f t="shared" si="310"/>
        <v>1</v>
      </c>
      <c r="CUR77" s="97">
        <f t="shared" si="310"/>
        <v>1</v>
      </c>
      <c r="CUS77" s="97">
        <f t="shared" si="310"/>
        <v>1</v>
      </c>
      <c r="CUT77" s="97">
        <f t="shared" si="310"/>
        <v>1</v>
      </c>
      <c r="CUU77" s="97">
        <f t="shared" si="310"/>
        <v>1</v>
      </c>
      <c r="CUV77" s="97">
        <f t="shared" si="311"/>
        <v>1</v>
      </c>
      <c r="CUW77" s="97">
        <f t="shared" si="311"/>
        <v>1</v>
      </c>
      <c r="CUX77" s="97">
        <f t="shared" si="311"/>
        <v>1</v>
      </c>
      <c r="CUY77" s="97">
        <f t="shared" si="311"/>
        <v>1</v>
      </c>
      <c r="CUZ77" s="97">
        <f t="shared" si="311"/>
        <v>1</v>
      </c>
      <c r="CVA77" s="97">
        <f t="shared" si="311"/>
        <v>1</v>
      </c>
      <c r="CVB77" s="97">
        <f t="shared" si="311"/>
        <v>1</v>
      </c>
      <c r="CVC77" s="97">
        <f t="shared" si="311"/>
        <v>1</v>
      </c>
      <c r="CVD77" s="97">
        <f t="shared" si="311"/>
        <v>1</v>
      </c>
      <c r="CVE77" s="97">
        <f t="shared" si="311"/>
        <v>1</v>
      </c>
      <c r="CVF77" s="97">
        <f t="shared" si="312"/>
        <v>1</v>
      </c>
      <c r="CVG77" s="97">
        <f t="shared" si="312"/>
        <v>1</v>
      </c>
      <c r="CVH77" s="97">
        <f t="shared" si="312"/>
        <v>1</v>
      </c>
      <c r="CVI77" s="97">
        <f t="shared" si="312"/>
        <v>1</v>
      </c>
      <c r="CVJ77" s="97">
        <f t="shared" si="312"/>
        <v>1</v>
      </c>
      <c r="CVK77" s="97">
        <f t="shared" si="312"/>
        <v>1</v>
      </c>
      <c r="CVL77" s="97">
        <f t="shared" si="312"/>
        <v>1</v>
      </c>
      <c r="CVM77" s="97">
        <f t="shared" si="312"/>
        <v>1</v>
      </c>
      <c r="CVN77" s="97">
        <f t="shared" si="312"/>
        <v>1</v>
      </c>
      <c r="CVO77" s="97">
        <f t="shared" si="312"/>
        <v>1</v>
      </c>
      <c r="CVP77" s="97">
        <f t="shared" si="313"/>
        <v>1</v>
      </c>
      <c r="CVQ77" s="97">
        <f t="shared" si="313"/>
        <v>1</v>
      </c>
      <c r="CVR77" s="97">
        <f t="shared" si="313"/>
        <v>1</v>
      </c>
      <c r="CVS77" s="97">
        <f t="shared" si="313"/>
        <v>1</v>
      </c>
      <c r="CVT77" s="97">
        <f t="shared" si="313"/>
        <v>1</v>
      </c>
      <c r="CVU77" s="97">
        <f t="shared" si="313"/>
        <v>1</v>
      </c>
      <c r="CVV77" s="97">
        <f t="shared" si="313"/>
        <v>1</v>
      </c>
      <c r="CVW77" s="97">
        <f t="shared" si="313"/>
        <v>1</v>
      </c>
      <c r="CVX77" s="97">
        <f t="shared" si="313"/>
        <v>1</v>
      </c>
      <c r="CVY77" s="97">
        <f t="shared" si="313"/>
        <v>1</v>
      </c>
      <c r="CVZ77" s="97">
        <f t="shared" si="314"/>
        <v>1</v>
      </c>
      <c r="CWA77" s="97">
        <f t="shared" si="314"/>
        <v>1</v>
      </c>
      <c r="CWB77" s="97">
        <f t="shared" si="314"/>
        <v>1</v>
      </c>
      <c r="CWC77" s="97">
        <f t="shared" si="314"/>
        <v>1</v>
      </c>
      <c r="CWD77" s="97">
        <f t="shared" si="314"/>
        <v>1</v>
      </c>
      <c r="CWE77" s="97">
        <f t="shared" si="314"/>
        <v>1</v>
      </c>
      <c r="CWF77" s="97">
        <f t="shared" si="314"/>
        <v>1</v>
      </c>
      <c r="CWG77" s="97">
        <f t="shared" si="314"/>
        <v>1</v>
      </c>
      <c r="CWH77" s="97">
        <f t="shared" si="314"/>
        <v>1</v>
      </c>
      <c r="CWI77" s="97">
        <f t="shared" si="314"/>
        <v>1</v>
      </c>
      <c r="CWJ77" s="97">
        <f t="shared" si="315"/>
        <v>1</v>
      </c>
      <c r="CWK77" s="97">
        <f t="shared" si="315"/>
        <v>1</v>
      </c>
      <c r="CWL77" s="97">
        <f t="shared" si="315"/>
        <v>1</v>
      </c>
      <c r="CWM77" s="97">
        <f t="shared" si="315"/>
        <v>1</v>
      </c>
      <c r="CWN77" s="97">
        <f t="shared" si="315"/>
        <v>1</v>
      </c>
      <c r="CWO77" s="97">
        <f t="shared" si="315"/>
        <v>1</v>
      </c>
      <c r="CWP77" s="97">
        <f t="shared" si="315"/>
        <v>1</v>
      </c>
      <c r="CWQ77" s="97">
        <f t="shared" si="315"/>
        <v>1</v>
      </c>
      <c r="CWR77" s="97">
        <f t="shared" si="315"/>
        <v>1</v>
      </c>
      <c r="CWS77" s="97">
        <f t="shared" si="315"/>
        <v>1</v>
      </c>
      <c r="CWT77" s="97">
        <f t="shared" si="316"/>
        <v>1</v>
      </c>
      <c r="CWU77" s="97">
        <f t="shared" si="316"/>
        <v>1</v>
      </c>
      <c r="CWV77" s="97">
        <f t="shared" si="316"/>
        <v>1</v>
      </c>
      <c r="CWW77" s="97">
        <f t="shared" si="316"/>
        <v>1</v>
      </c>
      <c r="CWX77" s="97">
        <f t="shared" si="316"/>
        <v>1</v>
      </c>
      <c r="CWY77" s="97">
        <f t="shared" si="316"/>
        <v>1</v>
      </c>
      <c r="CWZ77" s="97">
        <f t="shared" si="316"/>
        <v>1</v>
      </c>
      <c r="CXA77" s="97">
        <f t="shared" si="316"/>
        <v>1</v>
      </c>
      <c r="CXB77" s="97">
        <f t="shared" si="316"/>
        <v>1</v>
      </c>
      <c r="CXC77" s="97">
        <f t="shared" si="316"/>
        <v>1</v>
      </c>
      <c r="CXD77" s="97">
        <f t="shared" si="317"/>
        <v>1</v>
      </c>
      <c r="CXE77" s="97">
        <f t="shared" si="317"/>
        <v>1</v>
      </c>
      <c r="CXF77" s="97">
        <f t="shared" si="317"/>
        <v>1</v>
      </c>
      <c r="CXG77" s="97">
        <f t="shared" si="317"/>
        <v>1</v>
      </c>
      <c r="CXH77" s="97">
        <f t="shared" si="317"/>
        <v>1</v>
      </c>
      <c r="CXI77" s="97">
        <f t="shared" si="317"/>
        <v>1</v>
      </c>
      <c r="CXJ77" s="97">
        <f t="shared" si="317"/>
        <v>1</v>
      </c>
      <c r="CXK77" s="97">
        <f t="shared" si="317"/>
        <v>1</v>
      </c>
      <c r="CXL77" s="97">
        <f t="shared" si="317"/>
        <v>1</v>
      </c>
      <c r="CXM77" s="97">
        <f t="shared" si="317"/>
        <v>1</v>
      </c>
      <c r="CXN77" s="97">
        <f t="shared" si="318"/>
        <v>1</v>
      </c>
      <c r="CXO77" s="97">
        <f t="shared" si="318"/>
        <v>1</v>
      </c>
      <c r="CXP77" s="97">
        <f t="shared" si="318"/>
        <v>1</v>
      </c>
      <c r="CXQ77" s="97">
        <f t="shared" si="318"/>
        <v>1</v>
      </c>
      <c r="CXR77" s="97">
        <f t="shared" si="318"/>
        <v>1</v>
      </c>
      <c r="CXS77" s="97">
        <f t="shared" si="318"/>
        <v>1</v>
      </c>
      <c r="CXT77" s="97">
        <f t="shared" si="318"/>
        <v>1</v>
      </c>
      <c r="CXU77" s="97">
        <f t="shared" si="318"/>
        <v>1</v>
      </c>
      <c r="CXV77" s="97">
        <f t="shared" si="318"/>
        <v>1</v>
      </c>
      <c r="CXW77" s="97">
        <f t="shared" si="318"/>
        <v>1</v>
      </c>
      <c r="CXX77" s="97">
        <f t="shared" si="319"/>
        <v>1</v>
      </c>
      <c r="CXY77" s="97">
        <f t="shared" si="319"/>
        <v>1</v>
      </c>
      <c r="CXZ77" s="97">
        <f t="shared" si="319"/>
        <v>1</v>
      </c>
      <c r="CYA77" s="97">
        <f t="shared" si="319"/>
        <v>1</v>
      </c>
      <c r="CYB77" s="97">
        <f t="shared" si="319"/>
        <v>1</v>
      </c>
      <c r="CYC77" s="97">
        <f t="shared" si="319"/>
        <v>1</v>
      </c>
      <c r="CYD77" s="97">
        <f t="shared" si="319"/>
        <v>1</v>
      </c>
      <c r="CYE77" s="97">
        <f t="shared" si="319"/>
        <v>1</v>
      </c>
      <c r="CYF77" s="97">
        <f t="shared" si="319"/>
        <v>1</v>
      </c>
      <c r="CYG77" s="97">
        <f t="shared" si="319"/>
        <v>1</v>
      </c>
      <c r="CYH77" s="97">
        <f t="shared" si="320"/>
        <v>1</v>
      </c>
      <c r="CYI77" s="97">
        <f t="shared" si="320"/>
        <v>1</v>
      </c>
      <c r="CYJ77" s="97">
        <f t="shared" si="320"/>
        <v>1</v>
      </c>
      <c r="CYK77" s="97">
        <f t="shared" si="320"/>
        <v>1</v>
      </c>
      <c r="CYL77" s="97">
        <f t="shared" si="320"/>
        <v>1</v>
      </c>
      <c r="CYM77" s="97">
        <f t="shared" si="320"/>
        <v>1</v>
      </c>
      <c r="CYN77" s="97">
        <f t="shared" si="320"/>
        <v>1</v>
      </c>
      <c r="CYO77" s="97">
        <f t="shared" si="320"/>
        <v>1</v>
      </c>
      <c r="CYP77" s="97">
        <f t="shared" si="320"/>
        <v>1</v>
      </c>
      <c r="CYQ77" s="97">
        <f t="shared" si="320"/>
        <v>1</v>
      </c>
      <c r="CYR77" s="97">
        <f t="shared" si="321"/>
        <v>1</v>
      </c>
      <c r="CYS77" s="97">
        <f t="shared" si="321"/>
        <v>1</v>
      </c>
      <c r="CYT77" s="97">
        <f t="shared" si="321"/>
        <v>1</v>
      </c>
      <c r="CYU77" s="97">
        <f t="shared" si="321"/>
        <v>1</v>
      </c>
      <c r="CYV77" s="97">
        <f t="shared" si="321"/>
        <v>1</v>
      </c>
      <c r="CYW77" s="97">
        <f t="shared" si="321"/>
        <v>1</v>
      </c>
      <c r="CYX77" s="97">
        <f t="shared" si="321"/>
        <v>1</v>
      </c>
      <c r="CYY77" s="97">
        <f t="shared" si="321"/>
        <v>1</v>
      </c>
      <c r="CYZ77" s="97">
        <f t="shared" si="321"/>
        <v>1</v>
      </c>
      <c r="CZA77" s="97">
        <f t="shared" si="321"/>
        <v>1</v>
      </c>
      <c r="CZB77" s="97">
        <f t="shared" si="322"/>
        <v>1</v>
      </c>
      <c r="CZC77" s="97">
        <f t="shared" si="322"/>
        <v>1</v>
      </c>
      <c r="CZD77" s="97">
        <f t="shared" si="322"/>
        <v>1</v>
      </c>
      <c r="CZE77" s="97">
        <f t="shared" si="322"/>
        <v>1</v>
      </c>
      <c r="CZF77" s="97">
        <f t="shared" si="322"/>
        <v>1</v>
      </c>
      <c r="CZG77" s="97">
        <f t="shared" si="322"/>
        <v>1</v>
      </c>
      <c r="CZH77" s="97">
        <f t="shared" si="322"/>
        <v>1</v>
      </c>
      <c r="CZI77" s="97">
        <f t="shared" si="322"/>
        <v>1</v>
      </c>
      <c r="CZJ77" s="97">
        <f t="shared" si="322"/>
        <v>1</v>
      </c>
      <c r="CZK77" s="97">
        <f t="shared" si="322"/>
        <v>1</v>
      </c>
      <c r="CZL77" s="97">
        <f t="shared" si="323"/>
        <v>1</v>
      </c>
      <c r="CZM77" s="97">
        <f t="shared" si="323"/>
        <v>1</v>
      </c>
      <c r="CZN77" s="97">
        <f t="shared" si="323"/>
        <v>1</v>
      </c>
      <c r="CZO77" s="97">
        <f t="shared" si="323"/>
        <v>1</v>
      </c>
      <c r="CZP77" s="97">
        <f t="shared" si="323"/>
        <v>1</v>
      </c>
      <c r="CZQ77" s="97">
        <f t="shared" si="323"/>
        <v>1</v>
      </c>
      <c r="CZR77" s="97">
        <f t="shared" si="323"/>
        <v>1</v>
      </c>
      <c r="CZS77" s="97">
        <f t="shared" si="323"/>
        <v>1</v>
      </c>
      <c r="CZT77" s="97">
        <f t="shared" si="323"/>
        <v>1</v>
      </c>
      <c r="CZU77" s="97">
        <f t="shared" si="323"/>
        <v>1</v>
      </c>
      <c r="CZV77" s="97">
        <f t="shared" si="324"/>
        <v>1</v>
      </c>
      <c r="CZW77" s="97">
        <f t="shared" si="324"/>
        <v>1</v>
      </c>
      <c r="CZX77" s="97">
        <f t="shared" si="324"/>
        <v>1</v>
      </c>
      <c r="CZY77" s="97">
        <f t="shared" si="324"/>
        <v>1</v>
      </c>
      <c r="CZZ77" s="97">
        <f t="shared" si="324"/>
        <v>1</v>
      </c>
      <c r="DAA77" s="97">
        <f t="shared" si="324"/>
        <v>1</v>
      </c>
      <c r="DAB77" s="97">
        <f t="shared" si="324"/>
        <v>1</v>
      </c>
      <c r="DAC77" s="97">
        <f t="shared" si="324"/>
        <v>1</v>
      </c>
      <c r="DAD77" s="97">
        <f t="shared" si="324"/>
        <v>1</v>
      </c>
      <c r="DAE77" s="97">
        <f t="shared" si="324"/>
        <v>1</v>
      </c>
      <c r="DAF77" s="97">
        <f t="shared" si="325"/>
        <v>1</v>
      </c>
      <c r="DAG77" s="97">
        <f t="shared" si="325"/>
        <v>1</v>
      </c>
      <c r="DAH77" s="97">
        <f t="shared" si="325"/>
        <v>1</v>
      </c>
      <c r="DAI77" s="97">
        <f t="shared" si="325"/>
        <v>1</v>
      </c>
      <c r="DAJ77" s="97">
        <f t="shared" si="325"/>
        <v>1</v>
      </c>
      <c r="DAK77" s="97">
        <f t="shared" si="325"/>
        <v>1</v>
      </c>
      <c r="DAL77" s="97">
        <f t="shared" si="325"/>
        <v>1</v>
      </c>
      <c r="DAM77" s="97">
        <f t="shared" si="325"/>
        <v>1</v>
      </c>
      <c r="DAN77" s="97">
        <f t="shared" si="325"/>
        <v>1</v>
      </c>
      <c r="DAO77" s="97">
        <f t="shared" si="325"/>
        <v>1</v>
      </c>
      <c r="DAP77" s="97">
        <f t="shared" si="326"/>
        <v>1</v>
      </c>
      <c r="DAQ77" s="97">
        <f t="shared" si="326"/>
        <v>1</v>
      </c>
      <c r="DAR77" s="97">
        <f t="shared" si="326"/>
        <v>1</v>
      </c>
      <c r="DAS77" s="97">
        <f t="shared" si="326"/>
        <v>1</v>
      </c>
      <c r="DAT77" s="97">
        <f t="shared" si="326"/>
        <v>1</v>
      </c>
      <c r="DAU77" s="97">
        <f t="shared" si="326"/>
        <v>1</v>
      </c>
      <c r="DAV77" s="97">
        <f t="shared" si="326"/>
        <v>1</v>
      </c>
      <c r="DAW77" s="97">
        <f t="shared" si="326"/>
        <v>1</v>
      </c>
      <c r="DAX77" s="97">
        <f t="shared" si="326"/>
        <v>1</v>
      </c>
      <c r="DAY77" s="97">
        <f t="shared" si="326"/>
        <v>1</v>
      </c>
      <c r="DAZ77" s="97">
        <f t="shared" si="327"/>
        <v>1</v>
      </c>
      <c r="DBA77" s="97">
        <f t="shared" si="327"/>
        <v>1</v>
      </c>
      <c r="DBB77" s="97">
        <f t="shared" si="327"/>
        <v>1</v>
      </c>
      <c r="DBC77" s="97">
        <f t="shared" si="327"/>
        <v>1</v>
      </c>
      <c r="DBD77" s="97">
        <f t="shared" si="327"/>
        <v>1</v>
      </c>
      <c r="DBE77" s="97">
        <f t="shared" si="327"/>
        <v>1</v>
      </c>
      <c r="DBF77" s="97">
        <f t="shared" si="327"/>
        <v>1</v>
      </c>
      <c r="DBG77" s="97">
        <f t="shared" si="327"/>
        <v>1</v>
      </c>
      <c r="DBH77" s="97">
        <f t="shared" si="327"/>
        <v>1</v>
      </c>
      <c r="DBI77" s="97">
        <f t="shared" si="327"/>
        <v>1</v>
      </c>
      <c r="DBJ77" s="97">
        <f t="shared" si="328"/>
        <v>1</v>
      </c>
      <c r="DBK77" s="97">
        <f t="shared" si="328"/>
        <v>1</v>
      </c>
      <c r="DBL77" s="97">
        <f t="shared" si="328"/>
        <v>1</v>
      </c>
      <c r="DBM77" s="97">
        <f t="shared" si="328"/>
        <v>1</v>
      </c>
      <c r="DBN77" s="97">
        <f t="shared" si="328"/>
        <v>1</v>
      </c>
      <c r="DBO77" s="97">
        <f t="shared" si="328"/>
        <v>1</v>
      </c>
      <c r="DBP77" s="97">
        <f t="shared" si="328"/>
        <v>1</v>
      </c>
      <c r="DBQ77" s="97">
        <f t="shared" si="328"/>
        <v>1</v>
      </c>
      <c r="DBR77" s="97">
        <f t="shared" si="328"/>
        <v>1</v>
      </c>
      <c r="DBS77" s="97">
        <f t="shared" si="328"/>
        <v>1</v>
      </c>
      <c r="DBT77" s="97">
        <f t="shared" si="329"/>
        <v>1</v>
      </c>
      <c r="DBU77" s="97">
        <f t="shared" si="329"/>
        <v>1</v>
      </c>
      <c r="DBV77" s="97">
        <f t="shared" si="329"/>
        <v>1</v>
      </c>
      <c r="DBW77" s="97">
        <f t="shared" si="329"/>
        <v>1</v>
      </c>
      <c r="DBX77" s="97">
        <f t="shared" si="329"/>
        <v>1</v>
      </c>
      <c r="DBY77" s="97">
        <f t="shared" si="329"/>
        <v>1</v>
      </c>
      <c r="DBZ77" s="97">
        <f t="shared" si="329"/>
        <v>1</v>
      </c>
      <c r="DCA77" s="97">
        <f t="shared" si="329"/>
        <v>1</v>
      </c>
      <c r="DCB77" s="97">
        <f t="shared" si="329"/>
        <v>1</v>
      </c>
      <c r="DCC77" s="97">
        <f t="shared" si="329"/>
        <v>1</v>
      </c>
      <c r="DCD77" s="97">
        <f t="shared" si="330"/>
        <v>1</v>
      </c>
      <c r="DCE77" s="97">
        <f t="shared" si="330"/>
        <v>1</v>
      </c>
      <c r="DCF77" s="97">
        <f t="shared" si="330"/>
        <v>1</v>
      </c>
      <c r="DCG77" s="97">
        <f t="shared" si="330"/>
        <v>1</v>
      </c>
      <c r="DCH77" s="97">
        <f t="shared" si="330"/>
        <v>1</v>
      </c>
      <c r="DCI77" s="97">
        <f t="shared" si="330"/>
        <v>1</v>
      </c>
      <c r="DCJ77" s="97">
        <f t="shared" si="330"/>
        <v>1</v>
      </c>
      <c r="DCK77" s="97">
        <f t="shared" si="330"/>
        <v>1</v>
      </c>
      <c r="DCL77" s="97">
        <f t="shared" si="330"/>
        <v>1</v>
      </c>
      <c r="DCM77" s="97">
        <f t="shared" si="330"/>
        <v>1</v>
      </c>
      <c r="DCN77" s="97">
        <f t="shared" si="331"/>
        <v>1</v>
      </c>
      <c r="DCO77" s="97">
        <f t="shared" si="331"/>
        <v>1</v>
      </c>
      <c r="DCP77" s="97">
        <f t="shared" si="331"/>
        <v>1</v>
      </c>
      <c r="DCQ77" s="97">
        <f t="shared" si="331"/>
        <v>1</v>
      </c>
      <c r="DCR77" s="97">
        <f t="shared" si="331"/>
        <v>1</v>
      </c>
      <c r="DCS77" s="97">
        <f t="shared" si="331"/>
        <v>1</v>
      </c>
      <c r="DCT77" s="97">
        <f t="shared" si="331"/>
        <v>1</v>
      </c>
      <c r="DCU77" s="97">
        <f t="shared" si="331"/>
        <v>1</v>
      </c>
      <c r="DCV77" s="97">
        <f t="shared" si="331"/>
        <v>1</v>
      </c>
      <c r="DCW77" s="97">
        <f t="shared" si="331"/>
        <v>1</v>
      </c>
      <c r="DCX77" s="97">
        <f t="shared" si="332"/>
        <v>1</v>
      </c>
      <c r="DCY77" s="97">
        <f t="shared" si="332"/>
        <v>1</v>
      </c>
      <c r="DCZ77" s="97">
        <f t="shared" si="332"/>
        <v>1</v>
      </c>
      <c r="DDA77" s="97">
        <f t="shared" si="332"/>
        <v>1</v>
      </c>
      <c r="DDB77" s="97">
        <f t="shared" si="332"/>
        <v>1</v>
      </c>
      <c r="DDC77" s="97">
        <f t="shared" si="332"/>
        <v>1</v>
      </c>
      <c r="DDD77" s="97">
        <f t="shared" si="332"/>
        <v>1</v>
      </c>
      <c r="DDE77" s="97">
        <f t="shared" si="332"/>
        <v>1</v>
      </c>
      <c r="DDF77" s="97">
        <f t="shared" si="332"/>
        <v>1</v>
      </c>
      <c r="DDG77" s="97">
        <f t="shared" si="332"/>
        <v>1</v>
      </c>
      <c r="DDH77" s="97">
        <f t="shared" si="333"/>
        <v>1</v>
      </c>
      <c r="DDI77" s="97">
        <f t="shared" si="333"/>
        <v>1</v>
      </c>
      <c r="DDJ77" s="97">
        <f t="shared" si="333"/>
        <v>1</v>
      </c>
      <c r="DDK77" s="97">
        <f t="shared" si="333"/>
        <v>1</v>
      </c>
      <c r="DDL77" s="97">
        <f t="shared" si="333"/>
        <v>1</v>
      </c>
      <c r="DDM77" s="97">
        <f t="shared" si="333"/>
        <v>1</v>
      </c>
      <c r="DDN77" s="97">
        <f t="shared" si="333"/>
        <v>1</v>
      </c>
      <c r="DDO77" s="97">
        <f t="shared" si="333"/>
        <v>1</v>
      </c>
      <c r="DDP77" s="97">
        <f t="shared" si="333"/>
        <v>1</v>
      </c>
      <c r="DDQ77" s="97">
        <f t="shared" si="333"/>
        <v>1</v>
      </c>
      <c r="DDR77" s="97">
        <f t="shared" si="334"/>
        <v>1</v>
      </c>
      <c r="DDS77" s="97">
        <f t="shared" si="334"/>
        <v>1</v>
      </c>
      <c r="DDT77" s="97">
        <f t="shared" si="334"/>
        <v>1</v>
      </c>
      <c r="DDU77" s="97">
        <f t="shared" si="334"/>
        <v>1</v>
      </c>
      <c r="DDV77" s="97">
        <f t="shared" si="334"/>
        <v>1</v>
      </c>
      <c r="DDW77" s="97">
        <f t="shared" si="334"/>
        <v>1</v>
      </c>
      <c r="DDX77" s="97">
        <f t="shared" si="334"/>
        <v>1</v>
      </c>
      <c r="DDY77" s="97">
        <f t="shared" si="334"/>
        <v>1</v>
      </c>
      <c r="DDZ77" s="97">
        <f t="shared" si="334"/>
        <v>1</v>
      </c>
      <c r="DEA77" s="97">
        <f t="shared" si="334"/>
        <v>1</v>
      </c>
      <c r="DEB77" s="97">
        <f t="shared" si="335"/>
        <v>1</v>
      </c>
      <c r="DEC77" s="97">
        <f t="shared" si="335"/>
        <v>1</v>
      </c>
      <c r="DED77" s="97">
        <f t="shared" si="335"/>
        <v>1</v>
      </c>
      <c r="DEE77" s="97">
        <f t="shared" si="335"/>
        <v>1</v>
      </c>
      <c r="DEF77" s="97">
        <f t="shared" si="335"/>
        <v>1</v>
      </c>
      <c r="DEG77" s="97">
        <f t="shared" si="335"/>
        <v>1</v>
      </c>
      <c r="DEH77" s="97">
        <f t="shared" si="335"/>
        <v>1</v>
      </c>
      <c r="DEI77" s="97">
        <f t="shared" si="335"/>
        <v>1</v>
      </c>
      <c r="DEJ77" s="97">
        <f t="shared" si="335"/>
        <v>1</v>
      </c>
      <c r="DEK77" s="97">
        <f t="shared" si="335"/>
        <v>1</v>
      </c>
      <c r="DEL77" s="97">
        <f t="shared" si="336"/>
        <v>1</v>
      </c>
      <c r="DEM77" s="97">
        <f t="shared" si="336"/>
        <v>1</v>
      </c>
      <c r="DEN77" s="97">
        <f t="shared" si="336"/>
        <v>1</v>
      </c>
      <c r="DEO77" s="97">
        <f t="shared" si="336"/>
        <v>1</v>
      </c>
      <c r="DEP77" s="97">
        <f t="shared" si="336"/>
        <v>1</v>
      </c>
      <c r="DEQ77" s="97">
        <f t="shared" si="336"/>
        <v>1</v>
      </c>
      <c r="DER77" s="97">
        <f t="shared" si="336"/>
        <v>1</v>
      </c>
      <c r="DES77" s="97">
        <f t="shared" si="336"/>
        <v>1</v>
      </c>
      <c r="DET77" s="97">
        <f t="shared" si="336"/>
        <v>1</v>
      </c>
      <c r="DEU77" s="97">
        <f t="shared" si="336"/>
        <v>1</v>
      </c>
      <c r="DEV77" s="97">
        <f t="shared" si="337"/>
        <v>1</v>
      </c>
      <c r="DEW77" s="97">
        <f t="shared" si="337"/>
        <v>1</v>
      </c>
      <c r="DEX77" s="97">
        <f t="shared" si="337"/>
        <v>1</v>
      </c>
      <c r="DEY77" s="97">
        <f t="shared" si="337"/>
        <v>1</v>
      </c>
      <c r="DEZ77" s="97">
        <f t="shared" si="337"/>
        <v>1</v>
      </c>
      <c r="DFA77" s="97">
        <f t="shared" si="337"/>
        <v>1</v>
      </c>
      <c r="DFB77" s="97">
        <f t="shared" si="337"/>
        <v>1</v>
      </c>
      <c r="DFC77" s="97">
        <f t="shared" si="337"/>
        <v>1</v>
      </c>
      <c r="DFD77" s="97">
        <f t="shared" si="337"/>
        <v>1</v>
      </c>
      <c r="DFE77" s="97">
        <f t="shared" si="337"/>
        <v>1</v>
      </c>
      <c r="DFF77" s="97">
        <f t="shared" si="338"/>
        <v>1</v>
      </c>
      <c r="DFG77" s="97">
        <f t="shared" si="338"/>
        <v>1</v>
      </c>
      <c r="DFH77" s="97">
        <f t="shared" si="338"/>
        <v>1</v>
      </c>
      <c r="DFI77" s="97">
        <f t="shared" si="338"/>
        <v>1</v>
      </c>
      <c r="DFJ77" s="97">
        <f t="shared" si="338"/>
        <v>1</v>
      </c>
      <c r="DFK77" s="97">
        <f t="shared" si="338"/>
        <v>1</v>
      </c>
      <c r="DFL77" s="97">
        <f t="shared" si="338"/>
        <v>1</v>
      </c>
      <c r="DFM77" s="97">
        <f t="shared" si="338"/>
        <v>1</v>
      </c>
      <c r="DFN77" s="97">
        <f t="shared" si="338"/>
        <v>1</v>
      </c>
      <c r="DFO77" s="97">
        <f t="shared" si="338"/>
        <v>1</v>
      </c>
      <c r="DFP77" s="97">
        <f t="shared" si="339"/>
        <v>1</v>
      </c>
      <c r="DFQ77" s="97">
        <f t="shared" si="339"/>
        <v>1</v>
      </c>
      <c r="DFR77" s="97">
        <f t="shared" si="339"/>
        <v>1</v>
      </c>
      <c r="DFS77" s="97">
        <f t="shared" si="339"/>
        <v>1</v>
      </c>
      <c r="DFT77" s="97">
        <f t="shared" si="339"/>
        <v>1</v>
      </c>
      <c r="DFU77" s="97">
        <f t="shared" si="339"/>
        <v>1</v>
      </c>
      <c r="DFV77" s="97">
        <f t="shared" si="339"/>
        <v>1</v>
      </c>
      <c r="DFW77" s="97">
        <f t="shared" si="339"/>
        <v>1</v>
      </c>
      <c r="DFX77" s="97">
        <f t="shared" si="339"/>
        <v>1</v>
      </c>
      <c r="DFY77" s="97">
        <f t="shared" si="339"/>
        <v>1</v>
      </c>
      <c r="DFZ77" s="97">
        <f t="shared" si="340"/>
        <v>1</v>
      </c>
      <c r="DGA77" s="97">
        <f t="shared" si="340"/>
        <v>1</v>
      </c>
      <c r="DGB77" s="97">
        <f t="shared" si="340"/>
        <v>1</v>
      </c>
      <c r="DGC77" s="97">
        <f t="shared" si="340"/>
        <v>1</v>
      </c>
      <c r="DGD77" s="97">
        <f t="shared" si="340"/>
        <v>1</v>
      </c>
      <c r="DGE77" s="97">
        <f t="shared" si="340"/>
        <v>1</v>
      </c>
      <c r="DGF77" s="97">
        <f t="shared" si="340"/>
        <v>1</v>
      </c>
      <c r="DGG77" s="97">
        <f t="shared" si="340"/>
        <v>1</v>
      </c>
      <c r="DGH77" s="97">
        <f t="shared" si="340"/>
        <v>1</v>
      </c>
      <c r="DGI77" s="97">
        <f t="shared" si="340"/>
        <v>1</v>
      </c>
      <c r="DGJ77" s="97">
        <f t="shared" si="341"/>
        <v>1</v>
      </c>
      <c r="DGK77" s="97">
        <f t="shared" si="341"/>
        <v>1</v>
      </c>
      <c r="DGL77" s="97">
        <f t="shared" si="341"/>
        <v>1</v>
      </c>
      <c r="DGM77" s="97">
        <f t="shared" si="341"/>
        <v>1</v>
      </c>
      <c r="DGN77" s="97">
        <f t="shared" si="341"/>
        <v>1</v>
      </c>
      <c r="DGO77" s="97">
        <f t="shared" si="341"/>
        <v>1</v>
      </c>
      <c r="DGP77" s="97">
        <f t="shared" si="341"/>
        <v>1</v>
      </c>
      <c r="DGQ77" s="97">
        <f t="shared" si="341"/>
        <v>1</v>
      </c>
      <c r="DGR77" s="97">
        <f t="shared" si="341"/>
        <v>1</v>
      </c>
      <c r="DGS77" s="97">
        <f t="shared" si="341"/>
        <v>1</v>
      </c>
      <c r="DGT77" s="97">
        <f t="shared" si="342"/>
        <v>1</v>
      </c>
      <c r="DGU77" s="97">
        <f t="shared" si="342"/>
        <v>1</v>
      </c>
      <c r="DGV77" s="97">
        <f t="shared" si="342"/>
        <v>1</v>
      </c>
      <c r="DGW77" s="97">
        <f t="shared" si="342"/>
        <v>1</v>
      </c>
      <c r="DGX77" s="97">
        <f t="shared" si="342"/>
        <v>1</v>
      </c>
      <c r="DGY77" s="97">
        <f t="shared" si="342"/>
        <v>1</v>
      </c>
      <c r="DGZ77" s="97">
        <f t="shared" si="342"/>
        <v>1</v>
      </c>
      <c r="DHA77" s="97">
        <f t="shared" si="342"/>
        <v>1</v>
      </c>
      <c r="DHB77" s="97">
        <f t="shared" si="342"/>
        <v>1</v>
      </c>
      <c r="DHC77" s="97">
        <f t="shared" si="342"/>
        <v>1</v>
      </c>
      <c r="DHD77" s="97">
        <f t="shared" si="343"/>
        <v>1</v>
      </c>
      <c r="DHE77" s="97">
        <f t="shared" si="343"/>
        <v>1</v>
      </c>
      <c r="DHF77" s="97">
        <f t="shared" si="343"/>
        <v>1</v>
      </c>
      <c r="DHG77" s="97">
        <f t="shared" si="343"/>
        <v>1</v>
      </c>
      <c r="DHH77" s="97">
        <f t="shared" si="343"/>
        <v>1</v>
      </c>
      <c r="DHI77" s="97">
        <f t="shared" si="343"/>
        <v>1</v>
      </c>
      <c r="DHJ77" s="97">
        <f t="shared" si="343"/>
        <v>1</v>
      </c>
      <c r="DHK77" s="97">
        <f t="shared" si="343"/>
        <v>1</v>
      </c>
      <c r="DHL77" s="97">
        <f t="shared" si="343"/>
        <v>1</v>
      </c>
      <c r="DHM77" s="97">
        <f t="shared" si="343"/>
        <v>1</v>
      </c>
      <c r="DHN77" s="97">
        <f t="shared" si="344"/>
        <v>1</v>
      </c>
      <c r="DHO77" s="97">
        <f t="shared" si="344"/>
        <v>1</v>
      </c>
      <c r="DHP77" s="97">
        <f t="shared" si="344"/>
        <v>1</v>
      </c>
      <c r="DHQ77" s="97">
        <f t="shared" si="344"/>
        <v>1</v>
      </c>
      <c r="DHR77" s="97">
        <f t="shared" si="344"/>
        <v>1</v>
      </c>
      <c r="DHS77" s="97">
        <f t="shared" si="344"/>
        <v>1</v>
      </c>
      <c r="DHT77" s="97">
        <f t="shared" si="344"/>
        <v>1</v>
      </c>
      <c r="DHU77" s="97">
        <f t="shared" si="344"/>
        <v>1</v>
      </c>
      <c r="DHV77" s="97">
        <f t="shared" si="344"/>
        <v>1</v>
      </c>
      <c r="DHW77" s="97">
        <f t="shared" si="344"/>
        <v>1</v>
      </c>
      <c r="DHX77" s="97">
        <f t="shared" si="345"/>
        <v>1</v>
      </c>
      <c r="DHY77" s="97">
        <f t="shared" si="345"/>
        <v>1</v>
      </c>
      <c r="DHZ77" s="97">
        <f t="shared" si="345"/>
        <v>1</v>
      </c>
      <c r="DIA77" s="97">
        <f t="shared" si="345"/>
        <v>1</v>
      </c>
      <c r="DIB77" s="97">
        <f t="shared" si="345"/>
        <v>1</v>
      </c>
      <c r="DIC77" s="97">
        <f t="shared" si="345"/>
        <v>1</v>
      </c>
      <c r="DID77" s="97">
        <f t="shared" si="345"/>
        <v>1</v>
      </c>
      <c r="DIE77" s="97">
        <f t="shared" si="345"/>
        <v>1</v>
      </c>
      <c r="DIF77" s="97">
        <f t="shared" si="345"/>
        <v>1</v>
      </c>
      <c r="DIG77" s="97">
        <f t="shared" si="345"/>
        <v>1</v>
      </c>
      <c r="DIH77" s="97">
        <f t="shared" si="346"/>
        <v>1</v>
      </c>
      <c r="DII77" s="97">
        <f t="shared" si="346"/>
        <v>1</v>
      </c>
      <c r="DIJ77" s="97">
        <f t="shared" si="346"/>
        <v>1</v>
      </c>
      <c r="DIK77" s="97">
        <f t="shared" si="346"/>
        <v>1</v>
      </c>
      <c r="DIL77" s="97">
        <f t="shared" si="346"/>
        <v>1</v>
      </c>
      <c r="DIM77" s="97">
        <f t="shared" si="346"/>
        <v>1</v>
      </c>
      <c r="DIN77" s="97">
        <f t="shared" si="346"/>
        <v>1</v>
      </c>
      <c r="DIO77" s="97">
        <f t="shared" si="346"/>
        <v>1</v>
      </c>
      <c r="DIP77" s="97">
        <f t="shared" si="346"/>
        <v>1</v>
      </c>
      <c r="DIQ77" s="97">
        <f t="shared" si="346"/>
        <v>1</v>
      </c>
      <c r="DIR77" s="97">
        <f t="shared" si="347"/>
        <v>1</v>
      </c>
      <c r="DIS77" s="97">
        <f t="shared" si="347"/>
        <v>1</v>
      </c>
      <c r="DIT77" s="97">
        <f t="shared" si="347"/>
        <v>1</v>
      </c>
      <c r="DIU77" s="97">
        <f t="shared" si="347"/>
        <v>1</v>
      </c>
      <c r="DIV77" s="97">
        <f t="shared" si="347"/>
        <v>1</v>
      </c>
      <c r="DIW77" s="97">
        <f t="shared" si="347"/>
        <v>1</v>
      </c>
      <c r="DIX77" s="97">
        <f t="shared" si="347"/>
        <v>1</v>
      </c>
      <c r="DIY77" s="97">
        <f t="shared" si="347"/>
        <v>1</v>
      </c>
      <c r="DIZ77" s="97">
        <f t="shared" si="347"/>
        <v>1</v>
      </c>
      <c r="DJA77" s="97">
        <f t="shared" si="347"/>
        <v>1</v>
      </c>
      <c r="DJB77" s="97">
        <f t="shared" si="348"/>
        <v>1</v>
      </c>
      <c r="DJC77" s="97">
        <f t="shared" si="348"/>
        <v>1</v>
      </c>
      <c r="DJD77" s="97">
        <f t="shared" si="348"/>
        <v>1</v>
      </c>
      <c r="DJE77" s="97">
        <f t="shared" si="348"/>
        <v>1</v>
      </c>
      <c r="DJF77" s="97">
        <f t="shared" si="348"/>
        <v>1</v>
      </c>
      <c r="DJG77" s="97">
        <f t="shared" si="348"/>
        <v>1</v>
      </c>
      <c r="DJH77" s="97">
        <f t="shared" si="348"/>
        <v>1</v>
      </c>
      <c r="DJI77" s="97">
        <f t="shared" si="348"/>
        <v>1</v>
      </c>
      <c r="DJJ77" s="97">
        <f t="shared" si="348"/>
        <v>1</v>
      </c>
      <c r="DJK77" s="97">
        <f t="shared" si="348"/>
        <v>1</v>
      </c>
      <c r="DJL77" s="97">
        <f t="shared" si="349"/>
        <v>1</v>
      </c>
      <c r="DJM77" s="97">
        <f t="shared" si="349"/>
        <v>1</v>
      </c>
      <c r="DJN77" s="97">
        <f t="shared" si="349"/>
        <v>1</v>
      </c>
      <c r="DJO77" s="97">
        <f t="shared" si="349"/>
        <v>1</v>
      </c>
      <c r="DJP77" s="97">
        <f t="shared" si="349"/>
        <v>1</v>
      </c>
      <c r="DJQ77" s="97">
        <f t="shared" si="349"/>
        <v>1</v>
      </c>
      <c r="DJR77" s="97">
        <f t="shared" si="349"/>
        <v>1</v>
      </c>
      <c r="DJS77" s="97">
        <f t="shared" si="349"/>
        <v>1</v>
      </c>
      <c r="DJT77" s="97">
        <f t="shared" si="349"/>
        <v>1</v>
      </c>
      <c r="DJU77" s="97">
        <f t="shared" si="349"/>
        <v>1</v>
      </c>
      <c r="DJV77" s="97">
        <f t="shared" si="350"/>
        <v>1</v>
      </c>
      <c r="DJW77" s="97">
        <f t="shared" si="350"/>
        <v>1</v>
      </c>
      <c r="DJX77" s="97">
        <f t="shared" si="350"/>
        <v>1</v>
      </c>
      <c r="DJY77" s="97">
        <f t="shared" si="350"/>
        <v>1</v>
      </c>
      <c r="DJZ77" s="97">
        <f t="shared" si="350"/>
        <v>1</v>
      </c>
      <c r="DKA77" s="97">
        <f t="shared" si="350"/>
        <v>1</v>
      </c>
      <c r="DKB77" s="97">
        <f t="shared" si="350"/>
        <v>1</v>
      </c>
      <c r="DKC77" s="97">
        <f t="shared" si="350"/>
        <v>1</v>
      </c>
      <c r="DKD77" s="97">
        <f t="shared" si="350"/>
        <v>1</v>
      </c>
      <c r="DKE77" s="97">
        <f t="shared" si="350"/>
        <v>1</v>
      </c>
      <c r="DKF77" s="97">
        <f t="shared" si="351"/>
        <v>1</v>
      </c>
      <c r="DKG77" s="97">
        <f t="shared" si="351"/>
        <v>1</v>
      </c>
      <c r="DKH77" s="97">
        <f t="shared" si="351"/>
        <v>1</v>
      </c>
      <c r="DKI77" s="97">
        <f t="shared" si="351"/>
        <v>1</v>
      </c>
      <c r="DKJ77" s="97">
        <f t="shared" si="351"/>
        <v>1</v>
      </c>
      <c r="DKK77" s="97">
        <f t="shared" si="351"/>
        <v>1</v>
      </c>
      <c r="DKL77" s="97">
        <f t="shared" si="351"/>
        <v>1</v>
      </c>
      <c r="DKM77" s="97">
        <f t="shared" si="351"/>
        <v>1</v>
      </c>
      <c r="DKN77" s="97">
        <f t="shared" si="351"/>
        <v>1</v>
      </c>
      <c r="DKO77" s="97">
        <f t="shared" si="351"/>
        <v>1</v>
      </c>
      <c r="DKP77" s="97">
        <f t="shared" si="352"/>
        <v>1</v>
      </c>
      <c r="DKQ77" s="97">
        <f t="shared" si="352"/>
        <v>1</v>
      </c>
      <c r="DKR77" s="97">
        <f t="shared" si="352"/>
        <v>1</v>
      </c>
      <c r="DKS77" s="97">
        <f t="shared" si="352"/>
        <v>1</v>
      </c>
      <c r="DKT77" s="97">
        <f t="shared" si="352"/>
        <v>1</v>
      </c>
      <c r="DKU77" s="97">
        <f t="shared" si="352"/>
        <v>1</v>
      </c>
      <c r="DKV77" s="97">
        <f t="shared" si="352"/>
        <v>1</v>
      </c>
      <c r="DKW77" s="97">
        <f t="shared" si="352"/>
        <v>1</v>
      </c>
      <c r="DKX77" s="97">
        <f t="shared" si="352"/>
        <v>1</v>
      </c>
      <c r="DKY77" s="97">
        <f t="shared" si="352"/>
        <v>1</v>
      </c>
      <c r="DKZ77" s="97">
        <f t="shared" si="353"/>
        <v>1</v>
      </c>
      <c r="DLA77" s="97">
        <f t="shared" si="353"/>
        <v>1</v>
      </c>
      <c r="DLB77" s="97">
        <f t="shared" si="353"/>
        <v>1</v>
      </c>
      <c r="DLC77" s="97">
        <f t="shared" si="353"/>
        <v>1</v>
      </c>
      <c r="DLD77" s="97">
        <f t="shared" si="353"/>
        <v>1</v>
      </c>
      <c r="DLE77" s="97">
        <f t="shared" si="353"/>
        <v>1</v>
      </c>
      <c r="DLF77" s="97">
        <f t="shared" si="353"/>
        <v>1</v>
      </c>
      <c r="DLG77" s="97">
        <f t="shared" si="353"/>
        <v>1</v>
      </c>
      <c r="DLH77" s="97">
        <f t="shared" si="353"/>
        <v>1</v>
      </c>
      <c r="DLI77" s="97">
        <f t="shared" si="353"/>
        <v>1</v>
      </c>
      <c r="DLJ77" s="97">
        <f t="shared" si="354"/>
        <v>1</v>
      </c>
      <c r="DLK77" s="97">
        <f t="shared" si="354"/>
        <v>1</v>
      </c>
      <c r="DLL77" s="97">
        <f t="shared" si="354"/>
        <v>1</v>
      </c>
      <c r="DLM77" s="97">
        <f t="shared" si="354"/>
        <v>1</v>
      </c>
      <c r="DLN77" s="97">
        <f t="shared" si="354"/>
        <v>1</v>
      </c>
      <c r="DLO77" s="97">
        <f t="shared" si="354"/>
        <v>1</v>
      </c>
      <c r="DLP77" s="97">
        <f t="shared" si="354"/>
        <v>1</v>
      </c>
      <c r="DLQ77" s="97">
        <f t="shared" si="354"/>
        <v>1</v>
      </c>
      <c r="DLR77" s="97">
        <f t="shared" si="354"/>
        <v>1</v>
      </c>
      <c r="DLS77" s="97">
        <f t="shared" si="354"/>
        <v>1</v>
      </c>
      <c r="DLT77" s="97">
        <f t="shared" si="355"/>
        <v>1</v>
      </c>
      <c r="DLU77" s="97">
        <f t="shared" si="355"/>
        <v>1</v>
      </c>
      <c r="DLV77" s="97">
        <f t="shared" si="355"/>
        <v>1</v>
      </c>
      <c r="DLW77" s="97">
        <f t="shared" si="355"/>
        <v>1</v>
      </c>
      <c r="DLX77" s="97">
        <f t="shared" si="355"/>
        <v>1</v>
      </c>
      <c r="DLY77" s="97">
        <f t="shared" si="355"/>
        <v>1</v>
      </c>
      <c r="DLZ77" s="97">
        <f t="shared" si="355"/>
        <v>1</v>
      </c>
      <c r="DMA77" s="97">
        <f t="shared" si="355"/>
        <v>1</v>
      </c>
      <c r="DMB77" s="97">
        <f t="shared" si="355"/>
        <v>1</v>
      </c>
      <c r="DMC77" s="97">
        <f t="shared" si="355"/>
        <v>1</v>
      </c>
      <c r="DMD77" s="97">
        <f t="shared" si="356"/>
        <v>1</v>
      </c>
      <c r="DME77" s="97">
        <f t="shared" si="356"/>
        <v>1</v>
      </c>
      <c r="DMF77" s="97">
        <f t="shared" si="356"/>
        <v>1</v>
      </c>
      <c r="DMG77" s="97">
        <f t="shared" si="356"/>
        <v>1</v>
      </c>
      <c r="DMH77" s="97">
        <f t="shared" si="356"/>
        <v>1</v>
      </c>
      <c r="DMI77" s="97">
        <f t="shared" si="356"/>
        <v>1</v>
      </c>
      <c r="DMJ77" s="97">
        <f t="shared" si="356"/>
        <v>1</v>
      </c>
      <c r="DMK77" s="97">
        <f t="shared" si="356"/>
        <v>1</v>
      </c>
      <c r="DML77" s="97">
        <f t="shared" si="356"/>
        <v>1</v>
      </c>
      <c r="DMM77" s="97">
        <f t="shared" si="356"/>
        <v>1</v>
      </c>
      <c r="DMN77" s="97">
        <f t="shared" si="357"/>
        <v>1</v>
      </c>
      <c r="DMO77" s="97">
        <f t="shared" si="357"/>
        <v>1</v>
      </c>
      <c r="DMP77" s="97">
        <f t="shared" si="357"/>
        <v>1</v>
      </c>
      <c r="DMQ77" s="97">
        <f t="shared" si="357"/>
        <v>1</v>
      </c>
      <c r="DMR77" s="97">
        <f t="shared" si="357"/>
        <v>1</v>
      </c>
      <c r="DMS77" s="97">
        <f t="shared" si="357"/>
        <v>1</v>
      </c>
      <c r="DMT77" s="97">
        <f t="shared" si="357"/>
        <v>1</v>
      </c>
      <c r="DMU77" s="97">
        <f t="shared" si="357"/>
        <v>1</v>
      </c>
      <c r="DMV77" s="97">
        <f t="shared" si="357"/>
        <v>1</v>
      </c>
      <c r="DMW77" s="97">
        <f t="shared" si="357"/>
        <v>1</v>
      </c>
      <c r="DMX77" s="97">
        <f t="shared" si="358"/>
        <v>1</v>
      </c>
      <c r="DMY77" s="97">
        <f t="shared" si="358"/>
        <v>1</v>
      </c>
      <c r="DMZ77" s="97">
        <f t="shared" si="358"/>
        <v>1</v>
      </c>
      <c r="DNA77" s="97">
        <f t="shared" si="358"/>
        <v>1</v>
      </c>
      <c r="DNB77" s="97">
        <f t="shared" si="358"/>
        <v>1</v>
      </c>
      <c r="DNC77" s="97">
        <f t="shared" si="358"/>
        <v>1</v>
      </c>
      <c r="DND77" s="97">
        <f t="shared" si="358"/>
        <v>1</v>
      </c>
      <c r="DNE77" s="97">
        <f t="shared" si="358"/>
        <v>1</v>
      </c>
      <c r="DNF77" s="97">
        <f t="shared" si="358"/>
        <v>1</v>
      </c>
      <c r="DNG77" s="97">
        <f t="shared" si="358"/>
        <v>1</v>
      </c>
      <c r="DNH77" s="97">
        <f t="shared" si="359"/>
        <v>1</v>
      </c>
      <c r="DNI77" s="97">
        <f t="shared" si="359"/>
        <v>1</v>
      </c>
      <c r="DNJ77" s="97">
        <f t="shared" si="359"/>
        <v>1</v>
      </c>
      <c r="DNK77" s="97">
        <f t="shared" si="359"/>
        <v>1</v>
      </c>
      <c r="DNL77" s="97">
        <f t="shared" si="359"/>
        <v>1</v>
      </c>
      <c r="DNM77" s="97">
        <f t="shared" si="359"/>
        <v>1</v>
      </c>
      <c r="DNN77" s="97">
        <f t="shared" si="359"/>
        <v>1</v>
      </c>
      <c r="DNO77" s="97">
        <f t="shared" si="359"/>
        <v>1</v>
      </c>
      <c r="DNP77" s="97">
        <f t="shared" si="359"/>
        <v>1</v>
      </c>
      <c r="DNQ77" s="97">
        <f t="shared" si="359"/>
        <v>1</v>
      </c>
      <c r="DNR77" s="97">
        <f t="shared" si="360"/>
        <v>1</v>
      </c>
      <c r="DNS77" s="97">
        <f t="shared" si="360"/>
        <v>1</v>
      </c>
      <c r="DNT77" s="97">
        <f t="shared" si="360"/>
        <v>1</v>
      </c>
      <c r="DNU77" s="97">
        <f t="shared" si="360"/>
        <v>1</v>
      </c>
      <c r="DNV77" s="97">
        <f t="shared" si="360"/>
        <v>1</v>
      </c>
      <c r="DNW77" s="97">
        <f t="shared" si="360"/>
        <v>1</v>
      </c>
      <c r="DNX77" s="97">
        <f t="shared" si="360"/>
        <v>1</v>
      </c>
      <c r="DNY77" s="97">
        <f t="shared" si="360"/>
        <v>1</v>
      </c>
      <c r="DNZ77" s="97">
        <f t="shared" si="360"/>
        <v>1</v>
      </c>
      <c r="DOA77" s="97">
        <f t="shared" si="360"/>
        <v>1</v>
      </c>
      <c r="DOB77" s="97">
        <f t="shared" si="361"/>
        <v>1</v>
      </c>
      <c r="DOC77" s="97">
        <f t="shared" si="361"/>
        <v>1</v>
      </c>
      <c r="DOD77" s="97">
        <f t="shared" si="361"/>
        <v>1</v>
      </c>
      <c r="DOE77" s="97">
        <f t="shared" si="361"/>
        <v>1</v>
      </c>
      <c r="DOF77" s="97">
        <f t="shared" si="361"/>
        <v>1</v>
      </c>
      <c r="DOG77" s="97">
        <f t="shared" si="361"/>
        <v>1</v>
      </c>
      <c r="DOH77" s="97">
        <f t="shared" si="361"/>
        <v>1</v>
      </c>
      <c r="DOI77" s="97">
        <f t="shared" si="361"/>
        <v>1</v>
      </c>
      <c r="DOJ77" s="97">
        <f t="shared" si="361"/>
        <v>1</v>
      </c>
      <c r="DOK77" s="97">
        <f t="shared" si="361"/>
        <v>1</v>
      </c>
      <c r="DOL77" s="97">
        <f t="shared" si="362"/>
        <v>1</v>
      </c>
      <c r="DOM77" s="97">
        <f t="shared" si="362"/>
        <v>1</v>
      </c>
      <c r="DON77" s="97">
        <f t="shared" si="362"/>
        <v>1</v>
      </c>
      <c r="DOO77" s="97">
        <f t="shared" si="362"/>
        <v>1</v>
      </c>
      <c r="DOP77" s="97">
        <f t="shared" si="362"/>
        <v>1</v>
      </c>
      <c r="DOQ77" s="97">
        <f t="shared" si="362"/>
        <v>1</v>
      </c>
      <c r="DOR77" s="97">
        <f t="shared" si="362"/>
        <v>1</v>
      </c>
      <c r="DOS77" s="97">
        <f t="shared" si="362"/>
        <v>1</v>
      </c>
      <c r="DOT77" s="97">
        <f t="shared" si="362"/>
        <v>1</v>
      </c>
      <c r="DOU77" s="97">
        <f t="shared" si="362"/>
        <v>1</v>
      </c>
      <c r="DOV77" s="97">
        <f t="shared" si="363"/>
        <v>1</v>
      </c>
      <c r="DOW77" s="97">
        <f t="shared" si="363"/>
        <v>1</v>
      </c>
      <c r="DOX77" s="97">
        <f t="shared" si="363"/>
        <v>1</v>
      </c>
      <c r="DOY77" s="97">
        <f t="shared" si="363"/>
        <v>1</v>
      </c>
      <c r="DOZ77" s="97">
        <f t="shared" si="363"/>
        <v>1</v>
      </c>
      <c r="DPA77" s="97">
        <f t="shared" si="363"/>
        <v>1</v>
      </c>
      <c r="DPB77" s="97">
        <f t="shared" si="363"/>
        <v>1</v>
      </c>
      <c r="DPC77" s="97">
        <f t="shared" si="363"/>
        <v>1</v>
      </c>
      <c r="DPD77" s="97">
        <f t="shared" si="363"/>
        <v>1</v>
      </c>
      <c r="DPE77" s="97">
        <f t="shared" si="363"/>
        <v>1</v>
      </c>
      <c r="DPF77" s="97">
        <f t="shared" si="364"/>
        <v>1</v>
      </c>
      <c r="DPG77" s="97">
        <f t="shared" si="364"/>
        <v>1</v>
      </c>
      <c r="DPH77" s="97">
        <f t="shared" si="364"/>
        <v>1</v>
      </c>
      <c r="DPI77" s="97">
        <f t="shared" si="364"/>
        <v>1</v>
      </c>
      <c r="DPJ77" s="97">
        <f t="shared" si="364"/>
        <v>1</v>
      </c>
      <c r="DPK77" s="97">
        <f t="shared" si="364"/>
        <v>1</v>
      </c>
      <c r="DPL77" s="97">
        <f t="shared" si="364"/>
        <v>1</v>
      </c>
      <c r="DPM77" s="97">
        <f t="shared" si="364"/>
        <v>1</v>
      </c>
      <c r="DPN77" s="97">
        <f t="shared" si="364"/>
        <v>1</v>
      </c>
      <c r="DPO77" s="97">
        <f t="shared" si="364"/>
        <v>1</v>
      </c>
      <c r="DPP77" s="97">
        <f t="shared" si="365"/>
        <v>1</v>
      </c>
      <c r="DPQ77" s="97">
        <f t="shared" si="365"/>
        <v>1</v>
      </c>
      <c r="DPR77" s="97">
        <f t="shared" si="365"/>
        <v>1</v>
      </c>
      <c r="DPS77" s="97">
        <f t="shared" si="365"/>
        <v>1</v>
      </c>
      <c r="DPT77" s="97">
        <f t="shared" si="365"/>
        <v>1</v>
      </c>
      <c r="DPU77" s="97">
        <f t="shared" si="365"/>
        <v>1</v>
      </c>
      <c r="DPV77" s="97">
        <f t="shared" si="365"/>
        <v>1</v>
      </c>
      <c r="DPW77" s="97">
        <f t="shared" si="365"/>
        <v>1</v>
      </c>
      <c r="DPX77" s="97">
        <f t="shared" si="365"/>
        <v>1</v>
      </c>
      <c r="DPY77" s="97">
        <f t="shared" si="365"/>
        <v>1</v>
      </c>
      <c r="DPZ77" s="97">
        <f t="shared" si="366"/>
        <v>1</v>
      </c>
      <c r="DQA77" s="97">
        <f t="shared" si="366"/>
        <v>1</v>
      </c>
      <c r="DQB77" s="97">
        <f t="shared" si="366"/>
        <v>1</v>
      </c>
      <c r="DQC77" s="97">
        <f t="shared" si="366"/>
        <v>1</v>
      </c>
      <c r="DQD77" s="97">
        <f t="shared" si="366"/>
        <v>1</v>
      </c>
      <c r="DQE77" s="97">
        <f t="shared" si="366"/>
        <v>1</v>
      </c>
      <c r="DQF77" s="97">
        <f t="shared" si="366"/>
        <v>1</v>
      </c>
      <c r="DQG77" s="97">
        <f t="shared" si="366"/>
        <v>1</v>
      </c>
      <c r="DQH77" s="97">
        <f t="shared" si="366"/>
        <v>1</v>
      </c>
      <c r="DQI77" s="97">
        <f t="shared" si="366"/>
        <v>1</v>
      </c>
      <c r="DQJ77" s="97">
        <f t="shared" si="367"/>
        <v>1</v>
      </c>
      <c r="DQK77" s="97">
        <f t="shared" si="367"/>
        <v>1</v>
      </c>
      <c r="DQL77" s="97">
        <f t="shared" si="367"/>
        <v>1</v>
      </c>
      <c r="DQM77" s="97">
        <f t="shared" si="367"/>
        <v>1</v>
      </c>
      <c r="DQN77" s="97">
        <f t="shared" si="367"/>
        <v>1</v>
      </c>
      <c r="DQO77" s="97">
        <f t="shared" si="367"/>
        <v>1</v>
      </c>
      <c r="DQP77" s="97">
        <f t="shared" si="367"/>
        <v>1</v>
      </c>
      <c r="DQQ77" s="97">
        <f t="shared" si="367"/>
        <v>1</v>
      </c>
      <c r="DQR77" s="97">
        <f t="shared" si="367"/>
        <v>1</v>
      </c>
      <c r="DQS77" s="97">
        <f t="shared" si="367"/>
        <v>1</v>
      </c>
      <c r="DQT77" s="97">
        <f t="shared" si="368"/>
        <v>1</v>
      </c>
      <c r="DQU77" s="97">
        <f t="shared" si="368"/>
        <v>1</v>
      </c>
      <c r="DQV77" s="97">
        <f t="shared" si="368"/>
        <v>1</v>
      </c>
      <c r="DQW77" s="97">
        <f t="shared" si="368"/>
        <v>1</v>
      </c>
      <c r="DQX77" s="97">
        <f t="shared" si="368"/>
        <v>1</v>
      </c>
      <c r="DQY77" s="97">
        <f t="shared" si="368"/>
        <v>1</v>
      </c>
      <c r="DQZ77" s="97">
        <f t="shared" si="368"/>
        <v>1</v>
      </c>
      <c r="DRA77" s="97">
        <f t="shared" si="368"/>
        <v>1</v>
      </c>
      <c r="DRB77" s="97">
        <f t="shared" si="368"/>
        <v>1</v>
      </c>
      <c r="DRC77" s="97">
        <f t="shared" si="368"/>
        <v>1</v>
      </c>
      <c r="DRD77" s="97">
        <f t="shared" si="369"/>
        <v>1</v>
      </c>
      <c r="DRE77" s="97">
        <f t="shared" si="369"/>
        <v>1</v>
      </c>
      <c r="DRF77" s="97">
        <f t="shared" si="369"/>
        <v>1</v>
      </c>
      <c r="DRG77" s="97">
        <f t="shared" si="369"/>
        <v>1</v>
      </c>
      <c r="DRH77" s="97">
        <f t="shared" si="369"/>
        <v>1</v>
      </c>
      <c r="DRI77" s="97">
        <f t="shared" si="369"/>
        <v>1</v>
      </c>
      <c r="DRJ77" s="97">
        <f t="shared" si="369"/>
        <v>1</v>
      </c>
      <c r="DRK77" s="97">
        <f t="shared" si="369"/>
        <v>1</v>
      </c>
      <c r="DRL77" s="97">
        <f t="shared" si="369"/>
        <v>1</v>
      </c>
      <c r="DRM77" s="97">
        <f t="shared" si="369"/>
        <v>1</v>
      </c>
      <c r="DRN77" s="97">
        <f t="shared" si="370"/>
        <v>1</v>
      </c>
      <c r="DRO77" s="97">
        <f t="shared" si="370"/>
        <v>1</v>
      </c>
      <c r="DRP77" s="97">
        <f t="shared" si="370"/>
        <v>1</v>
      </c>
      <c r="DRQ77" s="97">
        <f t="shared" si="370"/>
        <v>1</v>
      </c>
      <c r="DRR77" s="97">
        <f t="shared" si="370"/>
        <v>1</v>
      </c>
      <c r="DRS77" s="97">
        <f t="shared" si="370"/>
        <v>1</v>
      </c>
      <c r="DRT77" s="97">
        <f t="shared" si="370"/>
        <v>1</v>
      </c>
      <c r="DRU77" s="97">
        <f t="shared" si="370"/>
        <v>1</v>
      </c>
      <c r="DRV77" s="97">
        <f t="shared" si="370"/>
        <v>1</v>
      </c>
      <c r="DRW77" s="97">
        <f t="shared" si="370"/>
        <v>1</v>
      </c>
      <c r="DRX77" s="97">
        <f t="shared" si="371"/>
        <v>1</v>
      </c>
      <c r="DRY77" s="97">
        <f t="shared" si="371"/>
        <v>1</v>
      </c>
      <c r="DRZ77" s="97">
        <f t="shared" si="371"/>
        <v>1</v>
      </c>
      <c r="DSA77" s="97">
        <f t="shared" si="371"/>
        <v>1</v>
      </c>
      <c r="DSB77" s="97">
        <f t="shared" si="371"/>
        <v>1</v>
      </c>
      <c r="DSC77" s="97">
        <f t="shared" si="371"/>
        <v>1</v>
      </c>
      <c r="DSD77" s="97">
        <f t="shared" si="371"/>
        <v>1</v>
      </c>
      <c r="DSE77" s="97">
        <f t="shared" si="371"/>
        <v>1</v>
      </c>
      <c r="DSF77" s="97">
        <f t="shared" si="371"/>
        <v>1</v>
      </c>
      <c r="DSG77" s="97">
        <f t="shared" si="371"/>
        <v>1</v>
      </c>
      <c r="DSH77" s="97">
        <f t="shared" si="372"/>
        <v>1</v>
      </c>
      <c r="DSI77" s="97">
        <f t="shared" si="372"/>
        <v>1</v>
      </c>
      <c r="DSJ77" s="97">
        <f t="shared" si="372"/>
        <v>1</v>
      </c>
      <c r="DSK77" s="97">
        <f t="shared" si="372"/>
        <v>1</v>
      </c>
      <c r="DSL77" s="97">
        <f t="shared" si="372"/>
        <v>1</v>
      </c>
      <c r="DSM77" s="97">
        <f t="shared" si="372"/>
        <v>1</v>
      </c>
      <c r="DSN77" s="97">
        <f t="shared" si="372"/>
        <v>1</v>
      </c>
      <c r="DSO77" s="97">
        <f t="shared" si="372"/>
        <v>1</v>
      </c>
      <c r="DSP77" s="97">
        <f t="shared" si="372"/>
        <v>1</v>
      </c>
      <c r="DSQ77" s="97">
        <f t="shared" si="372"/>
        <v>1</v>
      </c>
      <c r="DSR77" s="97">
        <f t="shared" si="373"/>
        <v>1</v>
      </c>
      <c r="DSS77" s="97">
        <f t="shared" si="373"/>
        <v>1</v>
      </c>
      <c r="DST77" s="97">
        <f t="shared" si="373"/>
        <v>1</v>
      </c>
      <c r="DSU77" s="97">
        <f t="shared" si="373"/>
        <v>1</v>
      </c>
      <c r="DSV77" s="97">
        <f t="shared" si="373"/>
        <v>1</v>
      </c>
      <c r="DSW77" s="97">
        <f t="shared" si="373"/>
        <v>1</v>
      </c>
      <c r="DSX77" s="97">
        <f t="shared" si="373"/>
        <v>1</v>
      </c>
      <c r="DSY77" s="97">
        <f t="shared" si="373"/>
        <v>1</v>
      </c>
      <c r="DSZ77" s="97">
        <f t="shared" si="373"/>
        <v>1</v>
      </c>
      <c r="DTA77" s="97">
        <f t="shared" si="373"/>
        <v>1</v>
      </c>
      <c r="DTB77" s="97">
        <f t="shared" si="374"/>
        <v>1</v>
      </c>
      <c r="DTC77" s="97">
        <f t="shared" si="374"/>
        <v>1</v>
      </c>
      <c r="DTD77" s="97">
        <f t="shared" si="374"/>
        <v>1</v>
      </c>
      <c r="DTE77" s="97">
        <f t="shared" si="374"/>
        <v>1</v>
      </c>
      <c r="DTF77" s="97">
        <f t="shared" si="374"/>
        <v>1</v>
      </c>
      <c r="DTG77" s="97">
        <f t="shared" si="374"/>
        <v>1</v>
      </c>
      <c r="DTH77" s="97">
        <f t="shared" si="374"/>
        <v>1</v>
      </c>
      <c r="DTI77" s="97">
        <f t="shared" si="374"/>
        <v>1</v>
      </c>
      <c r="DTJ77" s="97">
        <f t="shared" si="374"/>
        <v>1</v>
      </c>
      <c r="DTK77" s="97">
        <f t="shared" si="374"/>
        <v>1</v>
      </c>
      <c r="DTL77" s="97">
        <f t="shared" si="375"/>
        <v>1</v>
      </c>
      <c r="DTM77" s="97">
        <f t="shared" si="375"/>
        <v>1</v>
      </c>
      <c r="DTN77" s="97">
        <f t="shared" si="375"/>
        <v>1</v>
      </c>
      <c r="DTO77" s="97">
        <f t="shared" si="375"/>
        <v>1</v>
      </c>
      <c r="DTP77" s="97">
        <f t="shared" si="375"/>
        <v>1</v>
      </c>
      <c r="DTQ77" s="97">
        <f t="shared" si="375"/>
        <v>1</v>
      </c>
      <c r="DTR77" s="97">
        <f t="shared" si="375"/>
        <v>1</v>
      </c>
      <c r="DTS77" s="97">
        <f t="shared" si="375"/>
        <v>1</v>
      </c>
      <c r="DTT77" s="97">
        <f t="shared" si="375"/>
        <v>1</v>
      </c>
      <c r="DTU77" s="97">
        <f t="shared" si="375"/>
        <v>1</v>
      </c>
      <c r="DTV77" s="97">
        <f t="shared" si="376"/>
        <v>1</v>
      </c>
      <c r="DTW77" s="97">
        <f t="shared" si="376"/>
        <v>1</v>
      </c>
      <c r="DTX77" s="97">
        <f t="shared" si="376"/>
        <v>1</v>
      </c>
      <c r="DTY77" s="97">
        <f t="shared" si="376"/>
        <v>1</v>
      </c>
      <c r="DTZ77" s="97">
        <f t="shared" si="376"/>
        <v>1</v>
      </c>
      <c r="DUA77" s="97">
        <f t="shared" si="376"/>
        <v>1</v>
      </c>
      <c r="DUB77" s="97">
        <f t="shared" si="376"/>
        <v>1</v>
      </c>
      <c r="DUC77" s="97">
        <f t="shared" si="376"/>
        <v>1</v>
      </c>
      <c r="DUD77" s="97">
        <f t="shared" si="376"/>
        <v>1</v>
      </c>
      <c r="DUE77" s="97">
        <f t="shared" si="376"/>
        <v>1</v>
      </c>
      <c r="DUF77" s="97">
        <f t="shared" si="377"/>
        <v>1</v>
      </c>
      <c r="DUG77" s="97">
        <f t="shared" si="377"/>
        <v>1</v>
      </c>
      <c r="DUH77" s="97">
        <f t="shared" si="377"/>
        <v>1</v>
      </c>
      <c r="DUI77" s="97">
        <f t="shared" si="377"/>
        <v>1</v>
      </c>
      <c r="DUJ77" s="97">
        <f t="shared" si="377"/>
        <v>1</v>
      </c>
      <c r="DUK77" s="97">
        <f t="shared" si="377"/>
        <v>1</v>
      </c>
      <c r="DUL77" s="97">
        <f t="shared" si="377"/>
        <v>1</v>
      </c>
      <c r="DUM77" s="97">
        <f t="shared" si="377"/>
        <v>1</v>
      </c>
      <c r="DUN77" s="97">
        <f t="shared" si="377"/>
        <v>1</v>
      </c>
      <c r="DUO77" s="97">
        <f t="shared" si="377"/>
        <v>1</v>
      </c>
      <c r="DUP77" s="97">
        <f t="shared" si="378"/>
        <v>1</v>
      </c>
      <c r="DUQ77" s="97">
        <f t="shared" si="378"/>
        <v>1</v>
      </c>
      <c r="DUR77" s="97">
        <f t="shared" si="378"/>
        <v>1</v>
      </c>
      <c r="DUS77" s="97">
        <f t="shared" si="378"/>
        <v>1</v>
      </c>
      <c r="DUT77" s="97">
        <f t="shared" si="378"/>
        <v>1</v>
      </c>
      <c r="DUU77" s="97">
        <f t="shared" si="378"/>
        <v>1</v>
      </c>
      <c r="DUV77" s="97">
        <f t="shared" si="378"/>
        <v>1</v>
      </c>
      <c r="DUW77" s="97">
        <f t="shared" si="378"/>
        <v>1</v>
      </c>
      <c r="DUX77" s="97">
        <f t="shared" si="378"/>
        <v>1</v>
      </c>
      <c r="DUY77" s="97">
        <f t="shared" si="378"/>
        <v>1</v>
      </c>
      <c r="DUZ77" s="97">
        <f t="shared" si="379"/>
        <v>1</v>
      </c>
      <c r="DVA77" s="97">
        <f t="shared" si="379"/>
        <v>1</v>
      </c>
      <c r="DVB77" s="97">
        <f t="shared" si="379"/>
        <v>1</v>
      </c>
      <c r="DVC77" s="97">
        <f t="shared" si="379"/>
        <v>1</v>
      </c>
      <c r="DVD77" s="97">
        <f t="shared" si="379"/>
        <v>1</v>
      </c>
      <c r="DVE77" s="97">
        <f t="shared" si="379"/>
        <v>1</v>
      </c>
      <c r="DVF77" s="97">
        <f t="shared" si="379"/>
        <v>1</v>
      </c>
      <c r="DVG77" s="97">
        <f t="shared" si="379"/>
        <v>1</v>
      </c>
      <c r="DVH77" s="97">
        <f t="shared" si="379"/>
        <v>1</v>
      </c>
      <c r="DVI77" s="97">
        <f t="shared" si="379"/>
        <v>1</v>
      </c>
      <c r="DVJ77" s="97">
        <f t="shared" si="380"/>
        <v>1</v>
      </c>
      <c r="DVK77" s="97">
        <f t="shared" si="380"/>
        <v>1</v>
      </c>
      <c r="DVL77" s="97">
        <f t="shared" si="380"/>
        <v>1</v>
      </c>
      <c r="DVM77" s="97">
        <f t="shared" si="380"/>
        <v>1</v>
      </c>
      <c r="DVN77" s="97">
        <f t="shared" si="380"/>
        <v>1</v>
      </c>
      <c r="DVO77" s="97">
        <f t="shared" si="380"/>
        <v>1</v>
      </c>
      <c r="DVP77" s="97">
        <f t="shared" si="380"/>
        <v>1</v>
      </c>
      <c r="DVQ77" s="97">
        <f t="shared" si="380"/>
        <v>1</v>
      </c>
      <c r="DVR77" s="97">
        <f t="shared" si="380"/>
        <v>1</v>
      </c>
      <c r="DVS77" s="97">
        <f t="shared" si="380"/>
        <v>1</v>
      </c>
      <c r="DVT77" s="97">
        <f t="shared" si="381"/>
        <v>1</v>
      </c>
      <c r="DVU77" s="97">
        <f t="shared" si="381"/>
        <v>1</v>
      </c>
      <c r="DVV77" s="97">
        <f t="shared" si="381"/>
        <v>1</v>
      </c>
      <c r="DVW77" s="97">
        <f t="shared" si="381"/>
        <v>1</v>
      </c>
      <c r="DVX77" s="97">
        <f t="shared" si="381"/>
        <v>1</v>
      </c>
      <c r="DVY77" s="97">
        <f t="shared" si="381"/>
        <v>1</v>
      </c>
      <c r="DVZ77" s="97">
        <f t="shared" si="381"/>
        <v>1</v>
      </c>
      <c r="DWA77" s="97">
        <f t="shared" si="381"/>
        <v>1</v>
      </c>
      <c r="DWB77" s="97">
        <f t="shared" si="381"/>
        <v>1</v>
      </c>
      <c r="DWC77" s="97">
        <f t="shared" si="381"/>
        <v>1</v>
      </c>
      <c r="DWD77" s="97">
        <f t="shared" si="382"/>
        <v>1</v>
      </c>
      <c r="DWE77" s="97">
        <f t="shared" si="382"/>
        <v>1</v>
      </c>
      <c r="DWF77" s="97">
        <f t="shared" si="382"/>
        <v>1</v>
      </c>
      <c r="DWG77" s="97">
        <f t="shared" si="382"/>
        <v>1</v>
      </c>
      <c r="DWH77" s="97">
        <f t="shared" si="382"/>
        <v>1</v>
      </c>
      <c r="DWI77" s="97">
        <f t="shared" si="382"/>
        <v>1</v>
      </c>
      <c r="DWJ77" s="97">
        <f t="shared" si="382"/>
        <v>1</v>
      </c>
      <c r="DWK77" s="97">
        <f t="shared" si="382"/>
        <v>1</v>
      </c>
      <c r="DWL77" s="97">
        <f t="shared" si="382"/>
        <v>1</v>
      </c>
      <c r="DWM77" s="97">
        <f t="shared" si="382"/>
        <v>1</v>
      </c>
      <c r="DWN77" s="97">
        <f t="shared" si="383"/>
        <v>1</v>
      </c>
      <c r="DWO77" s="97">
        <f t="shared" si="383"/>
        <v>1</v>
      </c>
      <c r="DWP77" s="97">
        <f t="shared" si="383"/>
        <v>1</v>
      </c>
      <c r="DWQ77" s="97">
        <f t="shared" si="383"/>
        <v>1</v>
      </c>
      <c r="DWR77" s="97">
        <f t="shared" si="383"/>
        <v>1</v>
      </c>
      <c r="DWS77" s="97">
        <f t="shared" si="383"/>
        <v>1</v>
      </c>
      <c r="DWT77" s="97">
        <f t="shared" si="383"/>
        <v>1</v>
      </c>
      <c r="DWU77" s="97">
        <f t="shared" si="383"/>
        <v>1</v>
      </c>
      <c r="DWV77" s="97">
        <f t="shared" si="383"/>
        <v>1</v>
      </c>
      <c r="DWW77" s="97">
        <f t="shared" si="383"/>
        <v>1</v>
      </c>
      <c r="DWX77" s="97">
        <f t="shared" si="384"/>
        <v>1</v>
      </c>
      <c r="DWY77" s="97">
        <f t="shared" si="384"/>
        <v>1</v>
      </c>
      <c r="DWZ77" s="97">
        <f t="shared" si="384"/>
        <v>1</v>
      </c>
      <c r="DXA77" s="97">
        <f t="shared" si="384"/>
        <v>1</v>
      </c>
      <c r="DXB77" s="97">
        <f t="shared" si="384"/>
        <v>1</v>
      </c>
      <c r="DXC77" s="97">
        <f t="shared" si="384"/>
        <v>1</v>
      </c>
      <c r="DXD77" s="97">
        <f t="shared" si="384"/>
        <v>1</v>
      </c>
      <c r="DXE77" s="97">
        <f t="shared" si="384"/>
        <v>1</v>
      </c>
      <c r="DXF77" s="97">
        <f t="shared" si="384"/>
        <v>1</v>
      </c>
      <c r="DXG77" s="97">
        <f t="shared" si="384"/>
        <v>1</v>
      </c>
      <c r="DXH77" s="97">
        <f t="shared" si="385"/>
        <v>1</v>
      </c>
      <c r="DXI77" s="97">
        <f t="shared" si="385"/>
        <v>1</v>
      </c>
      <c r="DXJ77" s="97">
        <f t="shared" si="385"/>
        <v>1</v>
      </c>
      <c r="DXK77" s="97">
        <f t="shared" si="385"/>
        <v>1</v>
      </c>
      <c r="DXL77" s="97">
        <f t="shared" si="385"/>
        <v>1</v>
      </c>
      <c r="DXM77" s="97">
        <f t="shared" si="385"/>
        <v>1</v>
      </c>
      <c r="DXN77" s="97">
        <f t="shared" si="385"/>
        <v>1</v>
      </c>
      <c r="DXO77" s="97">
        <f t="shared" si="385"/>
        <v>1</v>
      </c>
      <c r="DXP77" s="97">
        <f t="shared" si="385"/>
        <v>1</v>
      </c>
      <c r="DXQ77" s="97">
        <f t="shared" si="385"/>
        <v>1</v>
      </c>
      <c r="DXR77" s="97">
        <f t="shared" si="386"/>
        <v>1</v>
      </c>
      <c r="DXS77" s="97">
        <f t="shared" si="386"/>
        <v>1</v>
      </c>
      <c r="DXT77" s="97">
        <f t="shared" si="386"/>
        <v>1</v>
      </c>
      <c r="DXU77" s="97">
        <f t="shared" si="386"/>
        <v>1</v>
      </c>
      <c r="DXV77" s="97">
        <f t="shared" si="386"/>
        <v>1</v>
      </c>
      <c r="DXW77" s="97">
        <f t="shared" si="386"/>
        <v>1</v>
      </c>
      <c r="DXX77" s="97">
        <f t="shared" si="386"/>
        <v>1</v>
      </c>
      <c r="DXY77" s="97">
        <f t="shared" si="386"/>
        <v>1</v>
      </c>
      <c r="DXZ77" s="97">
        <f t="shared" si="386"/>
        <v>1</v>
      </c>
      <c r="DYA77" s="97">
        <f t="shared" si="386"/>
        <v>1</v>
      </c>
      <c r="DYB77" s="97">
        <f t="shared" si="387"/>
        <v>1</v>
      </c>
      <c r="DYC77" s="97">
        <f t="shared" si="387"/>
        <v>1</v>
      </c>
      <c r="DYD77" s="97">
        <f t="shared" si="387"/>
        <v>1</v>
      </c>
      <c r="DYE77" s="97">
        <f t="shared" si="387"/>
        <v>1</v>
      </c>
      <c r="DYF77" s="97">
        <f t="shared" si="387"/>
        <v>1</v>
      </c>
      <c r="DYG77" s="97">
        <f t="shared" si="387"/>
        <v>1</v>
      </c>
      <c r="DYH77" s="97">
        <f t="shared" si="387"/>
        <v>1</v>
      </c>
      <c r="DYI77" s="97">
        <f t="shared" si="387"/>
        <v>1</v>
      </c>
      <c r="DYJ77" s="97">
        <f t="shared" si="387"/>
        <v>1</v>
      </c>
      <c r="DYK77" s="97">
        <f t="shared" si="387"/>
        <v>1</v>
      </c>
      <c r="DYL77" s="97">
        <f t="shared" si="388"/>
        <v>1</v>
      </c>
      <c r="DYM77" s="97">
        <f t="shared" si="388"/>
        <v>1</v>
      </c>
      <c r="DYN77" s="97">
        <f t="shared" si="388"/>
        <v>1</v>
      </c>
      <c r="DYO77" s="97">
        <f t="shared" si="388"/>
        <v>1</v>
      </c>
      <c r="DYP77" s="97">
        <f t="shared" si="388"/>
        <v>1</v>
      </c>
      <c r="DYQ77" s="97">
        <f t="shared" si="388"/>
        <v>1</v>
      </c>
      <c r="DYR77" s="97">
        <f t="shared" si="388"/>
        <v>1</v>
      </c>
      <c r="DYS77" s="97">
        <f t="shared" si="388"/>
        <v>1</v>
      </c>
      <c r="DYT77" s="97">
        <f t="shared" si="388"/>
        <v>1</v>
      </c>
      <c r="DYU77" s="97">
        <f t="shared" si="388"/>
        <v>1</v>
      </c>
      <c r="DYV77" s="97">
        <f t="shared" si="389"/>
        <v>1</v>
      </c>
      <c r="DYW77" s="97">
        <f t="shared" si="389"/>
        <v>1</v>
      </c>
      <c r="DYX77" s="97">
        <f t="shared" si="389"/>
        <v>1</v>
      </c>
      <c r="DYY77" s="97">
        <f t="shared" si="389"/>
        <v>1</v>
      </c>
      <c r="DYZ77" s="97">
        <f t="shared" si="389"/>
        <v>1</v>
      </c>
      <c r="DZA77" s="97">
        <f t="shared" si="389"/>
        <v>1</v>
      </c>
      <c r="DZB77" s="97">
        <f t="shared" si="389"/>
        <v>1</v>
      </c>
      <c r="DZC77" s="97">
        <f t="shared" si="389"/>
        <v>1</v>
      </c>
      <c r="DZD77" s="97">
        <f t="shared" si="389"/>
        <v>1</v>
      </c>
      <c r="DZE77" s="97">
        <f t="shared" si="389"/>
        <v>1</v>
      </c>
      <c r="DZF77" s="97">
        <f t="shared" si="390"/>
        <v>1</v>
      </c>
      <c r="DZG77" s="97">
        <f t="shared" si="390"/>
        <v>1</v>
      </c>
      <c r="DZH77" s="97">
        <f t="shared" si="390"/>
        <v>1</v>
      </c>
      <c r="DZI77" s="97">
        <f t="shared" si="390"/>
        <v>1</v>
      </c>
      <c r="DZJ77" s="97">
        <f t="shared" si="390"/>
        <v>1</v>
      </c>
      <c r="DZK77" s="97">
        <f t="shared" si="390"/>
        <v>1</v>
      </c>
      <c r="DZL77" s="97">
        <f t="shared" si="390"/>
        <v>1</v>
      </c>
      <c r="DZM77" s="97">
        <f t="shared" si="390"/>
        <v>1</v>
      </c>
      <c r="DZN77" s="97">
        <f t="shared" si="390"/>
        <v>1</v>
      </c>
      <c r="DZO77" s="97">
        <f t="shared" si="390"/>
        <v>1</v>
      </c>
      <c r="DZP77" s="97">
        <f t="shared" si="391"/>
        <v>1</v>
      </c>
      <c r="DZQ77" s="97">
        <f t="shared" si="391"/>
        <v>1</v>
      </c>
      <c r="DZR77" s="97">
        <f t="shared" si="391"/>
        <v>1</v>
      </c>
      <c r="DZS77" s="97">
        <f t="shared" si="391"/>
        <v>1</v>
      </c>
      <c r="DZT77" s="97">
        <f t="shared" si="391"/>
        <v>1</v>
      </c>
      <c r="DZU77" s="97">
        <f t="shared" si="391"/>
        <v>1</v>
      </c>
      <c r="DZV77" s="97">
        <f t="shared" si="391"/>
        <v>1</v>
      </c>
      <c r="DZW77" s="97">
        <f t="shared" si="391"/>
        <v>1</v>
      </c>
      <c r="DZX77" s="97">
        <f t="shared" si="391"/>
        <v>1</v>
      </c>
      <c r="DZY77" s="97">
        <f t="shared" si="391"/>
        <v>1</v>
      </c>
      <c r="DZZ77" s="97">
        <f t="shared" si="392"/>
        <v>1</v>
      </c>
      <c r="EAA77" s="97">
        <f t="shared" si="392"/>
        <v>1</v>
      </c>
      <c r="EAB77" s="97">
        <f t="shared" si="392"/>
        <v>1</v>
      </c>
      <c r="EAC77" s="97">
        <f t="shared" si="392"/>
        <v>1</v>
      </c>
      <c r="EAD77" s="97">
        <f t="shared" si="392"/>
        <v>1</v>
      </c>
      <c r="EAE77" s="97">
        <f t="shared" si="392"/>
        <v>1</v>
      </c>
      <c r="EAF77" s="97">
        <f t="shared" si="392"/>
        <v>1</v>
      </c>
      <c r="EAG77" s="97">
        <f t="shared" si="392"/>
        <v>1</v>
      </c>
      <c r="EAH77" s="97">
        <f t="shared" si="392"/>
        <v>1</v>
      </c>
      <c r="EAI77" s="97">
        <f t="shared" si="392"/>
        <v>1</v>
      </c>
      <c r="EAJ77" s="97">
        <f t="shared" si="393"/>
        <v>1</v>
      </c>
      <c r="EAK77" s="97">
        <f t="shared" si="393"/>
        <v>1</v>
      </c>
      <c r="EAL77" s="97">
        <f t="shared" si="393"/>
        <v>1</v>
      </c>
      <c r="EAM77" s="97">
        <f t="shared" si="393"/>
        <v>1</v>
      </c>
      <c r="EAN77" s="97">
        <f t="shared" si="393"/>
        <v>1</v>
      </c>
      <c r="EAO77" s="97">
        <f t="shared" si="393"/>
        <v>1</v>
      </c>
      <c r="EAP77" s="97">
        <f t="shared" si="393"/>
        <v>1</v>
      </c>
      <c r="EAQ77" s="97">
        <f t="shared" si="393"/>
        <v>1</v>
      </c>
      <c r="EAR77" s="97">
        <f t="shared" si="393"/>
        <v>1</v>
      </c>
      <c r="EAS77" s="97">
        <f t="shared" si="393"/>
        <v>1</v>
      </c>
      <c r="EAT77" s="97">
        <f t="shared" si="394"/>
        <v>1</v>
      </c>
      <c r="EAU77" s="97">
        <f t="shared" si="394"/>
        <v>1</v>
      </c>
      <c r="EAV77" s="97">
        <f t="shared" si="394"/>
        <v>1</v>
      </c>
      <c r="EAW77" s="97">
        <f t="shared" si="394"/>
        <v>1</v>
      </c>
      <c r="EAX77" s="97">
        <f t="shared" si="394"/>
        <v>1</v>
      </c>
      <c r="EAY77" s="97">
        <f t="shared" si="394"/>
        <v>1</v>
      </c>
      <c r="EAZ77" s="97">
        <f t="shared" si="394"/>
        <v>1</v>
      </c>
      <c r="EBA77" s="97">
        <f t="shared" si="394"/>
        <v>1</v>
      </c>
      <c r="EBB77" s="97">
        <f t="shared" si="394"/>
        <v>1</v>
      </c>
      <c r="EBC77" s="97">
        <f t="shared" si="394"/>
        <v>1</v>
      </c>
      <c r="EBD77" s="97">
        <f t="shared" si="395"/>
        <v>1</v>
      </c>
      <c r="EBE77" s="97">
        <f t="shared" si="395"/>
        <v>1</v>
      </c>
      <c r="EBF77" s="97">
        <f t="shared" si="395"/>
        <v>1</v>
      </c>
      <c r="EBG77" s="97">
        <f t="shared" si="395"/>
        <v>1</v>
      </c>
      <c r="EBH77" s="97">
        <f t="shared" si="395"/>
        <v>1</v>
      </c>
      <c r="EBI77" s="97">
        <f t="shared" si="395"/>
        <v>1</v>
      </c>
      <c r="EBJ77" s="97">
        <f t="shared" si="395"/>
        <v>1</v>
      </c>
      <c r="EBK77" s="97">
        <f t="shared" si="395"/>
        <v>1</v>
      </c>
      <c r="EBL77" s="97">
        <f t="shared" si="395"/>
        <v>1</v>
      </c>
      <c r="EBM77" s="97">
        <f t="shared" si="395"/>
        <v>1</v>
      </c>
      <c r="EBN77" s="97">
        <f t="shared" si="396"/>
        <v>1</v>
      </c>
      <c r="EBO77" s="97">
        <f t="shared" si="396"/>
        <v>1</v>
      </c>
      <c r="EBP77" s="97">
        <f t="shared" si="396"/>
        <v>1</v>
      </c>
      <c r="EBQ77" s="97">
        <f t="shared" si="396"/>
        <v>1</v>
      </c>
      <c r="EBR77" s="97">
        <f t="shared" si="396"/>
        <v>1</v>
      </c>
      <c r="EBS77" s="97">
        <f t="shared" si="396"/>
        <v>1</v>
      </c>
      <c r="EBT77" s="97">
        <f t="shared" si="396"/>
        <v>1</v>
      </c>
      <c r="EBU77" s="97">
        <f t="shared" si="396"/>
        <v>1</v>
      </c>
      <c r="EBV77" s="97">
        <f t="shared" si="396"/>
        <v>1</v>
      </c>
      <c r="EBW77" s="97">
        <f t="shared" si="396"/>
        <v>1</v>
      </c>
      <c r="EBX77" s="97">
        <f t="shared" si="397"/>
        <v>1</v>
      </c>
      <c r="EBY77" s="97">
        <f t="shared" si="397"/>
        <v>1</v>
      </c>
      <c r="EBZ77" s="97">
        <f t="shared" si="397"/>
        <v>1</v>
      </c>
      <c r="ECA77" s="97">
        <f t="shared" si="397"/>
        <v>1</v>
      </c>
      <c r="ECB77" s="97">
        <f t="shared" si="397"/>
        <v>1</v>
      </c>
      <c r="ECC77" s="97">
        <f t="shared" si="397"/>
        <v>1</v>
      </c>
      <c r="ECD77" s="97">
        <f t="shared" si="397"/>
        <v>1</v>
      </c>
      <c r="ECE77" s="97">
        <f t="shared" si="397"/>
        <v>1</v>
      </c>
      <c r="ECF77" s="97">
        <f t="shared" si="397"/>
        <v>1</v>
      </c>
      <c r="ECG77" s="97">
        <f t="shared" si="397"/>
        <v>1</v>
      </c>
      <c r="ECH77" s="97">
        <f t="shared" si="398"/>
        <v>1</v>
      </c>
      <c r="ECI77" s="97">
        <f t="shared" si="398"/>
        <v>1</v>
      </c>
      <c r="ECJ77" s="97">
        <f t="shared" si="398"/>
        <v>1</v>
      </c>
      <c r="ECK77" s="97">
        <f t="shared" si="398"/>
        <v>1</v>
      </c>
      <c r="ECL77" s="97">
        <f t="shared" si="398"/>
        <v>1</v>
      </c>
      <c r="ECM77" s="97">
        <f t="shared" si="398"/>
        <v>1</v>
      </c>
      <c r="ECN77" s="97">
        <f t="shared" si="398"/>
        <v>1</v>
      </c>
      <c r="ECO77" s="97">
        <f t="shared" si="398"/>
        <v>1</v>
      </c>
      <c r="ECP77" s="97">
        <f t="shared" si="398"/>
        <v>1</v>
      </c>
      <c r="ECQ77" s="97">
        <f t="shared" si="398"/>
        <v>1</v>
      </c>
      <c r="ECR77" s="97">
        <f t="shared" si="399"/>
        <v>1</v>
      </c>
      <c r="ECS77" s="97">
        <f t="shared" si="399"/>
        <v>1</v>
      </c>
      <c r="ECT77" s="97">
        <f t="shared" si="399"/>
        <v>1</v>
      </c>
      <c r="ECU77" s="97">
        <f t="shared" si="399"/>
        <v>1</v>
      </c>
      <c r="ECV77" s="97">
        <f t="shared" si="399"/>
        <v>1</v>
      </c>
      <c r="ECW77" s="97">
        <f t="shared" si="399"/>
        <v>1</v>
      </c>
      <c r="ECX77" s="97">
        <f t="shared" si="399"/>
        <v>1</v>
      </c>
      <c r="ECY77" s="97">
        <f t="shared" si="399"/>
        <v>1</v>
      </c>
      <c r="ECZ77" s="97">
        <f t="shared" si="399"/>
        <v>1</v>
      </c>
      <c r="EDA77" s="97">
        <f t="shared" si="399"/>
        <v>1</v>
      </c>
      <c r="EDB77" s="97">
        <f t="shared" si="400"/>
        <v>1</v>
      </c>
      <c r="EDC77" s="97">
        <f t="shared" si="400"/>
        <v>1</v>
      </c>
      <c r="EDD77" s="97">
        <f t="shared" si="400"/>
        <v>1</v>
      </c>
      <c r="EDE77" s="97">
        <f t="shared" si="400"/>
        <v>1</v>
      </c>
      <c r="EDF77" s="97">
        <f t="shared" si="400"/>
        <v>1</v>
      </c>
      <c r="EDG77" s="97">
        <f t="shared" si="400"/>
        <v>1</v>
      </c>
      <c r="EDH77" s="97">
        <f t="shared" si="400"/>
        <v>1</v>
      </c>
      <c r="EDI77" s="97">
        <f t="shared" si="400"/>
        <v>1</v>
      </c>
      <c r="EDJ77" s="97">
        <f t="shared" si="400"/>
        <v>1</v>
      </c>
      <c r="EDK77" s="97">
        <f t="shared" si="400"/>
        <v>1</v>
      </c>
      <c r="EDL77" s="97">
        <f t="shared" si="401"/>
        <v>1</v>
      </c>
      <c r="EDM77" s="97">
        <f t="shared" si="401"/>
        <v>1</v>
      </c>
      <c r="EDN77" s="97">
        <f t="shared" si="401"/>
        <v>1</v>
      </c>
      <c r="EDO77" s="97">
        <f t="shared" si="401"/>
        <v>1</v>
      </c>
      <c r="EDP77" s="97">
        <f t="shared" si="401"/>
        <v>1</v>
      </c>
      <c r="EDQ77" s="97">
        <f t="shared" si="401"/>
        <v>1</v>
      </c>
      <c r="EDR77" s="97">
        <f t="shared" si="401"/>
        <v>1</v>
      </c>
      <c r="EDS77" s="97">
        <f t="shared" si="401"/>
        <v>1</v>
      </c>
      <c r="EDT77" s="97">
        <f t="shared" si="401"/>
        <v>1</v>
      </c>
      <c r="EDU77" s="97">
        <f t="shared" si="401"/>
        <v>1</v>
      </c>
      <c r="EDV77" s="97">
        <f t="shared" si="402"/>
        <v>1</v>
      </c>
      <c r="EDW77" s="97">
        <f t="shared" si="402"/>
        <v>1</v>
      </c>
      <c r="EDX77" s="97">
        <f t="shared" si="402"/>
        <v>1</v>
      </c>
      <c r="EDY77" s="97">
        <f t="shared" si="402"/>
        <v>1</v>
      </c>
      <c r="EDZ77" s="97">
        <f t="shared" si="402"/>
        <v>1</v>
      </c>
      <c r="EEA77" s="97">
        <f t="shared" si="402"/>
        <v>1</v>
      </c>
      <c r="EEB77" s="97">
        <f t="shared" si="402"/>
        <v>1</v>
      </c>
      <c r="EEC77" s="97">
        <f t="shared" si="402"/>
        <v>1</v>
      </c>
      <c r="EED77" s="97">
        <f t="shared" si="402"/>
        <v>1</v>
      </c>
      <c r="EEE77" s="97">
        <f t="shared" si="402"/>
        <v>1</v>
      </c>
      <c r="EEF77" s="97">
        <f t="shared" si="403"/>
        <v>1</v>
      </c>
      <c r="EEG77" s="97">
        <f t="shared" si="403"/>
        <v>1</v>
      </c>
      <c r="EEH77" s="97">
        <f t="shared" si="403"/>
        <v>1</v>
      </c>
      <c r="EEI77" s="97">
        <f t="shared" si="403"/>
        <v>1</v>
      </c>
      <c r="EEJ77" s="97">
        <f t="shared" si="403"/>
        <v>1</v>
      </c>
      <c r="EEK77" s="97">
        <f t="shared" si="403"/>
        <v>1</v>
      </c>
      <c r="EEL77" s="97">
        <f t="shared" si="403"/>
        <v>1</v>
      </c>
      <c r="EEM77" s="97">
        <f t="shared" si="403"/>
        <v>1</v>
      </c>
      <c r="EEN77" s="97">
        <f t="shared" si="403"/>
        <v>1</v>
      </c>
      <c r="EEO77" s="97">
        <f t="shared" si="403"/>
        <v>1</v>
      </c>
      <c r="EEP77" s="97">
        <f t="shared" si="404"/>
        <v>1</v>
      </c>
      <c r="EEQ77" s="97">
        <f t="shared" si="404"/>
        <v>1</v>
      </c>
      <c r="EER77" s="97">
        <f t="shared" si="404"/>
        <v>1</v>
      </c>
      <c r="EES77" s="97">
        <f t="shared" si="404"/>
        <v>1</v>
      </c>
      <c r="EET77" s="97">
        <f t="shared" si="404"/>
        <v>1</v>
      </c>
      <c r="EEU77" s="97">
        <f t="shared" si="404"/>
        <v>1</v>
      </c>
      <c r="EEV77" s="97">
        <f t="shared" si="404"/>
        <v>1</v>
      </c>
      <c r="EEW77" s="97">
        <f t="shared" si="404"/>
        <v>1</v>
      </c>
      <c r="EEX77" s="97">
        <f t="shared" si="404"/>
        <v>1</v>
      </c>
      <c r="EEY77" s="97">
        <f t="shared" si="404"/>
        <v>1</v>
      </c>
      <c r="EEZ77" s="97">
        <f t="shared" si="405"/>
        <v>1</v>
      </c>
      <c r="EFA77" s="97">
        <f t="shared" si="405"/>
        <v>1</v>
      </c>
      <c r="EFB77" s="97">
        <f t="shared" si="405"/>
        <v>1</v>
      </c>
      <c r="EFC77" s="97">
        <f t="shared" si="405"/>
        <v>1</v>
      </c>
      <c r="EFD77" s="97">
        <f t="shared" si="405"/>
        <v>1</v>
      </c>
      <c r="EFE77" s="97">
        <f t="shared" si="405"/>
        <v>1</v>
      </c>
      <c r="EFF77" s="97">
        <f t="shared" si="405"/>
        <v>1</v>
      </c>
      <c r="EFG77" s="97">
        <f t="shared" si="405"/>
        <v>1</v>
      </c>
      <c r="EFH77" s="97">
        <f t="shared" si="405"/>
        <v>1</v>
      </c>
      <c r="EFI77" s="97">
        <f t="shared" si="405"/>
        <v>1</v>
      </c>
      <c r="EFJ77" s="97">
        <f t="shared" si="406"/>
        <v>1</v>
      </c>
      <c r="EFK77" s="97">
        <f t="shared" si="406"/>
        <v>1</v>
      </c>
      <c r="EFL77" s="97">
        <f t="shared" si="406"/>
        <v>1</v>
      </c>
      <c r="EFM77" s="97">
        <f t="shared" si="406"/>
        <v>1</v>
      </c>
      <c r="EFN77" s="97">
        <f t="shared" si="406"/>
        <v>1</v>
      </c>
      <c r="EFO77" s="97">
        <f t="shared" si="406"/>
        <v>1</v>
      </c>
      <c r="EFP77" s="97">
        <f t="shared" si="406"/>
        <v>1</v>
      </c>
      <c r="EFQ77" s="97">
        <f t="shared" si="406"/>
        <v>1</v>
      </c>
      <c r="EFR77" s="97">
        <f t="shared" si="406"/>
        <v>1</v>
      </c>
      <c r="EFS77" s="97">
        <f t="shared" si="406"/>
        <v>1</v>
      </c>
      <c r="EFT77" s="97">
        <f t="shared" si="407"/>
        <v>1</v>
      </c>
      <c r="EFU77" s="97">
        <f t="shared" si="407"/>
        <v>1</v>
      </c>
      <c r="EFV77" s="97">
        <f t="shared" si="407"/>
        <v>1</v>
      </c>
      <c r="EFW77" s="97">
        <f t="shared" si="407"/>
        <v>1</v>
      </c>
      <c r="EFX77" s="97">
        <f t="shared" si="407"/>
        <v>1</v>
      </c>
      <c r="EFY77" s="97">
        <f t="shared" si="407"/>
        <v>1</v>
      </c>
      <c r="EFZ77" s="97">
        <f t="shared" si="407"/>
        <v>1</v>
      </c>
      <c r="EGA77" s="97">
        <f t="shared" si="407"/>
        <v>1</v>
      </c>
      <c r="EGB77" s="97">
        <f t="shared" si="407"/>
        <v>1</v>
      </c>
      <c r="EGC77" s="97">
        <f t="shared" si="407"/>
        <v>1</v>
      </c>
      <c r="EGD77" s="97">
        <f t="shared" si="408"/>
        <v>1</v>
      </c>
      <c r="EGE77" s="97">
        <f t="shared" si="408"/>
        <v>1</v>
      </c>
      <c r="EGF77" s="97">
        <f t="shared" si="408"/>
        <v>1</v>
      </c>
      <c r="EGG77" s="97">
        <f t="shared" si="408"/>
        <v>1</v>
      </c>
      <c r="EGH77" s="97">
        <f t="shared" si="408"/>
        <v>1</v>
      </c>
      <c r="EGI77" s="97">
        <f t="shared" si="408"/>
        <v>1</v>
      </c>
      <c r="EGJ77" s="97">
        <f t="shared" si="408"/>
        <v>1</v>
      </c>
      <c r="EGK77" s="97">
        <f t="shared" si="408"/>
        <v>1</v>
      </c>
      <c r="EGL77" s="97">
        <f t="shared" si="408"/>
        <v>1</v>
      </c>
      <c r="EGM77" s="97">
        <f t="shared" si="408"/>
        <v>1</v>
      </c>
      <c r="EGN77" s="97">
        <f t="shared" si="409"/>
        <v>1</v>
      </c>
      <c r="EGO77" s="97">
        <f t="shared" si="409"/>
        <v>1</v>
      </c>
      <c r="EGP77" s="97">
        <f t="shared" si="409"/>
        <v>1</v>
      </c>
      <c r="EGQ77" s="97">
        <f t="shared" si="409"/>
        <v>1</v>
      </c>
      <c r="EGR77" s="97">
        <f t="shared" si="409"/>
        <v>1</v>
      </c>
      <c r="EGS77" s="97">
        <f t="shared" si="409"/>
        <v>1</v>
      </c>
      <c r="EGT77" s="97">
        <f t="shared" si="409"/>
        <v>1</v>
      </c>
      <c r="EGU77" s="97">
        <f t="shared" si="409"/>
        <v>1</v>
      </c>
      <c r="EGV77" s="97">
        <f t="shared" si="409"/>
        <v>1</v>
      </c>
      <c r="EGW77" s="97">
        <f t="shared" si="409"/>
        <v>1</v>
      </c>
      <c r="EGX77" s="97">
        <f t="shared" si="410"/>
        <v>1</v>
      </c>
      <c r="EGY77" s="97">
        <f t="shared" si="410"/>
        <v>1</v>
      </c>
      <c r="EGZ77" s="97">
        <f t="shared" si="410"/>
        <v>1</v>
      </c>
      <c r="EHA77" s="97">
        <f t="shared" si="410"/>
        <v>1</v>
      </c>
      <c r="EHB77" s="97">
        <f t="shared" si="410"/>
        <v>1</v>
      </c>
      <c r="EHC77" s="97">
        <f t="shared" si="410"/>
        <v>1</v>
      </c>
      <c r="EHD77" s="97">
        <f t="shared" si="410"/>
        <v>1</v>
      </c>
      <c r="EHE77" s="97">
        <f t="shared" si="410"/>
        <v>1</v>
      </c>
      <c r="EHF77" s="97">
        <f t="shared" si="410"/>
        <v>1</v>
      </c>
      <c r="EHG77" s="97">
        <f t="shared" si="410"/>
        <v>1</v>
      </c>
      <c r="EHH77" s="97">
        <f t="shared" si="411"/>
        <v>1</v>
      </c>
      <c r="EHI77" s="97">
        <f t="shared" si="411"/>
        <v>1</v>
      </c>
      <c r="EHJ77" s="97">
        <f t="shared" si="411"/>
        <v>1</v>
      </c>
      <c r="EHK77" s="97">
        <f t="shared" si="411"/>
        <v>1</v>
      </c>
      <c r="EHL77" s="97">
        <f t="shared" si="411"/>
        <v>1</v>
      </c>
      <c r="EHM77" s="97">
        <f t="shared" si="411"/>
        <v>1</v>
      </c>
      <c r="EHN77" s="97">
        <f t="shared" si="411"/>
        <v>1</v>
      </c>
      <c r="EHO77" s="97">
        <f t="shared" si="411"/>
        <v>1</v>
      </c>
      <c r="EHP77" s="97">
        <f t="shared" si="411"/>
        <v>1</v>
      </c>
      <c r="EHQ77" s="97">
        <f t="shared" si="411"/>
        <v>1</v>
      </c>
      <c r="EHR77" s="97">
        <f t="shared" si="412"/>
        <v>1</v>
      </c>
      <c r="EHS77" s="97">
        <f t="shared" si="412"/>
        <v>1</v>
      </c>
      <c r="EHT77" s="97">
        <f t="shared" si="412"/>
        <v>1</v>
      </c>
      <c r="EHU77" s="97">
        <f t="shared" si="412"/>
        <v>1</v>
      </c>
      <c r="EHV77" s="97">
        <f t="shared" si="412"/>
        <v>1</v>
      </c>
      <c r="EHW77" s="97">
        <f t="shared" si="412"/>
        <v>1</v>
      </c>
      <c r="EHX77" s="97">
        <f t="shared" si="412"/>
        <v>1</v>
      </c>
      <c r="EHY77" s="97">
        <f t="shared" si="412"/>
        <v>1</v>
      </c>
      <c r="EHZ77" s="97">
        <f t="shared" si="412"/>
        <v>1</v>
      </c>
      <c r="EIA77" s="97">
        <f t="shared" si="412"/>
        <v>1</v>
      </c>
      <c r="EIB77" s="97">
        <f t="shared" si="413"/>
        <v>1</v>
      </c>
      <c r="EIC77" s="97">
        <f t="shared" si="413"/>
        <v>1</v>
      </c>
      <c r="EID77" s="97">
        <f t="shared" si="413"/>
        <v>1</v>
      </c>
      <c r="EIE77" s="97">
        <f t="shared" si="413"/>
        <v>1</v>
      </c>
      <c r="EIF77" s="97">
        <f t="shared" si="413"/>
        <v>1</v>
      </c>
      <c r="EIG77" s="97">
        <f t="shared" si="413"/>
        <v>1</v>
      </c>
      <c r="EIH77" s="97">
        <f t="shared" si="413"/>
        <v>1</v>
      </c>
      <c r="EII77" s="97">
        <f t="shared" si="413"/>
        <v>1</v>
      </c>
      <c r="EIJ77" s="97">
        <f t="shared" si="413"/>
        <v>1</v>
      </c>
      <c r="EIK77" s="97">
        <f t="shared" si="413"/>
        <v>1</v>
      </c>
      <c r="EIL77" s="97">
        <f t="shared" si="414"/>
        <v>1</v>
      </c>
      <c r="EIM77" s="97">
        <f t="shared" si="414"/>
        <v>1</v>
      </c>
      <c r="EIN77" s="97">
        <f t="shared" si="414"/>
        <v>1</v>
      </c>
      <c r="EIO77" s="97">
        <f t="shared" si="414"/>
        <v>1</v>
      </c>
      <c r="EIP77" s="97">
        <f t="shared" si="414"/>
        <v>1</v>
      </c>
      <c r="EIQ77" s="97">
        <f t="shared" si="414"/>
        <v>1</v>
      </c>
      <c r="EIR77" s="97">
        <f t="shared" si="414"/>
        <v>1</v>
      </c>
      <c r="EIS77" s="97">
        <f t="shared" si="414"/>
        <v>1</v>
      </c>
      <c r="EIT77" s="97">
        <f t="shared" si="414"/>
        <v>1</v>
      </c>
      <c r="EIU77" s="97">
        <f t="shared" si="414"/>
        <v>1</v>
      </c>
      <c r="EIV77" s="97">
        <f t="shared" si="415"/>
        <v>1</v>
      </c>
      <c r="EIW77" s="97">
        <f t="shared" si="415"/>
        <v>1</v>
      </c>
      <c r="EIX77" s="97">
        <f t="shared" si="415"/>
        <v>1</v>
      </c>
      <c r="EIY77" s="97">
        <f t="shared" si="415"/>
        <v>1</v>
      </c>
      <c r="EIZ77" s="97">
        <f t="shared" si="415"/>
        <v>1</v>
      </c>
      <c r="EJA77" s="97">
        <f t="shared" si="415"/>
        <v>1</v>
      </c>
      <c r="EJB77" s="97">
        <f t="shared" si="415"/>
        <v>1</v>
      </c>
      <c r="EJC77" s="97">
        <f t="shared" si="415"/>
        <v>1</v>
      </c>
      <c r="EJD77" s="97">
        <f t="shared" si="415"/>
        <v>1</v>
      </c>
      <c r="EJE77" s="97">
        <f t="shared" si="415"/>
        <v>1</v>
      </c>
      <c r="EJF77" s="97">
        <f t="shared" si="416"/>
        <v>1</v>
      </c>
      <c r="EJG77" s="97">
        <f t="shared" si="416"/>
        <v>1</v>
      </c>
      <c r="EJH77" s="97">
        <f t="shared" si="416"/>
        <v>1</v>
      </c>
      <c r="EJI77" s="97">
        <f t="shared" si="416"/>
        <v>1</v>
      </c>
      <c r="EJJ77" s="97">
        <f t="shared" si="416"/>
        <v>1</v>
      </c>
      <c r="EJK77" s="97">
        <f t="shared" si="416"/>
        <v>1</v>
      </c>
      <c r="EJL77" s="97">
        <f t="shared" si="416"/>
        <v>1</v>
      </c>
      <c r="EJM77" s="97">
        <f t="shared" si="416"/>
        <v>1</v>
      </c>
      <c r="EJN77" s="97">
        <f t="shared" si="416"/>
        <v>1</v>
      </c>
      <c r="EJO77" s="97">
        <f t="shared" si="416"/>
        <v>1</v>
      </c>
      <c r="EJP77" s="97">
        <f t="shared" si="417"/>
        <v>1</v>
      </c>
      <c r="EJQ77" s="97">
        <f t="shared" si="417"/>
        <v>1</v>
      </c>
      <c r="EJR77" s="97">
        <f t="shared" si="417"/>
        <v>1</v>
      </c>
      <c r="EJS77" s="97">
        <f t="shared" si="417"/>
        <v>1</v>
      </c>
      <c r="EJT77" s="97">
        <f t="shared" si="417"/>
        <v>1</v>
      </c>
      <c r="EJU77" s="97">
        <f t="shared" si="417"/>
        <v>1</v>
      </c>
      <c r="EJV77" s="97">
        <f t="shared" si="417"/>
        <v>1</v>
      </c>
      <c r="EJW77" s="97">
        <f t="shared" si="417"/>
        <v>1</v>
      </c>
      <c r="EJX77" s="97">
        <f t="shared" si="417"/>
        <v>1</v>
      </c>
      <c r="EJY77" s="97">
        <f t="shared" si="417"/>
        <v>1</v>
      </c>
      <c r="EJZ77" s="97">
        <f t="shared" si="418"/>
        <v>1</v>
      </c>
      <c r="EKA77" s="97">
        <f t="shared" si="418"/>
        <v>1</v>
      </c>
      <c r="EKB77" s="97">
        <f t="shared" si="418"/>
        <v>1</v>
      </c>
      <c r="EKC77" s="97">
        <f t="shared" si="418"/>
        <v>1</v>
      </c>
      <c r="EKD77" s="97">
        <f t="shared" si="418"/>
        <v>1</v>
      </c>
      <c r="EKE77" s="97">
        <f t="shared" si="418"/>
        <v>1</v>
      </c>
      <c r="EKF77" s="97">
        <f t="shared" si="418"/>
        <v>1</v>
      </c>
      <c r="EKG77" s="97">
        <f t="shared" si="418"/>
        <v>1</v>
      </c>
      <c r="EKH77" s="97">
        <f t="shared" si="418"/>
        <v>1</v>
      </c>
      <c r="EKI77" s="97">
        <f t="shared" si="418"/>
        <v>1</v>
      </c>
      <c r="EKJ77" s="97">
        <f t="shared" si="419"/>
        <v>1</v>
      </c>
      <c r="EKK77" s="97">
        <f t="shared" si="419"/>
        <v>1</v>
      </c>
      <c r="EKL77" s="97">
        <f t="shared" si="419"/>
        <v>1</v>
      </c>
      <c r="EKM77" s="97">
        <f t="shared" si="419"/>
        <v>1</v>
      </c>
      <c r="EKN77" s="97">
        <f t="shared" si="419"/>
        <v>1</v>
      </c>
      <c r="EKO77" s="97">
        <f t="shared" si="419"/>
        <v>1</v>
      </c>
      <c r="EKP77" s="97">
        <f t="shared" si="419"/>
        <v>1</v>
      </c>
      <c r="EKQ77" s="97">
        <f t="shared" si="419"/>
        <v>1</v>
      </c>
      <c r="EKR77" s="97">
        <f t="shared" si="419"/>
        <v>1</v>
      </c>
      <c r="EKS77" s="97">
        <f t="shared" si="419"/>
        <v>1</v>
      </c>
      <c r="EKT77" s="97">
        <f t="shared" si="420"/>
        <v>1</v>
      </c>
      <c r="EKU77" s="97">
        <f t="shared" si="420"/>
        <v>1</v>
      </c>
      <c r="EKV77" s="97">
        <f t="shared" si="420"/>
        <v>1</v>
      </c>
      <c r="EKW77" s="97">
        <f t="shared" si="420"/>
        <v>1</v>
      </c>
      <c r="EKX77" s="97">
        <f t="shared" si="420"/>
        <v>1</v>
      </c>
      <c r="EKY77" s="97">
        <f t="shared" si="420"/>
        <v>1</v>
      </c>
      <c r="EKZ77" s="97">
        <f t="shared" si="420"/>
        <v>1</v>
      </c>
      <c r="ELA77" s="97">
        <f t="shared" si="420"/>
        <v>1</v>
      </c>
      <c r="ELB77" s="97">
        <f t="shared" si="420"/>
        <v>1</v>
      </c>
      <c r="ELC77" s="97">
        <f t="shared" si="420"/>
        <v>1</v>
      </c>
      <c r="ELD77" s="97">
        <f t="shared" si="421"/>
        <v>1</v>
      </c>
      <c r="ELE77" s="97">
        <f t="shared" si="421"/>
        <v>1</v>
      </c>
      <c r="ELF77" s="97">
        <f t="shared" si="421"/>
        <v>1</v>
      </c>
      <c r="ELG77" s="97">
        <f t="shared" si="421"/>
        <v>1</v>
      </c>
      <c r="ELH77" s="97">
        <f t="shared" si="421"/>
        <v>1</v>
      </c>
      <c r="ELI77" s="97">
        <f t="shared" si="421"/>
        <v>1</v>
      </c>
      <c r="ELJ77" s="97">
        <f t="shared" si="421"/>
        <v>1</v>
      </c>
      <c r="ELK77" s="97">
        <f t="shared" si="421"/>
        <v>1</v>
      </c>
      <c r="ELL77" s="97">
        <f t="shared" si="421"/>
        <v>1</v>
      </c>
      <c r="ELM77" s="97">
        <f t="shared" si="421"/>
        <v>1</v>
      </c>
      <c r="ELN77" s="97">
        <f t="shared" si="422"/>
        <v>1</v>
      </c>
      <c r="ELO77" s="97">
        <f t="shared" si="422"/>
        <v>1</v>
      </c>
      <c r="ELP77" s="97">
        <f t="shared" si="422"/>
        <v>1</v>
      </c>
      <c r="ELQ77" s="97">
        <f t="shared" si="422"/>
        <v>1</v>
      </c>
      <c r="ELR77" s="97">
        <f t="shared" si="422"/>
        <v>1</v>
      </c>
      <c r="ELS77" s="97">
        <f t="shared" si="422"/>
        <v>1</v>
      </c>
      <c r="ELT77" s="97">
        <f t="shared" si="422"/>
        <v>1</v>
      </c>
      <c r="ELU77" s="97">
        <f t="shared" si="422"/>
        <v>1</v>
      </c>
      <c r="ELV77" s="97">
        <f t="shared" si="422"/>
        <v>1</v>
      </c>
      <c r="ELW77" s="97">
        <f t="shared" si="422"/>
        <v>1</v>
      </c>
      <c r="ELX77" s="97">
        <f t="shared" si="423"/>
        <v>1</v>
      </c>
      <c r="ELY77" s="97">
        <f t="shared" si="423"/>
        <v>1</v>
      </c>
      <c r="ELZ77" s="97">
        <f t="shared" si="423"/>
        <v>1</v>
      </c>
      <c r="EMA77" s="97">
        <f t="shared" si="423"/>
        <v>1</v>
      </c>
      <c r="EMB77" s="97">
        <f t="shared" si="423"/>
        <v>1</v>
      </c>
      <c r="EMC77" s="97">
        <f t="shared" si="423"/>
        <v>1</v>
      </c>
      <c r="EMD77" s="97">
        <f t="shared" si="423"/>
        <v>1</v>
      </c>
      <c r="EME77" s="97">
        <f t="shared" si="423"/>
        <v>1</v>
      </c>
      <c r="EMF77" s="97">
        <f t="shared" si="423"/>
        <v>1</v>
      </c>
      <c r="EMG77" s="97">
        <f t="shared" si="423"/>
        <v>1</v>
      </c>
      <c r="EMH77" s="97">
        <f t="shared" si="424"/>
        <v>1</v>
      </c>
      <c r="EMI77" s="97">
        <f t="shared" si="424"/>
        <v>1</v>
      </c>
      <c r="EMJ77" s="97">
        <f t="shared" si="424"/>
        <v>1</v>
      </c>
      <c r="EMK77" s="97">
        <f t="shared" si="424"/>
        <v>1</v>
      </c>
      <c r="EML77" s="97">
        <f t="shared" si="424"/>
        <v>1</v>
      </c>
      <c r="EMM77" s="97">
        <f t="shared" si="424"/>
        <v>1</v>
      </c>
      <c r="EMN77" s="97">
        <f t="shared" si="424"/>
        <v>1</v>
      </c>
      <c r="EMO77" s="97">
        <f t="shared" si="424"/>
        <v>1</v>
      </c>
      <c r="EMP77" s="97">
        <f t="shared" si="424"/>
        <v>1</v>
      </c>
      <c r="EMQ77" s="97">
        <f t="shared" si="424"/>
        <v>1</v>
      </c>
      <c r="EMR77" s="97">
        <f t="shared" si="425"/>
        <v>1</v>
      </c>
      <c r="EMS77" s="97">
        <f t="shared" si="425"/>
        <v>1</v>
      </c>
      <c r="EMT77" s="97">
        <f t="shared" si="425"/>
        <v>1</v>
      </c>
      <c r="EMU77" s="97">
        <f t="shared" si="425"/>
        <v>1</v>
      </c>
      <c r="EMV77" s="97">
        <f t="shared" si="425"/>
        <v>1</v>
      </c>
      <c r="EMW77" s="97">
        <f t="shared" si="425"/>
        <v>1</v>
      </c>
      <c r="EMX77" s="97">
        <f t="shared" si="425"/>
        <v>1</v>
      </c>
      <c r="EMY77" s="97">
        <f t="shared" si="425"/>
        <v>1</v>
      </c>
      <c r="EMZ77" s="97">
        <f t="shared" si="425"/>
        <v>1</v>
      </c>
      <c r="ENA77" s="97">
        <f t="shared" si="425"/>
        <v>1</v>
      </c>
      <c r="ENB77" s="97">
        <f t="shared" si="426"/>
        <v>1</v>
      </c>
      <c r="ENC77" s="97">
        <f t="shared" si="426"/>
        <v>1</v>
      </c>
      <c r="END77" s="97">
        <f t="shared" si="426"/>
        <v>1</v>
      </c>
      <c r="ENE77" s="97">
        <f t="shared" si="426"/>
        <v>1</v>
      </c>
      <c r="ENF77" s="97">
        <f t="shared" si="426"/>
        <v>1</v>
      </c>
      <c r="ENG77" s="97">
        <f t="shared" si="426"/>
        <v>1</v>
      </c>
      <c r="ENH77" s="97">
        <f t="shared" si="426"/>
        <v>1</v>
      </c>
      <c r="ENI77" s="97">
        <f t="shared" si="426"/>
        <v>1</v>
      </c>
      <c r="ENJ77" s="97">
        <f t="shared" si="426"/>
        <v>1</v>
      </c>
      <c r="ENK77" s="97">
        <f t="shared" si="426"/>
        <v>1</v>
      </c>
      <c r="ENL77" s="97">
        <f t="shared" si="427"/>
        <v>1</v>
      </c>
      <c r="ENM77" s="97">
        <f t="shared" si="427"/>
        <v>1</v>
      </c>
      <c r="ENN77" s="97">
        <f t="shared" si="427"/>
        <v>1</v>
      </c>
      <c r="ENO77" s="97">
        <f t="shared" si="427"/>
        <v>1</v>
      </c>
      <c r="ENP77" s="97">
        <f t="shared" si="427"/>
        <v>1</v>
      </c>
      <c r="ENQ77" s="97">
        <f t="shared" si="427"/>
        <v>1</v>
      </c>
      <c r="ENR77" s="97">
        <f t="shared" si="427"/>
        <v>1</v>
      </c>
      <c r="ENS77" s="97">
        <f t="shared" si="427"/>
        <v>1</v>
      </c>
      <c r="ENT77" s="97">
        <f t="shared" si="427"/>
        <v>1</v>
      </c>
      <c r="ENU77" s="97">
        <f t="shared" si="427"/>
        <v>1</v>
      </c>
      <c r="ENV77" s="97">
        <f t="shared" si="428"/>
        <v>1</v>
      </c>
      <c r="ENW77" s="97">
        <f t="shared" si="428"/>
        <v>1</v>
      </c>
      <c r="ENX77" s="97">
        <f t="shared" si="428"/>
        <v>1</v>
      </c>
      <c r="ENY77" s="97">
        <f t="shared" si="428"/>
        <v>1</v>
      </c>
      <c r="ENZ77" s="97">
        <f t="shared" si="428"/>
        <v>1</v>
      </c>
      <c r="EOA77" s="97">
        <f t="shared" si="428"/>
        <v>1</v>
      </c>
      <c r="EOB77" s="97">
        <f t="shared" si="428"/>
        <v>1</v>
      </c>
      <c r="EOC77" s="97">
        <f t="shared" si="428"/>
        <v>1</v>
      </c>
      <c r="EOD77" s="97">
        <f t="shared" si="428"/>
        <v>1</v>
      </c>
      <c r="EOE77" s="97">
        <f t="shared" si="428"/>
        <v>1</v>
      </c>
      <c r="EOF77" s="97">
        <f t="shared" si="429"/>
        <v>1</v>
      </c>
      <c r="EOG77" s="97">
        <f t="shared" si="429"/>
        <v>1</v>
      </c>
      <c r="EOH77" s="97">
        <f t="shared" si="429"/>
        <v>1</v>
      </c>
      <c r="EOI77" s="97">
        <f t="shared" si="429"/>
        <v>1</v>
      </c>
      <c r="EOJ77" s="97">
        <f t="shared" si="429"/>
        <v>1</v>
      </c>
      <c r="EOK77" s="97">
        <f t="shared" si="429"/>
        <v>1</v>
      </c>
      <c r="EOL77" s="97">
        <f t="shared" si="429"/>
        <v>1</v>
      </c>
      <c r="EOM77" s="97">
        <f t="shared" si="429"/>
        <v>1</v>
      </c>
      <c r="EON77" s="97">
        <f t="shared" si="429"/>
        <v>1</v>
      </c>
      <c r="EOO77" s="97">
        <f t="shared" si="429"/>
        <v>1</v>
      </c>
      <c r="EOP77" s="97">
        <f t="shared" si="430"/>
        <v>1</v>
      </c>
      <c r="EOQ77" s="97">
        <f t="shared" si="430"/>
        <v>1</v>
      </c>
      <c r="EOR77" s="97">
        <f t="shared" si="430"/>
        <v>1</v>
      </c>
      <c r="EOS77" s="97">
        <f t="shared" si="430"/>
        <v>1</v>
      </c>
      <c r="EOT77" s="97">
        <f t="shared" si="430"/>
        <v>1</v>
      </c>
      <c r="EOU77" s="97">
        <f t="shared" si="430"/>
        <v>1</v>
      </c>
      <c r="EOV77" s="97">
        <f t="shared" si="430"/>
        <v>1</v>
      </c>
      <c r="EOW77" s="97">
        <f t="shared" si="430"/>
        <v>1</v>
      </c>
      <c r="EOX77" s="97">
        <f t="shared" si="430"/>
        <v>1</v>
      </c>
      <c r="EOY77" s="97">
        <f t="shared" si="430"/>
        <v>1</v>
      </c>
      <c r="EOZ77" s="97">
        <f t="shared" si="431"/>
        <v>1</v>
      </c>
      <c r="EPA77" s="97">
        <f t="shared" si="431"/>
        <v>1</v>
      </c>
      <c r="EPB77" s="97">
        <f t="shared" si="431"/>
        <v>1</v>
      </c>
      <c r="EPC77" s="97">
        <f t="shared" si="431"/>
        <v>1</v>
      </c>
      <c r="EPD77" s="97">
        <f t="shared" si="431"/>
        <v>1</v>
      </c>
      <c r="EPE77" s="97">
        <f t="shared" si="431"/>
        <v>1</v>
      </c>
      <c r="EPF77" s="97">
        <f t="shared" si="431"/>
        <v>1</v>
      </c>
      <c r="EPG77" s="97">
        <f t="shared" si="431"/>
        <v>1</v>
      </c>
      <c r="EPH77" s="97">
        <f t="shared" si="431"/>
        <v>1</v>
      </c>
      <c r="EPI77" s="97">
        <f t="shared" si="431"/>
        <v>1</v>
      </c>
      <c r="EPJ77" s="97">
        <f t="shared" si="432"/>
        <v>1</v>
      </c>
      <c r="EPK77" s="97">
        <f t="shared" si="432"/>
        <v>1</v>
      </c>
      <c r="EPL77" s="97">
        <f t="shared" si="432"/>
        <v>1</v>
      </c>
      <c r="EPM77" s="97">
        <f t="shared" si="432"/>
        <v>1</v>
      </c>
      <c r="EPN77" s="97">
        <f t="shared" si="432"/>
        <v>1</v>
      </c>
      <c r="EPO77" s="97">
        <f t="shared" si="432"/>
        <v>1</v>
      </c>
      <c r="EPP77" s="97">
        <f t="shared" si="432"/>
        <v>1</v>
      </c>
      <c r="EPQ77" s="97">
        <f t="shared" si="432"/>
        <v>1</v>
      </c>
      <c r="EPR77" s="97">
        <f t="shared" si="432"/>
        <v>1</v>
      </c>
      <c r="EPS77" s="97">
        <f t="shared" si="432"/>
        <v>1</v>
      </c>
      <c r="EPT77" s="97">
        <f t="shared" si="433"/>
        <v>1</v>
      </c>
      <c r="EPU77" s="97">
        <f t="shared" si="433"/>
        <v>1</v>
      </c>
      <c r="EPV77" s="97">
        <f t="shared" si="433"/>
        <v>1</v>
      </c>
      <c r="EPW77" s="97">
        <f t="shared" si="433"/>
        <v>1</v>
      </c>
      <c r="EPX77" s="97">
        <f t="shared" si="433"/>
        <v>1</v>
      </c>
      <c r="EPY77" s="97">
        <f t="shared" si="433"/>
        <v>1</v>
      </c>
      <c r="EPZ77" s="97">
        <f t="shared" si="433"/>
        <v>1</v>
      </c>
      <c r="EQA77" s="97">
        <f t="shared" si="433"/>
        <v>1</v>
      </c>
      <c r="EQB77" s="97">
        <f t="shared" si="433"/>
        <v>1</v>
      </c>
      <c r="EQC77" s="97">
        <f t="shared" si="433"/>
        <v>1</v>
      </c>
      <c r="EQD77" s="97">
        <f t="shared" si="434"/>
        <v>1</v>
      </c>
      <c r="EQE77" s="97">
        <f t="shared" si="434"/>
        <v>1</v>
      </c>
      <c r="EQF77" s="97">
        <f t="shared" si="434"/>
        <v>1</v>
      </c>
      <c r="EQG77" s="97">
        <f t="shared" si="434"/>
        <v>1</v>
      </c>
      <c r="EQH77" s="97">
        <f t="shared" si="434"/>
        <v>1</v>
      </c>
      <c r="EQI77" s="97">
        <f t="shared" si="434"/>
        <v>1</v>
      </c>
      <c r="EQJ77" s="97">
        <f t="shared" si="434"/>
        <v>1</v>
      </c>
      <c r="EQK77" s="97">
        <f t="shared" si="434"/>
        <v>1</v>
      </c>
      <c r="EQL77" s="97">
        <f t="shared" si="434"/>
        <v>1</v>
      </c>
      <c r="EQM77" s="97">
        <f t="shared" si="434"/>
        <v>1</v>
      </c>
      <c r="EQN77" s="97">
        <f t="shared" si="435"/>
        <v>1</v>
      </c>
      <c r="EQO77" s="97">
        <f t="shared" si="435"/>
        <v>1</v>
      </c>
      <c r="EQP77" s="97">
        <f t="shared" si="435"/>
        <v>1</v>
      </c>
      <c r="EQQ77" s="97">
        <f t="shared" si="435"/>
        <v>1</v>
      </c>
      <c r="EQR77" s="97">
        <f t="shared" si="435"/>
        <v>1</v>
      </c>
      <c r="EQS77" s="97">
        <f t="shared" si="435"/>
        <v>1</v>
      </c>
      <c r="EQT77" s="97">
        <f t="shared" si="435"/>
        <v>1</v>
      </c>
      <c r="EQU77" s="97">
        <f t="shared" si="435"/>
        <v>1</v>
      </c>
      <c r="EQV77" s="97">
        <f t="shared" si="435"/>
        <v>1</v>
      </c>
      <c r="EQW77" s="97">
        <f t="shared" si="435"/>
        <v>1</v>
      </c>
      <c r="EQX77" s="97">
        <f t="shared" si="436"/>
        <v>1</v>
      </c>
      <c r="EQY77" s="97">
        <f t="shared" si="436"/>
        <v>1</v>
      </c>
      <c r="EQZ77" s="97">
        <f t="shared" si="436"/>
        <v>1</v>
      </c>
      <c r="ERA77" s="97">
        <f t="shared" si="436"/>
        <v>1</v>
      </c>
      <c r="ERB77" s="97">
        <f t="shared" si="436"/>
        <v>1</v>
      </c>
      <c r="ERC77" s="97">
        <f t="shared" si="436"/>
        <v>1</v>
      </c>
      <c r="ERD77" s="97">
        <f t="shared" si="436"/>
        <v>1</v>
      </c>
      <c r="ERE77" s="97">
        <f t="shared" si="436"/>
        <v>1</v>
      </c>
      <c r="ERF77" s="97">
        <f t="shared" si="436"/>
        <v>1</v>
      </c>
      <c r="ERG77" s="97">
        <f t="shared" si="436"/>
        <v>1</v>
      </c>
      <c r="ERH77" s="97">
        <f t="shared" si="437"/>
        <v>1</v>
      </c>
      <c r="ERI77" s="97">
        <f t="shared" si="437"/>
        <v>1</v>
      </c>
      <c r="ERJ77" s="97">
        <f t="shared" si="437"/>
        <v>1</v>
      </c>
      <c r="ERK77" s="97">
        <f t="shared" si="437"/>
        <v>1</v>
      </c>
      <c r="ERL77" s="97">
        <f t="shared" si="437"/>
        <v>1</v>
      </c>
      <c r="ERM77" s="97">
        <f t="shared" si="437"/>
        <v>1</v>
      </c>
      <c r="ERN77" s="97">
        <f t="shared" si="437"/>
        <v>1</v>
      </c>
      <c r="ERO77" s="97">
        <f t="shared" si="437"/>
        <v>1</v>
      </c>
      <c r="ERP77" s="97">
        <f t="shared" si="437"/>
        <v>1</v>
      </c>
      <c r="ERQ77" s="97">
        <f t="shared" si="437"/>
        <v>1</v>
      </c>
      <c r="ERR77" s="97">
        <f t="shared" si="438"/>
        <v>1</v>
      </c>
      <c r="ERS77" s="97">
        <f t="shared" si="438"/>
        <v>1</v>
      </c>
      <c r="ERT77" s="97">
        <f t="shared" si="438"/>
        <v>1</v>
      </c>
      <c r="ERU77" s="97">
        <f t="shared" si="438"/>
        <v>1</v>
      </c>
      <c r="ERV77" s="97">
        <f t="shared" si="438"/>
        <v>1</v>
      </c>
      <c r="ERW77" s="97">
        <f t="shared" si="438"/>
        <v>1</v>
      </c>
      <c r="ERX77" s="97">
        <f t="shared" si="438"/>
        <v>1</v>
      </c>
      <c r="ERY77" s="97">
        <f t="shared" si="438"/>
        <v>1</v>
      </c>
      <c r="ERZ77" s="97">
        <f t="shared" si="438"/>
        <v>1</v>
      </c>
      <c r="ESA77" s="97">
        <f t="shared" si="438"/>
        <v>1</v>
      </c>
      <c r="ESB77" s="97">
        <f t="shared" si="439"/>
        <v>1</v>
      </c>
      <c r="ESC77" s="97">
        <f t="shared" si="439"/>
        <v>1</v>
      </c>
      <c r="ESD77" s="97">
        <f t="shared" si="439"/>
        <v>1</v>
      </c>
      <c r="ESE77" s="97">
        <f t="shared" si="439"/>
        <v>1</v>
      </c>
      <c r="ESF77" s="97">
        <f t="shared" si="439"/>
        <v>1</v>
      </c>
      <c r="ESG77" s="97">
        <f t="shared" si="439"/>
        <v>1</v>
      </c>
      <c r="ESH77" s="97">
        <f t="shared" si="439"/>
        <v>1</v>
      </c>
      <c r="ESI77" s="97">
        <f t="shared" si="439"/>
        <v>1</v>
      </c>
      <c r="ESJ77" s="97">
        <f t="shared" si="439"/>
        <v>1</v>
      </c>
      <c r="ESK77" s="97">
        <f t="shared" si="439"/>
        <v>1</v>
      </c>
      <c r="ESL77" s="97">
        <f t="shared" si="440"/>
        <v>1</v>
      </c>
      <c r="ESM77" s="97">
        <f t="shared" si="440"/>
        <v>1</v>
      </c>
      <c r="ESN77" s="97">
        <f t="shared" si="440"/>
        <v>1</v>
      </c>
      <c r="ESO77" s="97">
        <f t="shared" si="440"/>
        <v>1</v>
      </c>
      <c r="ESP77" s="97">
        <f t="shared" si="440"/>
        <v>1</v>
      </c>
      <c r="ESQ77" s="97">
        <f t="shared" si="440"/>
        <v>1</v>
      </c>
      <c r="ESR77" s="97">
        <f t="shared" si="440"/>
        <v>1</v>
      </c>
      <c r="ESS77" s="97">
        <f t="shared" si="440"/>
        <v>1</v>
      </c>
      <c r="EST77" s="97">
        <f t="shared" si="440"/>
        <v>1</v>
      </c>
      <c r="ESU77" s="97">
        <f t="shared" si="440"/>
        <v>1</v>
      </c>
      <c r="ESV77" s="97">
        <f t="shared" si="441"/>
        <v>1</v>
      </c>
      <c r="ESW77" s="97">
        <f t="shared" si="441"/>
        <v>1</v>
      </c>
      <c r="ESX77" s="97">
        <f t="shared" si="441"/>
        <v>1</v>
      </c>
      <c r="ESY77" s="97">
        <f t="shared" si="441"/>
        <v>1</v>
      </c>
      <c r="ESZ77" s="97">
        <f t="shared" si="441"/>
        <v>1</v>
      </c>
      <c r="ETA77" s="97">
        <f t="shared" si="441"/>
        <v>1</v>
      </c>
      <c r="ETB77" s="97">
        <f t="shared" si="441"/>
        <v>1</v>
      </c>
      <c r="ETC77" s="97">
        <f t="shared" si="441"/>
        <v>1</v>
      </c>
      <c r="ETD77" s="97">
        <f t="shared" si="441"/>
        <v>1</v>
      </c>
      <c r="ETE77" s="97">
        <f t="shared" si="441"/>
        <v>1</v>
      </c>
      <c r="ETF77" s="97">
        <f t="shared" si="442"/>
        <v>1</v>
      </c>
      <c r="ETG77" s="97">
        <f t="shared" si="442"/>
        <v>1</v>
      </c>
      <c r="ETH77" s="97">
        <f t="shared" si="442"/>
        <v>1</v>
      </c>
      <c r="ETI77" s="97">
        <f t="shared" si="442"/>
        <v>1</v>
      </c>
      <c r="ETJ77" s="97">
        <f t="shared" si="442"/>
        <v>1</v>
      </c>
      <c r="ETK77" s="97">
        <f t="shared" si="442"/>
        <v>1</v>
      </c>
      <c r="ETL77" s="97">
        <f t="shared" si="442"/>
        <v>1</v>
      </c>
      <c r="ETM77" s="97">
        <f t="shared" si="442"/>
        <v>1</v>
      </c>
      <c r="ETN77" s="97">
        <f t="shared" si="442"/>
        <v>1</v>
      </c>
      <c r="ETO77" s="97">
        <f t="shared" si="442"/>
        <v>1</v>
      </c>
      <c r="ETP77" s="97">
        <f t="shared" si="443"/>
        <v>1</v>
      </c>
      <c r="ETQ77" s="97">
        <f t="shared" si="443"/>
        <v>1</v>
      </c>
      <c r="ETR77" s="97">
        <f t="shared" si="443"/>
        <v>1</v>
      </c>
      <c r="ETS77" s="97">
        <f t="shared" si="443"/>
        <v>1</v>
      </c>
      <c r="ETT77" s="97">
        <f t="shared" si="443"/>
        <v>1</v>
      </c>
      <c r="ETU77" s="97">
        <f t="shared" si="443"/>
        <v>1</v>
      </c>
      <c r="ETV77" s="97">
        <f t="shared" si="443"/>
        <v>1</v>
      </c>
      <c r="ETW77" s="97">
        <f t="shared" si="443"/>
        <v>1</v>
      </c>
      <c r="ETX77" s="97">
        <f t="shared" si="443"/>
        <v>1</v>
      </c>
      <c r="ETY77" s="97">
        <f t="shared" si="443"/>
        <v>1</v>
      </c>
      <c r="ETZ77" s="97">
        <f t="shared" si="444"/>
        <v>1</v>
      </c>
      <c r="EUA77" s="97">
        <f t="shared" si="444"/>
        <v>1</v>
      </c>
      <c r="EUB77" s="97">
        <f t="shared" si="444"/>
        <v>1</v>
      </c>
      <c r="EUC77" s="97">
        <f t="shared" si="444"/>
        <v>1</v>
      </c>
      <c r="EUD77" s="97">
        <f t="shared" si="444"/>
        <v>1</v>
      </c>
      <c r="EUE77" s="97">
        <f t="shared" si="444"/>
        <v>1</v>
      </c>
      <c r="EUF77" s="97">
        <f t="shared" si="444"/>
        <v>1</v>
      </c>
      <c r="EUG77" s="97">
        <f t="shared" si="444"/>
        <v>1</v>
      </c>
      <c r="EUH77" s="97">
        <f t="shared" si="444"/>
        <v>1</v>
      </c>
      <c r="EUI77" s="97">
        <f t="shared" si="444"/>
        <v>1</v>
      </c>
      <c r="EUJ77" s="97">
        <f t="shared" si="445"/>
        <v>1</v>
      </c>
      <c r="EUK77" s="97">
        <f t="shared" si="445"/>
        <v>1</v>
      </c>
      <c r="EUL77" s="97">
        <f t="shared" si="445"/>
        <v>1</v>
      </c>
      <c r="EUM77" s="97">
        <f t="shared" si="445"/>
        <v>1</v>
      </c>
      <c r="EUN77" s="97">
        <f t="shared" si="445"/>
        <v>1</v>
      </c>
      <c r="EUO77" s="97">
        <f t="shared" si="445"/>
        <v>1</v>
      </c>
      <c r="EUP77" s="97">
        <f t="shared" si="445"/>
        <v>1</v>
      </c>
      <c r="EUQ77" s="97">
        <f t="shared" si="445"/>
        <v>1</v>
      </c>
      <c r="EUR77" s="97">
        <f t="shared" si="445"/>
        <v>1</v>
      </c>
      <c r="EUS77" s="97">
        <f t="shared" si="445"/>
        <v>1</v>
      </c>
      <c r="EUT77" s="97">
        <f t="shared" si="446"/>
        <v>1</v>
      </c>
      <c r="EUU77" s="97">
        <f t="shared" si="446"/>
        <v>1</v>
      </c>
      <c r="EUV77" s="97">
        <f t="shared" si="446"/>
        <v>1</v>
      </c>
      <c r="EUW77" s="97">
        <f t="shared" si="446"/>
        <v>1</v>
      </c>
      <c r="EUX77" s="97">
        <f t="shared" si="446"/>
        <v>1</v>
      </c>
      <c r="EUY77" s="97">
        <f t="shared" si="446"/>
        <v>1</v>
      </c>
      <c r="EUZ77" s="97">
        <f t="shared" si="446"/>
        <v>1</v>
      </c>
      <c r="EVA77" s="97">
        <f t="shared" si="446"/>
        <v>1</v>
      </c>
      <c r="EVB77" s="97">
        <f t="shared" si="446"/>
        <v>1</v>
      </c>
      <c r="EVC77" s="97">
        <f t="shared" si="446"/>
        <v>1</v>
      </c>
      <c r="EVD77" s="97">
        <f t="shared" si="447"/>
        <v>1</v>
      </c>
      <c r="EVE77" s="97">
        <f t="shared" si="447"/>
        <v>1</v>
      </c>
      <c r="EVF77" s="97">
        <f t="shared" si="447"/>
        <v>1</v>
      </c>
      <c r="EVG77" s="97">
        <f t="shared" si="447"/>
        <v>1</v>
      </c>
      <c r="EVH77" s="97">
        <f t="shared" si="447"/>
        <v>1</v>
      </c>
      <c r="EVI77" s="97">
        <f t="shared" si="447"/>
        <v>1</v>
      </c>
      <c r="EVJ77" s="97">
        <f t="shared" si="447"/>
        <v>1</v>
      </c>
      <c r="EVK77" s="97">
        <f t="shared" si="447"/>
        <v>1</v>
      </c>
      <c r="EVL77" s="97">
        <f t="shared" si="447"/>
        <v>1</v>
      </c>
      <c r="EVM77" s="97">
        <f t="shared" si="447"/>
        <v>1</v>
      </c>
      <c r="EVN77" s="97">
        <f t="shared" si="448"/>
        <v>1</v>
      </c>
      <c r="EVO77" s="97">
        <f t="shared" si="448"/>
        <v>1</v>
      </c>
      <c r="EVP77" s="97">
        <f t="shared" si="448"/>
        <v>1</v>
      </c>
      <c r="EVQ77" s="97">
        <f t="shared" si="448"/>
        <v>1</v>
      </c>
      <c r="EVR77" s="97">
        <f t="shared" si="448"/>
        <v>1</v>
      </c>
      <c r="EVS77" s="97">
        <f t="shared" si="448"/>
        <v>1</v>
      </c>
      <c r="EVT77" s="97">
        <f t="shared" si="448"/>
        <v>1</v>
      </c>
      <c r="EVU77" s="97">
        <f t="shared" si="448"/>
        <v>1</v>
      </c>
      <c r="EVV77" s="97">
        <f t="shared" si="448"/>
        <v>1</v>
      </c>
      <c r="EVW77" s="97">
        <f t="shared" si="448"/>
        <v>1</v>
      </c>
      <c r="EVX77" s="97">
        <f t="shared" si="449"/>
        <v>1</v>
      </c>
      <c r="EVY77" s="97">
        <f t="shared" si="449"/>
        <v>1</v>
      </c>
      <c r="EVZ77" s="97">
        <f t="shared" si="449"/>
        <v>1</v>
      </c>
      <c r="EWA77" s="97">
        <f t="shared" si="449"/>
        <v>1</v>
      </c>
      <c r="EWB77" s="97">
        <f t="shared" si="449"/>
        <v>1</v>
      </c>
      <c r="EWC77" s="97">
        <f t="shared" si="449"/>
        <v>1</v>
      </c>
      <c r="EWD77" s="97">
        <f t="shared" si="449"/>
        <v>1</v>
      </c>
      <c r="EWE77" s="97">
        <f t="shared" si="449"/>
        <v>1</v>
      </c>
      <c r="EWF77" s="97">
        <f t="shared" si="449"/>
        <v>1</v>
      </c>
      <c r="EWG77" s="97">
        <f t="shared" si="449"/>
        <v>1</v>
      </c>
      <c r="EWH77" s="97">
        <f t="shared" si="450"/>
        <v>1</v>
      </c>
      <c r="EWI77" s="97">
        <f t="shared" si="450"/>
        <v>1</v>
      </c>
      <c r="EWJ77" s="97">
        <f t="shared" si="450"/>
        <v>1</v>
      </c>
      <c r="EWK77" s="97">
        <f t="shared" si="450"/>
        <v>1</v>
      </c>
      <c r="EWL77" s="97">
        <f t="shared" si="450"/>
        <v>1</v>
      </c>
      <c r="EWM77" s="97">
        <f t="shared" si="450"/>
        <v>1</v>
      </c>
      <c r="EWN77" s="97">
        <f t="shared" si="450"/>
        <v>1</v>
      </c>
      <c r="EWO77" s="97">
        <f t="shared" si="450"/>
        <v>1</v>
      </c>
      <c r="EWP77" s="97">
        <f t="shared" si="450"/>
        <v>1</v>
      </c>
      <c r="EWQ77" s="97">
        <f t="shared" si="450"/>
        <v>1</v>
      </c>
      <c r="EWR77" s="97">
        <f t="shared" si="451"/>
        <v>1</v>
      </c>
      <c r="EWS77" s="97">
        <f t="shared" si="451"/>
        <v>1</v>
      </c>
      <c r="EWT77" s="97">
        <f t="shared" si="451"/>
        <v>1</v>
      </c>
      <c r="EWU77" s="97">
        <f t="shared" si="451"/>
        <v>1</v>
      </c>
      <c r="EWV77" s="97">
        <f t="shared" si="451"/>
        <v>1</v>
      </c>
      <c r="EWW77" s="97">
        <f t="shared" si="451"/>
        <v>1</v>
      </c>
      <c r="EWX77" s="97">
        <f t="shared" si="451"/>
        <v>1</v>
      </c>
      <c r="EWY77" s="97">
        <f t="shared" si="451"/>
        <v>1</v>
      </c>
      <c r="EWZ77" s="97">
        <f t="shared" si="451"/>
        <v>1</v>
      </c>
      <c r="EXA77" s="97">
        <f t="shared" si="451"/>
        <v>1</v>
      </c>
      <c r="EXB77" s="97">
        <f t="shared" si="452"/>
        <v>1</v>
      </c>
      <c r="EXC77" s="97">
        <f t="shared" si="452"/>
        <v>1</v>
      </c>
      <c r="EXD77" s="97">
        <f t="shared" si="452"/>
        <v>1</v>
      </c>
      <c r="EXE77" s="97">
        <f t="shared" si="452"/>
        <v>1</v>
      </c>
      <c r="EXF77" s="97">
        <f t="shared" si="452"/>
        <v>1</v>
      </c>
      <c r="EXG77" s="97">
        <f t="shared" si="452"/>
        <v>1</v>
      </c>
      <c r="EXH77" s="97">
        <f t="shared" si="452"/>
        <v>1</v>
      </c>
      <c r="EXI77" s="97">
        <f t="shared" si="452"/>
        <v>1</v>
      </c>
      <c r="EXJ77" s="97">
        <f t="shared" si="452"/>
        <v>1</v>
      </c>
      <c r="EXK77" s="97">
        <f t="shared" si="452"/>
        <v>1</v>
      </c>
      <c r="EXL77" s="97">
        <f t="shared" si="453"/>
        <v>1</v>
      </c>
      <c r="EXM77" s="97">
        <f t="shared" si="453"/>
        <v>1</v>
      </c>
      <c r="EXN77" s="97">
        <f t="shared" si="453"/>
        <v>1</v>
      </c>
      <c r="EXO77" s="97">
        <f t="shared" si="453"/>
        <v>1</v>
      </c>
      <c r="EXP77" s="97">
        <f t="shared" si="453"/>
        <v>1</v>
      </c>
      <c r="EXQ77" s="97">
        <f t="shared" si="453"/>
        <v>1</v>
      </c>
      <c r="EXR77" s="97">
        <f t="shared" si="453"/>
        <v>1</v>
      </c>
      <c r="EXS77" s="97">
        <f t="shared" si="453"/>
        <v>1</v>
      </c>
      <c r="EXT77" s="97">
        <f t="shared" si="453"/>
        <v>1</v>
      </c>
      <c r="EXU77" s="97">
        <f t="shared" si="453"/>
        <v>1</v>
      </c>
      <c r="EXV77" s="97">
        <f t="shared" si="454"/>
        <v>1</v>
      </c>
      <c r="EXW77" s="97">
        <f t="shared" si="454"/>
        <v>1</v>
      </c>
      <c r="EXX77" s="97">
        <f t="shared" si="454"/>
        <v>1</v>
      </c>
      <c r="EXY77" s="97">
        <f t="shared" si="454"/>
        <v>1</v>
      </c>
      <c r="EXZ77" s="97">
        <f t="shared" si="454"/>
        <v>1</v>
      </c>
      <c r="EYA77" s="97">
        <f t="shared" si="454"/>
        <v>1</v>
      </c>
      <c r="EYB77" s="97">
        <f t="shared" si="454"/>
        <v>1</v>
      </c>
      <c r="EYC77" s="97">
        <f t="shared" si="454"/>
        <v>1</v>
      </c>
      <c r="EYD77" s="97">
        <f t="shared" si="454"/>
        <v>1</v>
      </c>
      <c r="EYE77" s="97">
        <f t="shared" si="454"/>
        <v>1</v>
      </c>
      <c r="EYF77" s="97">
        <f t="shared" si="455"/>
        <v>1</v>
      </c>
      <c r="EYG77" s="97">
        <f t="shared" si="455"/>
        <v>1</v>
      </c>
      <c r="EYH77" s="97">
        <f t="shared" si="455"/>
        <v>1</v>
      </c>
      <c r="EYI77" s="97">
        <f t="shared" si="455"/>
        <v>1</v>
      </c>
      <c r="EYJ77" s="97">
        <f t="shared" si="455"/>
        <v>1</v>
      </c>
      <c r="EYK77" s="97">
        <f t="shared" si="455"/>
        <v>1</v>
      </c>
      <c r="EYL77" s="97">
        <f t="shared" si="455"/>
        <v>1</v>
      </c>
      <c r="EYM77" s="97">
        <f t="shared" si="455"/>
        <v>1</v>
      </c>
      <c r="EYN77" s="97">
        <f t="shared" si="455"/>
        <v>1</v>
      </c>
      <c r="EYO77" s="97">
        <f t="shared" si="455"/>
        <v>1</v>
      </c>
      <c r="EYP77" s="97">
        <f t="shared" si="456"/>
        <v>1</v>
      </c>
      <c r="EYQ77" s="97">
        <f t="shared" si="456"/>
        <v>1</v>
      </c>
      <c r="EYR77" s="97">
        <f t="shared" si="456"/>
        <v>1</v>
      </c>
      <c r="EYS77" s="97">
        <f t="shared" si="456"/>
        <v>1</v>
      </c>
      <c r="EYT77" s="97">
        <f t="shared" si="456"/>
        <v>1</v>
      </c>
      <c r="EYU77" s="97">
        <f t="shared" si="456"/>
        <v>1</v>
      </c>
      <c r="EYV77" s="97">
        <f t="shared" si="456"/>
        <v>1</v>
      </c>
      <c r="EYW77" s="97">
        <f t="shared" si="456"/>
        <v>1</v>
      </c>
      <c r="EYX77" s="97">
        <f t="shared" si="456"/>
        <v>1</v>
      </c>
      <c r="EYY77" s="97">
        <f t="shared" si="456"/>
        <v>1</v>
      </c>
      <c r="EYZ77" s="97">
        <f t="shared" si="457"/>
        <v>1</v>
      </c>
      <c r="EZA77" s="97">
        <f t="shared" si="457"/>
        <v>1</v>
      </c>
      <c r="EZB77" s="97">
        <f t="shared" si="457"/>
        <v>1</v>
      </c>
      <c r="EZC77" s="97">
        <f t="shared" si="457"/>
        <v>1</v>
      </c>
      <c r="EZD77" s="97">
        <f t="shared" si="457"/>
        <v>1</v>
      </c>
      <c r="EZE77" s="97">
        <f t="shared" si="457"/>
        <v>1</v>
      </c>
      <c r="EZF77" s="97">
        <f t="shared" si="457"/>
        <v>1</v>
      </c>
      <c r="EZG77" s="97">
        <f t="shared" si="457"/>
        <v>1</v>
      </c>
      <c r="EZH77" s="97">
        <f t="shared" si="457"/>
        <v>1</v>
      </c>
      <c r="EZI77" s="97">
        <f t="shared" si="457"/>
        <v>1</v>
      </c>
      <c r="EZJ77" s="97">
        <f t="shared" si="458"/>
        <v>1</v>
      </c>
      <c r="EZK77" s="97">
        <f t="shared" si="458"/>
        <v>1</v>
      </c>
      <c r="EZL77" s="97">
        <f t="shared" si="458"/>
        <v>1</v>
      </c>
      <c r="EZM77" s="97">
        <f t="shared" si="458"/>
        <v>1</v>
      </c>
      <c r="EZN77" s="97">
        <f t="shared" si="458"/>
        <v>1</v>
      </c>
      <c r="EZO77" s="97">
        <f t="shared" si="458"/>
        <v>1</v>
      </c>
      <c r="EZP77" s="97">
        <f t="shared" si="458"/>
        <v>1</v>
      </c>
      <c r="EZQ77" s="97">
        <f t="shared" si="458"/>
        <v>1</v>
      </c>
      <c r="EZR77" s="97">
        <f t="shared" si="458"/>
        <v>1</v>
      </c>
      <c r="EZS77" s="97">
        <f t="shared" si="458"/>
        <v>1</v>
      </c>
      <c r="EZT77" s="97">
        <f t="shared" si="459"/>
        <v>1</v>
      </c>
      <c r="EZU77" s="97">
        <f t="shared" si="459"/>
        <v>1</v>
      </c>
      <c r="EZV77" s="97">
        <f t="shared" si="459"/>
        <v>1</v>
      </c>
      <c r="EZW77" s="97">
        <f t="shared" si="459"/>
        <v>1</v>
      </c>
      <c r="EZX77" s="97">
        <f t="shared" si="459"/>
        <v>1</v>
      </c>
      <c r="EZY77" s="97">
        <f t="shared" si="459"/>
        <v>1</v>
      </c>
      <c r="EZZ77" s="97">
        <f t="shared" si="459"/>
        <v>1</v>
      </c>
      <c r="FAA77" s="97">
        <f t="shared" si="459"/>
        <v>1</v>
      </c>
      <c r="FAB77" s="97">
        <f t="shared" si="459"/>
        <v>1</v>
      </c>
      <c r="FAC77" s="97">
        <f t="shared" si="459"/>
        <v>1</v>
      </c>
      <c r="FAD77" s="97">
        <f t="shared" si="460"/>
        <v>1</v>
      </c>
      <c r="FAE77" s="97">
        <f t="shared" si="460"/>
        <v>1</v>
      </c>
      <c r="FAF77" s="97">
        <f t="shared" si="460"/>
        <v>1</v>
      </c>
      <c r="FAG77" s="97">
        <f t="shared" si="460"/>
        <v>1</v>
      </c>
      <c r="FAH77" s="97">
        <f t="shared" si="460"/>
        <v>1</v>
      </c>
      <c r="FAI77" s="97">
        <f t="shared" si="460"/>
        <v>1</v>
      </c>
      <c r="FAJ77" s="97">
        <f t="shared" si="460"/>
        <v>1</v>
      </c>
      <c r="FAK77" s="97">
        <f t="shared" si="460"/>
        <v>1</v>
      </c>
      <c r="FAL77" s="97">
        <f t="shared" si="460"/>
        <v>1</v>
      </c>
      <c r="FAM77" s="97">
        <f t="shared" si="460"/>
        <v>1</v>
      </c>
      <c r="FAN77" s="97">
        <f t="shared" si="461"/>
        <v>1</v>
      </c>
      <c r="FAO77" s="97">
        <f t="shared" si="461"/>
        <v>1</v>
      </c>
      <c r="FAP77" s="97">
        <f t="shared" si="461"/>
        <v>1</v>
      </c>
      <c r="FAQ77" s="97">
        <f t="shared" si="461"/>
        <v>1</v>
      </c>
      <c r="FAR77" s="97">
        <f t="shared" si="461"/>
        <v>1</v>
      </c>
      <c r="FAS77" s="97">
        <f t="shared" si="461"/>
        <v>1</v>
      </c>
      <c r="FAT77" s="97">
        <f t="shared" si="461"/>
        <v>1</v>
      </c>
      <c r="FAU77" s="97">
        <f t="shared" si="461"/>
        <v>1</v>
      </c>
      <c r="FAV77" s="97">
        <f t="shared" si="461"/>
        <v>1</v>
      </c>
      <c r="FAW77" s="97">
        <f t="shared" si="461"/>
        <v>1</v>
      </c>
      <c r="FAX77" s="97">
        <f t="shared" si="462"/>
        <v>1</v>
      </c>
      <c r="FAY77" s="97">
        <f t="shared" si="462"/>
        <v>1</v>
      </c>
      <c r="FAZ77" s="97">
        <f t="shared" si="462"/>
        <v>1</v>
      </c>
      <c r="FBA77" s="97">
        <f t="shared" si="462"/>
        <v>1</v>
      </c>
      <c r="FBB77" s="97">
        <f t="shared" si="462"/>
        <v>1</v>
      </c>
      <c r="FBC77" s="97">
        <f t="shared" si="462"/>
        <v>1</v>
      </c>
      <c r="FBD77" s="97">
        <f t="shared" si="462"/>
        <v>1</v>
      </c>
      <c r="FBE77" s="97">
        <f t="shared" si="462"/>
        <v>1</v>
      </c>
      <c r="FBF77" s="97">
        <f t="shared" si="462"/>
        <v>1</v>
      </c>
      <c r="FBG77" s="97">
        <f t="shared" si="462"/>
        <v>1</v>
      </c>
      <c r="FBH77" s="97">
        <f t="shared" si="463"/>
        <v>1</v>
      </c>
      <c r="FBI77" s="97">
        <f t="shared" si="463"/>
        <v>1</v>
      </c>
      <c r="FBJ77" s="97">
        <f t="shared" si="463"/>
        <v>1</v>
      </c>
      <c r="FBK77" s="97">
        <f t="shared" si="463"/>
        <v>1</v>
      </c>
      <c r="FBL77" s="97">
        <f t="shared" si="463"/>
        <v>1</v>
      </c>
      <c r="FBM77" s="97">
        <f t="shared" si="463"/>
        <v>1</v>
      </c>
      <c r="FBN77" s="97">
        <f t="shared" si="463"/>
        <v>1</v>
      </c>
      <c r="FBO77" s="97">
        <f t="shared" si="463"/>
        <v>1</v>
      </c>
      <c r="FBP77" s="97">
        <f t="shared" si="463"/>
        <v>1</v>
      </c>
      <c r="FBQ77" s="97">
        <f t="shared" si="463"/>
        <v>1</v>
      </c>
      <c r="FBR77" s="97">
        <f t="shared" si="464"/>
        <v>1</v>
      </c>
      <c r="FBS77" s="97">
        <f t="shared" si="464"/>
        <v>1</v>
      </c>
      <c r="FBT77" s="97">
        <f t="shared" si="464"/>
        <v>1</v>
      </c>
      <c r="FBU77" s="97">
        <f t="shared" si="464"/>
        <v>1</v>
      </c>
      <c r="FBV77" s="97">
        <f t="shared" si="464"/>
        <v>1</v>
      </c>
      <c r="FBW77" s="97">
        <f t="shared" si="464"/>
        <v>1</v>
      </c>
      <c r="FBX77" s="97">
        <f t="shared" si="464"/>
        <v>1</v>
      </c>
      <c r="FBY77" s="97">
        <f t="shared" si="464"/>
        <v>1</v>
      </c>
      <c r="FBZ77" s="97">
        <f t="shared" si="464"/>
        <v>1</v>
      </c>
      <c r="FCA77" s="97">
        <f t="shared" si="464"/>
        <v>1</v>
      </c>
      <c r="FCB77" s="97">
        <f t="shared" si="465"/>
        <v>1</v>
      </c>
      <c r="FCC77" s="97">
        <f t="shared" si="465"/>
        <v>1</v>
      </c>
      <c r="FCD77" s="97">
        <f t="shared" si="465"/>
        <v>1</v>
      </c>
      <c r="FCE77" s="97">
        <f t="shared" si="465"/>
        <v>1</v>
      </c>
      <c r="FCF77" s="97">
        <f t="shared" si="465"/>
        <v>1</v>
      </c>
      <c r="FCG77" s="97">
        <f t="shared" si="465"/>
        <v>1</v>
      </c>
      <c r="FCH77" s="97">
        <f t="shared" si="465"/>
        <v>1</v>
      </c>
      <c r="FCI77" s="97">
        <f t="shared" si="465"/>
        <v>1</v>
      </c>
      <c r="FCJ77" s="97">
        <f t="shared" si="465"/>
        <v>1</v>
      </c>
      <c r="FCK77" s="97">
        <f t="shared" si="465"/>
        <v>1</v>
      </c>
      <c r="FCL77" s="97">
        <f t="shared" si="466"/>
        <v>1</v>
      </c>
      <c r="FCM77" s="97">
        <f t="shared" si="466"/>
        <v>1</v>
      </c>
      <c r="FCN77" s="97">
        <f t="shared" si="466"/>
        <v>1</v>
      </c>
      <c r="FCO77" s="97">
        <f t="shared" si="466"/>
        <v>1</v>
      </c>
      <c r="FCP77" s="97">
        <f t="shared" si="466"/>
        <v>1</v>
      </c>
      <c r="FCQ77" s="97">
        <f t="shared" si="466"/>
        <v>1</v>
      </c>
      <c r="FCR77" s="97">
        <f t="shared" si="466"/>
        <v>1</v>
      </c>
      <c r="FCS77" s="97">
        <f t="shared" si="466"/>
        <v>1</v>
      </c>
      <c r="FCT77" s="97">
        <f t="shared" si="466"/>
        <v>1</v>
      </c>
      <c r="FCU77" s="97">
        <f t="shared" si="466"/>
        <v>1</v>
      </c>
      <c r="FCV77" s="97">
        <f t="shared" si="467"/>
        <v>1</v>
      </c>
      <c r="FCW77" s="97">
        <f t="shared" si="467"/>
        <v>1</v>
      </c>
      <c r="FCX77" s="97">
        <f t="shared" si="467"/>
        <v>1</v>
      </c>
      <c r="FCY77" s="97">
        <f t="shared" si="467"/>
        <v>1</v>
      </c>
      <c r="FCZ77" s="97">
        <f t="shared" si="467"/>
        <v>1</v>
      </c>
      <c r="FDA77" s="97">
        <f t="shared" si="467"/>
        <v>1</v>
      </c>
      <c r="FDB77" s="97">
        <f t="shared" si="467"/>
        <v>1</v>
      </c>
      <c r="FDC77" s="97">
        <f t="shared" si="467"/>
        <v>1</v>
      </c>
      <c r="FDD77" s="97">
        <f t="shared" si="467"/>
        <v>1</v>
      </c>
      <c r="FDE77" s="97">
        <f t="shared" si="467"/>
        <v>1</v>
      </c>
      <c r="FDF77" s="97">
        <f t="shared" si="468"/>
        <v>1</v>
      </c>
      <c r="FDG77" s="97">
        <f t="shared" si="468"/>
        <v>1</v>
      </c>
      <c r="FDH77" s="97">
        <f t="shared" si="468"/>
        <v>1</v>
      </c>
      <c r="FDI77" s="97">
        <f t="shared" si="468"/>
        <v>1</v>
      </c>
      <c r="FDJ77" s="97">
        <f t="shared" si="468"/>
        <v>1</v>
      </c>
      <c r="FDK77" s="97">
        <f t="shared" si="468"/>
        <v>1</v>
      </c>
      <c r="FDL77" s="97">
        <f t="shared" si="468"/>
        <v>1</v>
      </c>
      <c r="FDM77" s="97">
        <f t="shared" si="468"/>
        <v>1</v>
      </c>
      <c r="FDN77" s="97">
        <f t="shared" si="468"/>
        <v>1</v>
      </c>
      <c r="FDO77" s="97">
        <f t="shared" si="468"/>
        <v>1</v>
      </c>
      <c r="FDP77" s="97">
        <f t="shared" si="469"/>
        <v>1</v>
      </c>
      <c r="FDQ77" s="97">
        <f t="shared" si="469"/>
        <v>1</v>
      </c>
      <c r="FDR77" s="97">
        <f t="shared" si="469"/>
        <v>1</v>
      </c>
      <c r="FDS77" s="97">
        <f t="shared" si="469"/>
        <v>1</v>
      </c>
      <c r="FDT77" s="97">
        <f t="shared" si="469"/>
        <v>1</v>
      </c>
      <c r="FDU77" s="97">
        <f t="shared" si="469"/>
        <v>1</v>
      </c>
      <c r="FDV77" s="97">
        <f t="shared" si="469"/>
        <v>1</v>
      </c>
      <c r="FDW77" s="97">
        <f t="shared" si="469"/>
        <v>1</v>
      </c>
      <c r="FDX77" s="97">
        <f t="shared" si="469"/>
        <v>1</v>
      </c>
      <c r="FDY77" s="97">
        <f t="shared" si="469"/>
        <v>1</v>
      </c>
      <c r="FDZ77" s="97">
        <f t="shared" si="470"/>
        <v>1</v>
      </c>
      <c r="FEA77" s="97">
        <f t="shared" si="470"/>
        <v>1</v>
      </c>
      <c r="FEB77" s="97">
        <f t="shared" si="470"/>
        <v>1</v>
      </c>
      <c r="FEC77" s="97">
        <f t="shared" si="470"/>
        <v>1</v>
      </c>
      <c r="FED77" s="97">
        <f t="shared" si="470"/>
        <v>1</v>
      </c>
      <c r="FEE77" s="97">
        <f t="shared" si="470"/>
        <v>1</v>
      </c>
      <c r="FEF77" s="97">
        <f t="shared" si="470"/>
        <v>1</v>
      </c>
      <c r="FEG77" s="97">
        <f t="shared" si="470"/>
        <v>1</v>
      </c>
      <c r="FEH77" s="97">
        <f t="shared" si="470"/>
        <v>1</v>
      </c>
      <c r="FEI77" s="97">
        <f t="shared" si="470"/>
        <v>1</v>
      </c>
      <c r="FEJ77" s="97">
        <f t="shared" si="471"/>
        <v>1</v>
      </c>
      <c r="FEK77" s="97">
        <f t="shared" si="471"/>
        <v>1</v>
      </c>
      <c r="FEL77" s="97">
        <f t="shared" si="471"/>
        <v>1</v>
      </c>
      <c r="FEM77" s="97">
        <f t="shared" si="471"/>
        <v>1</v>
      </c>
      <c r="FEN77" s="97">
        <f t="shared" si="471"/>
        <v>1</v>
      </c>
      <c r="FEO77" s="97">
        <f t="shared" si="471"/>
        <v>1</v>
      </c>
      <c r="FEP77" s="97">
        <f t="shared" si="471"/>
        <v>1</v>
      </c>
      <c r="FEQ77" s="97">
        <f t="shared" si="471"/>
        <v>1</v>
      </c>
      <c r="FER77" s="97">
        <f t="shared" si="471"/>
        <v>1</v>
      </c>
      <c r="FES77" s="97">
        <f t="shared" si="471"/>
        <v>1</v>
      </c>
      <c r="FET77" s="97">
        <f t="shared" si="472"/>
        <v>1</v>
      </c>
      <c r="FEU77" s="97">
        <f t="shared" si="472"/>
        <v>1</v>
      </c>
      <c r="FEV77" s="97">
        <f t="shared" si="472"/>
        <v>1</v>
      </c>
      <c r="FEW77" s="97">
        <f t="shared" si="472"/>
        <v>1</v>
      </c>
      <c r="FEX77" s="97">
        <f t="shared" si="472"/>
        <v>1</v>
      </c>
      <c r="FEY77" s="97">
        <f t="shared" si="472"/>
        <v>1</v>
      </c>
      <c r="FEZ77" s="97">
        <f t="shared" si="472"/>
        <v>1</v>
      </c>
      <c r="FFA77" s="97">
        <f t="shared" si="472"/>
        <v>1</v>
      </c>
      <c r="FFB77" s="97">
        <f t="shared" si="472"/>
        <v>1</v>
      </c>
      <c r="FFC77" s="97">
        <f t="shared" si="472"/>
        <v>1</v>
      </c>
      <c r="FFD77" s="97">
        <f t="shared" si="473"/>
        <v>1</v>
      </c>
      <c r="FFE77" s="97">
        <f t="shared" si="473"/>
        <v>1</v>
      </c>
      <c r="FFF77" s="97">
        <f t="shared" si="473"/>
        <v>1</v>
      </c>
      <c r="FFG77" s="97">
        <f t="shared" si="473"/>
        <v>1</v>
      </c>
      <c r="FFH77" s="97">
        <f t="shared" si="473"/>
        <v>1</v>
      </c>
      <c r="FFI77" s="97">
        <f t="shared" si="473"/>
        <v>1</v>
      </c>
      <c r="FFJ77" s="97">
        <f t="shared" si="473"/>
        <v>1</v>
      </c>
      <c r="FFK77" s="97">
        <f t="shared" si="473"/>
        <v>1</v>
      </c>
      <c r="FFL77" s="97">
        <f t="shared" si="473"/>
        <v>1</v>
      </c>
      <c r="FFM77" s="97">
        <f t="shared" si="473"/>
        <v>1</v>
      </c>
      <c r="FFN77" s="97">
        <f t="shared" si="474"/>
        <v>1</v>
      </c>
      <c r="FFO77" s="97">
        <f t="shared" si="474"/>
        <v>1</v>
      </c>
      <c r="FFP77" s="97">
        <f t="shared" si="474"/>
        <v>1</v>
      </c>
      <c r="FFQ77" s="97">
        <f t="shared" si="474"/>
        <v>1</v>
      </c>
      <c r="FFR77" s="97">
        <f t="shared" si="474"/>
        <v>1</v>
      </c>
      <c r="FFS77" s="97">
        <f t="shared" si="474"/>
        <v>1</v>
      </c>
      <c r="FFT77" s="97">
        <f t="shared" si="474"/>
        <v>1</v>
      </c>
      <c r="FFU77" s="97">
        <f t="shared" si="474"/>
        <v>1</v>
      </c>
      <c r="FFV77" s="97">
        <f t="shared" si="474"/>
        <v>1</v>
      </c>
      <c r="FFW77" s="97">
        <f t="shared" si="474"/>
        <v>1</v>
      </c>
      <c r="FFX77" s="97">
        <f t="shared" si="475"/>
        <v>1</v>
      </c>
      <c r="FFY77" s="97">
        <f t="shared" si="475"/>
        <v>1</v>
      </c>
      <c r="FFZ77" s="97">
        <f t="shared" si="475"/>
        <v>1</v>
      </c>
      <c r="FGA77" s="97">
        <f t="shared" si="475"/>
        <v>1</v>
      </c>
      <c r="FGB77" s="97">
        <f t="shared" si="475"/>
        <v>1</v>
      </c>
      <c r="FGC77" s="97">
        <f t="shared" si="475"/>
        <v>1</v>
      </c>
      <c r="FGD77" s="97">
        <f t="shared" si="475"/>
        <v>1</v>
      </c>
      <c r="FGE77" s="97">
        <f t="shared" si="475"/>
        <v>1</v>
      </c>
      <c r="FGF77" s="97">
        <f t="shared" si="475"/>
        <v>1</v>
      </c>
      <c r="FGG77" s="97">
        <f t="shared" si="475"/>
        <v>1</v>
      </c>
      <c r="FGH77" s="97">
        <f t="shared" si="476"/>
        <v>1</v>
      </c>
      <c r="FGI77" s="97">
        <f t="shared" si="476"/>
        <v>1</v>
      </c>
      <c r="FGJ77" s="97">
        <f t="shared" si="476"/>
        <v>1</v>
      </c>
      <c r="FGK77" s="97">
        <f t="shared" si="476"/>
        <v>1</v>
      </c>
      <c r="FGL77" s="97">
        <f t="shared" si="476"/>
        <v>1</v>
      </c>
      <c r="FGM77" s="97">
        <f t="shared" si="476"/>
        <v>1</v>
      </c>
      <c r="FGN77" s="97">
        <f t="shared" si="476"/>
        <v>1</v>
      </c>
      <c r="FGO77" s="97">
        <f t="shared" si="476"/>
        <v>1</v>
      </c>
      <c r="FGP77" s="97">
        <f t="shared" si="476"/>
        <v>1</v>
      </c>
      <c r="FGQ77" s="97">
        <f t="shared" si="476"/>
        <v>1</v>
      </c>
      <c r="FGR77" s="97">
        <f t="shared" si="477"/>
        <v>1</v>
      </c>
      <c r="FGS77" s="97">
        <f t="shared" si="477"/>
        <v>1</v>
      </c>
      <c r="FGT77" s="97">
        <f t="shared" si="477"/>
        <v>1</v>
      </c>
      <c r="FGU77" s="97">
        <f t="shared" si="477"/>
        <v>1</v>
      </c>
      <c r="FGV77" s="97">
        <f t="shared" si="477"/>
        <v>1</v>
      </c>
      <c r="FGW77" s="97">
        <f t="shared" si="477"/>
        <v>1</v>
      </c>
      <c r="FGX77" s="97">
        <f t="shared" si="477"/>
        <v>1</v>
      </c>
      <c r="FGY77" s="97">
        <f t="shared" si="477"/>
        <v>1</v>
      </c>
      <c r="FGZ77" s="97">
        <f t="shared" si="477"/>
        <v>1</v>
      </c>
      <c r="FHA77" s="97">
        <f t="shared" si="477"/>
        <v>1</v>
      </c>
      <c r="FHB77" s="97">
        <f t="shared" si="478"/>
        <v>1</v>
      </c>
      <c r="FHC77" s="97">
        <f t="shared" si="478"/>
        <v>1</v>
      </c>
      <c r="FHD77" s="97">
        <f t="shared" si="478"/>
        <v>1</v>
      </c>
      <c r="FHE77" s="97">
        <f t="shared" si="478"/>
        <v>1</v>
      </c>
      <c r="FHF77" s="97">
        <f t="shared" si="478"/>
        <v>1</v>
      </c>
      <c r="FHG77" s="97">
        <f t="shared" si="478"/>
        <v>1</v>
      </c>
      <c r="FHH77" s="97">
        <f t="shared" si="478"/>
        <v>1</v>
      </c>
      <c r="FHI77" s="97">
        <f t="shared" si="478"/>
        <v>1</v>
      </c>
      <c r="FHJ77" s="97">
        <f t="shared" si="478"/>
        <v>1</v>
      </c>
      <c r="FHK77" s="97">
        <f t="shared" si="478"/>
        <v>1</v>
      </c>
      <c r="FHL77" s="97">
        <f t="shared" si="479"/>
        <v>1</v>
      </c>
      <c r="FHM77" s="97">
        <f t="shared" si="479"/>
        <v>1</v>
      </c>
      <c r="FHN77" s="97">
        <f t="shared" si="479"/>
        <v>1</v>
      </c>
      <c r="FHO77" s="97">
        <f t="shared" si="479"/>
        <v>1</v>
      </c>
      <c r="FHP77" s="97">
        <f t="shared" si="479"/>
        <v>1</v>
      </c>
      <c r="FHQ77" s="97">
        <f t="shared" si="479"/>
        <v>1</v>
      </c>
      <c r="FHR77" s="97">
        <f t="shared" si="479"/>
        <v>1</v>
      </c>
      <c r="FHS77" s="97">
        <f t="shared" si="479"/>
        <v>1</v>
      </c>
      <c r="FHT77" s="97">
        <f t="shared" si="479"/>
        <v>1</v>
      </c>
      <c r="FHU77" s="97">
        <f t="shared" si="479"/>
        <v>1</v>
      </c>
      <c r="FHV77" s="97">
        <f t="shared" si="480"/>
        <v>1</v>
      </c>
      <c r="FHW77" s="97">
        <f t="shared" si="480"/>
        <v>1</v>
      </c>
      <c r="FHX77" s="97">
        <f t="shared" si="480"/>
        <v>1</v>
      </c>
      <c r="FHY77" s="97">
        <f t="shared" si="480"/>
        <v>1</v>
      </c>
      <c r="FHZ77" s="97">
        <f t="shared" si="480"/>
        <v>1</v>
      </c>
      <c r="FIA77" s="97">
        <f t="shared" si="480"/>
        <v>1</v>
      </c>
      <c r="FIB77" s="97">
        <f t="shared" si="480"/>
        <v>1</v>
      </c>
      <c r="FIC77" s="97">
        <f t="shared" si="480"/>
        <v>1</v>
      </c>
      <c r="FID77" s="97">
        <f t="shared" si="480"/>
        <v>1</v>
      </c>
      <c r="FIE77" s="97">
        <f t="shared" si="480"/>
        <v>1</v>
      </c>
      <c r="FIF77" s="97">
        <f t="shared" si="481"/>
        <v>1</v>
      </c>
      <c r="FIG77" s="97">
        <f t="shared" si="481"/>
        <v>1</v>
      </c>
      <c r="FIH77" s="97">
        <f t="shared" si="481"/>
        <v>1</v>
      </c>
      <c r="FII77" s="97">
        <f t="shared" si="481"/>
        <v>1</v>
      </c>
      <c r="FIJ77" s="97">
        <f t="shared" si="481"/>
        <v>1</v>
      </c>
      <c r="FIK77" s="97">
        <f t="shared" si="481"/>
        <v>1</v>
      </c>
      <c r="FIL77" s="97">
        <f t="shared" si="481"/>
        <v>1</v>
      </c>
      <c r="FIM77" s="97">
        <f t="shared" si="481"/>
        <v>1</v>
      </c>
      <c r="FIN77" s="97">
        <f t="shared" si="481"/>
        <v>1</v>
      </c>
      <c r="FIO77" s="97">
        <f t="shared" si="481"/>
        <v>1</v>
      </c>
      <c r="FIP77" s="97">
        <f t="shared" si="482"/>
        <v>1</v>
      </c>
      <c r="FIQ77" s="97">
        <f t="shared" si="482"/>
        <v>1</v>
      </c>
      <c r="FIR77" s="97">
        <f t="shared" si="482"/>
        <v>1</v>
      </c>
      <c r="FIS77" s="97">
        <f t="shared" si="482"/>
        <v>1</v>
      </c>
      <c r="FIT77" s="97">
        <f t="shared" si="482"/>
        <v>1</v>
      </c>
      <c r="FIU77" s="97">
        <f t="shared" si="482"/>
        <v>1</v>
      </c>
      <c r="FIV77" s="97">
        <f t="shared" si="482"/>
        <v>1</v>
      </c>
      <c r="FIW77" s="97">
        <f t="shared" si="482"/>
        <v>1</v>
      </c>
      <c r="FIX77" s="97">
        <f t="shared" si="482"/>
        <v>1</v>
      </c>
      <c r="FIY77" s="97">
        <f t="shared" si="482"/>
        <v>1</v>
      </c>
      <c r="FIZ77" s="97">
        <f t="shared" si="483"/>
        <v>1</v>
      </c>
      <c r="FJA77" s="97">
        <f t="shared" si="483"/>
        <v>1</v>
      </c>
      <c r="FJB77" s="97">
        <f t="shared" si="483"/>
        <v>1</v>
      </c>
      <c r="FJC77" s="97">
        <f t="shared" si="483"/>
        <v>1</v>
      </c>
      <c r="FJD77" s="97">
        <f t="shared" si="483"/>
        <v>1</v>
      </c>
      <c r="FJE77" s="97">
        <f t="shared" si="483"/>
        <v>1</v>
      </c>
      <c r="FJF77" s="97">
        <f t="shared" si="483"/>
        <v>1</v>
      </c>
      <c r="FJG77" s="97">
        <f t="shared" si="483"/>
        <v>1</v>
      </c>
      <c r="FJH77" s="97">
        <f t="shared" si="483"/>
        <v>1</v>
      </c>
      <c r="FJI77" s="97">
        <f t="shared" si="483"/>
        <v>1</v>
      </c>
      <c r="FJJ77" s="97">
        <f t="shared" si="484"/>
        <v>1</v>
      </c>
      <c r="FJK77" s="97">
        <f t="shared" si="484"/>
        <v>1</v>
      </c>
      <c r="FJL77" s="97">
        <f t="shared" si="484"/>
        <v>1</v>
      </c>
      <c r="FJM77" s="97">
        <f t="shared" si="484"/>
        <v>1</v>
      </c>
      <c r="FJN77" s="97">
        <f t="shared" si="484"/>
        <v>1</v>
      </c>
      <c r="FJO77" s="97">
        <f t="shared" si="484"/>
        <v>1</v>
      </c>
      <c r="FJP77" s="97">
        <f t="shared" si="484"/>
        <v>1</v>
      </c>
      <c r="FJQ77" s="97">
        <f t="shared" si="484"/>
        <v>1</v>
      </c>
      <c r="FJR77" s="97">
        <f t="shared" si="484"/>
        <v>1</v>
      </c>
      <c r="FJS77" s="97">
        <f t="shared" si="484"/>
        <v>1</v>
      </c>
      <c r="FJT77" s="97">
        <f t="shared" si="485"/>
        <v>1</v>
      </c>
      <c r="FJU77" s="97">
        <f t="shared" si="485"/>
        <v>1</v>
      </c>
      <c r="FJV77" s="97">
        <f t="shared" si="485"/>
        <v>1</v>
      </c>
      <c r="FJW77" s="97">
        <f t="shared" si="485"/>
        <v>1</v>
      </c>
      <c r="FJX77" s="97">
        <f t="shared" si="485"/>
        <v>1</v>
      </c>
      <c r="FJY77" s="97">
        <f t="shared" si="485"/>
        <v>1</v>
      </c>
      <c r="FJZ77" s="97">
        <f t="shared" si="485"/>
        <v>1</v>
      </c>
      <c r="FKA77" s="97">
        <f t="shared" si="485"/>
        <v>1</v>
      </c>
      <c r="FKB77" s="97">
        <f t="shared" si="485"/>
        <v>1</v>
      </c>
      <c r="FKC77" s="97">
        <f t="shared" si="485"/>
        <v>1</v>
      </c>
      <c r="FKD77" s="97">
        <f t="shared" si="486"/>
        <v>1</v>
      </c>
      <c r="FKE77" s="97">
        <f t="shared" si="486"/>
        <v>1</v>
      </c>
      <c r="FKF77" s="97">
        <f t="shared" si="486"/>
        <v>1</v>
      </c>
      <c r="FKG77" s="97">
        <f t="shared" si="486"/>
        <v>1</v>
      </c>
      <c r="FKH77" s="97">
        <f t="shared" si="486"/>
        <v>1</v>
      </c>
      <c r="FKI77" s="97">
        <f t="shared" si="486"/>
        <v>1</v>
      </c>
      <c r="FKJ77" s="97">
        <f t="shared" si="486"/>
        <v>1</v>
      </c>
      <c r="FKK77" s="97">
        <f t="shared" si="486"/>
        <v>1</v>
      </c>
      <c r="FKL77" s="97">
        <f t="shared" si="486"/>
        <v>1</v>
      </c>
      <c r="FKM77" s="97">
        <f t="shared" si="486"/>
        <v>1</v>
      </c>
      <c r="FKN77" s="97">
        <f t="shared" si="487"/>
        <v>1</v>
      </c>
      <c r="FKO77" s="97">
        <f t="shared" si="487"/>
        <v>1</v>
      </c>
      <c r="FKP77" s="97">
        <f t="shared" si="487"/>
        <v>1</v>
      </c>
      <c r="FKQ77" s="97">
        <f t="shared" si="487"/>
        <v>1</v>
      </c>
      <c r="FKR77" s="97">
        <f t="shared" si="487"/>
        <v>1</v>
      </c>
      <c r="FKS77" s="97">
        <f t="shared" si="487"/>
        <v>1</v>
      </c>
      <c r="FKT77" s="97">
        <f t="shared" si="487"/>
        <v>1</v>
      </c>
      <c r="FKU77" s="97">
        <f t="shared" si="487"/>
        <v>1</v>
      </c>
      <c r="FKV77" s="97">
        <f t="shared" si="487"/>
        <v>1</v>
      </c>
      <c r="FKW77" s="97">
        <f t="shared" si="487"/>
        <v>1</v>
      </c>
      <c r="FKX77" s="97">
        <f t="shared" si="488"/>
        <v>1</v>
      </c>
      <c r="FKY77" s="97">
        <f t="shared" si="488"/>
        <v>1</v>
      </c>
      <c r="FKZ77" s="97">
        <f t="shared" si="488"/>
        <v>1</v>
      </c>
      <c r="FLA77" s="97">
        <f t="shared" si="488"/>
        <v>1</v>
      </c>
      <c r="FLB77" s="97">
        <f t="shared" si="488"/>
        <v>1</v>
      </c>
      <c r="FLC77" s="97">
        <f t="shared" si="488"/>
        <v>1</v>
      </c>
      <c r="FLD77" s="97">
        <f t="shared" si="488"/>
        <v>1</v>
      </c>
      <c r="FLE77" s="97">
        <f t="shared" si="488"/>
        <v>1</v>
      </c>
      <c r="FLF77" s="97">
        <f t="shared" si="488"/>
        <v>1</v>
      </c>
      <c r="FLG77" s="97">
        <f t="shared" si="488"/>
        <v>1</v>
      </c>
      <c r="FLH77" s="97">
        <f t="shared" si="489"/>
        <v>1</v>
      </c>
      <c r="FLI77" s="97">
        <f t="shared" si="489"/>
        <v>1</v>
      </c>
      <c r="FLJ77" s="97">
        <f t="shared" si="489"/>
        <v>1</v>
      </c>
      <c r="FLK77" s="97">
        <f t="shared" si="489"/>
        <v>1</v>
      </c>
      <c r="FLL77" s="97">
        <f t="shared" si="489"/>
        <v>1</v>
      </c>
      <c r="FLM77" s="97">
        <f t="shared" si="489"/>
        <v>1</v>
      </c>
      <c r="FLN77" s="97">
        <f t="shared" si="489"/>
        <v>1</v>
      </c>
      <c r="FLO77" s="97">
        <f t="shared" si="489"/>
        <v>1</v>
      </c>
      <c r="FLP77" s="97">
        <f t="shared" si="489"/>
        <v>1</v>
      </c>
      <c r="FLQ77" s="97">
        <f t="shared" si="489"/>
        <v>1</v>
      </c>
      <c r="FLR77" s="97">
        <f t="shared" si="490"/>
        <v>1</v>
      </c>
      <c r="FLS77" s="97">
        <f t="shared" si="490"/>
        <v>1</v>
      </c>
      <c r="FLT77" s="97">
        <f t="shared" si="490"/>
        <v>1</v>
      </c>
      <c r="FLU77" s="97">
        <f t="shared" si="490"/>
        <v>1</v>
      </c>
      <c r="FLV77" s="97">
        <f t="shared" si="490"/>
        <v>1</v>
      </c>
      <c r="FLW77" s="97">
        <f t="shared" si="490"/>
        <v>1</v>
      </c>
      <c r="FLX77" s="97">
        <f t="shared" si="490"/>
        <v>1</v>
      </c>
      <c r="FLY77" s="97">
        <f t="shared" si="490"/>
        <v>1</v>
      </c>
      <c r="FLZ77" s="97">
        <f t="shared" si="490"/>
        <v>1</v>
      </c>
      <c r="FMA77" s="97">
        <f t="shared" si="490"/>
        <v>1</v>
      </c>
      <c r="FMB77" s="97">
        <f t="shared" si="491"/>
        <v>1</v>
      </c>
      <c r="FMC77" s="97">
        <f t="shared" si="491"/>
        <v>1</v>
      </c>
      <c r="FMD77" s="97">
        <f t="shared" si="491"/>
        <v>1</v>
      </c>
      <c r="FME77" s="97">
        <f t="shared" si="491"/>
        <v>1</v>
      </c>
      <c r="FMF77" s="97">
        <f t="shared" si="491"/>
        <v>1</v>
      </c>
      <c r="FMG77" s="97">
        <f t="shared" si="491"/>
        <v>1</v>
      </c>
      <c r="FMH77" s="97">
        <f t="shared" si="491"/>
        <v>1</v>
      </c>
      <c r="FMI77" s="97">
        <f t="shared" si="491"/>
        <v>1</v>
      </c>
      <c r="FMJ77" s="97">
        <f t="shared" si="491"/>
        <v>1</v>
      </c>
      <c r="FMK77" s="97">
        <f t="shared" si="491"/>
        <v>1</v>
      </c>
      <c r="FML77" s="97">
        <f t="shared" si="492"/>
        <v>1</v>
      </c>
      <c r="FMM77" s="97">
        <f t="shared" si="492"/>
        <v>1</v>
      </c>
      <c r="FMN77" s="97">
        <f t="shared" si="492"/>
        <v>1</v>
      </c>
      <c r="FMO77" s="97">
        <f t="shared" si="492"/>
        <v>1</v>
      </c>
      <c r="FMP77" s="97">
        <f t="shared" si="492"/>
        <v>1</v>
      </c>
      <c r="FMQ77" s="97">
        <f t="shared" si="492"/>
        <v>1</v>
      </c>
      <c r="FMR77" s="97">
        <f t="shared" si="492"/>
        <v>1</v>
      </c>
      <c r="FMS77" s="97">
        <f t="shared" si="492"/>
        <v>1</v>
      </c>
      <c r="FMT77" s="97">
        <f t="shared" si="492"/>
        <v>1</v>
      </c>
      <c r="FMU77" s="97">
        <f t="shared" si="492"/>
        <v>1</v>
      </c>
      <c r="FMV77" s="97">
        <f t="shared" si="493"/>
        <v>1</v>
      </c>
      <c r="FMW77" s="97">
        <f t="shared" si="493"/>
        <v>1</v>
      </c>
      <c r="FMX77" s="97">
        <f t="shared" si="493"/>
        <v>1</v>
      </c>
      <c r="FMY77" s="97">
        <f t="shared" si="493"/>
        <v>1</v>
      </c>
      <c r="FMZ77" s="97">
        <f t="shared" si="493"/>
        <v>1</v>
      </c>
      <c r="FNA77" s="97">
        <f t="shared" si="493"/>
        <v>1</v>
      </c>
      <c r="FNB77" s="97">
        <f t="shared" si="493"/>
        <v>1</v>
      </c>
      <c r="FNC77" s="97">
        <f t="shared" si="493"/>
        <v>1</v>
      </c>
      <c r="FND77" s="97">
        <f t="shared" si="493"/>
        <v>1</v>
      </c>
      <c r="FNE77" s="97">
        <f t="shared" si="493"/>
        <v>1</v>
      </c>
      <c r="FNF77" s="97">
        <f t="shared" si="494"/>
        <v>1</v>
      </c>
      <c r="FNG77" s="97">
        <f t="shared" si="494"/>
        <v>1</v>
      </c>
      <c r="FNH77" s="97">
        <f t="shared" si="494"/>
        <v>1</v>
      </c>
      <c r="FNI77" s="97">
        <f t="shared" si="494"/>
        <v>1</v>
      </c>
      <c r="FNJ77" s="97">
        <f t="shared" si="494"/>
        <v>1</v>
      </c>
      <c r="FNK77" s="97">
        <f t="shared" si="494"/>
        <v>1</v>
      </c>
      <c r="FNL77" s="97">
        <f t="shared" si="494"/>
        <v>1</v>
      </c>
      <c r="FNM77" s="97">
        <f t="shared" si="494"/>
        <v>1</v>
      </c>
      <c r="FNN77" s="97">
        <f t="shared" si="494"/>
        <v>1</v>
      </c>
      <c r="FNO77" s="97">
        <f t="shared" si="494"/>
        <v>1</v>
      </c>
      <c r="FNP77" s="97">
        <f t="shared" si="495"/>
        <v>1</v>
      </c>
      <c r="FNQ77" s="97">
        <f t="shared" si="495"/>
        <v>1</v>
      </c>
      <c r="FNR77" s="97">
        <f t="shared" si="495"/>
        <v>1</v>
      </c>
      <c r="FNS77" s="97">
        <f t="shared" si="495"/>
        <v>1</v>
      </c>
      <c r="FNT77" s="97">
        <f t="shared" si="495"/>
        <v>1</v>
      </c>
      <c r="FNU77" s="97">
        <f t="shared" si="495"/>
        <v>1</v>
      </c>
      <c r="FNV77" s="97">
        <f t="shared" si="495"/>
        <v>1</v>
      </c>
      <c r="FNW77" s="97">
        <f t="shared" si="495"/>
        <v>1</v>
      </c>
      <c r="FNX77" s="97">
        <f t="shared" si="495"/>
        <v>1</v>
      </c>
      <c r="FNY77" s="97">
        <f t="shared" si="495"/>
        <v>1</v>
      </c>
      <c r="FNZ77" s="97">
        <f t="shared" si="496"/>
        <v>1</v>
      </c>
      <c r="FOA77" s="97">
        <f t="shared" si="496"/>
        <v>1</v>
      </c>
      <c r="FOB77" s="97">
        <f t="shared" si="496"/>
        <v>1</v>
      </c>
      <c r="FOC77" s="97">
        <f t="shared" si="496"/>
        <v>1</v>
      </c>
      <c r="FOD77" s="97">
        <f t="shared" si="496"/>
        <v>1</v>
      </c>
      <c r="FOE77" s="97">
        <f t="shared" si="496"/>
        <v>1</v>
      </c>
      <c r="FOF77" s="97">
        <f t="shared" si="496"/>
        <v>1</v>
      </c>
      <c r="FOG77" s="97">
        <f t="shared" si="496"/>
        <v>1</v>
      </c>
      <c r="FOH77" s="97">
        <f t="shared" si="496"/>
        <v>1</v>
      </c>
      <c r="FOI77" s="97">
        <f t="shared" si="496"/>
        <v>1</v>
      </c>
      <c r="FOJ77" s="97">
        <f t="shared" si="497"/>
        <v>1</v>
      </c>
      <c r="FOK77" s="97">
        <f t="shared" si="497"/>
        <v>1</v>
      </c>
      <c r="FOL77" s="97">
        <f t="shared" si="497"/>
        <v>1</v>
      </c>
      <c r="FOM77" s="97">
        <f t="shared" si="497"/>
        <v>1</v>
      </c>
      <c r="FON77" s="97">
        <f t="shared" si="497"/>
        <v>1</v>
      </c>
      <c r="FOO77" s="97">
        <f t="shared" si="497"/>
        <v>1</v>
      </c>
      <c r="FOP77" s="97">
        <f t="shared" si="497"/>
        <v>1</v>
      </c>
      <c r="FOQ77" s="97">
        <f t="shared" si="497"/>
        <v>1</v>
      </c>
      <c r="FOR77" s="97">
        <f t="shared" si="497"/>
        <v>1</v>
      </c>
      <c r="FOS77" s="97">
        <f t="shared" si="497"/>
        <v>1</v>
      </c>
      <c r="FOT77" s="97">
        <f t="shared" si="498"/>
        <v>1</v>
      </c>
      <c r="FOU77" s="97">
        <f t="shared" si="498"/>
        <v>1</v>
      </c>
      <c r="FOV77" s="97">
        <f t="shared" si="498"/>
        <v>1</v>
      </c>
      <c r="FOW77" s="97">
        <f t="shared" si="498"/>
        <v>1</v>
      </c>
      <c r="FOX77" s="97">
        <f t="shared" si="498"/>
        <v>1</v>
      </c>
      <c r="FOY77" s="97">
        <f t="shared" si="498"/>
        <v>1</v>
      </c>
      <c r="FOZ77" s="97">
        <f t="shared" si="498"/>
        <v>1</v>
      </c>
      <c r="FPA77" s="97">
        <f t="shared" si="498"/>
        <v>1</v>
      </c>
      <c r="FPB77" s="97">
        <f t="shared" si="498"/>
        <v>1</v>
      </c>
      <c r="FPC77" s="97">
        <f t="shared" si="498"/>
        <v>1</v>
      </c>
      <c r="FPD77" s="97">
        <f t="shared" si="499"/>
        <v>1</v>
      </c>
      <c r="FPE77" s="97">
        <f t="shared" si="499"/>
        <v>1</v>
      </c>
      <c r="FPF77" s="97">
        <f t="shared" si="499"/>
        <v>1</v>
      </c>
      <c r="FPG77" s="97">
        <f t="shared" si="499"/>
        <v>1</v>
      </c>
      <c r="FPH77" s="97">
        <f t="shared" si="499"/>
        <v>1</v>
      </c>
      <c r="FPI77" s="97">
        <f t="shared" si="499"/>
        <v>1</v>
      </c>
      <c r="FPJ77" s="97">
        <f t="shared" si="499"/>
        <v>1</v>
      </c>
      <c r="FPK77" s="97">
        <f t="shared" si="499"/>
        <v>1</v>
      </c>
      <c r="FPL77" s="97">
        <f t="shared" si="499"/>
        <v>1</v>
      </c>
      <c r="FPM77" s="97">
        <f t="shared" si="499"/>
        <v>1</v>
      </c>
      <c r="FPN77" s="97">
        <f t="shared" si="500"/>
        <v>1</v>
      </c>
      <c r="FPO77" s="97">
        <f t="shared" si="500"/>
        <v>1</v>
      </c>
      <c r="FPP77" s="97">
        <f t="shared" si="500"/>
        <v>1</v>
      </c>
      <c r="FPQ77" s="97">
        <f t="shared" si="500"/>
        <v>1</v>
      </c>
      <c r="FPR77" s="97">
        <f t="shared" si="500"/>
        <v>1</v>
      </c>
      <c r="FPS77" s="97">
        <f t="shared" si="500"/>
        <v>1</v>
      </c>
      <c r="FPT77" s="97">
        <f t="shared" si="500"/>
        <v>1</v>
      </c>
      <c r="FPU77" s="97">
        <f t="shared" si="500"/>
        <v>1</v>
      </c>
      <c r="FPV77" s="97">
        <f t="shared" si="500"/>
        <v>1</v>
      </c>
      <c r="FPW77" s="97">
        <f t="shared" si="500"/>
        <v>1</v>
      </c>
      <c r="FPX77" s="97">
        <f t="shared" si="501"/>
        <v>1</v>
      </c>
      <c r="FPY77" s="97">
        <f t="shared" si="501"/>
        <v>1</v>
      </c>
      <c r="FPZ77" s="97">
        <f t="shared" si="501"/>
        <v>1</v>
      </c>
      <c r="FQA77" s="97">
        <f t="shared" si="501"/>
        <v>1</v>
      </c>
      <c r="FQB77" s="97">
        <f t="shared" si="501"/>
        <v>1</v>
      </c>
      <c r="FQC77" s="97">
        <f t="shared" si="501"/>
        <v>1</v>
      </c>
      <c r="FQD77" s="97">
        <f t="shared" si="501"/>
        <v>1</v>
      </c>
      <c r="FQE77" s="97">
        <f t="shared" si="501"/>
        <v>1</v>
      </c>
      <c r="FQF77" s="97">
        <f t="shared" si="501"/>
        <v>1</v>
      </c>
      <c r="FQG77" s="97">
        <f t="shared" si="501"/>
        <v>1</v>
      </c>
      <c r="FQH77" s="97">
        <f t="shared" si="502"/>
        <v>1</v>
      </c>
      <c r="FQI77" s="97">
        <f t="shared" si="502"/>
        <v>1</v>
      </c>
      <c r="FQJ77" s="97">
        <f t="shared" si="502"/>
        <v>1</v>
      </c>
      <c r="FQK77" s="97">
        <f t="shared" si="502"/>
        <v>1</v>
      </c>
      <c r="FQL77" s="97">
        <f t="shared" si="502"/>
        <v>1</v>
      </c>
      <c r="FQM77" s="97">
        <f t="shared" si="502"/>
        <v>1</v>
      </c>
      <c r="FQN77" s="97">
        <f t="shared" si="502"/>
        <v>1</v>
      </c>
      <c r="FQO77" s="97">
        <f t="shared" si="502"/>
        <v>1</v>
      </c>
      <c r="FQP77" s="97">
        <f t="shared" si="502"/>
        <v>1</v>
      </c>
      <c r="FQQ77" s="97">
        <f t="shared" si="502"/>
        <v>1</v>
      </c>
      <c r="FQR77" s="97">
        <f t="shared" si="503"/>
        <v>1</v>
      </c>
      <c r="FQS77" s="97">
        <f t="shared" si="503"/>
        <v>1</v>
      </c>
      <c r="FQT77" s="97">
        <f t="shared" si="503"/>
        <v>1</v>
      </c>
      <c r="FQU77" s="97">
        <f t="shared" si="503"/>
        <v>1</v>
      </c>
      <c r="FQV77" s="97">
        <f t="shared" si="503"/>
        <v>1</v>
      </c>
      <c r="FQW77" s="97">
        <f t="shared" si="503"/>
        <v>1</v>
      </c>
      <c r="FQX77" s="97">
        <f t="shared" si="503"/>
        <v>1</v>
      </c>
      <c r="FQY77" s="97">
        <f t="shared" si="503"/>
        <v>1</v>
      </c>
      <c r="FQZ77" s="97">
        <f t="shared" si="503"/>
        <v>1</v>
      </c>
      <c r="FRA77" s="97">
        <f t="shared" si="503"/>
        <v>1</v>
      </c>
      <c r="FRB77" s="97">
        <f t="shared" si="504"/>
        <v>1</v>
      </c>
      <c r="FRC77" s="97">
        <f t="shared" si="504"/>
        <v>1</v>
      </c>
      <c r="FRD77" s="97">
        <f t="shared" si="504"/>
        <v>1</v>
      </c>
      <c r="FRE77" s="97">
        <f t="shared" si="504"/>
        <v>1</v>
      </c>
      <c r="FRF77" s="97">
        <f t="shared" si="504"/>
        <v>1</v>
      </c>
      <c r="FRG77" s="97">
        <f t="shared" si="504"/>
        <v>1</v>
      </c>
      <c r="FRH77" s="97">
        <f t="shared" si="504"/>
        <v>1</v>
      </c>
      <c r="FRI77" s="97">
        <f t="shared" si="504"/>
        <v>1</v>
      </c>
      <c r="FRJ77" s="97">
        <f t="shared" si="504"/>
        <v>1</v>
      </c>
      <c r="FRK77" s="97">
        <f t="shared" si="504"/>
        <v>1</v>
      </c>
      <c r="FRL77" s="97">
        <f t="shared" si="505"/>
        <v>1</v>
      </c>
      <c r="FRM77" s="97">
        <f t="shared" si="505"/>
        <v>1</v>
      </c>
      <c r="FRN77" s="97">
        <f t="shared" si="505"/>
        <v>1</v>
      </c>
      <c r="FRO77" s="97">
        <f t="shared" si="505"/>
        <v>1</v>
      </c>
      <c r="FRP77" s="97">
        <f t="shared" si="505"/>
        <v>1</v>
      </c>
      <c r="FRQ77" s="97">
        <f t="shared" si="505"/>
        <v>1</v>
      </c>
      <c r="FRR77" s="97">
        <f t="shared" si="505"/>
        <v>1</v>
      </c>
      <c r="FRS77" s="97">
        <f t="shared" si="505"/>
        <v>1</v>
      </c>
      <c r="FRT77" s="97">
        <f t="shared" si="505"/>
        <v>1</v>
      </c>
      <c r="FRU77" s="97">
        <f t="shared" si="505"/>
        <v>1</v>
      </c>
      <c r="FRV77" s="97">
        <f t="shared" si="506"/>
        <v>1</v>
      </c>
      <c r="FRW77" s="97">
        <f t="shared" si="506"/>
        <v>1</v>
      </c>
      <c r="FRX77" s="97">
        <f t="shared" si="506"/>
        <v>1</v>
      </c>
      <c r="FRY77" s="97">
        <f t="shared" si="506"/>
        <v>1</v>
      </c>
      <c r="FRZ77" s="97">
        <f t="shared" si="506"/>
        <v>1</v>
      </c>
      <c r="FSA77" s="97">
        <f t="shared" si="506"/>
        <v>1</v>
      </c>
      <c r="FSB77" s="97">
        <f t="shared" si="506"/>
        <v>1</v>
      </c>
      <c r="FSC77" s="97">
        <f t="shared" si="506"/>
        <v>1</v>
      </c>
      <c r="FSD77" s="97">
        <f t="shared" si="506"/>
        <v>1</v>
      </c>
      <c r="FSE77" s="97">
        <f t="shared" si="506"/>
        <v>1</v>
      </c>
      <c r="FSF77" s="97">
        <f t="shared" si="507"/>
        <v>1</v>
      </c>
      <c r="FSG77" s="97">
        <f t="shared" si="507"/>
        <v>1</v>
      </c>
      <c r="FSH77" s="97">
        <f t="shared" si="507"/>
        <v>1</v>
      </c>
      <c r="FSI77" s="97">
        <f t="shared" si="507"/>
        <v>1</v>
      </c>
      <c r="FSJ77" s="97">
        <f t="shared" si="507"/>
        <v>1</v>
      </c>
      <c r="FSK77" s="97">
        <f t="shared" si="507"/>
        <v>1</v>
      </c>
      <c r="FSL77" s="97">
        <f t="shared" si="507"/>
        <v>1</v>
      </c>
      <c r="FSM77" s="97">
        <f t="shared" si="507"/>
        <v>1</v>
      </c>
      <c r="FSN77" s="97">
        <f t="shared" si="507"/>
        <v>1</v>
      </c>
      <c r="FSO77" s="97">
        <f t="shared" si="507"/>
        <v>1</v>
      </c>
      <c r="FSP77" s="97">
        <f t="shared" si="508"/>
        <v>1</v>
      </c>
      <c r="FSQ77" s="97">
        <f t="shared" si="508"/>
        <v>1</v>
      </c>
      <c r="FSR77" s="97">
        <f t="shared" si="508"/>
        <v>1</v>
      </c>
      <c r="FSS77" s="97">
        <f t="shared" si="508"/>
        <v>1</v>
      </c>
      <c r="FST77" s="97">
        <f t="shared" si="508"/>
        <v>1</v>
      </c>
      <c r="FSU77" s="97">
        <f t="shared" si="508"/>
        <v>1</v>
      </c>
      <c r="FSV77" s="97">
        <f t="shared" si="508"/>
        <v>1</v>
      </c>
      <c r="FSW77" s="97">
        <f t="shared" si="508"/>
        <v>1</v>
      </c>
      <c r="FSX77" s="97">
        <f t="shared" si="508"/>
        <v>1</v>
      </c>
      <c r="FSY77" s="97">
        <f t="shared" si="508"/>
        <v>1</v>
      </c>
      <c r="FSZ77" s="97">
        <f t="shared" si="509"/>
        <v>1</v>
      </c>
      <c r="FTA77" s="97">
        <f t="shared" si="509"/>
        <v>1</v>
      </c>
      <c r="FTB77" s="97">
        <f t="shared" si="509"/>
        <v>1</v>
      </c>
      <c r="FTC77" s="97">
        <f t="shared" si="509"/>
        <v>1</v>
      </c>
      <c r="FTD77" s="97">
        <f t="shared" si="509"/>
        <v>1</v>
      </c>
      <c r="FTE77" s="97">
        <f t="shared" si="509"/>
        <v>1</v>
      </c>
      <c r="FTF77" s="97">
        <f t="shared" si="509"/>
        <v>1</v>
      </c>
      <c r="FTG77" s="97">
        <f t="shared" si="509"/>
        <v>1</v>
      </c>
      <c r="FTH77" s="97">
        <f t="shared" si="509"/>
        <v>1</v>
      </c>
      <c r="FTI77" s="97">
        <f t="shared" si="509"/>
        <v>1</v>
      </c>
      <c r="FTJ77" s="97">
        <f t="shared" si="510"/>
        <v>1</v>
      </c>
      <c r="FTK77" s="97">
        <f t="shared" si="510"/>
        <v>1</v>
      </c>
      <c r="FTL77" s="97">
        <f t="shared" si="510"/>
        <v>1</v>
      </c>
      <c r="FTM77" s="97">
        <f t="shared" si="510"/>
        <v>1</v>
      </c>
      <c r="FTN77" s="97">
        <f t="shared" si="510"/>
        <v>1</v>
      </c>
      <c r="FTO77" s="97">
        <f t="shared" si="510"/>
        <v>1</v>
      </c>
      <c r="FTP77" s="97">
        <f t="shared" si="510"/>
        <v>1</v>
      </c>
      <c r="FTQ77" s="97">
        <f t="shared" si="510"/>
        <v>1</v>
      </c>
      <c r="FTR77" s="97">
        <f t="shared" si="510"/>
        <v>1</v>
      </c>
      <c r="FTS77" s="97">
        <f t="shared" si="510"/>
        <v>1</v>
      </c>
      <c r="FTT77" s="97">
        <f t="shared" si="511"/>
        <v>1</v>
      </c>
      <c r="FTU77" s="97">
        <f t="shared" si="511"/>
        <v>1</v>
      </c>
      <c r="FTV77" s="97">
        <f t="shared" si="511"/>
        <v>1</v>
      </c>
      <c r="FTW77" s="97">
        <f t="shared" si="511"/>
        <v>1</v>
      </c>
      <c r="FTX77" s="97">
        <f t="shared" si="511"/>
        <v>1</v>
      </c>
      <c r="FTY77" s="97">
        <f t="shared" si="511"/>
        <v>1</v>
      </c>
      <c r="FTZ77" s="97">
        <f t="shared" si="511"/>
        <v>1</v>
      </c>
      <c r="FUA77" s="97">
        <f t="shared" si="511"/>
        <v>1</v>
      </c>
      <c r="FUB77" s="97">
        <f t="shared" si="511"/>
        <v>1</v>
      </c>
      <c r="FUC77" s="97">
        <f t="shared" si="511"/>
        <v>1</v>
      </c>
      <c r="FUD77" s="97">
        <f t="shared" si="512"/>
        <v>1</v>
      </c>
      <c r="FUE77" s="97">
        <f t="shared" si="512"/>
        <v>1</v>
      </c>
      <c r="FUF77" s="97">
        <f t="shared" si="512"/>
        <v>1</v>
      </c>
      <c r="FUG77" s="97">
        <f t="shared" si="512"/>
        <v>1</v>
      </c>
      <c r="FUH77" s="97">
        <f t="shared" si="512"/>
        <v>1</v>
      </c>
      <c r="FUI77" s="97">
        <f t="shared" si="512"/>
        <v>1</v>
      </c>
      <c r="FUJ77" s="97">
        <f t="shared" si="512"/>
        <v>1</v>
      </c>
      <c r="FUK77" s="97">
        <f t="shared" si="512"/>
        <v>1</v>
      </c>
      <c r="FUL77" s="97">
        <f t="shared" si="512"/>
        <v>1</v>
      </c>
      <c r="FUM77" s="97">
        <f t="shared" si="512"/>
        <v>1</v>
      </c>
      <c r="FUN77" s="97">
        <f t="shared" si="513"/>
        <v>1</v>
      </c>
      <c r="FUO77" s="97">
        <f t="shared" si="513"/>
        <v>1</v>
      </c>
      <c r="FUP77" s="97">
        <f t="shared" si="513"/>
        <v>1</v>
      </c>
      <c r="FUQ77" s="97">
        <f t="shared" si="513"/>
        <v>1</v>
      </c>
      <c r="FUR77" s="97">
        <f t="shared" si="513"/>
        <v>1</v>
      </c>
      <c r="FUS77" s="97">
        <f t="shared" si="513"/>
        <v>1</v>
      </c>
      <c r="FUT77" s="97">
        <f t="shared" si="513"/>
        <v>1</v>
      </c>
      <c r="FUU77" s="97">
        <f t="shared" si="513"/>
        <v>1</v>
      </c>
      <c r="FUV77" s="97">
        <f t="shared" si="513"/>
        <v>1</v>
      </c>
      <c r="FUW77" s="97">
        <f t="shared" si="513"/>
        <v>1</v>
      </c>
      <c r="FUX77" s="97">
        <f t="shared" si="514"/>
        <v>1</v>
      </c>
      <c r="FUY77" s="97">
        <f t="shared" si="514"/>
        <v>1</v>
      </c>
      <c r="FUZ77" s="97">
        <f t="shared" si="514"/>
        <v>1</v>
      </c>
      <c r="FVA77" s="97">
        <f t="shared" si="514"/>
        <v>1</v>
      </c>
      <c r="FVB77" s="97">
        <f t="shared" si="514"/>
        <v>1</v>
      </c>
      <c r="FVC77" s="97">
        <f t="shared" si="514"/>
        <v>1</v>
      </c>
      <c r="FVD77" s="97">
        <f t="shared" si="514"/>
        <v>1</v>
      </c>
      <c r="FVE77" s="97">
        <f t="shared" si="514"/>
        <v>1</v>
      </c>
      <c r="FVF77" s="97">
        <f t="shared" si="514"/>
        <v>1</v>
      </c>
      <c r="FVG77" s="97">
        <f t="shared" si="514"/>
        <v>1</v>
      </c>
      <c r="FVH77" s="97">
        <f t="shared" si="515"/>
        <v>1</v>
      </c>
      <c r="FVI77" s="97">
        <f t="shared" si="515"/>
        <v>1</v>
      </c>
      <c r="FVJ77" s="97">
        <f t="shared" si="515"/>
        <v>1</v>
      </c>
      <c r="FVK77" s="97">
        <f t="shared" si="515"/>
        <v>1</v>
      </c>
      <c r="FVL77" s="97">
        <f t="shared" si="515"/>
        <v>1</v>
      </c>
      <c r="FVM77" s="97">
        <f t="shared" si="515"/>
        <v>1</v>
      </c>
      <c r="FVN77" s="97">
        <f t="shared" si="515"/>
        <v>1</v>
      </c>
      <c r="FVO77" s="97">
        <f t="shared" si="515"/>
        <v>1</v>
      </c>
      <c r="FVP77" s="97">
        <f t="shared" si="515"/>
        <v>1</v>
      </c>
      <c r="FVQ77" s="97">
        <f t="shared" si="515"/>
        <v>1</v>
      </c>
      <c r="FVR77" s="97">
        <f t="shared" si="516"/>
        <v>1</v>
      </c>
      <c r="FVS77" s="97">
        <f t="shared" si="516"/>
        <v>1</v>
      </c>
      <c r="FVT77" s="97">
        <f t="shared" si="516"/>
        <v>1</v>
      </c>
      <c r="FVU77" s="97">
        <f t="shared" si="516"/>
        <v>1</v>
      </c>
      <c r="FVV77" s="97">
        <f t="shared" si="516"/>
        <v>1</v>
      </c>
      <c r="FVW77" s="97">
        <f t="shared" si="516"/>
        <v>1</v>
      </c>
      <c r="FVX77" s="97">
        <f t="shared" si="516"/>
        <v>1</v>
      </c>
      <c r="FVY77" s="97">
        <f t="shared" si="516"/>
        <v>1</v>
      </c>
      <c r="FVZ77" s="97">
        <f t="shared" si="516"/>
        <v>1</v>
      </c>
      <c r="FWA77" s="97">
        <f t="shared" si="516"/>
        <v>1</v>
      </c>
      <c r="FWB77" s="97">
        <f t="shared" si="517"/>
        <v>1</v>
      </c>
      <c r="FWC77" s="97">
        <f t="shared" si="517"/>
        <v>1</v>
      </c>
      <c r="FWD77" s="97">
        <f t="shared" si="517"/>
        <v>1</v>
      </c>
      <c r="FWE77" s="97">
        <f t="shared" si="517"/>
        <v>1</v>
      </c>
      <c r="FWF77" s="97">
        <f t="shared" si="517"/>
        <v>1</v>
      </c>
      <c r="FWG77" s="97">
        <f t="shared" si="517"/>
        <v>1</v>
      </c>
      <c r="FWH77" s="97">
        <f t="shared" si="517"/>
        <v>1</v>
      </c>
      <c r="FWI77" s="97">
        <f t="shared" si="517"/>
        <v>1</v>
      </c>
      <c r="FWJ77" s="97">
        <f t="shared" si="517"/>
        <v>1</v>
      </c>
      <c r="FWK77" s="97">
        <f t="shared" si="517"/>
        <v>1</v>
      </c>
      <c r="FWL77" s="97">
        <f t="shared" si="518"/>
        <v>1</v>
      </c>
      <c r="FWM77" s="97">
        <f t="shared" si="518"/>
        <v>1</v>
      </c>
      <c r="FWN77" s="97">
        <f t="shared" si="518"/>
        <v>1</v>
      </c>
      <c r="FWO77" s="97">
        <f t="shared" si="518"/>
        <v>1</v>
      </c>
      <c r="FWP77" s="97">
        <f t="shared" si="518"/>
        <v>1</v>
      </c>
      <c r="FWQ77" s="97">
        <f t="shared" si="518"/>
        <v>1</v>
      </c>
      <c r="FWR77" s="97">
        <f t="shared" si="518"/>
        <v>1</v>
      </c>
      <c r="FWS77" s="97">
        <f t="shared" si="518"/>
        <v>1</v>
      </c>
      <c r="FWT77" s="97">
        <f t="shared" si="518"/>
        <v>1</v>
      </c>
      <c r="FWU77" s="97">
        <f t="shared" si="518"/>
        <v>1</v>
      </c>
      <c r="FWV77" s="97">
        <f t="shared" si="519"/>
        <v>1</v>
      </c>
      <c r="FWW77" s="97">
        <f t="shared" si="519"/>
        <v>1</v>
      </c>
      <c r="FWX77" s="97">
        <f t="shared" si="519"/>
        <v>1</v>
      </c>
      <c r="FWY77" s="97">
        <f t="shared" si="519"/>
        <v>1</v>
      </c>
      <c r="FWZ77" s="97">
        <f t="shared" si="519"/>
        <v>1</v>
      </c>
      <c r="FXA77" s="97">
        <f t="shared" si="519"/>
        <v>1</v>
      </c>
      <c r="FXB77" s="97">
        <f t="shared" si="519"/>
        <v>1</v>
      </c>
      <c r="FXC77" s="97">
        <f t="shared" si="519"/>
        <v>1</v>
      </c>
      <c r="FXD77" s="97">
        <f t="shared" si="519"/>
        <v>1</v>
      </c>
      <c r="FXE77" s="97">
        <f t="shared" si="519"/>
        <v>1</v>
      </c>
      <c r="FXF77" s="97">
        <f t="shared" si="520"/>
        <v>1</v>
      </c>
      <c r="FXG77" s="97">
        <f t="shared" si="520"/>
        <v>1</v>
      </c>
      <c r="FXH77" s="97">
        <f t="shared" si="520"/>
        <v>1</v>
      </c>
      <c r="FXI77" s="97">
        <f t="shared" si="520"/>
        <v>1</v>
      </c>
      <c r="FXJ77" s="97">
        <f t="shared" si="520"/>
        <v>1</v>
      </c>
      <c r="FXK77" s="97">
        <f t="shared" si="520"/>
        <v>1</v>
      </c>
      <c r="FXL77" s="97">
        <f t="shared" si="520"/>
        <v>1</v>
      </c>
      <c r="FXM77" s="97">
        <f t="shared" si="520"/>
        <v>1</v>
      </c>
      <c r="FXN77" s="97">
        <f t="shared" si="520"/>
        <v>1</v>
      </c>
      <c r="FXO77" s="97">
        <f t="shared" si="520"/>
        <v>1</v>
      </c>
      <c r="FXP77" s="97">
        <f t="shared" si="521"/>
        <v>1</v>
      </c>
      <c r="FXQ77" s="97">
        <f t="shared" si="521"/>
        <v>1</v>
      </c>
      <c r="FXR77" s="97">
        <f t="shared" si="521"/>
        <v>1</v>
      </c>
      <c r="FXS77" s="97">
        <f t="shared" si="521"/>
        <v>1</v>
      </c>
      <c r="FXT77" s="97">
        <f t="shared" si="521"/>
        <v>1</v>
      </c>
      <c r="FXU77" s="97">
        <f t="shared" si="521"/>
        <v>1</v>
      </c>
      <c r="FXV77" s="97">
        <f t="shared" si="521"/>
        <v>1</v>
      </c>
      <c r="FXW77" s="97">
        <f t="shared" si="521"/>
        <v>1</v>
      </c>
      <c r="FXX77" s="97">
        <f t="shared" si="521"/>
        <v>1</v>
      </c>
      <c r="FXY77" s="97">
        <f t="shared" si="521"/>
        <v>1</v>
      </c>
      <c r="FXZ77" s="97">
        <f t="shared" si="522"/>
        <v>1</v>
      </c>
      <c r="FYA77" s="97">
        <f t="shared" si="522"/>
        <v>1</v>
      </c>
      <c r="FYB77" s="97">
        <f t="shared" si="522"/>
        <v>1</v>
      </c>
      <c r="FYC77" s="97">
        <f t="shared" si="522"/>
        <v>1</v>
      </c>
      <c r="FYD77" s="97">
        <f t="shared" si="522"/>
        <v>1</v>
      </c>
      <c r="FYE77" s="97">
        <f t="shared" si="522"/>
        <v>1</v>
      </c>
      <c r="FYF77" s="97">
        <f t="shared" si="522"/>
        <v>1</v>
      </c>
      <c r="FYG77" s="97">
        <f t="shared" si="522"/>
        <v>1</v>
      </c>
      <c r="FYH77" s="97">
        <f t="shared" si="522"/>
        <v>1</v>
      </c>
      <c r="FYI77" s="97">
        <f t="shared" si="522"/>
        <v>1</v>
      </c>
      <c r="FYJ77" s="97">
        <f t="shared" si="523"/>
        <v>1</v>
      </c>
      <c r="FYK77" s="97">
        <f t="shared" si="523"/>
        <v>1</v>
      </c>
      <c r="FYL77" s="97">
        <f t="shared" si="523"/>
        <v>1</v>
      </c>
      <c r="FYM77" s="97">
        <f t="shared" si="523"/>
        <v>1</v>
      </c>
      <c r="FYN77" s="97">
        <f t="shared" si="523"/>
        <v>1</v>
      </c>
      <c r="FYO77" s="97">
        <f t="shared" si="523"/>
        <v>1</v>
      </c>
      <c r="FYP77" s="97">
        <f t="shared" si="523"/>
        <v>1</v>
      </c>
      <c r="FYQ77" s="97">
        <f t="shared" si="523"/>
        <v>1</v>
      </c>
      <c r="FYR77" s="97">
        <f t="shared" si="523"/>
        <v>1</v>
      </c>
      <c r="FYS77" s="97">
        <f t="shared" si="523"/>
        <v>1</v>
      </c>
      <c r="FYT77" s="97">
        <f t="shared" si="524"/>
        <v>1</v>
      </c>
      <c r="FYU77" s="97">
        <f t="shared" si="524"/>
        <v>1</v>
      </c>
      <c r="FYV77" s="97">
        <f t="shared" si="524"/>
        <v>1</v>
      </c>
      <c r="FYW77" s="97">
        <f t="shared" si="524"/>
        <v>1</v>
      </c>
      <c r="FYX77" s="97">
        <f t="shared" si="524"/>
        <v>1</v>
      </c>
      <c r="FYY77" s="97">
        <f t="shared" si="524"/>
        <v>1</v>
      </c>
      <c r="FYZ77" s="97">
        <f t="shared" si="524"/>
        <v>1</v>
      </c>
      <c r="FZA77" s="97">
        <f t="shared" si="524"/>
        <v>1</v>
      </c>
      <c r="FZB77" s="97">
        <f t="shared" si="524"/>
        <v>1</v>
      </c>
      <c r="FZC77" s="97">
        <f t="shared" si="524"/>
        <v>1</v>
      </c>
      <c r="FZD77" s="97">
        <f t="shared" si="525"/>
        <v>1</v>
      </c>
      <c r="FZE77" s="97">
        <f t="shared" si="525"/>
        <v>1</v>
      </c>
      <c r="FZF77" s="97">
        <f t="shared" si="525"/>
        <v>1</v>
      </c>
      <c r="FZG77" s="97">
        <f t="shared" si="525"/>
        <v>1</v>
      </c>
      <c r="FZH77" s="97">
        <f t="shared" si="525"/>
        <v>1</v>
      </c>
      <c r="FZI77" s="97">
        <f t="shared" si="525"/>
        <v>1</v>
      </c>
      <c r="FZJ77" s="97">
        <f t="shared" si="525"/>
        <v>1</v>
      </c>
      <c r="FZK77" s="97">
        <f t="shared" si="525"/>
        <v>1</v>
      </c>
      <c r="FZL77" s="97">
        <f t="shared" si="525"/>
        <v>1</v>
      </c>
      <c r="FZM77" s="97">
        <f t="shared" si="525"/>
        <v>1</v>
      </c>
      <c r="FZN77" s="97">
        <f t="shared" si="526"/>
        <v>1</v>
      </c>
      <c r="FZO77" s="97">
        <f t="shared" si="526"/>
        <v>1</v>
      </c>
      <c r="FZP77" s="97">
        <f t="shared" si="526"/>
        <v>1</v>
      </c>
      <c r="FZQ77" s="97">
        <f t="shared" si="526"/>
        <v>1</v>
      </c>
      <c r="FZR77" s="97">
        <f t="shared" si="526"/>
        <v>1</v>
      </c>
      <c r="FZS77" s="97">
        <f t="shared" si="526"/>
        <v>1</v>
      </c>
      <c r="FZT77" s="97">
        <f t="shared" si="526"/>
        <v>1</v>
      </c>
      <c r="FZU77" s="97">
        <f t="shared" si="526"/>
        <v>1</v>
      </c>
      <c r="FZV77" s="97">
        <f t="shared" si="526"/>
        <v>1</v>
      </c>
      <c r="FZW77" s="97">
        <f t="shared" si="526"/>
        <v>1</v>
      </c>
      <c r="FZX77" s="97">
        <f t="shared" si="527"/>
        <v>1</v>
      </c>
      <c r="FZY77" s="97">
        <f t="shared" si="527"/>
        <v>1</v>
      </c>
      <c r="FZZ77" s="97">
        <f t="shared" si="527"/>
        <v>1</v>
      </c>
      <c r="GAA77" s="97">
        <f t="shared" si="527"/>
        <v>1</v>
      </c>
      <c r="GAB77" s="97">
        <f t="shared" si="527"/>
        <v>1</v>
      </c>
      <c r="GAC77" s="97">
        <f t="shared" si="527"/>
        <v>1</v>
      </c>
      <c r="GAD77" s="97">
        <f t="shared" si="527"/>
        <v>1</v>
      </c>
      <c r="GAE77" s="97">
        <f t="shared" si="527"/>
        <v>1</v>
      </c>
      <c r="GAF77" s="97">
        <f t="shared" si="527"/>
        <v>1</v>
      </c>
      <c r="GAG77" s="97">
        <f t="shared" si="527"/>
        <v>1</v>
      </c>
      <c r="GAH77" s="97">
        <f t="shared" si="528"/>
        <v>1</v>
      </c>
      <c r="GAI77" s="97">
        <f t="shared" si="528"/>
        <v>1</v>
      </c>
      <c r="GAJ77" s="97">
        <f t="shared" si="528"/>
        <v>1</v>
      </c>
      <c r="GAK77" s="97">
        <f t="shared" si="528"/>
        <v>1</v>
      </c>
      <c r="GAL77" s="97">
        <f t="shared" si="528"/>
        <v>1</v>
      </c>
      <c r="GAM77" s="97">
        <f t="shared" si="528"/>
        <v>1</v>
      </c>
      <c r="GAN77" s="97">
        <f t="shared" si="528"/>
        <v>1</v>
      </c>
      <c r="GAO77" s="97">
        <f t="shared" si="528"/>
        <v>1</v>
      </c>
      <c r="GAP77" s="97">
        <f t="shared" si="528"/>
        <v>1</v>
      </c>
      <c r="GAQ77" s="97">
        <f t="shared" si="528"/>
        <v>1</v>
      </c>
      <c r="GAR77" s="97">
        <f t="shared" si="529"/>
        <v>1</v>
      </c>
      <c r="GAS77" s="97">
        <f t="shared" si="529"/>
        <v>1</v>
      </c>
      <c r="GAT77" s="97">
        <f t="shared" si="529"/>
        <v>1</v>
      </c>
      <c r="GAU77" s="97">
        <f t="shared" si="529"/>
        <v>1</v>
      </c>
      <c r="GAV77" s="97">
        <f t="shared" si="529"/>
        <v>1</v>
      </c>
      <c r="GAW77" s="97">
        <f t="shared" si="529"/>
        <v>1</v>
      </c>
      <c r="GAX77" s="97">
        <f t="shared" si="529"/>
        <v>1</v>
      </c>
      <c r="GAY77" s="97">
        <f t="shared" si="529"/>
        <v>1</v>
      </c>
      <c r="GAZ77" s="97">
        <f t="shared" si="529"/>
        <v>1</v>
      </c>
      <c r="GBA77" s="97">
        <f t="shared" si="529"/>
        <v>1</v>
      </c>
      <c r="GBB77" s="97">
        <f t="shared" si="530"/>
        <v>1</v>
      </c>
      <c r="GBC77" s="97">
        <f t="shared" si="530"/>
        <v>1</v>
      </c>
      <c r="GBD77" s="97">
        <f t="shared" si="530"/>
        <v>1</v>
      </c>
      <c r="GBE77" s="97">
        <f t="shared" si="530"/>
        <v>1</v>
      </c>
      <c r="GBF77" s="97">
        <f t="shared" si="530"/>
        <v>1</v>
      </c>
      <c r="GBG77" s="97">
        <f t="shared" si="530"/>
        <v>1</v>
      </c>
      <c r="GBH77" s="97">
        <f t="shared" si="530"/>
        <v>1</v>
      </c>
      <c r="GBI77" s="97">
        <f t="shared" si="530"/>
        <v>1</v>
      </c>
      <c r="GBJ77" s="97">
        <f t="shared" si="530"/>
        <v>1</v>
      </c>
      <c r="GBK77" s="97">
        <f t="shared" si="530"/>
        <v>1</v>
      </c>
      <c r="GBL77" s="97">
        <f t="shared" si="531"/>
        <v>1</v>
      </c>
      <c r="GBM77" s="97">
        <f t="shared" si="531"/>
        <v>1</v>
      </c>
      <c r="GBN77" s="97">
        <f t="shared" si="531"/>
        <v>1</v>
      </c>
      <c r="GBO77" s="97">
        <f t="shared" si="531"/>
        <v>1</v>
      </c>
      <c r="GBP77" s="97">
        <f t="shared" si="531"/>
        <v>1</v>
      </c>
      <c r="GBQ77" s="97">
        <f t="shared" si="531"/>
        <v>1</v>
      </c>
      <c r="GBR77" s="97">
        <f t="shared" si="531"/>
        <v>1</v>
      </c>
      <c r="GBS77" s="97">
        <f t="shared" si="531"/>
        <v>1</v>
      </c>
      <c r="GBT77" s="97">
        <f t="shared" si="531"/>
        <v>1</v>
      </c>
      <c r="GBU77" s="97">
        <f t="shared" si="531"/>
        <v>1</v>
      </c>
      <c r="GBV77" s="97">
        <f t="shared" si="532"/>
        <v>1</v>
      </c>
      <c r="GBW77" s="97">
        <f t="shared" si="532"/>
        <v>1</v>
      </c>
      <c r="GBX77" s="97">
        <f t="shared" si="532"/>
        <v>1</v>
      </c>
      <c r="GBY77" s="97">
        <f t="shared" si="532"/>
        <v>1</v>
      </c>
      <c r="GBZ77" s="97">
        <f t="shared" si="532"/>
        <v>1</v>
      </c>
      <c r="GCA77" s="97">
        <f t="shared" si="532"/>
        <v>1</v>
      </c>
      <c r="GCB77" s="97">
        <f t="shared" si="532"/>
        <v>1</v>
      </c>
      <c r="GCC77" s="97">
        <f t="shared" si="532"/>
        <v>1</v>
      </c>
      <c r="GCD77" s="97">
        <f t="shared" si="532"/>
        <v>1</v>
      </c>
      <c r="GCE77" s="97">
        <f t="shared" si="532"/>
        <v>1</v>
      </c>
      <c r="GCF77" s="97">
        <f t="shared" si="533"/>
        <v>1</v>
      </c>
      <c r="GCG77" s="97">
        <f t="shared" si="533"/>
        <v>1</v>
      </c>
      <c r="GCH77" s="97">
        <f t="shared" si="533"/>
        <v>1</v>
      </c>
      <c r="GCI77" s="97">
        <f t="shared" si="533"/>
        <v>1</v>
      </c>
      <c r="GCJ77" s="97">
        <f t="shared" si="533"/>
        <v>1</v>
      </c>
      <c r="GCK77" s="97">
        <f t="shared" si="533"/>
        <v>1</v>
      </c>
      <c r="GCL77" s="97">
        <f t="shared" si="533"/>
        <v>1</v>
      </c>
      <c r="GCM77" s="97">
        <f t="shared" si="533"/>
        <v>1</v>
      </c>
      <c r="GCN77" s="97">
        <f t="shared" si="533"/>
        <v>1</v>
      </c>
      <c r="GCO77" s="97">
        <f t="shared" si="533"/>
        <v>1</v>
      </c>
      <c r="GCP77" s="97">
        <f t="shared" si="534"/>
        <v>1</v>
      </c>
      <c r="GCQ77" s="97">
        <f t="shared" si="534"/>
        <v>1</v>
      </c>
      <c r="GCR77" s="97">
        <f t="shared" si="534"/>
        <v>1</v>
      </c>
      <c r="GCS77" s="97">
        <f t="shared" si="534"/>
        <v>1</v>
      </c>
      <c r="GCT77" s="97">
        <f t="shared" si="534"/>
        <v>1</v>
      </c>
      <c r="GCU77" s="97">
        <f t="shared" si="534"/>
        <v>1</v>
      </c>
      <c r="GCV77" s="97">
        <f t="shared" si="534"/>
        <v>1</v>
      </c>
      <c r="GCW77" s="97">
        <f t="shared" si="534"/>
        <v>1</v>
      </c>
      <c r="GCX77" s="97">
        <f t="shared" si="534"/>
        <v>1</v>
      </c>
      <c r="GCY77" s="97">
        <f t="shared" si="534"/>
        <v>1</v>
      </c>
      <c r="GCZ77" s="97">
        <f t="shared" si="535"/>
        <v>1</v>
      </c>
      <c r="GDA77" s="97">
        <f t="shared" si="535"/>
        <v>1</v>
      </c>
      <c r="GDB77" s="97">
        <f t="shared" si="535"/>
        <v>1</v>
      </c>
      <c r="GDC77" s="97">
        <f t="shared" si="535"/>
        <v>1</v>
      </c>
      <c r="GDD77" s="97">
        <f t="shared" si="535"/>
        <v>1</v>
      </c>
      <c r="GDE77" s="97">
        <f t="shared" si="535"/>
        <v>1</v>
      </c>
      <c r="GDF77" s="97">
        <f t="shared" si="535"/>
        <v>1</v>
      </c>
      <c r="GDG77" s="97">
        <f t="shared" si="535"/>
        <v>1</v>
      </c>
      <c r="GDH77" s="97">
        <f t="shared" si="535"/>
        <v>1</v>
      </c>
      <c r="GDI77" s="97">
        <f t="shared" si="535"/>
        <v>1</v>
      </c>
      <c r="GDJ77" s="97">
        <f t="shared" si="536"/>
        <v>1</v>
      </c>
      <c r="GDK77" s="97">
        <f t="shared" si="536"/>
        <v>1</v>
      </c>
      <c r="GDL77" s="97">
        <f t="shared" si="536"/>
        <v>1</v>
      </c>
      <c r="GDM77" s="97">
        <f t="shared" si="536"/>
        <v>1</v>
      </c>
      <c r="GDN77" s="97">
        <f t="shared" si="536"/>
        <v>1</v>
      </c>
      <c r="GDO77" s="97">
        <f t="shared" si="536"/>
        <v>1</v>
      </c>
      <c r="GDP77" s="97">
        <f t="shared" si="536"/>
        <v>1</v>
      </c>
      <c r="GDQ77" s="97">
        <f t="shared" si="536"/>
        <v>1</v>
      </c>
      <c r="GDR77" s="97">
        <f t="shared" si="536"/>
        <v>1</v>
      </c>
      <c r="GDS77" s="97">
        <f t="shared" si="536"/>
        <v>1</v>
      </c>
      <c r="GDT77" s="97">
        <f t="shared" si="537"/>
        <v>1</v>
      </c>
      <c r="GDU77" s="97">
        <f t="shared" si="537"/>
        <v>1</v>
      </c>
      <c r="GDV77" s="97">
        <f t="shared" si="537"/>
        <v>1</v>
      </c>
      <c r="GDW77" s="97">
        <f t="shared" si="537"/>
        <v>1</v>
      </c>
      <c r="GDX77" s="97">
        <f t="shared" si="537"/>
        <v>1</v>
      </c>
      <c r="GDY77" s="97">
        <f t="shared" si="537"/>
        <v>1</v>
      </c>
      <c r="GDZ77" s="97">
        <f t="shared" si="537"/>
        <v>1</v>
      </c>
      <c r="GEA77" s="97">
        <f t="shared" si="537"/>
        <v>1</v>
      </c>
      <c r="GEB77" s="97">
        <f t="shared" si="537"/>
        <v>1</v>
      </c>
      <c r="GEC77" s="97">
        <f t="shared" si="537"/>
        <v>1</v>
      </c>
      <c r="GED77" s="97">
        <f t="shared" si="538"/>
        <v>1</v>
      </c>
      <c r="GEE77" s="97">
        <f t="shared" si="538"/>
        <v>1</v>
      </c>
      <c r="GEF77" s="97">
        <f t="shared" si="538"/>
        <v>1</v>
      </c>
      <c r="GEG77" s="97">
        <f t="shared" si="538"/>
        <v>1</v>
      </c>
      <c r="GEH77" s="97">
        <f t="shared" si="538"/>
        <v>1</v>
      </c>
      <c r="GEI77" s="97">
        <f t="shared" si="538"/>
        <v>1</v>
      </c>
      <c r="GEJ77" s="97">
        <f t="shared" si="538"/>
        <v>1</v>
      </c>
      <c r="GEK77" s="97">
        <f t="shared" si="538"/>
        <v>1</v>
      </c>
      <c r="GEL77" s="97">
        <f t="shared" si="538"/>
        <v>1</v>
      </c>
      <c r="GEM77" s="97">
        <f t="shared" si="538"/>
        <v>1</v>
      </c>
      <c r="GEN77" s="97">
        <f t="shared" si="539"/>
        <v>1</v>
      </c>
      <c r="GEO77" s="97">
        <f t="shared" si="539"/>
        <v>1</v>
      </c>
      <c r="GEP77" s="97">
        <f t="shared" si="539"/>
        <v>1</v>
      </c>
      <c r="GEQ77" s="97">
        <f t="shared" si="539"/>
        <v>1</v>
      </c>
      <c r="GER77" s="97">
        <f t="shared" si="539"/>
        <v>1</v>
      </c>
      <c r="GES77" s="97">
        <f t="shared" si="539"/>
        <v>1</v>
      </c>
      <c r="GET77" s="97">
        <f t="shared" si="539"/>
        <v>1</v>
      </c>
      <c r="GEU77" s="97">
        <f t="shared" si="539"/>
        <v>1</v>
      </c>
      <c r="GEV77" s="97">
        <f t="shared" si="539"/>
        <v>1</v>
      </c>
      <c r="GEW77" s="97">
        <f t="shared" si="539"/>
        <v>1</v>
      </c>
      <c r="GEX77" s="97">
        <f t="shared" si="540"/>
        <v>1</v>
      </c>
      <c r="GEY77" s="97">
        <f t="shared" si="540"/>
        <v>1</v>
      </c>
      <c r="GEZ77" s="97">
        <f t="shared" si="540"/>
        <v>1</v>
      </c>
      <c r="GFA77" s="97">
        <f t="shared" si="540"/>
        <v>1</v>
      </c>
      <c r="GFB77" s="97">
        <f t="shared" si="540"/>
        <v>1</v>
      </c>
      <c r="GFC77" s="97">
        <f t="shared" si="540"/>
        <v>1</v>
      </c>
      <c r="GFD77" s="97">
        <f t="shared" si="540"/>
        <v>1</v>
      </c>
      <c r="GFE77" s="97">
        <f t="shared" si="540"/>
        <v>1</v>
      </c>
      <c r="GFF77" s="97">
        <f t="shared" si="540"/>
        <v>1</v>
      </c>
      <c r="GFG77" s="97">
        <f t="shared" si="540"/>
        <v>1</v>
      </c>
      <c r="GFH77" s="97">
        <f t="shared" si="541"/>
        <v>1</v>
      </c>
      <c r="GFI77" s="97">
        <f t="shared" si="541"/>
        <v>1</v>
      </c>
      <c r="GFJ77" s="97">
        <f t="shared" si="541"/>
        <v>1</v>
      </c>
      <c r="GFK77" s="97">
        <f t="shared" si="541"/>
        <v>1</v>
      </c>
      <c r="GFL77" s="97">
        <f t="shared" si="541"/>
        <v>1</v>
      </c>
      <c r="GFM77" s="97">
        <f t="shared" si="541"/>
        <v>1</v>
      </c>
      <c r="GFN77" s="97">
        <f t="shared" si="541"/>
        <v>1</v>
      </c>
      <c r="GFO77" s="97">
        <f t="shared" si="541"/>
        <v>1</v>
      </c>
      <c r="GFP77" s="97">
        <f t="shared" si="541"/>
        <v>1</v>
      </c>
      <c r="GFQ77" s="97">
        <f t="shared" si="541"/>
        <v>1</v>
      </c>
      <c r="GFR77" s="97">
        <f t="shared" si="542"/>
        <v>1</v>
      </c>
      <c r="GFS77" s="97">
        <f t="shared" si="542"/>
        <v>1</v>
      </c>
      <c r="GFT77" s="97">
        <f t="shared" si="542"/>
        <v>1</v>
      </c>
      <c r="GFU77" s="97">
        <f t="shared" si="542"/>
        <v>1</v>
      </c>
      <c r="GFV77" s="97">
        <f t="shared" si="542"/>
        <v>1</v>
      </c>
      <c r="GFW77" s="97">
        <f t="shared" si="542"/>
        <v>1</v>
      </c>
      <c r="GFX77" s="97">
        <f t="shared" si="542"/>
        <v>1</v>
      </c>
      <c r="GFY77" s="97">
        <f t="shared" si="542"/>
        <v>1</v>
      </c>
      <c r="GFZ77" s="97">
        <f t="shared" si="542"/>
        <v>1</v>
      </c>
      <c r="GGA77" s="97">
        <f t="shared" si="542"/>
        <v>1</v>
      </c>
      <c r="GGB77" s="97">
        <f t="shared" si="543"/>
        <v>1</v>
      </c>
      <c r="GGC77" s="97">
        <f t="shared" si="543"/>
        <v>1</v>
      </c>
      <c r="GGD77" s="97">
        <f t="shared" si="543"/>
        <v>1</v>
      </c>
      <c r="GGE77" s="97">
        <f t="shared" si="543"/>
        <v>1</v>
      </c>
      <c r="GGF77" s="97">
        <f t="shared" si="543"/>
        <v>1</v>
      </c>
      <c r="GGG77" s="97">
        <f t="shared" si="543"/>
        <v>1</v>
      </c>
      <c r="GGH77" s="97">
        <f t="shared" si="543"/>
        <v>1</v>
      </c>
      <c r="GGI77" s="97">
        <f t="shared" si="543"/>
        <v>1</v>
      </c>
      <c r="GGJ77" s="97">
        <f t="shared" si="543"/>
        <v>1</v>
      </c>
      <c r="GGK77" s="97">
        <f t="shared" si="543"/>
        <v>1</v>
      </c>
      <c r="GGL77" s="97">
        <f t="shared" si="544"/>
        <v>1</v>
      </c>
      <c r="GGM77" s="97">
        <f t="shared" si="544"/>
        <v>1</v>
      </c>
      <c r="GGN77" s="97">
        <f t="shared" si="544"/>
        <v>1</v>
      </c>
      <c r="GGO77" s="97">
        <f t="shared" si="544"/>
        <v>1</v>
      </c>
      <c r="GGP77" s="97">
        <f t="shared" si="544"/>
        <v>1</v>
      </c>
      <c r="GGQ77" s="97">
        <f t="shared" si="544"/>
        <v>1</v>
      </c>
      <c r="GGR77" s="97">
        <f t="shared" si="544"/>
        <v>1</v>
      </c>
      <c r="GGS77" s="97">
        <f t="shared" si="544"/>
        <v>1</v>
      </c>
      <c r="GGT77" s="97">
        <f t="shared" si="544"/>
        <v>1</v>
      </c>
      <c r="GGU77" s="97">
        <f t="shared" si="544"/>
        <v>1</v>
      </c>
      <c r="GGV77" s="97">
        <f t="shared" si="545"/>
        <v>1</v>
      </c>
      <c r="GGW77" s="97">
        <f t="shared" si="545"/>
        <v>1</v>
      </c>
      <c r="GGX77" s="97">
        <f t="shared" si="545"/>
        <v>1</v>
      </c>
      <c r="GGY77" s="97">
        <f t="shared" si="545"/>
        <v>1</v>
      </c>
      <c r="GGZ77" s="97">
        <f t="shared" si="545"/>
        <v>1</v>
      </c>
      <c r="GHA77" s="97">
        <f t="shared" si="545"/>
        <v>1</v>
      </c>
      <c r="GHB77" s="97">
        <f t="shared" si="545"/>
        <v>1</v>
      </c>
      <c r="GHC77" s="97">
        <f t="shared" si="545"/>
        <v>1</v>
      </c>
      <c r="GHD77" s="97">
        <f t="shared" si="545"/>
        <v>1</v>
      </c>
      <c r="GHE77" s="97">
        <f t="shared" si="545"/>
        <v>1</v>
      </c>
      <c r="GHF77" s="97">
        <f t="shared" si="546"/>
        <v>1</v>
      </c>
      <c r="GHG77" s="97">
        <f t="shared" si="546"/>
        <v>1</v>
      </c>
      <c r="GHH77" s="97">
        <f t="shared" si="546"/>
        <v>1</v>
      </c>
      <c r="GHI77" s="97">
        <f t="shared" si="546"/>
        <v>1</v>
      </c>
      <c r="GHJ77" s="97">
        <f t="shared" si="546"/>
        <v>1</v>
      </c>
      <c r="GHK77" s="97">
        <f t="shared" si="546"/>
        <v>1</v>
      </c>
      <c r="GHL77" s="97">
        <f t="shared" si="546"/>
        <v>1</v>
      </c>
      <c r="GHM77" s="97">
        <f t="shared" si="546"/>
        <v>1</v>
      </c>
      <c r="GHN77" s="97">
        <f t="shared" si="546"/>
        <v>1</v>
      </c>
      <c r="GHO77" s="97">
        <f t="shared" si="546"/>
        <v>1</v>
      </c>
      <c r="GHP77" s="97">
        <f t="shared" si="547"/>
        <v>1</v>
      </c>
      <c r="GHQ77" s="97">
        <f t="shared" si="547"/>
        <v>1</v>
      </c>
      <c r="GHR77" s="97">
        <f t="shared" si="547"/>
        <v>1</v>
      </c>
      <c r="GHS77" s="97">
        <f t="shared" si="547"/>
        <v>1</v>
      </c>
      <c r="GHT77" s="97">
        <f t="shared" si="547"/>
        <v>1</v>
      </c>
      <c r="GHU77" s="97">
        <f t="shared" si="547"/>
        <v>1</v>
      </c>
      <c r="GHV77" s="97">
        <f t="shared" si="547"/>
        <v>1</v>
      </c>
      <c r="GHW77" s="97">
        <f t="shared" si="547"/>
        <v>1</v>
      </c>
      <c r="GHX77" s="97">
        <f t="shared" si="547"/>
        <v>1</v>
      </c>
      <c r="GHY77" s="97">
        <f t="shared" si="547"/>
        <v>1</v>
      </c>
      <c r="GHZ77" s="97">
        <f t="shared" si="548"/>
        <v>1</v>
      </c>
      <c r="GIA77" s="97">
        <f t="shared" si="548"/>
        <v>1</v>
      </c>
      <c r="GIB77" s="97">
        <f t="shared" si="548"/>
        <v>1</v>
      </c>
      <c r="GIC77" s="97">
        <f t="shared" si="548"/>
        <v>1</v>
      </c>
      <c r="GID77" s="97">
        <f t="shared" si="548"/>
        <v>1</v>
      </c>
      <c r="GIE77" s="97">
        <f t="shared" si="548"/>
        <v>1</v>
      </c>
      <c r="GIF77" s="97">
        <f t="shared" si="548"/>
        <v>1</v>
      </c>
      <c r="GIG77" s="97">
        <f t="shared" si="548"/>
        <v>1</v>
      </c>
      <c r="GIH77" s="97">
        <f t="shared" si="548"/>
        <v>1</v>
      </c>
      <c r="GII77" s="97">
        <f t="shared" si="548"/>
        <v>1</v>
      </c>
      <c r="GIJ77" s="97">
        <f t="shared" si="549"/>
        <v>1</v>
      </c>
      <c r="GIK77" s="97">
        <f t="shared" si="549"/>
        <v>1</v>
      </c>
      <c r="GIL77" s="97">
        <f t="shared" si="549"/>
        <v>1</v>
      </c>
      <c r="GIM77" s="97">
        <f t="shared" si="549"/>
        <v>1</v>
      </c>
      <c r="GIN77" s="97">
        <f t="shared" si="549"/>
        <v>1</v>
      </c>
      <c r="GIO77" s="97">
        <f t="shared" si="549"/>
        <v>1</v>
      </c>
      <c r="GIP77" s="97">
        <f t="shared" si="549"/>
        <v>1</v>
      </c>
      <c r="GIQ77" s="97">
        <f t="shared" si="549"/>
        <v>1</v>
      </c>
      <c r="GIR77" s="97">
        <f t="shared" si="549"/>
        <v>1</v>
      </c>
      <c r="GIS77" s="97">
        <f t="shared" si="549"/>
        <v>1</v>
      </c>
      <c r="GIT77" s="97">
        <f t="shared" si="550"/>
        <v>1</v>
      </c>
      <c r="GIU77" s="97">
        <f t="shared" si="550"/>
        <v>1</v>
      </c>
      <c r="GIV77" s="97">
        <f t="shared" si="550"/>
        <v>1</v>
      </c>
      <c r="GIW77" s="97">
        <f t="shared" si="550"/>
        <v>1</v>
      </c>
      <c r="GIX77" s="97">
        <f t="shared" si="550"/>
        <v>1</v>
      </c>
      <c r="GIY77" s="97">
        <f t="shared" si="550"/>
        <v>1</v>
      </c>
      <c r="GIZ77" s="97">
        <f t="shared" si="550"/>
        <v>1</v>
      </c>
      <c r="GJA77" s="97">
        <f t="shared" si="550"/>
        <v>1</v>
      </c>
      <c r="GJB77" s="97">
        <f t="shared" si="550"/>
        <v>1</v>
      </c>
      <c r="GJC77" s="97">
        <f t="shared" si="550"/>
        <v>1</v>
      </c>
      <c r="GJD77" s="97">
        <f t="shared" si="551"/>
        <v>1</v>
      </c>
      <c r="GJE77" s="97">
        <f t="shared" si="551"/>
        <v>1</v>
      </c>
      <c r="GJF77" s="97">
        <f t="shared" si="551"/>
        <v>1</v>
      </c>
      <c r="GJG77" s="97">
        <f t="shared" si="551"/>
        <v>1</v>
      </c>
      <c r="GJH77" s="97">
        <f t="shared" si="551"/>
        <v>1</v>
      </c>
      <c r="GJI77" s="97">
        <f t="shared" si="551"/>
        <v>1</v>
      </c>
      <c r="GJJ77" s="97">
        <f t="shared" si="551"/>
        <v>1</v>
      </c>
      <c r="GJK77" s="97">
        <f t="shared" si="551"/>
        <v>1</v>
      </c>
      <c r="GJL77" s="97">
        <f t="shared" si="551"/>
        <v>1</v>
      </c>
      <c r="GJM77" s="97">
        <f t="shared" si="551"/>
        <v>1</v>
      </c>
      <c r="GJN77" s="97">
        <f t="shared" si="552"/>
        <v>1</v>
      </c>
      <c r="GJO77" s="97">
        <f t="shared" si="552"/>
        <v>1</v>
      </c>
      <c r="GJP77" s="97">
        <f t="shared" si="552"/>
        <v>1</v>
      </c>
      <c r="GJQ77" s="97">
        <f t="shared" si="552"/>
        <v>1</v>
      </c>
      <c r="GJR77" s="97">
        <f t="shared" si="552"/>
        <v>1</v>
      </c>
      <c r="GJS77" s="97">
        <f t="shared" si="552"/>
        <v>1</v>
      </c>
      <c r="GJT77" s="97">
        <f t="shared" si="552"/>
        <v>1</v>
      </c>
      <c r="GJU77" s="97">
        <f t="shared" si="552"/>
        <v>1</v>
      </c>
      <c r="GJV77" s="97">
        <f t="shared" si="552"/>
        <v>1</v>
      </c>
      <c r="GJW77" s="97">
        <f t="shared" si="552"/>
        <v>1</v>
      </c>
      <c r="GJX77" s="97">
        <f t="shared" si="553"/>
        <v>1</v>
      </c>
      <c r="GJY77" s="97">
        <f t="shared" si="553"/>
        <v>1</v>
      </c>
      <c r="GJZ77" s="97">
        <f t="shared" si="553"/>
        <v>1</v>
      </c>
      <c r="GKA77" s="97">
        <f t="shared" si="553"/>
        <v>1</v>
      </c>
      <c r="GKB77" s="97">
        <f t="shared" si="553"/>
        <v>1</v>
      </c>
      <c r="GKC77" s="97">
        <f t="shared" si="553"/>
        <v>1</v>
      </c>
      <c r="GKD77" s="97">
        <f t="shared" si="553"/>
        <v>1</v>
      </c>
      <c r="GKE77" s="97">
        <f t="shared" si="553"/>
        <v>1</v>
      </c>
      <c r="GKF77" s="97">
        <f t="shared" si="553"/>
        <v>1</v>
      </c>
      <c r="GKG77" s="97">
        <f t="shared" si="553"/>
        <v>1</v>
      </c>
      <c r="GKH77" s="97">
        <f t="shared" si="554"/>
        <v>1</v>
      </c>
      <c r="GKI77" s="97">
        <f t="shared" si="554"/>
        <v>1</v>
      </c>
      <c r="GKJ77" s="97">
        <f t="shared" si="554"/>
        <v>1</v>
      </c>
      <c r="GKK77" s="97">
        <f t="shared" si="554"/>
        <v>1</v>
      </c>
      <c r="GKL77" s="97">
        <f t="shared" si="554"/>
        <v>1</v>
      </c>
      <c r="GKM77" s="97">
        <f t="shared" si="554"/>
        <v>1</v>
      </c>
      <c r="GKN77" s="97">
        <f t="shared" si="554"/>
        <v>1</v>
      </c>
      <c r="GKO77" s="97">
        <f t="shared" si="554"/>
        <v>1</v>
      </c>
      <c r="GKP77" s="97">
        <f t="shared" si="554"/>
        <v>1</v>
      </c>
      <c r="GKQ77" s="97">
        <f t="shared" si="554"/>
        <v>1</v>
      </c>
      <c r="GKR77" s="97">
        <f t="shared" si="555"/>
        <v>1</v>
      </c>
      <c r="GKS77" s="97">
        <f t="shared" si="555"/>
        <v>1</v>
      </c>
      <c r="GKT77" s="97">
        <f t="shared" si="555"/>
        <v>1</v>
      </c>
      <c r="GKU77" s="97">
        <f t="shared" si="555"/>
        <v>1</v>
      </c>
      <c r="GKV77" s="97">
        <f t="shared" si="555"/>
        <v>1</v>
      </c>
      <c r="GKW77" s="97">
        <f t="shared" si="555"/>
        <v>1</v>
      </c>
      <c r="GKX77" s="97">
        <f t="shared" si="555"/>
        <v>1</v>
      </c>
      <c r="GKY77" s="97">
        <f t="shared" si="555"/>
        <v>1</v>
      </c>
      <c r="GKZ77" s="97">
        <f t="shared" si="555"/>
        <v>1</v>
      </c>
      <c r="GLA77" s="97">
        <f t="shared" si="555"/>
        <v>1</v>
      </c>
      <c r="GLB77" s="97">
        <f t="shared" si="556"/>
        <v>1</v>
      </c>
      <c r="GLC77" s="97">
        <f t="shared" si="556"/>
        <v>1</v>
      </c>
      <c r="GLD77" s="97">
        <f t="shared" si="556"/>
        <v>1</v>
      </c>
      <c r="GLE77" s="97">
        <f t="shared" si="556"/>
        <v>1</v>
      </c>
      <c r="GLF77" s="97">
        <f t="shared" si="556"/>
        <v>1</v>
      </c>
      <c r="GLG77" s="97">
        <f t="shared" si="556"/>
        <v>1</v>
      </c>
      <c r="GLH77" s="97">
        <f t="shared" si="556"/>
        <v>1</v>
      </c>
      <c r="GLI77" s="97">
        <f t="shared" si="556"/>
        <v>1</v>
      </c>
      <c r="GLJ77" s="97">
        <f t="shared" si="556"/>
        <v>1</v>
      </c>
      <c r="GLK77" s="97">
        <f t="shared" si="556"/>
        <v>1</v>
      </c>
      <c r="GLL77" s="97">
        <f t="shared" si="557"/>
        <v>1</v>
      </c>
      <c r="GLM77" s="97">
        <f t="shared" si="557"/>
        <v>1</v>
      </c>
      <c r="GLN77" s="97">
        <f t="shared" si="557"/>
        <v>1</v>
      </c>
      <c r="GLO77" s="97">
        <f t="shared" si="557"/>
        <v>1</v>
      </c>
      <c r="GLP77" s="97">
        <f t="shared" si="557"/>
        <v>1</v>
      </c>
      <c r="GLQ77" s="97">
        <f t="shared" si="557"/>
        <v>1</v>
      </c>
      <c r="GLR77" s="97">
        <f t="shared" si="557"/>
        <v>1</v>
      </c>
      <c r="GLS77" s="97">
        <f t="shared" si="557"/>
        <v>1</v>
      </c>
      <c r="GLT77" s="97">
        <f t="shared" si="557"/>
        <v>1</v>
      </c>
      <c r="GLU77" s="97">
        <f t="shared" si="557"/>
        <v>1</v>
      </c>
      <c r="GLV77" s="97">
        <f t="shared" si="558"/>
        <v>1</v>
      </c>
      <c r="GLW77" s="97">
        <f t="shared" si="558"/>
        <v>1</v>
      </c>
      <c r="GLX77" s="97">
        <f t="shared" si="558"/>
        <v>1</v>
      </c>
      <c r="GLY77" s="97">
        <f t="shared" si="558"/>
        <v>1</v>
      </c>
      <c r="GLZ77" s="97">
        <f t="shared" si="558"/>
        <v>1</v>
      </c>
      <c r="GMA77" s="97">
        <f t="shared" si="558"/>
        <v>1</v>
      </c>
      <c r="GMB77" s="97">
        <f t="shared" si="558"/>
        <v>1</v>
      </c>
      <c r="GMC77" s="97">
        <f t="shared" si="558"/>
        <v>1</v>
      </c>
      <c r="GMD77" s="97">
        <f t="shared" si="558"/>
        <v>1</v>
      </c>
      <c r="GME77" s="97">
        <f t="shared" si="558"/>
        <v>1</v>
      </c>
      <c r="GMF77" s="97">
        <f t="shared" si="559"/>
        <v>1</v>
      </c>
      <c r="GMG77" s="97">
        <f t="shared" si="559"/>
        <v>1</v>
      </c>
      <c r="GMH77" s="97">
        <f t="shared" si="559"/>
        <v>1</v>
      </c>
      <c r="GMI77" s="97">
        <f t="shared" si="559"/>
        <v>1</v>
      </c>
      <c r="GMJ77" s="97">
        <f t="shared" si="559"/>
        <v>1</v>
      </c>
      <c r="GMK77" s="97">
        <f t="shared" si="559"/>
        <v>1</v>
      </c>
      <c r="GML77" s="97">
        <f t="shared" si="559"/>
        <v>1</v>
      </c>
      <c r="GMM77" s="97">
        <f t="shared" si="559"/>
        <v>1</v>
      </c>
      <c r="GMN77" s="97">
        <f t="shared" si="559"/>
        <v>1</v>
      </c>
      <c r="GMO77" s="97">
        <f t="shared" si="559"/>
        <v>1</v>
      </c>
      <c r="GMP77" s="97">
        <f t="shared" si="560"/>
        <v>1</v>
      </c>
      <c r="GMQ77" s="97">
        <f t="shared" si="560"/>
        <v>1</v>
      </c>
      <c r="GMR77" s="97">
        <f t="shared" si="560"/>
        <v>1</v>
      </c>
      <c r="GMS77" s="97">
        <f t="shared" si="560"/>
        <v>1</v>
      </c>
      <c r="GMT77" s="97">
        <f t="shared" si="560"/>
        <v>1</v>
      </c>
      <c r="GMU77" s="97">
        <f t="shared" si="560"/>
        <v>1</v>
      </c>
      <c r="GMV77" s="97">
        <f t="shared" si="560"/>
        <v>1</v>
      </c>
      <c r="GMW77" s="97">
        <f t="shared" si="560"/>
        <v>1</v>
      </c>
      <c r="GMX77" s="97">
        <f t="shared" si="560"/>
        <v>1</v>
      </c>
      <c r="GMY77" s="97">
        <f t="shared" si="560"/>
        <v>1</v>
      </c>
      <c r="GMZ77" s="97">
        <f t="shared" si="561"/>
        <v>1</v>
      </c>
      <c r="GNA77" s="97">
        <f t="shared" si="561"/>
        <v>1</v>
      </c>
      <c r="GNB77" s="97">
        <f t="shared" si="561"/>
        <v>1</v>
      </c>
      <c r="GNC77" s="97">
        <f t="shared" si="561"/>
        <v>1</v>
      </c>
      <c r="GND77" s="97">
        <f t="shared" si="561"/>
        <v>1</v>
      </c>
      <c r="GNE77" s="97">
        <f t="shared" si="561"/>
        <v>1</v>
      </c>
      <c r="GNF77" s="97">
        <f t="shared" si="561"/>
        <v>1</v>
      </c>
      <c r="GNG77" s="97">
        <f t="shared" si="561"/>
        <v>1</v>
      </c>
      <c r="GNH77" s="97">
        <f t="shared" si="561"/>
        <v>1</v>
      </c>
      <c r="GNI77" s="97">
        <f t="shared" si="561"/>
        <v>1</v>
      </c>
      <c r="GNJ77" s="97">
        <f t="shared" si="562"/>
        <v>1</v>
      </c>
      <c r="GNK77" s="97">
        <f t="shared" si="562"/>
        <v>1</v>
      </c>
      <c r="GNL77" s="97">
        <f t="shared" si="562"/>
        <v>1</v>
      </c>
      <c r="GNM77" s="97">
        <f t="shared" si="562"/>
        <v>1</v>
      </c>
      <c r="GNN77" s="97">
        <f t="shared" si="562"/>
        <v>1</v>
      </c>
      <c r="GNO77" s="97">
        <f t="shared" si="562"/>
        <v>1</v>
      </c>
      <c r="GNP77" s="97">
        <f t="shared" si="562"/>
        <v>1</v>
      </c>
      <c r="GNQ77" s="97">
        <f t="shared" si="562"/>
        <v>1</v>
      </c>
      <c r="GNR77" s="97">
        <f t="shared" si="562"/>
        <v>1</v>
      </c>
      <c r="GNS77" s="97">
        <f t="shared" si="562"/>
        <v>1</v>
      </c>
      <c r="GNT77" s="97">
        <f t="shared" si="563"/>
        <v>1</v>
      </c>
      <c r="GNU77" s="97">
        <f t="shared" si="563"/>
        <v>1</v>
      </c>
      <c r="GNV77" s="97">
        <f t="shared" si="563"/>
        <v>1</v>
      </c>
      <c r="GNW77" s="97">
        <f t="shared" si="563"/>
        <v>1</v>
      </c>
      <c r="GNX77" s="97">
        <f t="shared" si="563"/>
        <v>1</v>
      </c>
      <c r="GNY77" s="97">
        <f t="shared" si="563"/>
        <v>1</v>
      </c>
      <c r="GNZ77" s="97">
        <f t="shared" si="563"/>
        <v>1</v>
      </c>
      <c r="GOA77" s="97">
        <f t="shared" si="563"/>
        <v>1</v>
      </c>
      <c r="GOB77" s="97">
        <f t="shared" si="563"/>
        <v>1</v>
      </c>
      <c r="GOC77" s="97">
        <f t="shared" si="563"/>
        <v>1</v>
      </c>
      <c r="GOD77" s="97">
        <f t="shared" si="564"/>
        <v>1</v>
      </c>
      <c r="GOE77" s="97">
        <f t="shared" si="564"/>
        <v>1</v>
      </c>
      <c r="GOF77" s="97">
        <f t="shared" si="564"/>
        <v>1</v>
      </c>
      <c r="GOG77" s="97">
        <f t="shared" si="564"/>
        <v>1</v>
      </c>
      <c r="GOH77" s="97">
        <f t="shared" si="564"/>
        <v>1</v>
      </c>
      <c r="GOI77" s="97">
        <f t="shared" si="564"/>
        <v>1</v>
      </c>
      <c r="GOJ77" s="97">
        <f t="shared" si="564"/>
        <v>1</v>
      </c>
      <c r="GOK77" s="97">
        <f t="shared" si="564"/>
        <v>1</v>
      </c>
      <c r="GOL77" s="97">
        <f t="shared" si="564"/>
        <v>1</v>
      </c>
      <c r="GOM77" s="97">
        <f t="shared" si="564"/>
        <v>1</v>
      </c>
      <c r="GON77" s="97">
        <f t="shared" si="565"/>
        <v>1</v>
      </c>
      <c r="GOO77" s="97">
        <f t="shared" si="565"/>
        <v>1</v>
      </c>
      <c r="GOP77" s="97">
        <f t="shared" si="565"/>
        <v>1</v>
      </c>
      <c r="GOQ77" s="97">
        <f t="shared" si="565"/>
        <v>1</v>
      </c>
      <c r="GOR77" s="97">
        <f t="shared" si="565"/>
        <v>1</v>
      </c>
      <c r="GOS77" s="97">
        <f t="shared" si="565"/>
        <v>1</v>
      </c>
      <c r="GOT77" s="97">
        <f t="shared" si="565"/>
        <v>1</v>
      </c>
      <c r="GOU77" s="97">
        <f t="shared" si="565"/>
        <v>1</v>
      </c>
      <c r="GOV77" s="97">
        <f t="shared" si="565"/>
        <v>1</v>
      </c>
      <c r="GOW77" s="97">
        <f t="shared" si="565"/>
        <v>1</v>
      </c>
      <c r="GOX77" s="97">
        <f t="shared" si="566"/>
        <v>1</v>
      </c>
      <c r="GOY77" s="97">
        <f t="shared" si="566"/>
        <v>1</v>
      </c>
      <c r="GOZ77" s="97">
        <f t="shared" si="566"/>
        <v>1</v>
      </c>
      <c r="GPA77" s="97">
        <f t="shared" si="566"/>
        <v>1</v>
      </c>
      <c r="GPB77" s="97">
        <f t="shared" si="566"/>
        <v>1</v>
      </c>
      <c r="GPC77" s="97">
        <f t="shared" si="566"/>
        <v>1</v>
      </c>
      <c r="GPD77" s="97">
        <f t="shared" si="566"/>
        <v>1</v>
      </c>
      <c r="GPE77" s="97">
        <f t="shared" si="566"/>
        <v>1</v>
      </c>
      <c r="GPF77" s="97">
        <f t="shared" si="566"/>
        <v>1</v>
      </c>
      <c r="GPG77" s="97">
        <f t="shared" si="566"/>
        <v>1</v>
      </c>
      <c r="GPH77" s="97">
        <f t="shared" si="567"/>
        <v>1</v>
      </c>
      <c r="GPI77" s="97">
        <f t="shared" si="567"/>
        <v>1</v>
      </c>
      <c r="GPJ77" s="97">
        <f t="shared" si="567"/>
        <v>1</v>
      </c>
      <c r="GPK77" s="97">
        <f t="shared" si="567"/>
        <v>1</v>
      </c>
      <c r="GPL77" s="97">
        <f t="shared" si="567"/>
        <v>1</v>
      </c>
      <c r="GPM77" s="97">
        <f t="shared" si="567"/>
        <v>1</v>
      </c>
      <c r="GPN77" s="97">
        <f t="shared" si="567"/>
        <v>1</v>
      </c>
      <c r="GPO77" s="97">
        <f t="shared" si="567"/>
        <v>1</v>
      </c>
      <c r="GPP77" s="97">
        <f t="shared" si="567"/>
        <v>1</v>
      </c>
      <c r="GPQ77" s="97">
        <f t="shared" si="567"/>
        <v>1</v>
      </c>
      <c r="GPR77" s="97">
        <f t="shared" si="568"/>
        <v>1</v>
      </c>
      <c r="GPS77" s="97">
        <f t="shared" si="568"/>
        <v>1</v>
      </c>
      <c r="GPT77" s="97">
        <f t="shared" si="568"/>
        <v>1</v>
      </c>
      <c r="GPU77" s="97">
        <f t="shared" si="568"/>
        <v>1</v>
      </c>
      <c r="GPV77" s="97">
        <f t="shared" si="568"/>
        <v>1</v>
      </c>
      <c r="GPW77" s="97">
        <f t="shared" si="568"/>
        <v>1</v>
      </c>
      <c r="GPX77" s="97">
        <f t="shared" si="568"/>
        <v>1</v>
      </c>
      <c r="GPY77" s="97">
        <f t="shared" si="568"/>
        <v>1</v>
      </c>
      <c r="GPZ77" s="97">
        <f t="shared" si="568"/>
        <v>1</v>
      </c>
      <c r="GQA77" s="97">
        <f t="shared" si="568"/>
        <v>1</v>
      </c>
      <c r="GQB77" s="97">
        <f t="shared" si="569"/>
        <v>1</v>
      </c>
      <c r="GQC77" s="97">
        <f t="shared" si="569"/>
        <v>1</v>
      </c>
      <c r="GQD77" s="97">
        <f t="shared" si="569"/>
        <v>1</v>
      </c>
      <c r="GQE77" s="97">
        <f t="shared" si="569"/>
        <v>1</v>
      </c>
      <c r="GQF77" s="97">
        <f t="shared" si="569"/>
        <v>1</v>
      </c>
      <c r="GQG77" s="97">
        <f t="shared" si="569"/>
        <v>1</v>
      </c>
      <c r="GQH77" s="97">
        <f t="shared" si="569"/>
        <v>1</v>
      </c>
      <c r="GQI77" s="97">
        <f t="shared" si="569"/>
        <v>1</v>
      </c>
      <c r="GQJ77" s="97">
        <f t="shared" si="569"/>
        <v>1</v>
      </c>
      <c r="GQK77" s="97">
        <f t="shared" si="569"/>
        <v>1</v>
      </c>
      <c r="GQL77" s="97">
        <f t="shared" si="570"/>
        <v>1</v>
      </c>
      <c r="GQM77" s="97">
        <f t="shared" si="570"/>
        <v>1</v>
      </c>
      <c r="GQN77" s="97">
        <f t="shared" si="570"/>
        <v>1</v>
      </c>
      <c r="GQO77" s="97">
        <f t="shared" si="570"/>
        <v>1</v>
      </c>
      <c r="GQP77" s="97">
        <f t="shared" si="570"/>
        <v>1</v>
      </c>
      <c r="GQQ77" s="97">
        <f t="shared" si="570"/>
        <v>1</v>
      </c>
      <c r="GQR77" s="97">
        <f t="shared" si="570"/>
        <v>1</v>
      </c>
      <c r="GQS77" s="97">
        <f t="shared" si="570"/>
        <v>1</v>
      </c>
      <c r="GQT77" s="97">
        <f t="shared" si="570"/>
        <v>1</v>
      </c>
      <c r="GQU77" s="97">
        <f t="shared" si="570"/>
        <v>1</v>
      </c>
      <c r="GQV77" s="97">
        <f t="shared" si="571"/>
        <v>1</v>
      </c>
      <c r="GQW77" s="97">
        <f t="shared" si="571"/>
        <v>1</v>
      </c>
      <c r="GQX77" s="97">
        <f t="shared" si="571"/>
        <v>1</v>
      </c>
      <c r="GQY77" s="97">
        <f t="shared" si="571"/>
        <v>1</v>
      </c>
      <c r="GQZ77" s="97">
        <f t="shared" si="571"/>
        <v>1</v>
      </c>
      <c r="GRA77" s="97">
        <f t="shared" si="571"/>
        <v>1</v>
      </c>
      <c r="GRB77" s="97">
        <f t="shared" si="571"/>
        <v>1</v>
      </c>
      <c r="GRC77" s="97">
        <f t="shared" si="571"/>
        <v>1</v>
      </c>
      <c r="GRD77" s="97">
        <f t="shared" si="571"/>
        <v>1</v>
      </c>
      <c r="GRE77" s="97">
        <f t="shared" si="571"/>
        <v>1</v>
      </c>
      <c r="GRF77" s="97">
        <f t="shared" si="572"/>
        <v>1</v>
      </c>
      <c r="GRG77" s="97">
        <f t="shared" si="572"/>
        <v>1</v>
      </c>
      <c r="GRH77" s="97">
        <f t="shared" si="572"/>
        <v>1</v>
      </c>
      <c r="GRI77" s="97">
        <f t="shared" si="572"/>
        <v>1</v>
      </c>
      <c r="GRJ77" s="97">
        <f t="shared" si="572"/>
        <v>1</v>
      </c>
      <c r="GRK77" s="97">
        <f t="shared" si="572"/>
        <v>1</v>
      </c>
      <c r="GRL77" s="97">
        <f t="shared" si="572"/>
        <v>1</v>
      </c>
      <c r="GRM77" s="97">
        <f t="shared" si="572"/>
        <v>1</v>
      </c>
      <c r="GRN77" s="97">
        <f t="shared" si="572"/>
        <v>1</v>
      </c>
      <c r="GRO77" s="97">
        <f t="shared" si="572"/>
        <v>1</v>
      </c>
      <c r="GRP77" s="97">
        <f t="shared" si="573"/>
        <v>1</v>
      </c>
      <c r="GRQ77" s="97">
        <f t="shared" si="573"/>
        <v>1</v>
      </c>
      <c r="GRR77" s="97">
        <f t="shared" si="573"/>
        <v>1</v>
      </c>
      <c r="GRS77" s="97">
        <f t="shared" si="573"/>
        <v>1</v>
      </c>
      <c r="GRT77" s="97">
        <f t="shared" si="573"/>
        <v>1</v>
      </c>
      <c r="GRU77" s="97">
        <f t="shared" si="573"/>
        <v>1</v>
      </c>
      <c r="GRV77" s="97">
        <f t="shared" si="573"/>
        <v>1</v>
      </c>
      <c r="GRW77" s="97">
        <f t="shared" si="573"/>
        <v>1</v>
      </c>
      <c r="GRX77" s="97">
        <f t="shared" si="573"/>
        <v>1</v>
      </c>
      <c r="GRY77" s="97">
        <f t="shared" si="573"/>
        <v>1</v>
      </c>
      <c r="GRZ77" s="97">
        <f t="shared" si="574"/>
        <v>1</v>
      </c>
      <c r="GSA77" s="97">
        <f t="shared" si="574"/>
        <v>1</v>
      </c>
      <c r="GSB77" s="97">
        <f t="shared" si="574"/>
        <v>1</v>
      </c>
      <c r="GSC77" s="97">
        <f t="shared" si="574"/>
        <v>1</v>
      </c>
      <c r="GSD77" s="97">
        <f t="shared" si="574"/>
        <v>1</v>
      </c>
      <c r="GSE77" s="97">
        <f t="shared" si="574"/>
        <v>1</v>
      </c>
      <c r="GSF77" s="97">
        <f t="shared" si="574"/>
        <v>1</v>
      </c>
      <c r="GSG77" s="97">
        <f t="shared" si="574"/>
        <v>1</v>
      </c>
      <c r="GSH77" s="97">
        <f t="shared" si="574"/>
        <v>1</v>
      </c>
      <c r="GSI77" s="97">
        <f t="shared" si="574"/>
        <v>1</v>
      </c>
      <c r="GSJ77" s="97">
        <f t="shared" si="575"/>
        <v>1</v>
      </c>
      <c r="GSK77" s="97">
        <f t="shared" si="575"/>
        <v>1</v>
      </c>
      <c r="GSL77" s="97">
        <f t="shared" si="575"/>
        <v>1</v>
      </c>
      <c r="GSM77" s="97">
        <f t="shared" si="575"/>
        <v>1</v>
      </c>
      <c r="GSN77" s="97">
        <f t="shared" si="575"/>
        <v>1</v>
      </c>
      <c r="GSO77" s="97">
        <f t="shared" si="575"/>
        <v>1</v>
      </c>
      <c r="GSP77" s="97">
        <f t="shared" si="575"/>
        <v>1</v>
      </c>
      <c r="GSQ77" s="97">
        <f t="shared" si="575"/>
        <v>1</v>
      </c>
      <c r="GSR77" s="97">
        <f t="shared" si="575"/>
        <v>1</v>
      </c>
      <c r="GSS77" s="97">
        <f t="shared" si="575"/>
        <v>1</v>
      </c>
      <c r="GST77" s="97">
        <f t="shared" si="576"/>
        <v>1</v>
      </c>
      <c r="GSU77" s="97">
        <f t="shared" si="576"/>
        <v>1</v>
      </c>
      <c r="GSV77" s="97">
        <f t="shared" si="576"/>
        <v>1</v>
      </c>
      <c r="GSW77" s="97">
        <f t="shared" si="576"/>
        <v>1</v>
      </c>
      <c r="GSX77" s="97">
        <f t="shared" si="576"/>
        <v>1</v>
      </c>
      <c r="GSY77" s="97">
        <f t="shared" si="576"/>
        <v>1</v>
      </c>
      <c r="GSZ77" s="97">
        <f t="shared" si="576"/>
        <v>1</v>
      </c>
      <c r="GTA77" s="97">
        <f t="shared" si="576"/>
        <v>1</v>
      </c>
      <c r="GTB77" s="97">
        <f t="shared" si="576"/>
        <v>1</v>
      </c>
      <c r="GTC77" s="97">
        <f t="shared" si="576"/>
        <v>1</v>
      </c>
      <c r="GTD77" s="97">
        <f t="shared" si="577"/>
        <v>1</v>
      </c>
      <c r="GTE77" s="97">
        <f t="shared" si="577"/>
        <v>1</v>
      </c>
      <c r="GTF77" s="97">
        <f t="shared" si="577"/>
        <v>1</v>
      </c>
      <c r="GTG77" s="97">
        <f t="shared" si="577"/>
        <v>1</v>
      </c>
      <c r="GTH77" s="97">
        <f t="shared" si="577"/>
        <v>1</v>
      </c>
      <c r="GTI77" s="97">
        <f t="shared" si="577"/>
        <v>1</v>
      </c>
      <c r="GTJ77" s="97">
        <f t="shared" si="577"/>
        <v>1</v>
      </c>
      <c r="GTK77" s="97">
        <f t="shared" si="577"/>
        <v>1</v>
      </c>
      <c r="GTL77" s="97">
        <f t="shared" si="577"/>
        <v>1</v>
      </c>
      <c r="GTM77" s="97">
        <f t="shared" si="577"/>
        <v>1</v>
      </c>
      <c r="GTN77" s="97">
        <f t="shared" si="578"/>
        <v>1</v>
      </c>
      <c r="GTO77" s="97">
        <f t="shared" si="578"/>
        <v>1</v>
      </c>
      <c r="GTP77" s="97">
        <f t="shared" si="578"/>
        <v>1</v>
      </c>
      <c r="GTQ77" s="97">
        <f t="shared" si="578"/>
        <v>1</v>
      </c>
      <c r="GTR77" s="97">
        <f t="shared" si="578"/>
        <v>1</v>
      </c>
      <c r="GTS77" s="97">
        <f t="shared" si="578"/>
        <v>1</v>
      </c>
      <c r="GTT77" s="97">
        <f t="shared" si="578"/>
        <v>1</v>
      </c>
      <c r="GTU77" s="97">
        <f t="shared" si="578"/>
        <v>1</v>
      </c>
      <c r="GTV77" s="97">
        <f t="shared" si="578"/>
        <v>1</v>
      </c>
      <c r="GTW77" s="97">
        <f t="shared" si="578"/>
        <v>1</v>
      </c>
      <c r="GTX77" s="97">
        <f t="shared" si="579"/>
        <v>1</v>
      </c>
      <c r="GTY77" s="97">
        <f t="shared" si="579"/>
        <v>1</v>
      </c>
      <c r="GTZ77" s="97">
        <f t="shared" si="579"/>
        <v>1</v>
      </c>
      <c r="GUA77" s="97">
        <f t="shared" si="579"/>
        <v>1</v>
      </c>
      <c r="GUB77" s="97">
        <f t="shared" si="579"/>
        <v>1</v>
      </c>
      <c r="GUC77" s="97">
        <f t="shared" si="579"/>
        <v>1</v>
      </c>
      <c r="GUD77" s="97">
        <f t="shared" si="579"/>
        <v>1</v>
      </c>
      <c r="GUE77" s="97">
        <f t="shared" si="579"/>
        <v>1</v>
      </c>
      <c r="GUF77" s="97">
        <f t="shared" si="579"/>
        <v>1</v>
      </c>
      <c r="GUG77" s="97">
        <f t="shared" si="579"/>
        <v>1</v>
      </c>
      <c r="GUH77" s="97">
        <f t="shared" si="580"/>
        <v>1</v>
      </c>
      <c r="GUI77" s="97">
        <f t="shared" si="580"/>
        <v>1</v>
      </c>
      <c r="GUJ77" s="97">
        <f t="shared" si="580"/>
        <v>1</v>
      </c>
      <c r="GUK77" s="97">
        <f t="shared" si="580"/>
        <v>1</v>
      </c>
      <c r="GUL77" s="97">
        <f t="shared" si="580"/>
        <v>1</v>
      </c>
      <c r="GUM77" s="97">
        <f t="shared" si="580"/>
        <v>1</v>
      </c>
      <c r="GUN77" s="97">
        <f t="shared" si="580"/>
        <v>1</v>
      </c>
      <c r="GUO77" s="97">
        <f t="shared" si="580"/>
        <v>1</v>
      </c>
      <c r="GUP77" s="97">
        <f t="shared" si="580"/>
        <v>1</v>
      </c>
      <c r="GUQ77" s="97">
        <f t="shared" si="580"/>
        <v>1</v>
      </c>
      <c r="GUR77" s="97">
        <f t="shared" si="581"/>
        <v>1</v>
      </c>
      <c r="GUS77" s="97">
        <f t="shared" si="581"/>
        <v>1</v>
      </c>
      <c r="GUT77" s="97">
        <f t="shared" si="581"/>
        <v>1</v>
      </c>
      <c r="GUU77" s="97">
        <f t="shared" si="581"/>
        <v>1</v>
      </c>
      <c r="GUV77" s="97">
        <f t="shared" si="581"/>
        <v>1</v>
      </c>
      <c r="GUW77" s="97">
        <f t="shared" si="581"/>
        <v>1</v>
      </c>
      <c r="GUX77" s="97">
        <f t="shared" si="581"/>
        <v>1</v>
      </c>
      <c r="GUY77" s="97">
        <f t="shared" si="581"/>
        <v>1</v>
      </c>
      <c r="GUZ77" s="97">
        <f t="shared" si="581"/>
        <v>1</v>
      </c>
      <c r="GVA77" s="97">
        <f t="shared" si="581"/>
        <v>1</v>
      </c>
      <c r="GVB77" s="97">
        <f t="shared" si="582"/>
        <v>1</v>
      </c>
      <c r="GVC77" s="97">
        <f t="shared" si="582"/>
        <v>1</v>
      </c>
      <c r="GVD77" s="97">
        <f t="shared" si="582"/>
        <v>1</v>
      </c>
      <c r="GVE77" s="97">
        <f t="shared" si="582"/>
        <v>1</v>
      </c>
      <c r="GVF77" s="97">
        <f t="shared" si="582"/>
        <v>1</v>
      </c>
      <c r="GVG77" s="97">
        <f t="shared" si="582"/>
        <v>1</v>
      </c>
      <c r="GVH77" s="97">
        <f t="shared" si="582"/>
        <v>1</v>
      </c>
      <c r="GVI77" s="97">
        <f t="shared" si="582"/>
        <v>1</v>
      </c>
      <c r="GVJ77" s="97">
        <f t="shared" si="582"/>
        <v>1</v>
      </c>
      <c r="GVK77" s="97">
        <f t="shared" si="582"/>
        <v>1</v>
      </c>
      <c r="GVL77" s="97">
        <f t="shared" si="583"/>
        <v>1</v>
      </c>
      <c r="GVM77" s="97">
        <f t="shared" si="583"/>
        <v>1</v>
      </c>
      <c r="GVN77" s="97">
        <f t="shared" si="583"/>
        <v>1</v>
      </c>
      <c r="GVO77" s="97">
        <f t="shared" si="583"/>
        <v>1</v>
      </c>
      <c r="GVP77" s="97">
        <f t="shared" si="583"/>
        <v>1</v>
      </c>
      <c r="GVQ77" s="97">
        <f t="shared" si="583"/>
        <v>1</v>
      </c>
      <c r="GVR77" s="97">
        <f t="shared" si="583"/>
        <v>1</v>
      </c>
      <c r="GVS77" s="97">
        <f t="shared" si="583"/>
        <v>1</v>
      </c>
      <c r="GVT77" s="97">
        <f t="shared" si="583"/>
        <v>1</v>
      </c>
      <c r="GVU77" s="97">
        <f t="shared" si="583"/>
        <v>1</v>
      </c>
      <c r="GVV77" s="97">
        <f t="shared" si="584"/>
        <v>1</v>
      </c>
      <c r="GVW77" s="97">
        <f t="shared" si="584"/>
        <v>1</v>
      </c>
      <c r="GVX77" s="97">
        <f t="shared" si="584"/>
        <v>1</v>
      </c>
      <c r="GVY77" s="97">
        <f t="shared" si="584"/>
        <v>1</v>
      </c>
      <c r="GVZ77" s="97">
        <f t="shared" si="584"/>
        <v>1</v>
      </c>
      <c r="GWA77" s="97">
        <f t="shared" si="584"/>
        <v>1</v>
      </c>
      <c r="GWB77" s="97">
        <f t="shared" si="584"/>
        <v>1</v>
      </c>
      <c r="GWC77" s="97">
        <f t="shared" si="584"/>
        <v>1</v>
      </c>
      <c r="GWD77" s="97">
        <f t="shared" si="584"/>
        <v>1</v>
      </c>
      <c r="GWE77" s="97">
        <f t="shared" si="584"/>
        <v>1</v>
      </c>
      <c r="GWF77" s="97">
        <f t="shared" si="585"/>
        <v>1</v>
      </c>
      <c r="GWG77" s="97">
        <f t="shared" si="585"/>
        <v>1</v>
      </c>
      <c r="GWH77" s="97">
        <f t="shared" si="585"/>
        <v>1</v>
      </c>
      <c r="GWI77" s="97">
        <f t="shared" si="585"/>
        <v>1</v>
      </c>
      <c r="GWJ77" s="97">
        <f t="shared" si="585"/>
        <v>1</v>
      </c>
      <c r="GWK77" s="97">
        <f t="shared" si="585"/>
        <v>1</v>
      </c>
      <c r="GWL77" s="97">
        <f t="shared" si="585"/>
        <v>1</v>
      </c>
      <c r="GWM77" s="97">
        <f t="shared" si="585"/>
        <v>1</v>
      </c>
      <c r="GWN77" s="97">
        <f t="shared" si="585"/>
        <v>1</v>
      </c>
      <c r="GWO77" s="97">
        <f t="shared" si="585"/>
        <v>1</v>
      </c>
      <c r="GWP77" s="97">
        <f t="shared" si="586"/>
        <v>1</v>
      </c>
      <c r="GWQ77" s="97">
        <f t="shared" si="586"/>
        <v>1</v>
      </c>
      <c r="GWR77" s="97">
        <f t="shared" si="586"/>
        <v>1</v>
      </c>
      <c r="GWS77" s="97">
        <f t="shared" si="586"/>
        <v>1</v>
      </c>
      <c r="GWT77" s="97">
        <f t="shared" si="586"/>
        <v>1</v>
      </c>
      <c r="GWU77" s="97">
        <f t="shared" si="586"/>
        <v>1</v>
      </c>
      <c r="GWV77" s="97">
        <f t="shared" si="586"/>
        <v>1</v>
      </c>
      <c r="GWW77" s="97">
        <f t="shared" si="586"/>
        <v>1</v>
      </c>
      <c r="GWX77" s="97">
        <f t="shared" si="586"/>
        <v>1</v>
      </c>
      <c r="GWY77" s="97">
        <f t="shared" si="586"/>
        <v>1</v>
      </c>
      <c r="GWZ77" s="97">
        <f t="shared" si="587"/>
        <v>1</v>
      </c>
      <c r="GXA77" s="97">
        <f t="shared" si="587"/>
        <v>1</v>
      </c>
      <c r="GXB77" s="97">
        <f t="shared" si="587"/>
        <v>1</v>
      </c>
      <c r="GXC77" s="97">
        <f t="shared" si="587"/>
        <v>1</v>
      </c>
      <c r="GXD77" s="97">
        <f t="shared" si="587"/>
        <v>1</v>
      </c>
      <c r="GXE77" s="97">
        <f t="shared" si="587"/>
        <v>1</v>
      </c>
      <c r="GXF77" s="97">
        <f t="shared" si="587"/>
        <v>1</v>
      </c>
      <c r="GXG77" s="97">
        <f t="shared" si="587"/>
        <v>1</v>
      </c>
      <c r="GXH77" s="97">
        <f t="shared" si="587"/>
        <v>1</v>
      </c>
      <c r="GXI77" s="97">
        <f t="shared" si="587"/>
        <v>1</v>
      </c>
      <c r="GXJ77" s="97">
        <f t="shared" si="588"/>
        <v>1</v>
      </c>
      <c r="GXK77" s="97">
        <f t="shared" si="588"/>
        <v>1</v>
      </c>
      <c r="GXL77" s="97">
        <f t="shared" si="588"/>
        <v>1</v>
      </c>
      <c r="GXM77" s="97">
        <f t="shared" si="588"/>
        <v>1</v>
      </c>
      <c r="GXN77" s="97">
        <f t="shared" si="588"/>
        <v>1</v>
      </c>
      <c r="GXO77" s="97">
        <f t="shared" si="588"/>
        <v>1</v>
      </c>
      <c r="GXP77" s="97">
        <f t="shared" si="588"/>
        <v>1</v>
      </c>
      <c r="GXQ77" s="97">
        <f t="shared" si="588"/>
        <v>1</v>
      </c>
      <c r="GXR77" s="97">
        <f t="shared" si="588"/>
        <v>1</v>
      </c>
      <c r="GXS77" s="97">
        <f t="shared" si="588"/>
        <v>1</v>
      </c>
      <c r="GXT77" s="97">
        <f t="shared" si="589"/>
        <v>1</v>
      </c>
      <c r="GXU77" s="97">
        <f t="shared" si="589"/>
        <v>1</v>
      </c>
      <c r="GXV77" s="97">
        <f t="shared" si="589"/>
        <v>1</v>
      </c>
      <c r="GXW77" s="97">
        <f t="shared" si="589"/>
        <v>1</v>
      </c>
      <c r="GXX77" s="97">
        <f t="shared" si="589"/>
        <v>1</v>
      </c>
      <c r="GXY77" s="97">
        <f t="shared" si="589"/>
        <v>1</v>
      </c>
      <c r="GXZ77" s="97">
        <f t="shared" si="589"/>
        <v>1</v>
      </c>
      <c r="GYA77" s="97">
        <f t="shared" si="589"/>
        <v>1</v>
      </c>
      <c r="GYB77" s="97">
        <f t="shared" si="589"/>
        <v>1</v>
      </c>
      <c r="GYC77" s="97">
        <f t="shared" si="589"/>
        <v>1</v>
      </c>
      <c r="GYD77" s="97">
        <f t="shared" si="590"/>
        <v>1</v>
      </c>
      <c r="GYE77" s="97">
        <f t="shared" si="590"/>
        <v>1</v>
      </c>
      <c r="GYF77" s="97">
        <f t="shared" si="590"/>
        <v>1</v>
      </c>
      <c r="GYG77" s="97">
        <f t="shared" si="590"/>
        <v>1</v>
      </c>
      <c r="GYH77" s="97">
        <f t="shared" si="590"/>
        <v>1</v>
      </c>
      <c r="GYI77" s="97">
        <f t="shared" si="590"/>
        <v>1</v>
      </c>
      <c r="GYJ77" s="97">
        <f t="shared" si="590"/>
        <v>1</v>
      </c>
      <c r="GYK77" s="97">
        <f t="shared" si="590"/>
        <v>1</v>
      </c>
      <c r="GYL77" s="97">
        <f t="shared" si="590"/>
        <v>1</v>
      </c>
      <c r="GYM77" s="97">
        <f t="shared" si="590"/>
        <v>1</v>
      </c>
      <c r="GYN77" s="97">
        <f t="shared" si="591"/>
        <v>1</v>
      </c>
      <c r="GYO77" s="97">
        <f t="shared" si="591"/>
        <v>1</v>
      </c>
      <c r="GYP77" s="97">
        <f t="shared" si="591"/>
        <v>1</v>
      </c>
      <c r="GYQ77" s="97">
        <f t="shared" si="591"/>
        <v>1</v>
      </c>
      <c r="GYR77" s="97">
        <f t="shared" si="591"/>
        <v>1</v>
      </c>
      <c r="GYS77" s="97">
        <f t="shared" si="591"/>
        <v>1</v>
      </c>
      <c r="GYT77" s="97">
        <f t="shared" si="591"/>
        <v>1</v>
      </c>
      <c r="GYU77" s="97">
        <f t="shared" si="591"/>
        <v>1</v>
      </c>
      <c r="GYV77" s="97">
        <f t="shared" si="591"/>
        <v>1</v>
      </c>
      <c r="GYW77" s="97">
        <f t="shared" si="591"/>
        <v>1</v>
      </c>
      <c r="GYX77" s="97">
        <f t="shared" si="592"/>
        <v>1</v>
      </c>
      <c r="GYY77" s="97">
        <f t="shared" si="592"/>
        <v>1</v>
      </c>
      <c r="GYZ77" s="97">
        <f t="shared" si="592"/>
        <v>1</v>
      </c>
      <c r="GZA77" s="97">
        <f t="shared" si="592"/>
        <v>1</v>
      </c>
      <c r="GZB77" s="97">
        <f t="shared" si="592"/>
        <v>1</v>
      </c>
      <c r="GZC77" s="97">
        <f t="shared" si="592"/>
        <v>1</v>
      </c>
      <c r="GZD77" s="97">
        <f t="shared" si="592"/>
        <v>1</v>
      </c>
      <c r="GZE77" s="97">
        <f t="shared" si="592"/>
        <v>1</v>
      </c>
      <c r="GZF77" s="97">
        <f t="shared" si="592"/>
        <v>1</v>
      </c>
      <c r="GZG77" s="97">
        <f t="shared" si="592"/>
        <v>1</v>
      </c>
      <c r="GZH77" s="97">
        <f t="shared" si="593"/>
        <v>1</v>
      </c>
      <c r="GZI77" s="97">
        <f t="shared" si="593"/>
        <v>1</v>
      </c>
      <c r="GZJ77" s="97">
        <f t="shared" si="593"/>
        <v>1</v>
      </c>
      <c r="GZK77" s="97">
        <f t="shared" si="593"/>
        <v>1</v>
      </c>
      <c r="GZL77" s="97">
        <f t="shared" si="593"/>
        <v>1</v>
      </c>
      <c r="GZM77" s="97">
        <f t="shared" si="593"/>
        <v>1</v>
      </c>
      <c r="GZN77" s="97">
        <f t="shared" si="593"/>
        <v>1</v>
      </c>
      <c r="GZO77" s="97">
        <f t="shared" si="593"/>
        <v>1</v>
      </c>
      <c r="GZP77" s="97">
        <f t="shared" si="593"/>
        <v>1</v>
      </c>
      <c r="GZQ77" s="97">
        <f t="shared" si="593"/>
        <v>1</v>
      </c>
      <c r="GZR77" s="97">
        <f t="shared" si="594"/>
        <v>1</v>
      </c>
      <c r="GZS77" s="97">
        <f t="shared" si="594"/>
        <v>1</v>
      </c>
      <c r="GZT77" s="97">
        <f t="shared" si="594"/>
        <v>1</v>
      </c>
      <c r="GZU77" s="97">
        <f t="shared" si="594"/>
        <v>1</v>
      </c>
      <c r="GZV77" s="97">
        <f t="shared" si="594"/>
        <v>1</v>
      </c>
      <c r="GZW77" s="97">
        <f t="shared" si="594"/>
        <v>1</v>
      </c>
      <c r="GZX77" s="97">
        <f t="shared" si="594"/>
        <v>1</v>
      </c>
      <c r="GZY77" s="97">
        <f t="shared" si="594"/>
        <v>1</v>
      </c>
      <c r="GZZ77" s="97">
        <f t="shared" si="594"/>
        <v>1</v>
      </c>
      <c r="HAA77" s="97">
        <f t="shared" si="594"/>
        <v>1</v>
      </c>
      <c r="HAB77" s="97">
        <f t="shared" si="595"/>
        <v>1</v>
      </c>
      <c r="HAC77" s="97">
        <f t="shared" si="595"/>
        <v>1</v>
      </c>
      <c r="HAD77" s="97">
        <f t="shared" si="595"/>
        <v>1</v>
      </c>
      <c r="HAE77" s="97">
        <f t="shared" si="595"/>
        <v>1</v>
      </c>
      <c r="HAF77" s="97">
        <f t="shared" si="595"/>
        <v>1</v>
      </c>
      <c r="HAG77" s="97">
        <f t="shared" si="595"/>
        <v>1</v>
      </c>
      <c r="HAH77" s="97">
        <f t="shared" si="595"/>
        <v>1</v>
      </c>
      <c r="HAI77" s="97">
        <f t="shared" si="595"/>
        <v>1</v>
      </c>
      <c r="HAJ77" s="97">
        <f t="shared" si="595"/>
        <v>1</v>
      </c>
      <c r="HAK77" s="97">
        <f t="shared" si="595"/>
        <v>1</v>
      </c>
      <c r="HAL77" s="97">
        <f t="shared" si="596"/>
        <v>1</v>
      </c>
      <c r="HAM77" s="97">
        <f t="shared" si="596"/>
        <v>1</v>
      </c>
      <c r="HAN77" s="97">
        <f t="shared" si="596"/>
        <v>1</v>
      </c>
      <c r="HAO77" s="97">
        <f t="shared" si="596"/>
        <v>1</v>
      </c>
      <c r="HAP77" s="97">
        <f t="shared" si="596"/>
        <v>1</v>
      </c>
      <c r="HAQ77" s="97">
        <f t="shared" si="596"/>
        <v>1</v>
      </c>
      <c r="HAR77" s="97">
        <f t="shared" si="596"/>
        <v>1</v>
      </c>
      <c r="HAS77" s="97">
        <f t="shared" si="596"/>
        <v>1</v>
      </c>
      <c r="HAT77" s="97">
        <f t="shared" si="596"/>
        <v>1</v>
      </c>
      <c r="HAU77" s="97">
        <f t="shared" si="596"/>
        <v>1</v>
      </c>
      <c r="HAV77" s="97">
        <f t="shared" si="597"/>
        <v>1</v>
      </c>
      <c r="HAW77" s="97">
        <f t="shared" si="597"/>
        <v>1</v>
      </c>
      <c r="HAX77" s="97">
        <f t="shared" si="597"/>
        <v>1</v>
      </c>
      <c r="HAY77" s="97">
        <f t="shared" si="597"/>
        <v>1</v>
      </c>
      <c r="HAZ77" s="97">
        <f t="shared" si="597"/>
        <v>1</v>
      </c>
      <c r="HBA77" s="97">
        <f t="shared" si="597"/>
        <v>1</v>
      </c>
      <c r="HBB77" s="97">
        <f t="shared" si="597"/>
        <v>1</v>
      </c>
      <c r="HBC77" s="97">
        <f t="shared" si="597"/>
        <v>1</v>
      </c>
      <c r="HBD77" s="97">
        <f t="shared" si="597"/>
        <v>1</v>
      </c>
      <c r="HBE77" s="97">
        <f t="shared" si="597"/>
        <v>1</v>
      </c>
      <c r="HBF77" s="97">
        <f t="shared" si="598"/>
        <v>1</v>
      </c>
      <c r="HBG77" s="97">
        <f t="shared" si="598"/>
        <v>1</v>
      </c>
      <c r="HBH77" s="97">
        <f t="shared" si="598"/>
        <v>1</v>
      </c>
      <c r="HBI77" s="97">
        <f t="shared" si="598"/>
        <v>1</v>
      </c>
      <c r="HBJ77" s="97">
        <f t="shared" si="598"/>
        <v>1</v>
      </c>
      <c r="HBK77" s="97">
        <f t="shared" si="598"/>
        <v>1</v>
      </c>
      <c r="HBL77" s="97">
        <f t="shared" si="598"/>
        <v>1</v>
      </c>
      <c r="HBM77" s="97">
        <f t="shared" si="598"/>
        <v>1</v>
      </c>
      <c r="HBN77" s="97">
        <f t="shared" si="598"/>
        <v>1</v>
      </c>
      <c r="HBO77" s="97">
        <f t="shared" si="598"/>
        <v>1</v>
      </c>
      <c r="HBP77" s="97">
        <f t="shared" si="599"/>
        <v>1</v>
      </c>
      <c r="HBQ77" s="97">
        <f t="shared" si="599"/>
        <v>1</v>
      </c>
      <c r="HBR77" s="97">
        <f t="shared" si="599"/>
        <v>1</v>
      </c>
      <c r="HBS77" s="97">
        <f t="shared" si="599"/>
        <v>1</v>
      </c>
      <c r="HBT77" s="97">
        <f t="shared" si="599"/>
        <v>1</v>
      </c>
      <c r="HBU77" s="97">
        <f t="shared" si="599"/>
        <v>1</v>
      </c>
      <c r="HBV77" s="97">
        <f t="shared" si="599"/>
        <v>1</v>
      </c>
      <c r="HBW77" s="97">
        <f t="shared" si="599"/>
        <v>1</v>
      </c>
      <c r="HBX77" s="97">
        <f t="shared" si="599"/>
        <v>1</v>
      </c>
      <c r="HBY77" s="97">
        <f t="shared" si="599"/>
        <v>1</v>
      </c>
      <c r="HBZ77" s="97">
        <f t="shared" si="600"/>
        <v>1</v>
      </c>
      <c r="HCA77" s="97">
        <f t="shared" si="600"/>
        <v>1</v>
      </c>
      <c r="HCB77" s="97">
        <f t="shared" si="600"/>
        <v>1</v>
      </c>
      <c r="HCC77" s="97">
        <f t="shared" si="600"/>
        <v>1</v>
      </c>
      <c r="HCD77" s="97">
        <f t="shared" si="600"/>
        <v>1</v>
      </c>
      <c r="HCE77" s="97">
        <f t="shared" si="600"/>
        <v>1</v>
      </c>
      <c r="HCF77" s="97">
        <f t="shared" si="600"/>
        <v>1</v>
      </c>
      <c r="HCG77" s="97">
        <f t="shared" si="600"/>
        <v>1</v>
      </c>
      <c r="HCH77" s="97">
        <f t="shared" si="600"/>
        <v>1</v>
      </c>
      <c r="HCI77" s="97">
        <f t="shared" si="600"/>
        <v>1</v>
      </c>
      <c r="HCJ77" s="97">
        <f t="shared" si="601"/>
        <v>1</v>
      </c>
      <c r="HCK77" s="97">
        <f t="shared" si="601"/>
        <v>1</v>
      </c>
      <c r="HCL77" s="97">
        <f t="shared" si="601"/>
        <v>1</v>
      </c>
      <c r="HCM77" s="97">
        <f t="shared" si="601"/>
        <v>1</v>
      </c>
      <c r="HCN77" s="97">
        <f t="shared" si="601"/>
        <v>1</v>
      </c>
      <c r="HCO77" s="97">
        <f t="shared" si="601"/>
        <v>1</v>
      </c>
      <c r="HCP77" s="97">
        <f t="shared" si="601"/>
        <v>1</v>
      </c>
      <c r="HCQ77" s="97">
        <f t="shared" si="601"/>
        <v>1</v>
      </c>
      <c r="HCR77" s="97">
        <f t="shared" si="601"/>
        <v>1</v>
      </c>
      <c r="HCS77" s="97">
        <f t="shared" si="601"/>
        <v>1</v>
      </c>
      <c r="HCT77" s="97">
        <f t="shared" si="602"/>
        <v>1</v>
      </c>
      <c r="HCU77" s="97">
        <f t="shared" si="602"/>
        <v>1</v>
      </c>
      <c r="HCV77" s="97">
        <f t="shared" si="602"/>
        <v>1</v>
      </c>
      <c r="HCW77" s="97">
        <f t="shared" si="602"/>
        <v>1</v>
      </c>
      <c r="HCX77" s="97">
        <f t="shared" si="602"/>
        <v>1</v>
      </c>
      <c r="HCY77" s="97">
        <f t="shared" si="602"/>
        <v>1</v>
      </c>
      <c r="HCZ77" s="97">
        <f t="shared" si="602"/>
        <v>1</v>
      </c>
      <c r="HDA77" s="97">
        <f t="shared" si="602"/>
        <v>1</v>
      </c>
      <c r="HDB77" s="97">
        <f t="shared" si="602"/>
        <v>1</v>
      </c>
      <c r="HDC77" s="97">
        <f t="shared" si="602"/>
        <v>1</v>
      </c>
      <c r="HDD77" s="97">
        <f t="shared" si="603"/>
        <v>1</v>
      </c>
      <c r="HDE77" s="97">
        <f t="shared" si="603"/>
        <v>1</v>
      </c>
      <c r="HDF77" s="97">
        <f t="shared" si="603"/>
        <v>1</v>
      </c>
      <c r="HDG77" s="97">
        <f t="shared" si="603"/>
        <v>1</v>
      </c>
      <c r="HDH77" s="97">
        <f t="shared" si="603"/>
        <v>1</v>
      </c>
      <c r="HDI77" s="97">
        <f t="shared" si="603"/>
        <v>1</v>
      </c>
      <c r="HDJ77" s="97">
        <f t="shared" si="603"/>
        <v>1</v>
      </c>
      <c r="HDK77" s="97">
        <f t="shared" si="603"/>
        <v>1</v>
      </c>
      <c r="HDL77" s="97">
        <f t="shared" si="603"/>
        <v>1</v>
      </c>
      <c r="HDM77" s="97">
        <f t="shared" si="603"/>
        <v>1</v>
      </c>
      <c r="HDN77" s="97">
        <f t="shared" si="604"/>
        <v>1</v>
      </c>
      <c r="HDO77" s="97">
        <f t="shared" si="604"/>
        <v>1</v>
      </c>
      <c r="HDP77" s="97">
        <f t="shared" si="604"/>
        <v>1</v>
      </c>
      <c r="HDQ77" s="97">
        <f t="shared" si="604"/>
        <v>1</v>
      </c>
      <c r="HDR77" s="97">
        <f t="shared" si="604"/>
        <v>1</v>
      </c>
      <c r="HDS77" s="97">
        <f t="shared" si="604"/>
        <v>1</v>
      </c>
      <c r="HDT77" s="97">
        <f t="shared" si="604"/>
        <v>1</v>
      </c>
      <c r="HDU77" s="97">
        <f t="shared" si="604"/>
        <v>1</v>
      </c>
      <c r="HDV77" s="97">
        <f t="shared" si="604"/>
        <v>1</v>
      </c>
      <c r="HDW77" s="97">
        <f t="shared" si="604"/>
        <v>1</v>
      </c>
      <c r="HDX77" s="97">
        <f t="shared" si="605"/>
        <v>1</v>
      </c>
      <c r="HDY77" s="97">
        <f t="shared" si="605"/>
        <v>1</v>
      </c>
      <c r="HDZ77" s="97">
        <f t="shared" si="605"/>
        <v>1</v>
      </c>
      <c r="HEA77" s="97">
        <f t="shared" si="605"/>
        <v>1</v>
      </c>
      <c r="HEB77" s="97">
        <f t="shared" si="605"/>
        <v>1</v>
      </c>
      <c r="HEC77" s="97">
        <f t="shared" si="605"/>
        <v>1</v>
      </c>
      <c r="HED77" s="97">
        <f t="shared" si="605"/>
        <v>1</v>
      </c>
      <c r="HEE77" s="97">
        <f t="shared" si="605"/>
        <v>1</v>
      </c>
      <c r="HEF77" s="97">
        <f t="shared" si="605"/>
        <v>1</v>
      </c>
      <c r="HEG77" s="97">
        <f t="shared" si="605"/>
        <v>1</v>
      </c>
      <c r="HEH77" s="97">
        <f t="shared" si="606"/>
        <v>1</v>
      </c>
      <c r="HEI77" s="97">
        <f t="shared" si="606"/>
        <v>1</v>
      </c>
      <c r="HEJ77" s="97">
        <f t="shared" si="606"/>
        <v>1</v>
      </c>
      <c r="HEK77" s="97">
        <f t="shared" si="606"/>
        <v>1</v>
      </c>
      <c r="HEL77" s="97">
        <f t="shared" si="606"/>
        <v>1</v>
      </c>
      <c r="HEM77" s="97">
        <f t="shared" si="606"/>
        <v>1</v>
      </c>
      <c r="HEN77" s="97">
        <f t="shared" si="606"/>
        <v>1</v>
      </c>
      <c r="HEO77" s="97">
        <f t="shared" si="606"/>
        <v>1</v>
      </c>
      <c r="HEP77" s="97">
        <f t="shared" si="606"/>
        <v>1</v>
      </c>
      <c r="HEQ77" s="97">
        <f t="shared" si="606"/>
        <v>1</v>
      </c>
      <c r="HER77" s="97">
        <f t="shared" si="607"/>
        <v>1</v>
      </c>
      <c r="HES77" s="97">
        <f t="shared" si="607"/>
        <v>1</v>
      </c>
      <c r="HET77" s="97">
        <f t="shared" si="607"/>
        <v>1</v>
      </c>
      <c r="HEU77" s="97">
        <f t="shared" si="607"/>
        <v>1</v>
      </c>
      <c r="HEV77" s="97">
        <f t="shared" si="607"/>
        <v>1</v>
      </c>
      <c r="HEW77" s="97">
        <f t="shared" si="607"/>
        <v>1</v>
      </c>
      <c r="HEX77" s="97">
        <f t="shared" si="607"/>
        <v>1</v>
      </c>
      <c r="HEY77" s="97">
        <f t="shared" si="607"/>
        <v>1</v>
      </c>
      <c r="HEZ77" s="97">
        <f t="shared" si="607"/>
        <v>1</v>
      </c>
      <c r="HFA77" s="97">
        <f t="shared" si="607"/>
        <v>1</v>
      </c>
      <c r="HFB77" s="97">
        <f t="shared" si="608"/>
        <v>1</v>
      </c>
      <c r="HFC77" s="97">
        <f t="shared" si="608"/>
        <v>1</v>
      </c>
      <c r="HFD77" s="97">
        <f t="shared" si="608"/>
        <v>1</v>
      </c>
      <c r="HFE77" s="97">
        <f t="shared" si="608"/>
        <v>1</v>
      </c>
      <c r="HFF77" s="97">
        <f t="shared" si="608"/>
        <v>1</v>
      </c>
      <c r="HFG77" s="97">
        <f t="shared" si="608"/>
        <v>1</v>
      </c>
      <c r="HFH77" s="97">
        <f t="shared" si="608"/>
        <v>1</v>
      </c>
      <c r="HFI77" s="97">
        <f t="shared" si="608"/>
        <v>1</v>
      </c>
      <c r="HFJ77" s="97">
        <f t="shared" si="608"/>
        <v>1</v>
      </c>
      <c r="HFK77" s="97">
        <f t="shared" si="608"/>
        <v>1</v>
      </c>
      <c r="HFL77" s="97">
        <f t="shared" si="609"/>
        <v>1</v>
      </c>
      <c r="HFM77" s="97">
        <f t="shared" si="609"/>
        <v>1</v>
      </c>
      <c r="HFN77" s="97">
        <f t="shared" si="609"/>
        <v>1</v>
      </c>
      <c r="HFO77" s="97">
        <f t="shared" si="609"/>
        <v>1</v>
      </c>
      <c r="HFP77" s="97">
        <f t="shared" si="609"/>
        <v>1</v>
      </c>
      <c r="HFQ77" s="97">
        <f t="shared" si="609"/>
        <v>1</v>
      </c>
      <c r="HFR77" s="97">
        <f t="shared" si="609"/>
        <v>1</v>
      </c>
      <c r="HFS77" s="97">
        <f t="shared" si="609"/>
        <v>1</v>
      </c>
      <c r="HFT77" s="97">
        <f t="shared" si="609"/>
        <v>1</v>
      </c>
      <c r="HFU77" s="97">
        <f t="shared" si="609"/>
        <v>1</v>
      </c>
      <c r="HFV77" s="97">
        <f t="shared" si="610"/>
        <v>1</v>
      </c>
      <c r="HFW77" s="97">
        <f t="shared" si="610"/>
        <v>1</v>
      </c>
      <c r="HFX77" s="97">
        <f t="shared" si="610"/>
        <v>1</v>
      </c>
      <c r="HFY77" s="97">
        <f t="shared" si="610"/>
        <v>1</v>
      </c>
      <c r="HFZ77" s="97">
        <f t="shared" si="610"/>
        <v>1</v>
      </c>
      <c r="HGA77" s="97">
        <f t="shared" si="610"/>
        <v>1</v>
      </c>
      <c r="HGB77" s="97">
        <f t="shared" si="610"/>
        <v>1</v>
      </c>
      <c r="HGC77" s="97">
        <f t="shared" si="610"/>
        <v>1</v>
      </c>
      <c r="HGD77" s="97">
        <f t="shared" si="610"/>
        <v>1</v>
      </c>
      <c r="HGE77" s="97">
        <f t="shared" si="610"/>
        <v>1</v>
      </c>
      <c r="HGF77" s="97">
        <f t="shared" si="611"/>
        <v>1</v>
      </c>
      <c r="HGG77" s="97">
        <f t="shared" si="611"/>
        <v>1</v>
      </c>
      <c r="HGH77" s="97">
        <f t="shared" si="611"/>
        <v>1</v>
      </c>
      <c r="HGI77" s="97">
        <f t="shared" si="611"/>
        <v>1</v>
      </c>
      <c r="HGJ77" s="97">
        <f t="shared" si="611"/>
        <v>1</v>
      </c>
      <c r="HGK77" s="97">
        <f t="shared" si="611"/>
        <v>1</v>
      </c>
      <c r="HGL77" s="97">
        <f t="shared" si="611"/>
        <v>1</v>
      </c>
      <c r="HGM77" s="97">
        <f t="shared" si="611"/>
        <v>1</v>
      </c>
      <c r="HGN77" s="97">
        <f t="shared" si="611"/>
        <v>1</v>
      </c>
      <c r="HGO77" s="97">
        <f t="shared" si="611"/>
        <v>1</v>
      </c>
      <c r="HGP77" s="97">
        <f t="shared" si="612"/>
        <v>1</v>
      </c>
      <c r="HGQ77" s="97">
        <f t="shared" si="612"/>
        <v>1</v>
      </c>
      <c r="HGR77" s="97">
        <f t="shared" si="612"/>
        <v>1</v>
      </c>
      <c r="HGS77" s="97">
        <f t="shared" si="612"/>
        <v>1</v>
      </c>
      <c r="HGT77" s="97">
        <f t="shared" si="612"/>
        <v>1</v>
      </c>
      <c r="HGU77" s="97">
        <f t="shared" si="612"/>
        <v>1</v>
      </c>
      <c r="HGV77" s="97">
        <f t="shared" si="612"/>
        <v>1</v>
      </c>
      <c r="HGW77" s="97">
        <f t="shared" si="612"/>
        <v>1</v>
      </c>
      <c r="HGX77" s="97">
        <f t="shared" si="612"/>
        <v>1</v>
      </c>
      <c r="HGY77" s="97">
        <f t="shared" si="612"/>
        <v>1</v>
      </c>
      <c r="HGZ77" s="97">
        <f t="shared" si="613"/>
        <v>1</v>
      </c>
      <c r="HHA77" s="97">
        <f t="shared" si="613"/>
        <v>1</v>
      </c>
      <c r="HHB77" s="97">
        <f t="shared" si="613"/>
        <v>1</v>
      </c>
      <c r="HHC77" s="97">
        <f t="shared" si="613"/>
        <v>1</v>
      </c>
      <c r="HHD77" s="97">
        <f t="shared" si="613"/>
        <v>1</v>
      </c>
      <c r="HHE77" s="97">
        <f t="shared" si="613"/>
        <v>1</v>
      </c>
      <c r="HHF77" s="97">
        <f t="shared" si="613"/>
        <v>1</v>
      </c>
      <c r="HHG77" s="97">
        <f t="shared" si="613"/>
        <v>1</v>
      </c>
      <c r="HHH77" s="97">
        <f t="shared" si="613"/>
        <v>1</v>
      </c>
      <c r="HHI77" s="97">
        <f t="shared" si="613"/>
        <v>1</v>
      </c>
      <c r="HHJ77" s="97">
        <f t="shared" si="614"/>
        <v>1</v>
      </c>
      <c r="HHK77" s="97">
        <f t="shared" si="614"/>
        <v>1</v>
      </c>
      <c r="HHL77" s="97">
        <f t="shared" si="614"/>
        <v>1</v>
      </c>
      <c r="HHM77" s="97">
        <f t="shared" si="614"/>
        <v>1</v>
      </c>
      <c r="HHN77" s="97">
        <f t="shared" si="614"/>
        <v>1</v>
      </c>
      <c r="HHO77" s="97">
        <f t="shared" si="614"/>
        <v>1</v>
      </c>
      <c r="HHP77" s="97">
        <f t="shared" si="614"/>
        <v>1</v>
      </c>
      <c r="HHQ77" s="97">
        <f t="shared" si="614"/>
        <v>1</v>
      </c>
      <c r="HHR77" s="97">
        <f t="shared" si="614"/>
        <v>1</v>
      </c>
      <c r="HHS77" s="97">
        <f t="shared" si="614"/>
        <v>1</v>
      </c>
      <c r="HHT77" s="97">
        <f t="shared" si="615"/>
        <v>1</v>
      </c>
      <c r="HHU77" s="97">
        <f t="shared" si="615"/>
        <v>1</v>
      </c>
      <c r="HHV77" s="97">
        <f t="shared" si="615"/>
        <v>1</v>
      </c>
      <c r="HHW77" s="97">
        <f t="shared" si="615"/>
        <v>1</v>
      </c>
      <c r="HHX77" s="97">
        <f t="shared" si="615"/>
        <v>1</v>
      </c>
      <c r="HHY77" s="97">
        <f t="shared" si="615"/>
        <v>1</v>
      </c>
      <c r="HHZ77" s="97">
        <f t="shared" si="615"/>
        <v>1</v>
      </c>
      <c r="HIA77" s="97">
        <f t="shared" si="615"/>
        <v>1</v>
      </c>
      <c r="HIB77" s="97">
        <f t="shared" si="615"/>
        <v>1</v>
      </c>
      <c r="HIC77" s="97">
        <f t="shared" si="615"/>
        <v>1</v>
      </c>
      <c r="HID77" s="97">
        <f t="shared" si="616"/>
        <v>1</v>
      </c>
      <c r="HIE77" s="97">
        <f t="shared" si="616"/>
        <v>1</v>
      </c>
      <c r="HIF77" s="97">
        <f t="shared" si="616"/>
        <v>1</v>
      </c>
      <c r="HIG77" s="97">
        <f t="shared" si="616"/>
        <v>1</v>
      </c>
      <c r="HIH77" s="97">
        <f t="shared" si="616"/>
        <v>1</v>
      </c>
      <c r="HII77" s="97">
        <f t="shared" si="616"/>
        <v>1</v>
      </c>
      <c r="HIJ77" s="97">
        <f t="shared" si="616"/>
        <v>1</v>
      </c>
      <c r="HIK77" s="97">
        <f t="shared" si="616"/>
        <v>1</v>
      </c>
      <c r="HIL77" s="97">
        <f t="shared" si="616"/>
        <v>1</v>
      </c>
      <c r="HIM77" s="97">
        <f t="shared" si="616"/>
        <v>1</v>
      </c>
      <c r="HIN77" s="97">
        <f t="shared" si="617"/>
        <v>1</v>
      </c>
      <c r="HIO77" s="97">
        <f t="shared" si="617"/>
        <v>1</v>
      </c>
      <c r="HIP77" s="97">
        <f t="shared" si="617"/>
        <v>1</v>
      </c>
      <c r="HIQ77" s="97">
        <f t="shared" si="617"/>
        <v>1</v>
      </c>
      <c r="HIR77" s="97">
        <f t="shared" si="617"/>
        <v>1</v>
      </c>
      <c r="HIS77" s="97">
        <f t="shared" si="617"/>
        <v>1</v>
      </c>
      <c r="HIT77" s="97">
        <f t="shared" si="617"/>
        <v>1</v>
      </c>
      <c r="HIU77" s="97">
        <f t="shared" si="617"/>
        <v>1</v>
      </c>
      <c r="HIV77" s="97">
        <f t="shared" si="617"/>
        <v>1</v>
      </c>
      <c r="HIW77" s="97">
        <f t="shared" si="617"/>
        <v>1</v>
      </c>
      <c r="HIX77" s="97">
        <f t="shared" si="618"/>
        <v>1</v>
      </c>
      <c r="HIY77" s="97">
        <f t="shared" si="618"/>
        <v>1</v>
      </c>
      <c r="HIZ77" s="97">
        <f t="shared" si="618"/>
        <v>1</v>
      </c>
      <c r="HJA77" s="97">
        <f t="shared" si="618"/>
        <v>1</v>
      </c>
      <c r="HJB77" s="97">
        <f t="shared" si="618"/>
        <v>1</v>
      </c>
      <c r="HJC77" s="97">
        <f t="shared" si="618"/>
        <v>1</v>
      </c>
      <c r="HJD77" s="97">
        <f t="shared" si="618"/>
        <v>1</v>
      </c>
      <c r="HJE77" s="97">
        <f t="shared" si="618"/>
        <v>1</v>
      </c>
      <c r="HJF77" s="97">
        <f t="shared" si="618"/>
        <v>1</v>
      </c>
      <c r="HJG77" s="97">
        <f t="shared" si="618"/>
        <v>1</v>
      </c>
      <c r="HJH77" s="97">
        <f t="shared" si="619"/>
        <v>1</v>
      </c>
      <c r="HJI77" s="97">
        <f t="shared" si="619"/>
        <v>1</v>
      </c>
      <c r="HJJ77" s="97">
        <f t="shared" si="619"/>
        <v>1</v>
      </c>
      <c r="HJK77" s="97">
        <f t="shared" si="619"/>
        <v>1</v>
      </c>
      <c r="HJL77" s="97">
        <f t="shared" si="619"/>
        <v>1</v>
      </c>
      <c r="HJM77" s="97">
        <f t="shared" si="619"/>
        <v>1</v>
      </c>
      <c r="HJN77" s="97">
        <f t="shared" si="619"/>
        <v>1</v>
      </c>
      <c r="HJO77" s="97">
        <f t="shared" si="619"/>
        <v>1</v>
      </c>
      <c r="HJP77" s="97">
        <f t="shared" si="619"/>
        <v>1</v>
      </c>
      <c r="HJQ77" s="97">
        <f t="shared" si="619"/>
        <v>1</v>
      </c>
      <c r="HJR77" s="97">
        <f t="shared" si="620"/>
        <v>1</v>
      </c>
      <c r="HJS77" s="97">
        <f t="shared" si="620"/>
        <v>1</v>
      </c>
      <c r="HJT77" s="97">
        <f t="shared" si="620"/>
        <v>1</v>
      </c>
      <c r="HJU77" s="97">
        <f t="shared" si="620"/>
        <v>1</v>
      </c>
      <c r="HJV77" s="97">
        <f t="shared" si="620"/>
        <v>1</v>
      </c>
      <c r="HJW77" s="97">
        <f t="shared" si="620"/>
        <v>1</v>
      </c>
      <c r="HJX77" s="97">
        <f t="shared" si="620"/>
        <v>1</v>
      </c>
      <c r="HJY77" s="97">
        <f t="shared" si="620"/>
        <v>1</v>
      </c>
      <c r="HJZ77" s="97">
        <f t="shared" si="620"/>
        <v>1</v>
      </c>
      <c r="HKA77" s="97">
        <f t="shared" si="620"/>
        <v>1</v>
      </c>
      <c r="HKB77" s="97">
        <f t="shared" si="621"/>
        <v>1</v>
      </c>
      <c r="HKC77" s="97">
        <f t="shared" si="621"/>
        <v>1</v>
      </c>
      <c r="HKD77" s="97">
        <f t="shared" si="621"/>
        <v>1</v>
      </c>
      <c r="HKE77" s="97">
        <f t="shared" si="621"/>
        <v>1</v>
      </c>
      <c r="HKF77" s="97">
        <f t="shared" si="621"/>
        <v>1</v>
      </c>
      <c r="HKG77" s="97">
        <f t="shared" si="621"/>
        <v>1</v>
      </c>
      <c r="HKH77" s="97">
        <f t="shared" si="621"/>
        <v>1</v>
      </c>
      <c r="HKI77" s="97">
        <f t="shared" si="621"/>
        <v>1</v>
      </c>
      <c r="HKJ77" s="97">
        <f t="shared" si="621"/>
        <v>1</v>
      </c>
      <c r="HKK77" s="97">
        <f t="shared" si="621"/>
        <v>1</v>
      </c>
      <c r="HKL77" s="97">
        <f t="shared" si="622"/>
        <v>1</v>
      </c>
      <c r="HKM77" s="97">
        <f t="shared" si="622"/>
        <v>1</v>
      </c>
      <c r="HKN77" s="97">
        <f t="shared" si="622"/>
        <v>1</v>
      </c>
      <c r="HKO77" s="97">
        <f t="shared" si="622"/>
        <v>1</v>
      </c>
      <c r="HKP77" s="97">
        <f t="shared" si="622"/>
        <v>1</v>
      </c>
      <c r="HKQ77" s="97">
        <f t="shared" si="622"/>
        <v>1</v>
      </c>
      <c r="HKR77" s="97">
        <f t="shared" si="622"/>
        <v>1</v>
      </c>
      <c r="HKS77" s="97">
        <f t="shared" si="622"/>
        <v>1</v>
      </c>
      <c r="HKT77" s="97">
        <f t="shared" si="622"/>
        <v>1</v>
      </c>
      <c r="HKU77" s="97">
        <f t="shared" si="622"/>
        <v>1</v>
      </c>
      <c r="HKV77" s="97">
        <f t="shared" si="623"/>
        <v>1</v>
      </c>
      <c r="HKW77" s="97">
        <f t="shared" si="623"/>
        <v>1</v>
      </c>
      <c r="HKX77" s="97">
        <f t="shared" si="623"/>
        <v>1</v>
      </c>
      <c r="HKY77" s="97">
        <f t="shared" si="623"/>
        <v>1</v>
      </c>
      <c r="HKZ77" s="97">
        <f t="shared" si="623"/>
        <v>1</v>
      </c>
      <c r="HLA77" s="97">
        <f t="shared" si="623"/>
        <v>1</v>
      </c>
      <c r="HLB77" s="97">
        <f t="shared" si="623"/>
        <v>1</v>
      </c>
      <c r="HLC77" s="97">
        <f t="shared" si="623"/>
        <v>1</v>
      </c>
      <c r="HLD77" s="97">
        <f t="shared" si="623"/>
        <v>1</v>
      </c>
      <c r="HLE77" s="97">
        <f t="shared" si="623"/>
        <v>1</v>
      </c>
      <c r="HLF77" s="97">
        <f t="shared" si="624"/>
        <v>1</v>
      </c>
      <c r="HLG77" s="97">
        <f t="shared" si="624"/>
        <v>1</v>
      </c>
      <c r="HLH77" s="97">
        <f t="shared" si="624"/>
        <v>1</v>
      </c>
      <c r="HLI77" s="97">
        <f t="shared" si="624"/>
        <v>1</v>
      </c>
      <c r="HLJ77" s="97">
        <f t="shared" si="624"/>
        <v>1</v>
      </c>
      <c r="HLK77" s="97">
        <f t="shared" si="624"/>
        <v>1</v>
      </c>
      <c r="HLL77" s="97">
        <f t="shared" si="624"/>
        <v>1</v>
      </c>
      <c r="HLM77" s="97">
        <f t="shared" si="624"/>
        <v>1</v>
      </c>
      <c r="HLN77" s="97">
        <f t="shared" si="624"/>
        <v>1</v>
      </c>
      <c r="HLO77" s="97">
        <f t="shared" si="624"/>
        <v>1</v>
      </c>
      <c r="HLP77" s="97">
        <f t="shared" si="625"/>
        <v>1</v>
      </c>
      <c r="HLQ77" s="97">
        <f t="shared" si="625"/>
        <v>1</v>
      </c>
      <c r="HLR77" s="97">
        <f t="shared" si="625"/>
        <v>1</v>
      </c>
      <c r="HLS77" s="97">
        <f t="shared" si="625"/>
        <v>1</v>
      </c>
      <c r="HLT77" s="97">
        <f t="shared" si="625"/>
        <v>1</v>
      </c>
      <c r="HLU77" s="97">
        <f t="shared" si="625"/>
        <v>1</v>
      </c>
      <c r="HLV77" s="97">
        <f t="shared" si="625"/>
        <v>1</v>
      </c>
      <c r="HLW77" s="97">
        <f t="shared" si="625"/>
        <v>1</v>
      </c>
      <c r="HLX77" s="97">
        <f t="shared" si="625"/>
        <v>1</v>
      </c>
      <c r="HLY77" s="97">
        <f t="shared" si="625"/>
        <v>1</v>
      </c>
      <c r="HLZ77" s="97">
        <f t="shared" si="626"/>
        <v>1</v>
      </c>
      <c r="HMA77" s="97">
        <f t="shared" si="626"/>
        <v>1</v>
      </c>
      <c r="HMB77" s="97">
        <f t="shared" si="626"/>
        <v>1</v>
      </c>
      <c r="HMC77" s="97">
        <f t="shared" si="626"/>
        <v>1</v>
      </c>
      <c r="HMD77" s="97">
        <f t="shared" si="626"/>
        <v>1</v>
      </c>
      <c r="HME77" s="97">
        <f t="shared" si="626"/>
        <v>1</v>
      </c>
      <c r="HMF77" s="97">
        <f t="shared" si="626"/>
        <v>1</v>
      </c>
      <c r="HMG77" s="97">
        <f t="shared" si="626"/>
        <v>1</v>
      </c>
      <c r="HMH77" s="97">
        <f t="shared" si="626"/>
        <v>1</v>
      </c>
      <c r="HMI77" s="97">
        <f t="shared" si="626"/>
        <v>1</v>
      </c>
      <c r="HMJ77" s="97">
        <f t="shared" si="627"/>
        <v>1</v>
      </c>
      <c r="HMK77" s="97">
        <f t="shared" si="627"/>
        <v>1</v>
      </c>
      <c r="HML77" s="97">
        <f t="shared" si="627"/>
        <v>1</v>
      </c>
      <c r="HMM77" s="97">
        <f t="shared" si="627"/>
        <v>1</v>
      </c>
      <c r="HMN77" s="97">
        <f t="shared" si="627"/>
        <v>1</v>
      </c>
      <c r="HMO77" s="97">
        <f t="shared" si="627"/>
        <v>1</v>
      </c>
      <c r="HMP77" s="97">
        <f t="shared" si="627"/>
        <v>1</v>
      </c>
      <c r="HMQ77" s="97">
        <f t="shared" si="627"/>
        <v>1</v>
      </c>
      <c r="HMR77" s="97">
        <f t="shared" si="627"/>
        <v>1</v>
      </c>
      <c r="HMS77" s="97">
        <f t="shared" si="627"/>
        <v>1</v>
      </c>
      <c r="HMT77" s="97">
        <f t="shared" si="628"/>
        <v>1</v>
      </c>
      <c r="HMU77" s="97">
        <f t="shared" si="628"/>
        <v>1</v>
      </c>
      <c r="HMV77" s="97">
        <f t="shared" si="628"/>
        <v>1</v>
      </c>
      <c r="HMW77" s="97">
        <f t="shared" si="628"/>
        <v>1</v>
      </c>
      <c r="HMX77" s="97">
        <f t="shared" si="628"/>
        <v>1</v>
      </c>
      <c r="HMY77" s="97">
        <f t="shared" si="628"/>
        <v>1</v>
      </c>
      <c r="HMZ77" s="97">
        <f t="shared" si="628"/>
        <v>1</v>
      </c>
      <c r="HNA77" s="97">
        <f t="shared" si="628"/>
        <v>1</v>
      </c>
      <c r="HNB77" s="97">
        <f t="shared" si="628"/>
        <v>1</v>
      </c>
      <c r="HNC77" s="97">
        <f t="shared" si="628"/>
        <v>1</v>
      </c>
      <c r="HND77" s="97">
        <f t="shared" si="629"/>
        <v>1</v>
      </c>
      <c r="HNE77" s="97">
        <f t="shared" si="629"/>
        <v>1</v>
      </c>
      <c r="HNF77" s="97">
        <f t="shared" si="629"/>
        <v>1</v>
      </c>
      <c r="HNG77" s="97">
        <f t="shared" si="629"/>
        <v>1</v>
      </c>
      <c r="HNH77" s="97">
        <f t="shared" si="629"/>
        <v>1</v>
      </c>
      <c r="HNI77" s="97">
        <f t="shared" si="629"/>
        <v>1</v>
      </c>
      <c r="HNJ77" s="97">
        <f t="shared" si="629"/>
        <v>1</v>
      </c>
      <c r="HNK77" s="97">
        <f t="shared" si="629"/>
        <v>1</v>
      </c>
      <c r="HNL77" s="97">
        <f t="shared" si="629"/>
        <v>1</v>
      </c>
      <c r="HNM77" s="97">
        <f t="shared" si="629"/>
        <v>1</v>
      </c>
      <c r="HNN77" s="97">
        <f t="shared" si="630"/>
        <v>1</v>
      </c>
      <c r="HNO77" s="97">
        <f t="shared" si="630"/>
        <v>1</v>
      </c>
      <c r="HNP77" s="97">
        <f t="shared" si="630"/>
        <v>1</v>
      </c>
      <c r="HNQ77" s="97">
        <f t="shared" si="630"/>
        <v>1</v>
      </c>
      <c r="HNR77" s="97">
        <f t="shared" si="630"/>
        <v>1</v>
      </c>
      <c r="HNS77" s="97">
        <f t="shared" si="630"/>
        <v>1</v>
      </c>
      <c r="HNT77" s="97">
        <f t="shared" si="630"/>
        <v>1</v>
      </c>
      <c r="HNU77" s="97">
        <f t="shared" si="630"/>
        <v>1</v>
      </c>
      <c r="HNV77" s="97">
        <f t="shared" si="630"/>
        <v>1</v>
      </c>
      <c r="HNW77" s="97">
        <f t="shared" si="630"/>
        <v>1</v>
      </c>
      <c r="HNX77" s="97">
        <f t="shared" si="631"/>
        <v>1</v>
      </c>
      <c r="HNY77" s="97">
        <f t="shared" si="631"/>
        <v>1</v>
      </c>
      <c r="HNZ77" s="97">
        <f t="shared" si="631"/>
        <v>1</v>
      </c>
      <c r="HOA77" s="97">
        <f t="shared" si="631"/>
        <v>1</v>
      </c>
      <c r="HOB77" s="97">
        <f t="shared" si="631"/>
        <v>1</v>
      </c>
      <c r="HOC77" s="97">
        <f t="shared" si="631"/>
        <v>1</v>
      </c>
      <c r="HOD77" s="97">
        <f t="shared" si="631"/>
        <v>1</v>
      </c>
      <c r="HOE77" s="97">
        <f t="shared" si="631"/>
        <v>1</v>
      </c>
      <c r="HOF77" s="97">
        <f t="shared" si="631"/>
        <v>1</v>
      </c>
      <c r="HOG77" s="97">
        <f t="shared" si="631"/>
        <v>1</v>
      </c>
      <c r="HOH77" s="97">
        <f t="shared" si="632"/>
        <v>1</v>
      </c>
      <c r="HOI77" s="97">
        <f t="shared" si="632"/>
        <v>1</v>
      </c>
      <c r="HOJ77" s="97">
        <f t="shared" si="632"/>
        <v>1</v>
      </c>
      <c r="HOK77" s="97">
        <f t="shared" si="632"/>
        <v>1</v>
      </c>
      <c r="HOL77" s="97">
        <f t="shared" si="632"/>
        <v>1</v>
      </c>
      <c r="HOM77" s="97">
        <f t="shared" si="632"/>
        <v>1</v>
      </c>
      <c r="HON77" s="97">
        <f t="shared" si="632"/>
        <v>1</v>
      </c>
      <c r="HOO77" s="97">
        <f t="shared" si="632"/>
        <v>1</v>
      </c>
      <c r="HOP77" s="97">
        <f t="shared" si="632"/>
        <v>1</v>
      </c>
      <c r="HOQ77" s="97">
        <f t="shared" si="632"/>
        <v>1</v>
      </c>
      <c r="HOR77" s="97">
        <f t="shared" si="633"/>
        <v>1</v>
      </c>
      <c r="HOS77" s="97">
        <f t="shared" si="633"/>
        <v>1</v>
      </c>
      <c r="HOT77" s="97">
        <f t="shared" si="633"/>
        <v>1</v>
      </c>
      <c r="HOU77" s="97">
        <f t="shared" si="633"/>
        <v>1</v>
      </c>
      <c r="HOV77" s="97">
        <f t="shared" si="633"/>
        <v>1</v>
      </c>
      <c r="HOW77" s="97">
        <f t="shared" si="633"/>
        <v>1</v>
      </c>
      <c r="HOX77" s="97">
        <f t="shared" si="633"/>
        <v>1</v>
      </c>
      <c r="HOY77" s="97">
        <f t="shared" si="633"/>
        <v>1</v>
      </c>
      <c r="HOZ77" s="97">
        <f t="shared" si="633"/>
        <v>1</v>
      </c>
      <c r="HPA77" s="97">
        <f t="shared" si="633"/>
        <v>1</v>
      </c>
      <c r="HPB77" s="97">
        <f t="shared" si="634"/>
        <v>1</v>
      </c>
      <c r="HPC77" s="97">
        <f t="shared" si="634"/>
        <v>1</v>
      </c>
      <c r="HPD77" s="97">
        <f t="shared" si="634"/>
        <v>1</v>
      </c>
      <c r="HPE77" s="97">
        <f t="shared" si="634"/>
        <v>1</v>
      </c>
      <c r="HPF77" s="97">
        <f t="shared" si="634"/>
        <v>1</v>
      </c>
      <c r="HPG77" s="97">
        <f t="shared" si="634"/>
        <v>1</v>
      </c>
      <c r="HPH77" s="97">
        <f t="shared" si="634"/>
        <v>1</v>
      </c>
      <c r="HPI77" s="97">
        <f t="shared" si="634"/>
        <v>1</v>
      </c>
      <c r="HPJ77" s="97">
        <f t="shared" si="634"/>
        <v>1</v>
      </c>
      <c r="HPK77" s="97">
        <f t="shared" si="634"/>
        <v>1</v>
      </c>
      <c r="HPL77" s="97">
        <f t="shared" si="635"/>
        <v>1</v>
      </c>
      <c r="HPM77" s="97">
        <f t="shared" si="635"/>
        <v>1</v>
      </c>
      <c r="HPN77" s="97">
        <f t="shared" si="635"/>
        <v>1</v>
      </c>
      <c r="HPO77" s="97">
        <f t="shared" si="635"/>
        <v>1</v>
      </c>
      <c r="HPP77" s="97">
        <f t="shared" si="635"/>
        <v>1</v>
      </c>
      <c r="HPQ77" s="97">
        <f t="shared" si="635"/>
        <v>1</v>
      </c>
      <c r="HPR77" s="97">
        <f t="shared" si="635"/>
        <v>1</v>
      </c>
      <c r="HPS77" s="97">
        <f t="shared" si="635"/>
        <v>1</v>
      </c>
      <c r="HPT77" s="97">
        <f t="shared" si="635"/>
        <v>1</v>
      </c>
      <c r="HPU77" s="97">
        <f t="shared" si="635"/>
        <v>1</v>
      </c>
      <c r="HPV77" s="97">
        <f t="shared" si="636"/>
        <v>1</v>
      </c>
      <c r="HPW77" s="97">
        <f t="shared" si="636"/>
        <v>1</v>
      </c>
      <c r="HPX77" s="97">
        <f t="shared" si="636"/>
        <v>1</v>
      </c>
      <c r="HPY77" s="97">
        <f t="shared" si="636"/>
        <v>1</v>
      </c>
      <c r="HPZ77" s="97">
        <f t="shared" si="636"/>
        <v>1</v>
      </c>
      <c r="HQA77" s="97">
        <f t="shared" si="636"/>
        <v>1</v>
      </c>
      <c r="HQB77" s="97">
        <f t="shared" si="636"/>
        <v>1</v>
      </c>
      <c r="HQC77" s="97">
        <f t="shared" si="636"/>
        <v>1</v>
      </c>
      <c r="HQD77" s="97">
        <f t="shared" si="636"/>
        <v>1</v>
      </c>
      <c r="HQE77" s="97">
        <f t="shared" si="636"/>
        <v>1</v>
      </c>
      <c r="HQF77" s="97">
        <f t="shared" si="637"/>
        <v>1</v>
      </c>
      <c r="HQG77" s="97">
        <f t="shared" si="637"/>
        <v>1</v>
      </c>
      <c r="HQH77" s="97">
        <f t="shared" si="637"/>
        <v>1</v>
      </c>
      <c r="HQI77" s="97">
        <f t="shared" si="637"/>
        <v>1</v>
      </c>
      <c r="HQJ77" s="97">
        <f t="shared" si="637"/>
        <v>1</v>
      </c>
      <c r="HQK77" s="97">
        <f t="shared" si="637"/>
        <v>1</v>
      </c>
      <c r="HQL77" s="97">
        <f t="shared" si="637"/>
        <v>1</v>
      </c>
      <c r="HQM77" s="97">
        <f t="shared" si="637"/>
        <v>1</v>
      </c>
      <c r="HQN77" s="97">
        <f t="shared" si="637"/>
        <v>1</v>
      </c>
      <c r="HQO77" s="97">
        <f t="shared" si="637"/>
        <v>1</v>
      </c>
      <c r="HQP77" s="97">
        <f t="shared" si="638"/>
        <v>1</v>
      </c>
      <c r="HQQ77" s="97">
        <f t="shared" si="638"/>
        <v>1</v>
      </c>
      <c r="HQR77" s="97">
        <f t="shared" si="638"/>
        <v>1</v>
      </c>
      <c r="HQS77" s="97">
        <f t="shared" si="638"/>
        <v>1</v>
      </c>
      <c r="HQT77" s="97">
        <f t="shared" si="638"/>
        <v>1</v>
      </c>
      <c r="HQU77" s="97">
        <f t="shared" si="638"/>
        <v>1</v>
      </c>
      <c r="HQV77" s="97">
        <f t="shared" si="638"/>
        <v>1</v>
      </c>
      <c r="HQW77" s="97">
        <f t="shared" si="638"/>
        <v>1</v>
      </c>
      <c r="HQX77" s="97">
        <f t="shared" si="638"/>
        <v>1</v>
      </c>
      <c r="HQY77" s="97">
        <f t="shared" si="638"/>
        <v>1</v>
      </c>
      <c r="HQZ77" s="97">
        <f t="shared" si="639"/>
        <v>1</v>
      </c>
      <c r="HRA77" s="97">
        <f t="shared" si="639"/>
        <v>1</v>
      </c>
      <c r="HRB77" s="97">
        <f t="shared" si="639"/>
        <v>1</v>
      </c>
      <c r="HRC77" s="97">
        <f t="shared" si="639"/>
        <v>1</v>
      </c>
      <c r="HRD77" s="97">
        <f t="shared" si="639"/>
        <v>1</v>
      </c>
      <c r="HRE77" s="97">
        <f t="shared" si="639"/>
        <v>1</v>
      </c>
      <c r="HRF77" s="97">
        <f t="shared" si="639"/>
        <v>1</v>
      </c>
      <c r="HRG77" s="97">
        <f t="shared" si="639"/>
        <v>1</v>
      </c>
      <c r="HRH77" s="97">
        <f t="shared" si="639"/>
        <v>1</v>
      </c>
      <c r="HRI77" s="97">
        <f t="shared" si="639"/>
        <v>1</v>
      </c>
      <c r="HRJ77" s="97">
        <f t="shared" si="640"/>
        <v>1</v>
      </c>
      <c r="HRK77" s="97">
        <f t="shared" si="640"/>
        <v>1</v>
      </c>
      <c r="HRL77" s="97">
        <f t="shared" si="640"/>
        <v>1</v>
      </c>
      <c r="HRM77" s="97">
        <f t="shared" si="640"/>
        <v>1</v>
      </c>
      <c r="HRN77" s="97">
        <f t="shared" si="640"/>
        <v>1</v>
      </c>
      <c r="HRO77" s="97">
        <f t="shared" si="640"/>
        <v>1</v>
      </c>
      <c r="HRP77" s="97">
        <f t="shared" si="640"/>
        <v>1</v>
      </c>
      <c r="HRQ77" s="97">
        <f t="shared" si="640"/>
        <v>1</v>
      </c>
      <c r="HRR77" s="97">
        <f t="shared" si="640"/>
        <v>1</v>
      </c>
      <c r="HRS77" s="97">
        <f t="shared" si="640"/>
        <v>1</v>
      </c>
      <c r="HRT77" s="97">
        <f t="shared" si="641"/>
        <v>1</v>
      </c>
      <c r="HRU77" s="97">
        <f t="shared" si="641"/>
        <v>1</v>
      </c>
      <c r="HRV77" s="97">
        <f t="shared" si="641"/>
        <v>1</v>
      </c>
      <c r="HRW77" s="97">
        <f t="shared" si="641"/>
        <v>1</v>
      </c>
      <c r="HRX77" s="97">
        <f t="shared" si="641"/>
        <v>1</v>
      </c>
      <c r="HRY77" s="97">
        <f t="shared" si="641"/>
        <v>1</v>
      </c>
      <c r="HRZ77" s="97">
        <f t="shared" si="641"/>
        <v>1</v>
      </c>
      <c r="HSA77" s="97">
        <f t="shared" si="641"/>
        <v>1</v>
      </c>
      <c r="HSB77" s="97">
        <f t="shared" si="641"/>
        <v>1</v>
      </c>
      <c r="HSC77" s="97">
        <f t="shared" si="641"/>
        <v>1</v>
      </c>
      <c r="HSD77" s="97">
        <f t="shared" si="642"/>
        <v>1</v>
      </c>
      <c r="HSE77" s="97">
        <f t="shared" si="642"/>
        <v>1</v>
      </c>
      <c r="HSF77" s="97">
        <f t="shared" si="642"/>
        <v>1</v>
      </c>
      <c r="HSG77" s="97">
        <f t="shared" si="642"/>
        <v>1</v>
      </c>
      <c r="HSH77" s="97">
        <f t="shared" si="642"/>
        <v>1</v>
      </c>
      <c r="HSI77" s="97">
        <f t="shared" si="642"/>
        <v>1</v>
      </c>
      <c r="HSJ77" s="97">
        <f t="shared" si="642"/>
        <v>1</v>
      </c>
      <c r="HSK77" s="97">
        <f t="shared" si="642"/>
        <v>1</v>
      </c>
      <c r="HSL77" s="97">
        <f t="shared" si="642"/>
        <v>1</v>
      </c>
      <c r="HSM77" s="97">
        <f t="shared" si="642"/>
        <v>1</v>
      </c>
      <c r="HSN77" s="97">
        <f t="shared" si="643"/>
        <v>1</v>
      </c>
      <c r="HSO77" s="97">
        <f t="shared" si="643"/>
        <v>1</v>
      </c>
      <c r="HSP77" s="97">
        <f t="shared" si="643"/>
        <v>1</v>
      </c>
      <c r="HSQ77" s="97">
        <f t="shared" si="643"/>
        <v>1</v>
      </c>
      <c r="HSR77" s="97">
        <f t="shared" si="643"/>
        <v>1</v>
      </c>
      <c r="HSS77" s="97">
        <f t="shared" si="643"/>
        <v>1</v>
      </c>
      <c r="HST77" s="97">
        <f t="shared" si="643"/>
        <v>1</v>
      </c>
      <c r="HSU77" s="97">
        <f t="shared" si="643"/>
        <v>1</v>
      </c>
      <c r="HSV77" s="97">
        <f t="shared" si="643"/>
        <v>1</v>
      </c>
      <c r="HSW77" s="97">
        <f t="shared" si="643"/>
        <v>1</v>
      </c>
      <c r="HSX77" s="97">
        <f t="shared" si="644"/>
        <v>1</v>
      </c>
      <c r="HSY77" s="97">
        <f t="shared" si="644"/>
        <v>1</v>
      </c>
      <c r="HSZ77" s="97">
        <f t="shared" si="644"/>
        <v>1</v>
      </c>
      <c r="HTA77" s="97">
        <f t="shared" si="644"/>
        <v>1</v>
      </c>
      <c r="HTB77" s="97">
        <f t="shared" si="644"/>
        <v>1</v>
      </c>
      <c r="HTC77" s="97">
        <f t="shared" si="644"/>
        <v>1</v>
      </c>
      <c r="HTD77" s="97">
        <f t="shared" si="644"/>
        <v>1</v>
      </c>
      <c r="HTE77" s="97">
        <f t="shared" si="644"/>
        <v>1</v>
      </c>
      <c r="HTF77" s="97">
        <f t="shared" si="644"/>
        <v>1</v>
      </c>
      <c r="HTG77" s="97">
        <f t="shared" si="644"/>
        <v>1</v>
      </c>
      <c r="HTH77" s="97">
        <f t="shared" si="645"/>
        <v>1</v>
      </c>
      <c r="HTI77" s="97">
        <f t="shared" si="645"/>
        <v>1</v>
      </c>
      <c r="HTJ77" s="97">
        <f t="shared" si="645"/>
        <v>1</v>
      </c>
      <c r="HTK77" s="97">
        <f t="shared" si="645"/>
        <v>1</v>
      </c>
      <c r="HTL77" s="97">
        <f t="shared" si="645"/>
        <v>1</v>
      </c>
      <c r="HTM77" s="97">
        <f t="shared" si="645"/>
        <v>1</v>
      </c>
      <c r="HTN77" s="97">
        <f t="shared" si="645"/>
        <v>1</v>
      </c>
      <c r="HTO77" s="97">
        <f t="shared" si="645"/>
        <v>1</v>
      </c>
      <c r="HTP77" s="97">
        <f t="shared" si="645"/>
        <v>1</v>
      </c>
      <c r="HTQ77" s="97">
        <f t="shared" si="645"/>
        <v>1</v>
      </c>
      <c r="HTR77" s="97">
        <f t="shared" si="646"/>
        <v>1</v>
      </c>
      <c r="HTS77" s="97">
        <f t="shared" si="646"/>
        <v>1</v>
      </c>
      <c r="HTT77" s="97">
        <f t="shared" si="646"/>
        <v>1</v>
      </c>
      <c r="HTU77" s="97">
        <f t="shared" si="646"/>
        <v>1</v>
      </c>
      <c r="HTV77" s="97">
        <f t="shared" si="646"/>
        <v>1</v>
      </c>
      <c r="HTW77" s="97">
        <f t="shared" si="646"/>
        <v>1</v>
      </c>
      <c r="HTX77" s="97">
        <f t="shared" si="646"/>
        <v>1</v>
      </c>
      <c r="HTY77" s="97">
        <f t="shared" si="646"/>
        <v>1</v>
      </c>
      <c r="HTZ77" s="97">
        <f t="shared" si="646"/>
        <v>1</v>
      </c>
      <c r="HUA77" s="97">
        <f t="shared" si="646"/>
        <v>1</v>
      </c>
      <c r="HUB77" s="97">
        <f t="shared" si="647"/>
        <v>1</v>
      </c>
      <c r="HUC77" s="97">
        <f t="shared" si="647"/>
        <v>1</v>
      </c>
      <c r="HUD77" s="97">
        <f t="shared" si="647"/>
        <v>1</v>
      </c>
      <c r="HUE77" s="97">
        <f t="shared" si="647"/>
        <v>1</v>
      </c>
      <c r="HUF77" s="97">
        <f t="shared" si="647"/>
        <v>1</v>
      </c>
      <c r="HUG77" s="97">
        <f t="shared" si="647"/>
        <v>1</v>
      </c>
      <c r="HUH77" s="97">
        <f t="shared" si="647"/>
        <v>1</v>
      </c>
      <c r="HUI77" s="97">
        <f t="shared" si="647"/>
        <v>1</v>
      </c>
      <c r="HUJ77" s="97">
        <f t="shared" si="647"/>
        <v>1</v>
      </c>
      <c r="HUK77" s="97">
        <f t="shared" si="647"/>
        <v>1</v>
      </c>
      <c r="HUL77" s="97">
        <f t="shared" si="648"/>
        <v>1</v>
      </c>
      <c r="HUM77" s="97">
        <f t="shared" si="648"/>
        <v>1</v>
      </c>
      <c r="HUN77" s="97">
        <f t="shared" si="648"/>
        <v>1</v>
      </c>
      <c r="HUO77" s="97">
        <f t="shared" si="648"/>
        <v>1</v>
      </c>
      <c r="HUP77" s="97">
        <f t="shared" si="648"/>
        <v>1</v>
      </c>
      <c r="HUQ77" s="97">
        <f t="shared" si="648"/>
        <v>1</v>
      </c>
      <c r="HUR77" s="97">
        <f t="shared" si="648"/>
        <v>1</v>
      </c>
      <c r="HUS77" s="97">
        <f t="shared" si="648"/>
        <v>1</v>
      </c>
      <c r="HUT77" s="97">
        <f t="shared" si="648"/>
        <v>1</v>
      </c>
      <c r="HUU77" s="97">
        <f t="shared" si="648"/>
        <v>1</v>
      </c>
      <c r="HUV77" s="97">
        <f t="shared" si="649"/>
        <v>1</v>
      </c>
      <c r="HUW77" s="97">
        <f t="shared" si="649"/>
        <v>1</v>
      </c>
      <c r="HUX77" s="97">
        <f t="shared" si="649"/>
        <v>1</v>
      </c>
      <c r="HUY77" s="97">
        <f t="shared" si="649"/>
        <v>1</v>
      </c>
      <c r="HUZ77" s="97">
        <f t="shared" si="649"/>
        <v>1</v>
      </c>
      <c r="HVA77" s="97">
        <f t="shared" si="649"/>
        <v>1</v>
      </c>
      <c r="HVB77" s="97">
        <f t="shared" si="649"/>
        <v>1</v>
      </c>
      <c r="HVC77" s="97">
        <f t="shared" si="649"/>
        <v>1</v>
      </c>
      <c r="HVD77" s="97">
        <f t="shared" si="649"/>
        <v>1</v>
      </c>
      <c r="HVE77" s="97">
        <f t="shared" si="649"/>
        <v>1</v>
      </c>
      <c r="HVF77" s="97">
        <f t="shared" si="650"/>
        <v>1</v>
      </c>
      <c r="HVG77" s="97">
        <f t="shared" si="650"/>
        <v>1</v>
      </c>
      <c r="HVH77" s="97">
        <f t="shared" si="650"/>
        <v>1</v>
      </c>
      <c r="HVI77" s="97">
        <f t="shared" si="650"/>
        <v>1</v>
      </c>
      <c r="HVJ77" s="97">
        <f t="shared" si="650"/>
        <v>1</v>
      </c>
      <c r="HVK77" s="97">
        <f t="shared" si="650"/>
        <v>1</v>
      </c>
      <c r="HVL77" s="97">
        <f t="shared" si="650"/>
        <v>1</v>
      </c>
      <c r="HVM77" s="97">
        <f t="shared" si="650"/>
        <v>1</v>
      </c>
      <c r="HVN77" s="97">
        <f t="shared" si="650"/>
        <v>1</v>
      </c>
      <c r="HVO77" s="97">
        <f t="shared" si="650"/>
        <v>1</v>
      </c>
      <c r="HVP77" s="97">
        <f t="shared" si="651"/>
        <v>1</v>
      </c>
      <c r="HVQ77" s="97">
        <f t="shared" si="651"/>
        <v>1</v>
      </c>
      <c r="HVR77" s="97">
        <f t="shared" si="651"/>
        <v>1</v>
      </c>
      <c r="HVS77" s="97">
        <f t="shared" si="651"/>
        <v>1</v>
      </c>
      <c r="HVT77" s="97">
        <f t="shared" si="651"/>
        <v>1</v>
      </c>
      <c r="HVU77" s="97">
        <f t="shared" si="651"/>
        <v>1</v>
      </c>
      <c r="HVV77" s="97">
        <f t="shared" si="651"/>
        <v>1</v>
      </c>
      <c r="HVW77" s="97">
        <f t="shared" si="651"/>
        <v>1</v>
      </c>
      <c r="HVX77" s="97">
        <f t="shared" si="651"/>
        <v>1</v>
      </c>
      <c r="HVY77" s="97">
        <f t="shared" si="651"/>
        <v>1</v>
      </c>
      <c r="HVZ77" s="97">
        <f t="shared" si="652"/>
        <v>1</v>
      </c>
      <c r="HWA77" s="97">
        <f t="shared" si="652"/>
        <v>1</v>
      </c>
      <c r="HWB77" s="97">
        <f t="shared" si="652"/>
        <v>1</v>
      </c>
      <c r="HWC77" s="97">
        <f t="shared" si="652"/>
        <v>1</v>
      </c>
      <c r="HWD77" s="97">
        <f t="shared" si="652"/>
        <v>1</v>
      </c>
      <c r="HWE77" s="97">
        <f t="shared" si="652"/>
        <v>1</v>
      </c>
      <c r="HWF77" s="97">
        <f t="shared" si="652"/>
        <v>1</v>
      </c>
      <c r="HWG77" s="97">
        <f t="shared" si="652"/>
        <v>1</v>
      </c>
      <c r="HWH77" s="97">
        <f t="shared" si="652"/>
        <v>1</v>
      </c>
      <c r="HWI77" s="97">
        <f t="shared" si="652"/>
        <v>1</v>
      </c>
      <c r="HWJ77" s="97">
        <f t="shared" si="653"/>
        <v>1</v>
      </c>
      <c r="HWK77" s="97">
        <f t="shared" si="653"/>
        <v>1</v>
      </c>
      <c r="HWL77" s="97">
        <f t="shared" si="653"/>
        <v>1</v>
      </c>
      <c r="HWM77" s="97">
        <f t="shared" si="653"/>
        <v>1</v>
      </c>
      <c r="HWN77" s="97">
        <f t="shared" si="653"/>
        <v>1</v>
      </c>
      <c r="HWO77" s="97">
        <f t="shared" si="653"/>
        <v>1</v>
      </c>
      <c r="HWP77" s="97">
        <f t="shared" si="653"/>
        <v>1</v>
      </c>
      <c r="HWQ77" s="97">
        <f t="shared" si="653"/>
        <v>1</v>
      </c>
      <c r="HWR77" s="97">
        <f t="shared" si="653"/>
        <v>1</v>
      </c>
      <c r="HWS77" s="97">
        <f t="shared" si="653"/>
        <v>1</v>
      </c>
      <c r="HWT77" s="97">
        <f t="shared" si="654"/>
        <v>1</v>
      </c>
      <c r="HWU77" s="97">
        <f t="shared" si="654"/>
        <v>1</v>
      </c>
      <c r="HWV77" s="97">
        <f t="shared" si="654"/>
        <v>1</v>
      </c>
      <c r="HWW77" s="97">
        <f t="shared" si="654"/>
        <v>1</v>
      </c>
      <c r="HWX77" s="97">
        <f t="shared" si="654"/>
        <v>1</v>
      </c>
      <c r="HWY77" s="97">
        <f t="shared" si="654"/>
        <v>1</v>
      </c>
      <c r="HWZ77" s="97">
        <f t="shared" si="654"/>
        <v>1</v>
      </c>
      <c r="HXA77" s="97">
        <f t="shared" si="654"/>
        <v>1</v>
      </c>
      <c r="HXB77" s="97">
        <f t="shared" si="654"/>
        <v>1</v>
      </c>
      <c r="HXC77" s="97">
        <f t="shared" si="654"/>
        <v>1</v>
      </c>
      <c r="HXD77" s="97">
        <f t="shared" si="655"/>
        <v>1</v>
      </c>
      <c r="HXE77" s="97">
        <f t="shared" si="655"/>
        <v>1</v>
      </c>
      <c r="HXF77" s="97">
        <f t="shared" si="655"/>
        <v>1</v>
      </c>
      <c r="HXG77" s="97">
        <f t="shared" si="655"/>
        <v>1</v>
      </c>
      <c r="HXH77" s="97">
        <f t="shared" si="655"/>
        <v>1</v>
      </c>
      <c r="HXI77" s="97">
        <f t="shared" si="655"/>
        <v>1</v>
      </c>
      <c r="HXJ77" s="97">
        <f t="shared" si="655"/>
        <v>1</v>
      </c>
      <c r="HXK77" s="97">
        <f t="shared" si="655"/>
        <v>1</v>
      </c>
      <c r="HXL77" s="97">
        <f t="shared" si="655"/>
        <v>1</v>
      </c>
      <c r="HXM77" s="97">
        <f t="shared" si="655"/>
        <v>1</v>
      </c>
      <c r="HXN77" s="97">
        <f t="shared" si="656"/>
        <v>1</v>
      </c>
      <c r="HXO77" s="97">
        <f t="shared" si="656"/>
        <v>1</v>
      </c>
      <c r="HXP77" s="97">
        <f t="shared" si="656"/>
        <v>1</v>
      </c>
      <c r="HXQ77" s="97">
        <f t="shared" si="656"/>
        <v>1</v>
      </c>
      <c r="HXR77" s="97">
        <f t="shared" si="656"/>
        <v>1</v>
      </c>
      <c r="HXS77" s="97">
        <f t="shared" si="656"/>
        <v>1</v>
      </c>
      <c r="HXT77" s="97">
        <f t="shared" si="656"/>
        <v>1</v>
      </c>
      <c r="HXU77" s="97">
        <f t="shared" si="656"/>
        <v>1</v>
      </c>
      <c r="HXV77" s="97">
        <f t="shared" si="656"/>
        <v>1</v>
      </c>
      <c r="HXW77" s="97">
        <f t="shared" si="656"/>
        <v>1</v>
      </c>
      <c r="HXX77" s="97">
        <f t="shared" si="657"/>
        <v>1</v>
      </c>
      <c r="HXY77" s="97">
        <f t="shared" si="657"/>
        <v>1</v>
      </c>
      <c r="HXZ77" s="97">
        <f t="shared" si="657"/>
        <v>1</v>
      </c>
      <c r="HYA77" s="97">
        <f t="shared" si="657"/>
        <v>1</v>
      </c>
      <c r="HYB77" s="97">
        <f t="shared" si="657"/>
        <v>1</v>
      </c>
      <c r="HYC77" s="97">
        <f t="shared" si="657"/>
        <v>1</v>
      </c>
      <c r="HYD77" s="97">
        <f t="shared" si="657"/>
        <v>1</v>
      </c>
      <c r="HYE77" s="97">
        <f t="shared" si="657"/>
        <v>1</v>
      </c>
      <c r="HYF77" s="97">
        <f t="shared" si="657"/>
        <v>1</v>
      </c>
      <c r="HYG77" s="97">
        <f t="shared" si="657"/>
        <v>1</v>
      </c>
      <c r="HYH77" s="97">
        <f t="shared" si="658"/>
        <v>1</v>
      </c>
      <c r="HYI77" s="97">
        <f t="shared" si="658"/>
        <v>1</v>
      </c>
      <c r="HYJ77" s="97">
        <f t="shared" si="658"/>
        <v>1</v>
      </c>
      <c r="HYK77" s="97">
        <f t="shared" si="658"/>
        <v>1</v>
      </c>
      <c r="HYL77" s="97">
        <f t="shared" si="658"/>
        <v>1</v>
      </c>
      <c r="HYM77" s="97">
        <f t="shared" si="658"/>
        <v>1</v>
      </c>
      <c r="HYN77" s="97">
        <f t="shared" si="658"/>
        <v>1</v>
      </c>
      <c r="HYO77" s="97">
        <f t="shared" si="658"/>
        <v>1</v>
      </c>
      <c r="HYP77" s="97">
        <f t="shared" si="658"/>
        <v>1</v>
      </c>
      <c r="HYQ77" s="97">
        <f t="shared" si="658"/>
        <v>1</v>
      </c>
      <c r="HYR77" s="97">
        <f t="shared" si="659"/>
        <v>1</v>
      </c>
      <c r="HYS77" s="97">
        <f t="shared" si="659"/>
        <v>1</v>
      </c>
      <c r="HYT77" s="97">
        <f t="shared" si="659"/>
        <v>1</v>
      </c>
      <c r="HYU77" s="97">
        <f t="shared" si="659"/>
        <v>1</v>
      </c>
      <c r="HYV77" s="97">
        <f t="shared" si="659"/>
        <v>1</v>
      </c>
      <c r="HYW77" s="97">
        <f t="shared" si="659"/>
        <v>1</v>
      </c>
      <c r="HYX77" s="97">
        <f t="shared" si="659"/>
        <v>1</v>
      </c>
      <c r="HYY77" s="97">
        <f t="shared" si="659"/>
        <v>1</v>
      </c>
      <c r="HYZ77" s="97">
        <f t="shared" si="659"/>
        <v>1</v>
      </c>
      <c r="HZA77" s="97">
        <f t="shared" si="659"/>
        <v>1</v>
      </c>
      <c r="HZB77" s="97">
        <f t="shared" si="660"/>
        <v>1</v>
      </c>
      <c r="HZC77" s="97">
        <f t="shared" si="660"/>
        <v>1</v>
      </c>
      <c r="HZD77" s="97">
        <f t="shared" si="660"/>
        <v>1</v>
      </c>
      <c r="HZE77" s="97">
        <f t="shared" si="660"/>
        <v>1</v>
      </c>
      <c r="HZF77" s="97">
        <f t="shared" si="660"/>
        <v>1</v>
      </c>
      <c r="HZG77" s="97">
        <f t="shared" si="660"/>
        <v>1</v>
      </c>
      <c r="HZH77" s="97">
        <f t="shared" si="660"/>
        <v>1</v>
      </c>
      <c r="HZI77" s="97">
        <f t="shared" si="660"/>
        <v>1</v>
      </c>
      <c r="HZJ77" s="97">
        <f t="shared" si="660"/>
        <v>1</v>
      </c>
      <c r="HZK77" s="97">
        <f t="shared" si="660"/>
        <v>1</v>
      </c>
      <c r="HZL77" s="97">
        <f t="shared" si="661"/>
        <v>1</v>
      </c>
      <c r="HZM77" s="97">
        <f t="shared" si="661"/>
        <v>1</v>
      </c>
      <c r="HZN77" s="97">
        <f t="shared" si="661"/>
        <v>1</v>
      </c>
      <c r="HZO77" s="97">
        <f t="shared" si="661"/>
        <v>1</v>
      </c>
      <c r="HZP77" s="97">
        <f t="shared" si="661"/>
        <v>1</v>
      </c>
      <c r="HZQ77" s="97">
        <f t="shared" si="661"/>
        <v>1</v>
      </c>
      <c r="HZR77" s="97">
        <f t="shared" si="661"/>
        <v>1</v>
      </c>
      <c r="HZS77" s="97">
        <f t="shared" si="661"/>
        <v>1</v>
      </c>
      <c r="HZT77" s="97">
        <f t="shared" si="661"/>
        <v>1</v>
      </c>
      <c r="HZU77" s="97">
        <f t="shared" si="661"/>
        <v>1</v>
      </c>
      <c r="HZV77" s="97">
        <f t="shared" si="662"/>
        <v>1</v>
      </c>
      <c r="HZW77" s="97">
        <f t="shared" si="662"/>
        <v>1</v>
      </c>
      <c r="HZX77" s="97">
        <f t="shared" si="662"/>
        <v>1</v>
      </c>
      <c r="HZY77" s="97">
        <f t="shared" si="662"/>
        <v>1</v>
      </c>
      <c r="HZZ77" s="97">
        <f t="shared" si="662"/>
        <v>1</v>
      </c>
      <c r="IAA77" s="97">
        <f t="shared" si="662"/>
        <v>1</v>
      </c>
      <c r="IAB77" s="97">
        <f t="shared" si="662"/>
        <v>1</v>
      </c>
      <c r="IAC77" s="97">
        <f t="shared" si="662"/>
        <v>1</v>
      </c>
      <c r="IAD77" s="97">
        <f t="shared" si="662"/>
        <v>1</v>
      </c>
      <c r="IAE77" s="97">
        <f t="shared" si="662"/>
        <v>1</v>
      </c>
      <c r="IAF77" s="97">
        <f t="shared" si="663"/>
        <v>1</v>
      </c>
      <c r="IAG77" s="97">
        <f t="shared" si="663"/>
        <v>1</v>
      </c>
      <c r="IAH77" s="97">
        <f t="shared" si="663"/>
        <v>1</v>
      </c>
      <c r="IAI77" s="97">
        <f t="shared" si="663"/>
        <v>1</v>
      </c>
      <c r="IAJ77" s="97">
        <f t="shared" si="663"/>
        <v>1</v>
      </c>
      <c r="IAK77" s="97">
        <f t="shared" si="663"/>
        <v>1</v>
      </c>
      <c r="IAL77" s="97">
        <f t="shared" si="663"/>
        <v>1</v>
      </c>
      <c r="IAM77" s="97">
        <f t="shared" si="663"/>
        <v>1</v>
      </c>
      <c r="IAN77" s="97">
        <f t="shared" si="663"/>
        <v>1</v>
      </c>
      <c r="IAO77" s="97">
        <f t="shared" si="663"/>
        <v>1</v>
      </c>
      <c r="IAP77" s="97">
        <f t="shared" si="664"/>
        <v>1</v>
      </c>
      <c r="IAQ77" s="97">
        <f t="shared" si="664"/>
        <v>1</v>
      </c>
      <c r="IAR77" s="97">
        <f t="shared" si="664"/>
        <v>1</v>
      </c>
      <c r="IAS77" s="97">
        <f t="shared" si="664"/>
        <v>1</v>
      </c>
      <c r="IAT77" s="97">
        <f t="shared" si="664"/>
        <v>1</v>
      </c>
      <c r="IAU77" s="97">
        <f t="shared" si="664"/>
        <v>1</v>
      </c>
      <c r="IAV77" s="97">
        <f t="shared" si="664"/>
        <v>1</v>
      </c>
      <c r="IAW77" s="97">
        <f t="shared" si="664"/>
        <v>1</v>
      </c>
      <c r="IAX77" s="97">
        <f t="shared" si="664"/>
        <v>1</v>
      </c>
      <c r="IAY77" s="97">
        <f t="shared" si="664"/>
        <v>1</v>
      </c>
      <c r="IAZ77" s="97">
        <f t="shared" si="665"/>
        <v>1</v>
      </c>
      <c r="IBA77" s="97">
        <f t="shared" si="665"/>
        <v>1</v>
      </c>
      <c r="IBB77" s="97">
        <f t="shared" si="665"/>
        <v>1</v>
      </c>
      <c r="IBC77" s="97">
        <f t="shared" si="665"/>
        <v>1</v>
      </c>
      <c r="IBD77" s="97">
        <f t="shared" si="665"/>
        <v>1</v>
      </c>
      <c r="IBE77" s="97">
        <f t="shared" si="665"/>
        <v>1</v>
      </c>
      <c r="IBF77" s="97">
        <f t="shared" si="665"/>
        <v>1</v>
      </c>
      <c r="IBG77" s="97">
        <f t="shared" si="665"/>
        <v>1</v>
      </c>
      <c r="IBH77" s="97">
        <f t="shared" si="665"/>
        <v>1</v>
      </c>
      <c r="IBI77" s="97">
        <f t="shared" si="665"/>
        <v>1</v>
      </c>
      <c r="IBJ77" s="97">
        <f t="shared" si="666"/>
        <v>1</v>
      </c>
      <c r="IBK77" s="97">
        <f t="shared" si="666"/>
        <v>1</v>
      </c>
      <c r="IBL77" s="97">
        <f t="shared" si="666"/>
        <v>1</v>
      </c>
      <c r="IBM77" s="97">
        <f t="shared" si="666"/>
        <v>1</v>
      </c>
      <c r="IBN77" s="97">
        <f t="shared" si="666"/>
        <v>1</v>
      </c>
      <c r="IBO77" s="97">
        <f t="shared" si="666"/>
        <v>1</v>
      </c>
      <c r="IBP77" s="97">
        <f t="shared" si="666"/>
        <v>1</v>
      </c>
      <c r="IBQ77" s="97">
        <f t="shared" si="666"/>
        <v>1</v>
      </c>
      <c r="IBR77" s="97">
        <f t="shared" si="666"/>
        <v>1</v>
      </c>
      <c r="IBS77" s="97">
        <f t="shared" si="666"/>
        <v>1</v>
      </c>
      <c r="IBT77" s="97">
        <f t="shared" si="667"/>
        <v>1</v>
      </c>
      <c r="IBU77" s="97">
        <f t="shared" si="667"/>
        <v>1</v>
      </c>
      <c r="IBV77" s="97">
        <f t="shared" si="667"/>
        <v>1</v>
      </c>
      <c r="IBW77" s="97">
        <f t="shared" si="667"/>
        <v>1</v>
      </c>
      <c r="IBX77" s="97">
        <f t="shared" si="667"/>
        <v>1</v>
      </c>
      <c r="IBY77" s="97">
        <f t="shared" si="667"/>
        <v>1</v>
      </c>
      <c r="IBZ77" s="97">
        <f t="shared" si="667"/>
        <v>1</v>
      </c>
      <c r="ICA77" s="97">
        <f t="shared" si="667"/>
        <v>1</v>
      </c>
      <c r="ICB77" s="97">
        <f t="shared" si="667"/>
        <v>1</v>
      </c>
      <c r="ICC77" s="97">
        <f t="shared" si="667"/>
        <v>1</v>
      </c>
      <c r="ICD77" s="97">
        <f t="shared" si="668"/>
        <v>1</v>
      </c>
      <c r="ICE77" s="97">
        <f t="shared" si="668"/>
        <v>1</v>
      </c>
      <c r="ICF77" s="97">
        <f t="shared" si="668"/>
        <v>1</v>
      </c>
      <c r="ICG77" s="97">
        <f t="shared" si="668"/>
        <v>1</v>
      </c>
      <c r="ICH77" s="97">
        <f t="shared" si="668"/>
        <v>1</v>
      </c>
      <c r="ICI77" s="97">
        <f t="shared" si="668"/>
        <v>1</v>
      </c>
      <c r="ICJ77" s="97">
        <f t="shared" si="668"/>
        <v>1</v>
      </c>
      <c r="ICK77" s="97">
        <f t="shared" si="668"/>
        <v>1</v>
      </c>
      <c r="ICL77" s="97">
        <f t="shared" si="668"/>
        <v>1</v>
      </c>
      <c r="ICM77" s="97">
        <f t="shared" si="668"/>
        <v>1</v>
      </c>
      <c r="ICN77" s="97">
        <f t="shared" si="669"/>
        <v>1</v>
      </c>
      <c r="ICO77" s="97">
        <f t="shared" si="669"/>
        <v>1</v>
      </c>
      <c r="ICP77" s="97">
        <f t="shared" si="669"/>
        <v>1</v>
      </c>
      <c r="ICQ77" s="97">
        <f t="shared" si="669"/>
        <v>1</v>
      </c>
      <c r="ICR77" s="97">
        <f t="shared" si="669"/>
        <v>1</v>
      </c>
      <c r="ICS77" s="97">
        <f t="shared" si="669"/>
        <v>1</v>
      </c>
      <c r="ICT77" s="97">
        <f t="shared" si="669"/>
        <v>1</v>
      </c>
      <c r="ICU77" s="97">
        <f t="shared" si="669"/>
        <v>1</v>
      </c>
      <c r="ICV77" s="97">
        <f t="shared" si="669"/>
        <v>1</v>
      </c>
      <c r="ICW77" s="97">
        <f t="shared" si="669"/>
        <v>1</v>
      </c>
      <c r="ICX77" s="97">
        <f t="shared" si="670"/>
        <v>1</v>
      </c>
      <c r="ICY77" s="97">
        <f t="shared" si="670"/>
        <v>1</v>
      </c>
      <c r="ICZ77" s="97">
        <f t="shared" si="670"/>
        <v>1</v>
      </c>
      <c r="IDA77" s="97">
        <f t="shared" si="670"/>
        <v>1</v>
      </c>
      <c r="IDB77" s="97">
        <f t="shared" si="670"/>
        <v>1</v>
      </c>
      <c r="IDC77" s="97">
        <f t="shared" si="670"/>
        <v>1</v>
      </c>
      <c r="IDD77" s="97">
        <f t="shared" si="670"/>
        <v>1</v>
      </c>
      <c r="IDE77" s="97">
        <f t="shared" si="670"/>
        <v>1</v>
      </c>
      <c r="IDF77" s="97">
        <f t="shared" si="670"/>
        <v>1</v>
      </c>
      <c r="IDG77" s="97">
        <f t="shared" si="670"/>
        <v>1</v>
      </c>
      <c r="IDH77" s="97">
        <f t="shared" si="671"/>
        <v>1</v>
      </c>
      <c r="IDI77" s="97">
        <f t="shared" si="671"/>
        <v>1</v>
      </c>
      <c r="IDJ77" s="97">
        <f t="shared" si="671"/>
        <v>1</v>
      </c>
      <c r="IDK77" s="97">
        <f t="shared" si="671"/>
        <v>1</v>
      </c>
      <c r="IDL77" s="97">
        <f t="shared" si="671"/>
        <v>1</v>
      </c>
      <c r="IDM77" s="97">
        <f t="shared" si="671"/>
        <v>1</v>
      </c>
      <c r="IDN77" s="97">
        <f t="shared" si="671"/>
        <v>1</v>
      </c>
      <c r="IDO77" s="97">
        <f t="shared" si="671"/>
        <v>1</v>
      </c>
      <c r="IDP77" s="97">
        <f t="shared" si="671"/>
        <v>1</v>
      </c>
      <c r="IDQ77" s="97">
        <f t="shared" si="671"/>
        <v>1</v>
      </c>
      <c r="IDR77" s="97">
        <f t="shared" si="672"/>
        <v>1</v>
      </c>
      <c r="IDS77" s="97">
        <f t="shared" si="672"/>
        <v>1</v>
      </c>
      <c r="IDT77" s="97">
        <f t="shared" si="672"/>
        <v>1</v>
      </c>
      <c r="IDU77" s="97">
        <f t="shared" si="672"/>
        <v>1</v>
      </c>
      <c r="IDV77" s="97">
        <f t="shared" si="672"/>
        <v>1</v>
      </c>
      <c r="IDW77" s="97">
        <f t="shared" si="672"/>
        <v>1</v>
      </c>
      <c r="IDX77" s="97">
        <f t="shared" si="672"/>
        <v>1</v>
      </c>
      <c r="IDY77" s="97">
        <f t="shared" si="672"/>
        <v>1</v>
      </c>
      <c r="IDZ77" s="97">
        <f t="shared" si="672"/>
        <v>1</v>
      </c>
      <c r="IEA77" s="97">
        <f t="shared" si="672"/>
        <v>1</v>
      </c>
      <c r="IEB77" s="97">
        <f t="shared" si="673"/>
        <v>1</v>
      </c>
      <c r="IEC77" s="97">
        <f t="shared" si="673"/>
        <v>1</v>
      </c>
      <c r="IED77" s="97">
        <f t="shared" si="673"/>
        <v>1</v>
      </c>
      <c r="IEE77" s="97">
        <f t="shared" si="673"/>
        <v>1</v>
      </c>
      <c r="IEF77" s="97">
        <f t="shared" si="673"/>
        <v>1</v>
      </c>
      <c r="IEG77" s="97">
        <f t="shared" si="673"/>
        <v>1</v>
      </c>
      <c r="IEH77" s="97">
        <f t="shared" si="673"/>
        <v>1</v>
      </c>
      <c r="IEI77" s="97">
        <f t="shared" si="673"/>
        <v>1</v>
      </c>
      <c r="IEJ77" s="97">
        <f t="shared" si="673"/>
        <v>1</v>
      </c>
      <c r="IEK77" s="97">
        <f t="shared" si="673"/>
        <v>1</v>
      </c>
      <c r="IEL77" s="97">
        <f t="shared" si="674"/>
        <v>1</v>
      </c>
      <c r="IEM77" s="97">
        <f t="shared" si="674"/>
        <v>1</v>
      </c>
      <c r="IEN77" s="97">
        <f t="shared" si="674"/>
        <v>1</v>
      </c>
      <c r="IEO77" s="97">
        <f t="shared" si="674"/>
        <v>1</v>
      </c>
      <c r="IEP77" s="97">
        <f t="shared" si="674"/>
        <v>1</v>
      </c>
      <c r="IEQ77" s="97">
        <f t="shared" si="674"/>
        <v>1</v>
      </c>
      <c r="IER77" s="97">
        <f t="shared" si="674"/>
        <v>1</v>
      </c>
      <c r="IES77" s="97">
        <f t="shared" si="674"/>
        <v>1</v>
      </c>
      <c r="IET77" s="97">
        <f t="shared" si="674"/>
        <v>1</v>
      </c>
      <c r="IEU77" s="97">
        <f t="shared" si="674"/>
        <v>1</v>
      </c>
      <c r="IEV77" s="97">
        <f t="shared" si="675"/>
        <v>1</v>
      </c>
      <c r="IEW77" s="97">
        <f t="shared" si="675"/>
        <v>1</v>
      </c>
      <c r="IEX77" s="97">
        <f t="shared" si="675"/>
        <v>1</v>
      </c>
      <c r="IEY77" s="97">
        <f t="shared" si="675"/>
        <v>1</v>
      </c>
      <c r="IEZ77" s="97">
        <f t="shared" si="675"/>
        <v>1</v>
      </c>
      <c r="IFA77" s="97">
        <f t="shared" si="675"/>
        <v>1</v>
      </c>
      <c r="IFB77" s="97">
        <f t="shared" si="675"/>
        <v>1</v>
      </c>
      <c r="IFC77" s="97">
        <f t="shared" si="675"/>
        <v>1</v>
      </c>
      <c r="IFD77" s="97">
        <f t="shared" si="675"/>
        <v>1</v>
      </c>
      <c r="IFE77" s="97">
        <f t="shared" si="675"/>
        <v>1</v>
      </c>
      <c r="IFF77" s="97">
        <f t="shared" si="676"/>
        <v>1</v>
      </c>
      <c r="IFG77" s="97">
        <f t="shared" si="676"/>
        <v>1</v>
      </c>
      <c r="IFH77" s="97">
        <f t="shared" si="676"/>
        <v>1</v>
      </c>
      <c r="IFI77" s="97">
        <f t="shared" si="676"/>
        <v>1</v>
      </c>
      <c r="IFJ77" s="97">
        <f t="shared" si="676"/>
        <v>1</v>
      </c>
      <c r="IFK77" s="97">
        <f t="shared" si="676"/>
        <v>1</v>
      </c>
      <c r="IFL77" s="97">
        <f t="shared" si="676"/>
        <v>1</v>
      </c>
      <c r="IFM77" s="97">
        <f t="shared" si="676"/>
        <v>1</v>
      </c>
      <c r="IFN77" s="97">
        <f t="shared" si="676"/>
        <v>1</v>
      </c>
      <c r="IFO77" s="97">
        <f t="shared" si="676"/>
        <v>1</v>
      </c>
      <c r="IFP77" s="97">
        <f t="shared" si="677"/>
        <v>1</v>
      </c>
      <c r="IFQ77" s="97">
        <f t="shared" si="677"/>
        <v>1</v>
      </c>
      <c r="IFR77" s="97">
        <f t="shared" si="677"/>
        <v>1</v>
      </c>
      <c r="IFS77" s="97">
        <f t="shared" si="677"/>
        <v>1</v>
      </c>
      <c r="IFT77" s="97">
        <f t="shared" si="677"/>
        <v>1</v>
      </c>
      <c r="IFU77" s="97">
        <f t="shared" si="677"/>
        <v>1</v>
      </c>
      <c r="IFV77" s="97">
        <f t="shared" si="677"/>
        <v>1</v>
      </c>
      <c r="IFW77" s="97">
        <f t="shared" si="677"/>
        <v>1</v>
      </c>
      <c r="IFX77" s="97">
        <f t="shared" si="677"/>
        <v>1</v>
      </c>
      <c r="IFY77" s="97">
        <f t="shared" si="677"/>
        <v>1</v>
      </c>
      <c r="IFZ77" s="97">
        <f t="shared" si="678"/>
        <v>1</v>
      </c>
      <c r="IGA77" s="97">
        <f t="shared" si="678"/>
        <v>1</v>
      </c>
      <c r="IGB77" s="97">
        <f t="shared" si="678"/>
        <v>1</v>
      </c>
      <c r="IGC77" s="97">
        <f t="shared" si="678"/>
        <v>1</v>
      </c>
      <c r="IGD77" s="97">
        <f t="shared" si="678"/>
        <v>1</v>
      </c>
      <c r="IGE77" s="97">
        <f t="shared" si="678"/>
        <v>1</v>
      </c>
      <c r="IGF77" s="97">
        <f t="shared" si="678"/>
        <v>1</v>
      </c>
      <c r="IGG77" s="97">
        <f t="shared" si="678"/>
        <v>1</v>
      </c>
      <c r="IGH77" s="97">
        <f t="shared" si="678"/>
        <v>1</v>
      </c>
      <c r="IGI77" s="97">
        <f t="shared" si="678"/>
        <v>1</v>
      </c>
      <c r="IGJ77" s="97">
        <f t="shared" si="679"/>
        <v>1</v>
      </c>
      <c r="IGK77" s="97">
        <f t="shared" si="679"/>
        <v>1</v>
      </c>
      <c r="IGL77" s="97">
        <f t="shared" si="679"/>
        <v>1</v>
      </c>
      <c r="IGM77" s="97">
        <f t="shared" si="679"/>
        <v>1</v>
      </c>
      <c r="IGN77" s="97">
        <f t="shared" si="679"/>
        <v>1</v>
      </c>
      <c r="IGO77" s="97">
        <f t="shared" si="679"/>
        <v>1</v>
      </c>
      <c r="IGP77" s="97">
        <f t="shared" si="679"/>
        <v>1</v>
      </c>
      <c r="IGQ77" s="97">
        <f t="shared" si="679"/>
        <v>1</v>
      </c>
      <c r="IGR77" s="97">
        <f t="shared" si="679"/>
        <v>1</v>
      </c>
      <c r="IGS77" s="97">
        <f t="shared" si="679"/>
        <v>1</v>
      </c>
      <c r="IGT77" s="97">
        <f t="shared" si="680"/>
        <v>1</v>
      </c>
      <c r="IGU77" s="97">
        <f t="shared" si="680"/>
        <v>1</v>
      </c>
      <c r="IGV77" s="97">
        <f t="shared" si="680"/>
        <v>1</v>
      </c>
      <c r="IGW77" s="97">
        <f t="shared" si="680"/>
        <v>1</v>
      </c>
      <c r="IGX77" s="97">
        <f t="shared" si="680"/>
        <v>1</v>
      </c>
      <c r="IGY77" s="97">
        <f t="shared" si="680"/>
        <v>1</v>
      </c>
      <c r="IGZ77" s="97">
        <f t="shared" si="680"/>
        <v>1</v>
      </c>
      <c r="IHA77" s="97">
        <f t="shared" si="680"/>
        <v>1</v>
      </c>
      <c r="IHB77" s="97">
        <f t="shared" si="680"/>
        <v>1</v>
      </c>
      <c r="IHC77" s="97">
        <f t="shared" si="680"/>
        <v>1</v>
      </c>
      <c r="IHD77" s="97">
        <f t="shared" si="681"/>
        <v>1</v>
      </c>
      <c r="IHE77" s="97">
        <f t="shared" si="681"/>
        <v>1</v>
      </c>
      <c r="IHF77" s="97">
        <f t="shared" si="681"/>
        <v>1</v>
      </c>
      <c r="IHG77" s="97">
        <f t="shared" si="681"/>
        <v>1</v>
      </c>
      <c r="IHH77" s="97">
        <f t="shared" si="681"/>
        <v>1</v>
      </c>
      <c r="IHI77" s="97">
        <f t="shared" si="681"/>
        <v>1</v>
      </c>
      <c r="IHJ77" s="97">
        <f t="shared" si="681"/>
        <v>1</v>
      </c>
      <c r="IHK77" s="97">
        <f t="shared" si="681"/>
        <v>1</v>
      </c>
      <c r="IHL77" s="97">
        <f t="shared" si="681"/>
        <v>1</v>
      </c>
      <c r="IHM77" s="97">
        <f t="shared" si="681"/>
        <v>1</v>
      </c>
      <c r="IHN77" s="97">
        <f t="shared" si="682"/>
        <v>1</v>
      </c>
      <c r="IHO77" s="97">
        <f t="shared" si="682"/>
        <v>1</v>
      </c>
      <c r="IHP77" s="97">
        <f t="shared" si="682"/>
        <v>1</v>
      </c>
      <c r="IHQ77" s="97">
        <f t="shared" si="682"/>
        <v>1</v>
      </c>
      <c r="IHR77" s="97">
        <f t="shared" si="682"/>
        <v>1</v>
      </c>
      <c r="IHS77" s="97">
        <f t="shared" si="682"/>
        <v>1</v>
      </c>
      <c r="IHT77" s="97">
        <f t="shared" si="682"/>
        <v>1</v>
      </c>
      <c r="IHU77" s="97">
        <f t="shared" si="682"/>
        <v>1</v>
      </c>
      <c r="IHV77" s="97">
        <f t="shared" si="682"/>
        <v>1</v>
      </c>
      <c r="IHW77" s="97">
        <f t="shared" si="682"/>
        <v>1</v>
      </c>
      <c r="IHX77" s="97">
        <f t="shared" si="683"/>
        <v>1</v>
      </c>
      <c r="IHY77" s="97">
        <f t="shared" si="683"/>
        <v>1</v>
      </c>
      <c r="IHZ77" s="97">
        <f t="shared" si="683"/>
        <v>1</v>
      </c>
      <c r="IIA77" s="97">
        <f t="shared" si="683"/>
        <v>1</v>
      </c>
      <c r="IIB77" s="97">
        <f t="shared" si="683"/>
        <v>1</v>
      </c>
      <c r="IIC77" s="97">
        <f t="shared" si="683"/>
        <v>1</v>
      </c>
      <c r="IID77" s="97">
        <f t="shared" si="683"/>
        <v>1</v>
      </c>
      <c r="IIE77" s="97">
        <f t="shared" si="683"/>
        <v>1</v>
      </c>
      <c r="IIF77" s="97">
        <f t="shared" si="683"/>
        <v>1</v>
      </c>
      <c r="IIG77" s="97">
        <f t="shared" si="683"/>
        <v>1</v>
      </c>
      <c r="IIH77" s="97">
        <f t="shared" si="684"/>
        <v>1</v>
      </c>
      <c r="III77" s="97">
        <f t="shared" si="684"/>
        <v>1</v>
      </c>
      <c r="IIJ77" s="97">
        <f t="shared" si="684"/>
        <v>1</v>
      </c>
      <c r="IIK77" s="97">
        <f t="shared" si="684"/>
        <v>1</v>
      </c>
      <c r="IIL77" s="97">
        <f t="shared" si="684"/>
        <v>1</v>
      </c>
      <c r="IIM77" s="97">
        <f t="shared" si="684"/>
        <v>1</v>
      </c>
      <c r="IIN77" s="97">
        <f t="shared" si="684"/>
        <v>1</v>
      </c>
      <c r="IIO77" s="97">
        <f t="shared" si="684"/>
        <v>1</v>
      </c>
      <c r="IIP77" s="97">
        <f t="shared" si="684"/>
        <v>1</v>
      </c>
      <c r="IIQ77" s="97">
        <f t="shared" si="684"/>
        <v>1</v>
      </c>
      <c r="IIR77" s="97">
        <f t="shared" si="685"/>
        <v>1</v>
      </c>
      <c r="IIS77" s="97">
        <f t="shared" si="685"/>
        <v>1</v>
      </c>
      <c r="IIT77" s="97">
        <f t="shared" si="685"/>
        <v>1</v>
      </c>
      <c r="IIU77" s="97">
        <f t="shared" si="685"/>
        <v>1</v>
      </c>
      <c r="IIV77" s="97">
        <f t="shared" si="685"/>
        <v>1</v>
      </c>
      <c r="IIW77" s="97">
        <f t="shared" si="685"/>
        <v>1</v>
      </c>
      <c r="IIX77" s="97">
        <f t="shared" si="685"/>
        <v>1</v>
      </c>
      <c r="IIY77" s="97">
        <f t="shared" si="685"/>
        <v>1</v>
      </c>
      <c r="IIZ77" s="97">
        <f t="shared" si="685"/>
        <v>1</v>
      </c>
      <c r="IJA77" s="97">
        <f t="shared" si="685"/>
        <v>1</v>
      </c>
      <c r="IJB77" s="97">
        <f t="shared" si="686"/>
        <v>1</v>
      </c>
      <c r="IJC77" s="97">
        <f t="shared" si="686"/>
        <v>1</v>
      </c>
      <c r="IJD77" s="97">
        <f t="shared" si="686"/>
        <v>1</v>
      </c>
      <c r="IJE77" s="97">
        <f t="shared" si="686"/>
        <v>1</v>
      </c>
      <c r="IJF77" s="97">
        <f t="shared" si="686"/>
        <v>1</v>
      </c>
      <c r="IJG77" s="97">
        <f t="shared" si="686"/>
        <v>1</v>
      </c>
      <c r="IJH77" s="97">
        <f t="shared" si="686"/>
        <v>1</v>
      </c>
      <c r="IJI77" s="97">
        <f t="shared" si="686"/>
        <v>1</v>
      </c>
      <c r="IJJ77" s="97">
        <f t="shared" si="686"/>
        <v>1</v>
      </c>
      <c r="IJK77" s="97">
        <f t="shared" si="686"/>
        <v>1</v>
      </c>
      <c r="IJL77" s="97">
        <f t="shared" si="687"/>
        <v>1</v>
      </c>
      <c r="IJM77" s="97">
        <f t="shared" si="687"/>
        <v>1</v>
      </c>
      <c r="IJN77" s="97">
        <f t="shared" si="687"/>
        <v>1</v>
      </c>
      <c r="IJO77" s="97">
        <f t="shared" si="687"/>
        <v>1</v>
      </c>
      <c r="IJP77" s="97">
        <f t="shared" si="687"/>
        <v>1</v>
      </c>
      <c r="IJQ77" s="97">
        <f t="shared" si="687"/>
        <v>1</v>
      </c>
      <c r="IJR77" s="97">
        <f t="shared" si="687"/>
        <v>1</v>
      </c>
      <c r="IJS77" s="97">
        <f t="shared" si="687"/>
        <v>1</v>
      </c>
      <c r="IJT77" s="97">
        <f t="shared" si="687"/>
        <v>1</v>
      </c>
      <c r="IJU77" s="97">
        <f t="shared" si="687"/>
        <v>1</v>
      </c>
      <c r="IJV77" s="97">
        <f t="shared" si="688"/>
        <v>1</v>
      </c>
      <c r="IJW77" s="97">
        <f t="shared" si="688"/>
        <v>1</v>
      </c>
      <c r="IJX77" s="97">
        <f t="shared" si="688"/>
        <v>1</v>
      </c>
      <c r="IJY77" s="97">
        <f t="shared" si="688"/>
        <v>1</v>
      </c>
      <c r="IJZ77" s="97">
        <f t="shared" si="688"/>
        <v>1</v>
      </c>
      <c r="IKA77" s="97">
        <f t="shared" si="688"/>
        <v>1</v>
      </c>
      <c r="IKB77" s="97">
        <f t="shared" si="688"/>
        <v>1</v>
      </c>
      <c r="IKC77" s="97">
        <f t="shared" si="688"/>
        <v>1</v>
      </c>
      <c r="IKD77" s="97">
        <f t="shared" si="688"/>
        <v>1</v>
      </c>
      <c r="IKE77" s="97">
        <f t="shared" si="688"/>
        <v>1</v>
      </c>
      <c r="IKF77" s="97">
        <f t="shared" si="689"/>
        <v>1</v>
      </c>
      <c r="IKG77" s="97">
        <f t="shared" si="689"/>
        <v>1</v>
      </c>
      <c r="IKH77" s="97">
        <f t="shared" si="689"/>
        <v>1</v>
      </c>
      <c r="IKI77" s="97">
        <f t="shared" si="689"/>
        <v>1</v>
      </c>
      <c r="IKJ77" s="97">
        <f t="shared" si="689"/>
        <v>1</v>
      </c>
      <c r="IKK77" s="97">
        <f t="shared" si="689"/>
        <v>1</v>
      </c>
      <c r="IKL77" s="97">
        <f t="shared" si="689"/>
        <v>1</v>
      </c>
      <c r="IKM77" s="97">
        <f t="shared" si="689"/>
        <v>1</v>
      </c>
      <c r="IKN77" s="97">
        <f t="shared" si="689"/>
        <v>1</v>
      </c>
      <c r="IKO77" s="97">
        <f t="shared" si="689"/>
        <v>1</v>
      </c>
      <c r="IKP77" s="97">
        <f t="shared" si="690"/>
        <v>1</v>
      </c>
      <c r="IKQ77" s="97">
        <f t="shared" si="690"/>
        <v>1</v>
      </c>
      <c r="IKR77" s="97">
        <f t="shared" si="690"/>
        <v>1</v>
      </c>
      <c r="IKS77" s="97">
        <f t="shared" si="690"/>
        <v>1</v>
      </c>
      <c r="IKT77" s="97">
        <f t="shared" si="690"/>
        <v>1</v>
      </c>
      <c r="IKU77" s="97">
        <f t="shared" si="690"/>
        <v>1</v>
      </c>
      <c r="IKV77" s="97">
        <f t="shared" si="690"/>
        <v>1</v>
      </c>
      <c r="IKW77" s="97">
        <f t="shared" si="690"/>
        <v>1</v>
      </c>
      <c r="IKX77" s="97">
        <f t="shared" si="690"/>
        <v>1</v>
      </c>
      <c r="IKY77" s="97">
        <f t="shared" si="690"/>
        <v>1</v>
      </c>
      <c r="IKZ77" s="97">
        <f t="shared" si="691"/>
        <v>1</v>
      </c>
      <c r="ILA77" s="97">
        <f t="shared" si="691"/>
        <v>1</v>
      </c>
      <c r="ILB77" s="97">
        <f t="shared" si="691"/>
        <v>1</v>
      </c>
      <c r="ILC77" s="97">
        <f t="shared" si="691"/>
        <v>1</v>
      </c>
      <c r="ILD77" s="97">
        <f t="shared" si="691"/>
        <v>1</v>
      </c>
      <c r="ILE77" s="97">
        <f t="shared" si="691"/>
        <v>1</v>
      </c>
      <c r="ILF77" s="97">
        <f t="shared" si="691"/>
        <v>1</v>
      </c>
      <c r="ILG77" s="97">
        <f t="shared" si="691"/>
        <v>1</v>
      </c>
      <c r="ILH77" s="97">
        <f t="shared" si="691"/>
        <v>1</v>
      </c>
      <c r="ILI77" s="97">
        <f t="shared" si="691"/>
        <v>1</v>
      </c>
      <c r="ILJ77" s="97">
        <f t="shared" si="692"/>
        <v>1</v>
      </c>
      <c r="ILK77" s="97">
        <f t="shared" si="692"/>
        <v>1</v>
      </c>
      <c r="ILL77" s="97">
        <f t="shared" si="692"/>
        <v>1</v>
      </c>
      <c r="ILM77" s="97">
        <f t="shared" si="692"/>
        <v>1</v>
      </c>
      <c r="ILN77" s="97">
        <f t="shared" si="692"/>
        <v>1</v>
      </c>
      <c r="ILO77" s="97">
        <f t="shared" si="692"/>
        <v>1</v>
      </c>
      <c r="ILP77" s="97">
        <f t="shared" si="692"/>
        <v>1</v>
      </c>
      <c r="ILQ77" s="97">
        <f t="shared" si="692"/>
        <v>1</v>
      </c>
      <c r="ILR77" s="97">
        <f t="shared" si="692"/>
        <v>1</v>
      </c>
      <c r="ILS77" s="97">
        <f t="shared" si="692"/>
        <v>1</v>
      </c>
      <c r="ILT77" s="97">
        <f t="shared" si="693"/>
        <v>1</v>
      </c>
      <c r="ILU77" s="97">
        <f t="shared" si="693"/>
        <v>1</v>
      </c>
      <c r="ILV77" s="97">
        <f t="shared" si="693"/>
        <v>1</v>
      </c>
      <c r="ILW77" s="97">
        <f t="shared" si="693"/>
        <v>1</v>
      </c>
      <c r="ILX77" s="97">
        <f t="shared" si="693"/>
        <v>1</v>
      </c>
      <c r="ILY77" s="97">
        <f t="shared" si="693"/>
        <v>1</v>
      </c>
      <c r="ILZ77" s="97">
        <f t="shared" si="693"/>
        <v>1</v>
      </c>
      <c r="IMA77" s="97">
        <f t="shared" si="693"/>
        <v>1</v>
      </c>
      <c r="IMB77" s="97">
        <f t="shared" si="693"/>
        <v>1</v>
      </c>
      <c r="IMC77" s="97">
        <f t="shared" si="693"/>
        <v>1</v>
      </c>
      <c r="IMD77" s="97">
        <f t="shared" si="694"/>
        <v>1</v>
      </c>
      <c r="IME77" s="97">
        <f t="shared" si="694"/>
        <v>1</v>
      </c>
      <c r="IMF77" s="97">
        <f t="shared" si="694"/>
        <v>1</v>
      </c>
      <c r="IMG77" s="97">
        <f t="shared" si="694"/>
        <v>1</v>
      </c>
      <c r="IMH77" s="97">
        <f t="shared" si="694"/>
        <v>1</v>
      </c>
      <c r="IMI77" s="97">
        <f t="shared" si="694"/>
        <v>1</v>
      </c>
      <c r="IMJ77" s="97">
        <f t="shared" si="694"/>
        <v>1</v>
      </c>
      <c r="IMK77" s="97">
        <f t="shared" si="694"/>
        <v>1</v>
      </c>
      <c r="IML77" s="97">
        <f t="shared" si="694"/>
        <v>1</v>
      </c>
      <c r="IMM77" s="97">
        <f t="shared" si="694"/>
        <v>1</v>
      </c>
      <c r="IMN77" s="97">
        <f t="shared" si="695"/>
        <v>1</v>
      </c>
      <c r="IMO77" s="97">
        <f t="shared" si="695"/>
        <v>1</v>
      </c>
      <c r="IMP77" s="97">
        <f t="shared" si="695"/>
        <v>1</v>
      </c>
      <c r="IMQ77" s="97">
        <f t="shared" si="695"/>
        <v>1</v>
      </c>
      <c r="IMR77" s="97">
        <f t="shared" si="695"/>
        <v>1</v>
      </c>
      <c r="IMS77" s="97">
        <f t="shared" si="695"/>
        <v>1</v>
      </c>
      <c r="IMT77" s="97">
        <f t="shared" si="695"/>
        <v>1</v>
      </c>
      <c r="IMU77" s="97">
        <f t="shared" si="695"/>
        <v>1</v>
      </c>
      <c r="IMV77" s="97">
        <f t="shared" si="695"/>
        <v>1</v>
      </c>
      <c r="IMW77" s="97">
        <f t="shared" si="695"/>
        <v>1</v>
      </c>
      <c r="IMX77" s="97">
        <f t="shared" si="696"/>
        <v>1</v>
      </c>
      <c r="IMY77" s="97">
        <f t="shared" si="696"/>
        <v>1</v>
      </c>
      <c r="IMZ77" s="97">
        <f t="shared" si="696"/>
        <v>1</v>
      </c>
      <c r="INA77" s="97">
        <f t="shared" si="696"/>
        <v>1</v>
      </c>
      <c r="INB77" s="97">
        <f t="shared" si="696"/>
        <v>1</v>
      </c>
      <c r="INC77" s="97">
        <f t="shared" si="696"/>
        <v>1</v>
      </c>
      <c r="IND77" s="97">
        <f t="shared" si="696"/>
        <v>1</v>
      </c>
      <c r="INE77" s="97">
        <f t="shared" si="696"/>
        <v>1</v>
      </c>
      <c r="INF77" s="97">
        <f t="shared" si="696"/>
        <v>1</v>
      </c>
      <c r="ING77" s="97">
        <f t="shared" si="696"/>
        <v>1</v>
      </c>
      <c r="INH77" s="97">
        <f t="shared" si="697"/>
        <v>1</v>
      </c>
      <c r="INI77" s="97">
        <f t="shared" si="697"/>
        <v>1</v>
      </c>
      <c r="INJ77" s="97">
        <f t="shared" si="697"/>
        <v>1</v>
      </c>
      <c r="INK77" s="97">
        <f t="shared" si="697"/>
        <v>1</v>
      </c>
      <c r="INL77" s="97">
        <f t="shared" si="697"/>
        <v>1</v>
      </c>
      <c r="INM77" s="97">
        <f t="shared" si="697"/>
        <v>1</v>
      </c>
      <c r="INN77" s="97">
        <f t="shared" si="697"/>
        <v>1</v>
      </c>
      <c r="INO77" s="97">
        <f t="shared" si="697"/>
        <v>1</v>
      </c>
      <c r="INP77" s="97">
        <f t="shared" si="697"/>
        <v>1</v>
      </c>
      <c r="INQ77" s="97">
        <f t="shared" si="697"/>
        <v>1</v>
      </c>
      <c r="INR77" s="97">
        <f t="shared" si="698"/>
        <v>1</v>
      </c>
      <c r="INS77" s="97">
        <f t="shared" si="698"/>
        <v>1</v>
      </c>
      <c r="INT77" s="97">
        <f t="shared" si="698"/>
        <v>1</v>
      </c>
      <c r="INU77" s="97">
        <f t="shared" si="698"/>
        <v>1</v>
      </c>
      <c r="INV77" s="97">
        <f t="shared" si="698"/>
        <v>1</v>
      </c>
      <c r="INW77" s="97">
        <f t="shared" si="698"/>
        <v>1</v>
      </c>
      <c r="INX77" s="97">
        <f t="shared" si="698"/>
        <v>1</v>
      </c>
      <c r="INY77" s="97">
        <f t="shared" si="698"/>
        <v>1</v>
      </c>
      <c r="INZ77" s="97">
        <f t="shared" si="698"/>
        <v>1</v>
      </c>
      <c r="IOA77" s="97">
        <f t="shared" si="698"/>
        <v>1</v>
      </c>
      <c r="IOB77" s="97">
        <f t="shared" si="699"/>
        <v>1</v>
      </c>
      <c r="IOC77" s="97">
        <f t="shared" si="699"/>
        <v>1</v>
      </c>
      <c r="IOD77" s="97">
        <f t="shared" si="699"/>
        <v>1</v>
      </c>
      <c r="IOE77" s="97">
        <f t="shared" si="699"/>
        <v>1</v>
      </c>
      <c r="IOF77" s="97">
        <f t="shared" si="699"/>
        <v>1</v>
      </c>
      <c r="IOG77" s="97">
        <f t="shared" si="699"/>
        <v>1</v>
      </c>
      <c r="IOH77" s="97">
        <f t="shared" si="699"/>
        <v>1</v>
      </c>
      <c r="IOI77" s="97">
        <f t="shared" si="699"/>
        <v>1</v>
      </c>
      <c r="IOJ77" s="97">
        <f t="shared" si="699"/>
        <v>1</v>
      </c>
      <c r="IOK77" s="97">
        <f t="shared" si="699"/>
        <v>1</v>
      </c>
      <c r="IOL77" s="97">
        <f t="shared" si="700"/>
        <v>1</v>
      </c>
      <c r="IOM77" s="97">
        <f t="shared" si="700"/>
        <v>1</v>
      </c>
      <c r="ION77" s="97">
        <f t="shared" si="700"/>
        <v>1</v>
      </c>
      <c r="IOO77" s="97">
        <f t="shared" si="700"/>
        <v>1</v>
      </c>
      <c r="IOP77" s="97">
        <f t="shared" si="700"/>
        <v>1</v>
      </c>
      <c r="IOQ77" s="97">
        <f t="shared" si="700"/>
        <v>1</v>
      </c>
      <c r="IOR77" s="97">
        <f t="shared" si="700"/>
        <v>1</v>
      </c>
      <c r="IOS77" s="97">
        <f t="shared" si="700"/>
        <v>1</v>
      </c>
      <c r="IOT77" s="97">
        <f t="shared" si="700"/>
        <v>1</v>
      </c>
      <c r="IOU77" s="97">
        <f t="shared" si="700"/>
        <v>1</v>
      </c>
      <c r="IOV77" s="97">
        <f t="shared" si="701"/>
        <v>1</v>
      </c>
      <c r="IOW77" s="97">
        <f t="shared" si="701"/>
        <v>1</v>
      </c>
      <c r="IOX77" s="97">
        <f t="shared" si="701"/>
        <v>1</v>
      </c>
      <c r="IOY77" s="97">
        <f t="shared" si="701"/>
        <v>1</v>
      </c>
      <c r="IOZ77" s="97">
        <f t="shared" si="701"/>
        <v>1</v>
      </c>
      <c r="IPA77" s="97">
        <f t="shared" si="701"/>
        <v>1</v>
      </c>
      <c r="IPB77" s="97">
        <f t="shared" si="701"/>
        <v>1</v>
      </c>
      <c r="IPC77" s="97">
        <f t="shared" si="701"/>
        <v>1</v>
      </c>
      <c r="IPD77" s="97">
        <f t="shared" si="701"/>
        <v>1</v>
      </c>
      <c r="IPE77" s="97">
        <f t="shared" si="701"/>
        <v>1</v>
      </c>
      <c r="IPF77" s="97">
        <f t="shared" si="702"/>
        <v>1</v>
      </c>
      <c r="IPG77" s="97">
        <f t="shared" si="702"/>
        <v>1</v>
      </c>
      <c r="IPH77" s="97">
        <f t="shared" si="702"/>
        <v>1</v>
      </c>
      <c r="IPI77" s="97">
        <f t="shared" si="702"/>
        <v>1</v>
      </c>
      <c r="IPJ77" s="97">
        <f t="shared" si="702"/>
        <v>1</v>
      </c>
      <c r="IPK77" s="97">
        <f t="shared" si="702"/>
        <v>1</v>
      </c>
      <c r="IPL77" s="97">
        <f t="shared" si="702"/>
        <v>1</v>
      </c>
      <c r="IPM77" s="97">
        <f t="shared" si="702"/>
        <v>1</v>
      </c>
      <c r="IPN77" s="97">
        <f t="shared" si="702"/>
        <v>1</v>
      </c>
      <c r="IPO77" s="97">
        <f t="shared" si="702"/>
        <v>1</v>
      </c>
      <c r="IPP77" s="97">
        <f t="shared" si="703"/>
        <v>1</v>
      </c>
      <c r="IPQ77" s="97">
        <f t="shared" si="703"/>
        <v>1</v>
      </c>
      <c r="IPR77" s="97">
        <f t="shared" si="703"/>
        <v>1</v>
      </c>
      <c r="IPS77" s="97">
        <f t="shared" si="703"/>
        <v>1</v>
      </c>
      <c r="IPT77" s="97">
        <f t="shared" si="703"/>
        <v>1</v>
      </c>
      <c r="IPU77" s="97">
        <f t="shared" si="703"/>
        <v>1</v>
      </c>
      <c r="IPV77" s="97">
        <f t="shared" si="703"/>
        <v>1</v>
      </c>
      <c r="IPW77" s="97">
        <f t="shared" si="703"/>
        <v>1</v>
      </c>
      <c r="IPX77" s="97">
        <f t="shared" si="703"/>
        <v>1</v>
      </c>
      <c r="IPY77" s="97">
        <f t="shared" si="703"/>
        <v>1</v>
      </c>
      <c r="IPZ77" s="97">
        <f t="shared" si="704"/>
        <v>1</v>
      </c>
      <c r="IQA77" s="97">
        <f t="shared" si="704"/>
        <v>1</v>
      </c>
      <c r="IQB77" s="97">
        <f t="shared" si="704"/>
        <v>1</v>
      </c>
      <c r="IQC77" s="97">
        <f t="shared" si="704"/>
        <v>1</v>
      </c>
      <c r="IQD77" s="97">
        <f t="shared" si="704"/>
        <v>1</v>
      </c>
      <c r="IQE77" s="97">
        <f t="shared" si="704"/>
        <v>1</v>
      </c>
      <c r="IQF77" s="97">
        <f t="shared" si="704"/>
        <v>1</v>
      </c>
      <c r="IQG77" s="97">
        <f t="shared" si="704"/>
        <v>1</v>
      </c>
      <c r="IQH77" s="97">
        <f t="shared" si="704"/>
        <v>1</v>
      </c>
      <c r="IQI77" s="97">
        <f t="shared" si="704"/>
        <v>1</v>
      </c>
      <c r="IQJ77" s="97">
        <f t="shared" si="705"/>
        <v>1</v>
      </c>
      <c r="IQK77" s="97">
        <f t="shared" si="705"/>
        <v>1</v>
      </c>
      <c r="IQL77" s="97">
        <f t="shared" si="705"/>
        <v>1</v>
      </c>
      <c r="IQM77" s="97">
        <f t="shared" si="705"/>
        <v>1</v>
      </c>
      <c r="IQN77" s="97">
        <f t="shared" si="705"/>
        <v>1</v>
      </c>
      <c r="IQO77" s="97">
        <f t="shared" si="705"/>
        <v>1</v>
      </c>
      <c r="IQP77" s="97">
        <f t="shared" si="705"/>
        <v>1</v>
      </c>
      <c r="IQQ77" s="97">
        <f t="shared" si="705"/>
        <v>1</v>
      </c>
      <c r="IQR77" s="97">
        <f t="shared" si="705"/>
        <v>1</v>
      </c>
      <c r="IQS77" s="97">
        <f t="shared" si="705"/>
        <v>1</v>
      </c>
      <c r="IQT77" s="97">
        <f t="shared" si="706"/>
        <v>1</v>
      </c>
      <c r="IQU77" s="97">
        <f t="shared" si="706"/>
        <v>1</v>
      </c>
      <c r="IQV77" s="97">
        <f t="shared" si="706"/>
        <v>1</v>
      </c>
      <c r="IQW77" s="97">
        <f t="shared" si="706"/>
        <v>1</v>
      </c>
      <c r="IQX77" s="97">
        <f t="shared" si="706"/>
        <v>1</v>
      </c>
      <c r="IQY77" s="97">
        <f t="shared" si="706"/>
        <v>1</v>
      </c>
      <c r="IQZ77" s="97">
        <f t="shared" si="706"/>
        <v>1</v>
      </c>
      <c r="IRA77" s="97">
        <f t="shared" si="706"/>
        <v>1</v>
      </c>
      <c r="IRB77" s="97">
        <f t="shared" si="706"/>
        <v>1</v>
      </c>
      <c r="IRC77" s="97">
        <f t="shared" si="706"/>
        <v>1</v>
      </c>
      <c r="IRD77" s="97">
        <f t="shared" si="707"/>
        <v>1</v>
      </c>
      <c r="IRE77" s="97">
        <f t="shared" si="707"/>
        <v>1</v>
      </c>
      <c r="IRF77" s="97">
        <f t="shared" si="707"/>
        <v>1</v>
      </c>
      <c r="IRG77" s="97">
        <f t="shared" si="707"/>
        <v>1</v>
      </c>
      <c r="IRH77" s="97">
        <f t="shared" si="707"/>
        <v>1</v>
      </c>
      <c r="IRI77" s="97">
        <f t="shared" si="707"/>
        <v>1</v>
      </c>
      <c r="IRJ77" s="97">
        <f t="shared" si="707"/>
        <v>1</v>
      </c>
      <c r="IRK77" s="97">
        <f t="shared" si="707"/>
        <v>1</v>
      </c>
      <c r="IRL77" s="97">
        <f t="shared" si="707"/>
        <v>1</v>
      </c>
      <c r="IRM77" s="97">
        <f t="shared" si="707"/>
        <v>1</v>
      </c>
      <c r="IRN77" s="97">
        <f t="shared" si="708"/>
        <v>1</v>
      </c>
      <c r="IRO77" s="97">
        <f t="shared" si="708"/>
        <v>1</v>
      </c>
      <c r="IRP77" s="97">
        <f t="shared" si="708"/>
        <v>1</v>
      </c>
      <c r="IRQ77" s="97">
        <f t="shared" si="708"/>
        <v>1</v>
      </c>
      <c r="IRR77" s="97">
        <f t="shared" si="708"/>
        <v>1</v>
      </c>
      <c r="IRS77" s="97">
        <f t="shared" si="708"/>
        <v>1</v>
      </c>
      <c r="IRT77" s="97">
        <f t="shared" si="708"/>
        <v>1</v>
      </c>
      <c r="IRU77" s="97">
        <f t="shared" si="708"/>
        <v>1</v>
      </c>
      <c r="IRV77" s="97">
        <f t="shared" si="708"/>
        <v>1</v>
      </c>
      <c r="IRW77" s="97">
        <f t="shared" si="708"/>
        <v>1</v>
      </c>
      <c r="IRX77" s="97">
        <f t="shared" si="709"/>
        <v>1</v>
      </c>
      <c r="IRY77" s="97">
        <f t="shared" si="709"/>
        <v>1</v>
      </c>
      <c r="IRZ77" s="97">
        <f t="shared" si="709"/>
        <v>1</v>
      </c>
      <c r="ISA77" s="97">
        <f t="shared" si="709"/>
        <v>1</v>
      </c>
      <c r="ISB77" s="97">
        <f t="shared" si="709"/>
        <v>1</v>
      </c>
      <c r="ISC77" s="97">
        <f t="shared" si="709"/>
        <v>1</v>
      </c>
      <c r="ISD77" s="97">
        <f t="shared" si="709"/>
        <v>1</v>
      </c>
      <c r="ISE77" s="97">
        <f t="shared" si="709"/>
        <v>1</v>
      </c>
      <c r="ISF77" s="97">
        <f t="shared" si="709"/>
        <v>1</v>
      </c>
      <c r="ISG77" s="97">
        <f t="shared" si="709"/>
        <v>1</v>
      </c>
      <c r="ISH77" s="97">
        <f t="shared" si="710"/>
        <v>1</v>
      </c>
      <c r="ISI77" s="97">
        <f t="shared" si="710"/>
        <v>1</v>
      </c>
      <c r="ISJ77" s="97">
        <f t="shared" si="710"/>
        <v>1</v>
      </c>
      <c r="ISK77" s="97">
        <f t="shared" si="710"/>
        <v>1</v>
      </c>
      <c r="ISL77" s="97">
        <f t="shared" si="710"/>
        <v>1</v>
      </c>
      <c r="ISM77" s="97">
        <f t="shared" si="710"/>
        <v>1</v>
      </c>
      <c r="ISN77" s="97">
        <f t="shared" si="710"/>
        <v>1</v>
      </c>
      <c r="ISO77" s="97">
        <f t="shared" si="710"/>
        <v>1</v>
      </c>
      <c r="ISP77" s="97">
        <f t="shared" si="710"/>
        <v>1</v>
      </c>
      <c r="ISQ77" s="97">
        <f t="shared" si="710"/>
        <v>1</v>
      </c>
      <c r="ISR77" s="97">
        <f t="shared" si="711"/>
        <v>1</v>
      </c>
      <c r="ISS77" s="97">
        <f t="shared" si="711"/>
        <v>1</v>
      </c>
      <c r="IST77" s="97">
        <f t="shared" si="711"/>
        <v>1</v>
      </c>
      <c r="ISU77" s="97">
        <f t="shared" si="711"/>
        <v>1</v>
      </c>
      <c r="ISV77" s="97">
        <f t="shared" si="711"/>
        <v>1</v>
      </c>
      <c r="ISW77" s="97">
        <f t="shared" si="711"/>
        <v>1</v>
      </c>
      <c r="ISX77" s="97">
        <f t="shared" si="711"/>
        <v>1</v>
      </c>
      <c r="ISY77" s="97">
        <f t="shared" si="711"/>
        <v>1</v>
      </c>
      <c r="ISZ77" s="97">
        <f t="shared" si="711"/>
        <v>1</v>
      </c>
      <c r="ITA77" s="97">
        <f t="shared" si="711"/>
        <v>1</v>
      </c>
      <c r="ITB77" s="97">
        <f t="shared" si="712"/>
        <v>1</v>
      </c>
      <c r="ITC77" s="97">
        <f t="shared" si="712"/>
        <v>1</v>
      </c>
      <c r="ITD77" s="97">
        <f t="shared" si="712"/>
        <v>1</v>
      </c>
      <c r="ITE77" s="97">
        <f t="shared" si="712"/>
        <v>1</v>
      </c>
      <c r="ITF77" s="97">
        <f t="shared" si="712"/>
        <v>1</v>
      </c>
      <c r="ITG77" s="97">
        <f t="shared" si="712"/>
        <v>1</v>
      </c>
      <c r="ITH77" s="97">
        <f t="shared" si="712"/>
        <v>1</v>
      </c>
      <c r="ITI77" s="97">
        <f t="shared" si="712"/>
        <v>1</v>
      </c>
      <c r="ITJ77" s="97">
        <f t="shared" si="712"/>
        <v>1</v>
      </c>
      <c r="ITK77" s="97">
        <f t="shared" si="712"/>
        <v>1</v>
      </c>
      <c r="ITL77" s="97">
        <f t="shared" si="713"/>
        <v>1</v>
      </c>
      <c r="ITM77" s="97">
        <f t="shared" si="713"/>
        <v>1</v>
      </c>
      <c r="ITN77" s="97">
        <f t="shared" si="713"/>
        <v>1</v>
      </c>
      <c r="ITO77" s="97">
        <f t="shared" si="713"/>
        <v>1</v>
      </c>
      <c r="ITP77" s="97">
        <f t="shared" si="713"/>
        <v>1</v>
      </c>
      <c r="ITQ77" s="97">
        <f t="shared" si="713"/>
        <v>1</v>
      </c>
      <c r="ITR77" s="97">
        <f t="shared" si="713"/>
        <v>1</v>
      </c>
      <c r="ITS77" s="97">
        <f t="shared" si="713"/>
        <v>1</v>
      </c>
      <c r="ITT77" s="97">
        <f t="shared" si="713"/>
        <v>1</v>
      </c>
      <c r="ITU77" s="97">
        <f t="shared" si="713"/>
        <v>1</v>
      </c>
      <c r="ITV77" s="97">
        <f t="shared" si="714"/>
        <v>1</v>
      </c>
      <c r="ITW77" s="97">
        <f t="shared" si="714"/>
        <v>1</v>
      </c>
      <c r="ITX77" s="97">
        <f t="shared" si="714"/>
        <v>1</v>
      </c>
      <c r="ITY77" s="97">
        <f t="shared" si="714"/>
        <v>1</v>
      </c>
      <c r="ITZ77" s="97">
        <f t="shared" si="714"/>
        <v>1</v>
      </c>
      <c r="IUA77" s="97">
        <f t="shared" si="714"/>
        <v>1</v>
      </c>
      <c r="IUB77" s="97">
        <f t="shared" si="714"/>
        <v>1</v>
      </c>
      <c r="IUC77" s="97">
        <f t="shared" si="714"/>
        <v>1</v>
      </c>
      <c r="IUD77" s="97">
        <f t="shared" si="714"/>
        <v>1</v>
      </c>
      <c r="IUE77" s="97">
        <f t="shared" si="714"/>
        <v>1</v>
      </c>
      <c r="IUF77" s="97">
        <f t="shared" si="715"/>
        <v>1</v>
      </c>
      <c r="IUG77" s="97">
        <f t="shared" si="715"/>
        <v>1</v>
      </c>
      <c r="IUH77" s="97">
        <f t="shared" si="715"/>
        <v>1</v>
      </c>
      <c r="IUI77" s="97">
        <f t="shared" si="715"/>
        <v>1</v>
      </c>
      <c r="IUJ77" s="97">
        <f t="shared" si="715"/>
        <v>1</v>
      </c>
      <c r="IUK77" s="97">
        <f t="shared" si="715"/>
        <v>1</v>
      </c>
      <c r="IUL77" s="97">
        <f t="shared" si="715"/>
        <v>1</v>
      </c>
      <c r="IUM77" s="97">
        <f t="shared" si="715"/>
        <v>1</v>
      </c>
      <c r="IUN77" s="97">
        <f t="shared" si="715"/>
        <v>1</v>
      </c>
      <c r="IUO77" s="97">
        <f t="shared" si="715"/>
        <v>1</v>
      </c>
      <c r="IUP77" s="97">
        <f t="shared" si="716"/>
        <v>1</v>
      </c>
      <c r="IUQ77" s="97">
        <f t="shared" si="716"/>
        <v>1</v>
      </c>
      <c r="IUR77" s="97">
        <f t="shared" si="716"/>
        <v>1</v>
      </c>
      <c r="IUS77" s="97">
        <f t="shared" si="716"/>
        <v>1</v>
      </c>
      <c r="IUT77" s="97">
        <f t="shared" si="716"/>
        <v>1</v>
      </c>
      <c r="IUU77" s="97">
        <f t="shared" si="716"/>
        <v>1</v>
      </c>
      <c r="IUV77" s="97">
        <f t="shared" si="716"/>
        <v>1</v>
      </c>
      <c r="IUW77" s="97">
        <f t="shared" si="716"/>
        <v>1</v>
      </c>
      <c r="IUX77" s="97">
        <f t="shared" si="716"/>
        <v>1</v>
      </c>
      <c r="IUY77" s="97">
        <f t="shared" si="716"/>
        <v>1</v>
      </c>
      <c r="IUZ77" s="97">
        <f t="shared" si="717"/>
        <v>1</v>
      </c>
      <c r="IVA77" s="97">
        <f t="shared" si="717"/>
        <v>1</v>
      </c>
      <c r="IVB77" s="97">
        <f t="shared" si="717"/>
        <v>1</v>
      </c>
      <c r="IVC77" s="97">
        <f t="shared" si="717"/>
        <v>1</v>
      </c>
      <c r="IVD77" s="97">
        <f t="shared" si="717"/>
        <v>1</v>
      </c>
      <c r="IVE77" s="97">
        <f t="shared" si="717"/>
        <v>1</v>
      </c>
      <c r="IVF77" s="97">
        <f t="shared" si="717"/>
        <v>1</v>
      </c>
      <c r="IVG77" s="97">
        <f t="shared" si="717"/>
        <v>1</v>
      </c>
      <c r="IVH77" s="97">
        <f t="shared" si="717"/>
        <v>1</v>
      </c>
      <c r="IVI77" s="97">
        <f t="shared" si="717"/>
        <v>1</v>
      </c>
      <c r="IVJ77" s="97">
        <f t="shared" si="718"/>
        <v>1</v>
      </c>
      <c r="IVK77" s="97">
        <f t="shared" si="718"/>
        <v>1</v>
      </c>
      <c r="IVL77" s="97">
        <f t="shared" si="718"/>
        <v>1</v>
      </c>
      <c r="IVM77" s="97">
        <f t="shared" si="718"/>
        <v>1</v>
      </c>
      <c r="IVN77" s="97">
        <f t="shared" si="718"/>
        <v>1</v>
      </c>
      <c r="IVO77" s="97">
        <f t="shared" si="718"/>
        <v>1</v>
      </c>
      <c r="IVP77" s="97">
        <f t="shared" si="718"/>
        <v>1</v>
      </c>
      <c r="IVQ77" s="97">
        <f t="shared" si="718"/>
        <v>1</v>
      </c>
      <c r="IVR77" s="97">
        <f t="shared" si="718"/>
        <v>1</v>
      </c>
      <c r="IVS77" s="97">
        <f t="shared" si="718"/>
        <v>1</v>
      </c>
      <c r="IVT77" s="97">
        <f t="shared" si="719"/>
        <v>1</v>
      </c>
      <c r="IVU77" s="97">
        <f t="shared" si="719"/>
        <v>1</v>
      </c>
      <c r="IVV77" s="97">
        <f t="shared" si="719"/>
        <v>1</v>
      </c>
      <c r="IVW77" s="97">
        <f t="shared" si="719"/>
        <v>1</v>
      </c>
      <c r="IVX77" s="97">
        <f t="shared" si="719"/>
        <v>1</v>
      </c>
      <c r="IVY77" s="97">
        <f t="shared" si="719"/>
        <v>1</v>
      </c>
      <c r="IVZ77" s="97">
        <f t="shared" si="719"/>
        <v>1</v>
      </c>
      <c r="IWA77" s="97">
        <f t="shared" si="719"/>
        <v>1</v>
      </c>
      <c r="IWB77" s="97">
        <f t="shared" si="719"/>
        <v>1</v>
      </c>
      <c r="IWC77" s="97">
        <f t="shared" si="719"/>
        <v>1</v>
      </c>
      <c r="IWD77" s="97">
        <f t="shared" si="720"/>
        <v>1</v>
      </c>
      <c r="IWE77" s="97">
        <f t="shared" si="720"/>
        <v>1</v>
      </c>
      <c r="IWF77" s="97">
        <f t="shared" si="720"/>
        <v>1</v>
      </c>
      <c r="IWG77" s="97">
        <f t="shared" si="720"/>
        <v>1</v>
      </c>
      <c r="IWH77" s="97">
        <f t="shared" si="720"/>
        <v>1</v>
      </c>
      <c r="IWI77" s="97">
        <f t="shared" si="720"/>
        <v>1</v>
      </c>
      <c r="IWJ77" s="97">
        <f t="shared" si="720"/>
        <v>1</v>
      </c>
      <c r="IWK77" s="97">
        <f t="shared" si="720"/>
        <v>1</v>
      </c>
      <c r="IWL77" s="97">
        <f t="shared" si="720"/>
        <v>1</v>
      </c>
      <c r="IWM77" s="97">
        <f t="shared" si="720"/>
        <v>1</v>
      </c>
      <c r="IWN77" s="97">
        <f t="shared" si="721"/>
        <v>1</v>
      </c>
      <c r="IWO77" s="97">
        <f t="shared" si="721"/>
        <v>1</v>
      </c>
      <c r="IWP77" s="97">
        <f t="shared" si="721"/>
        <v>1</v>
      </c>
      <c r="IWQ77" s="97">
        <f t="shared" si="721"/>
        <v>1</v>
      </c>
      <c r="IWR77" s="97">
        <f t="shared" si="721"/>
        <v>1</v>
      </c>
      <c r="IWS77" s="97">
        <f t="shared" si="721"/>
        <v>1</v>
      </c>
      <c r="IWT77" s="97">
        <f t="shared" si="721"/>
        <v>1</v>
      </c>
      <c r="IWU77" s="97">
        <f t="shared" si="721"/>
        <v>1</v>
      </c>
      <c r="IWV77" s="97">
        <f t="shared" si="721"/>
        <v>1</v>
      </c>
      <c r="IWW77" s="97">
        <f t="shared" si="721"/>
        <v>1</v>
      </c>
      <c r="IWX77" s="97">
        <f t="shared" si="722"/>
        <v>1</v>
      </c>
      <c r="IWY77" s="97">
        <f t="shared" si="722"/>
        <v>1</v>
      </c>
      <c r="IWZ77" s="97">
        <f t="shared" si="722"/>
        <v>1</v>
      </c>
      <c r="IXA77" s="97">
        <f t="shared" si="722"/>
        <v>1</v>
      </c>
      <c r="IXB77" s="97">
        <f t="shared" si="722"/>
        <v>1</v>
      </c>
      <c r="IXC77" s="97">
        <f t="shared" si="722"/>
        <v>1</v>
      </c>
      <c r="IXD77" s="97">
        <f t="shared" si="722"/>
        <v>1</v>
      </c>
      <c r="IXE77" s="97">
        <f t="shared" si="722"/>
        <v>1</v>
      </c>
      <c r="IXF77" s="97">
        <f t="shared" si="722"/>
        <v>1</v>
      </c>
      <c r="IXG77" s="97">
        <f t="shared" si="722"/>
        <v>1</v>
      </c>
      <c r="IXH77" s="97">
        <f t="shared" si="723"/>
        <v>1</v>
      </c>
      <c r="IXI77" s="97">
        <f t="shared" si="723"/>
        <v>1</v>
      </c>
      <c r="IXJ77" s="97">
        <f t="shared" si="723"/>
        <v>1</v>
      </c>
      <c r="IXK77" s="97">
        <f t="shared" si="723"/>
        <v>1</v>
      </c>
      <c r="IXL77" s="97">
        <f t="shared" si="723"/>
        <v>1</v>
      </c>
      <c r="IXM77" s="97">
        <f t="shared" si="723"/>
        <v>1</v>
      </c>
      <c r="IXN77" s="97">
        <f t="shared" si="723"/>
        <v>1</v>
      </c>
      <c r="IXO77" s="97">
        <f t="shared" si="723"/>
        <v>1</v>
      </c>
      <c r="IXP77" s="97">
        <f t="shared" si="723"/>
        <v>1</v>
      </c>
      <c r="IXQ77" s="97">
        <f t="shared" si="723"/>
        <v>1</v>
      </c>
      <c r="IXR77" s="97">
        <f t="shared" si="724"/>
        <v>1</v>
      </c>
      <c r="IXS77" s="97">
        <f t="shared" si="724"/>
        <v>1</v>
      </c>
      <c r="IXT77" s="97">
        <f t="shared" si="724"/>
        <v>1</v>
      </c>
      <c r="IXU77" s="97">
        <f t="shared" si="724"/>
        <v>1</v>
      </c>
      <c r="IXV77" s="97">
        <f t="shared" si="724"/>
        <v>1</v>
      </c>
      <c r="IXW77" s="97">
        <f t="shared" si="724"/>
        <v>1</v>
      </c>
      <c r="IXX77" s="97">
        <f t="shared" si="724"/>
        <v>1</v>
      </c>
      <c r="IXY77" s="97">
        <f t="shared" si="724"/>
        <v>1</v>
      </c>
      <c r="IXZ77" s="97">
        <f t="shared" si="724"/>
        <v>1</v>
      </c>
      <c r="IYA77" s="97">
        <f t="shared" si="724"/>
        <v>1</v>
      </c>
      <c r="IYB77" s="97">
        <f t="shared" si="725"/>
        <v>1</v>
      </c>
      <c r="IYC77" s="97">
        <f t="shared" si="725"/>
        <v>1</v>
      </c>
      <c r="IYD77" s="97">
        <f t="shared" si="725"/>
        <v>1</v>
      </c>
      <c r="IYE77" s="97">
        <f t="shared" si="725"/>
        <v>1</v>
      </c>
      <c r="IYF77" s="97">
        <f t="shared" si="725"/>
        <v>1</v>
      </c>
      <c r="IYG77" s="97">
        <f t="shared" si="725"/>
        <v>1</v>
      </c>
      <c r="IYH77" s="97">
        <f t="shared" si="725"/>
        <v>1</v>
      </c>
      <c r="IYI77" s="97">
        <f t="shared" si="725"/>
        <v>1</v>
      </c>
      <c r="IYJ77" s="97">
        <f t="shared" si="725"/>
        <v>1</v>
      </c>
      <c r="IYK77" s="97">
        <f t="shared" si="725"/>
        <v>1</v>
      </c>
      <c r="IYL77" s="97">
        <f t="shared" si="726"/>
        <v>1</v>
      </c>
      <c r="IYM77" s="97">
        <f t="shared" si="726"/>
        <v>1</v>
      </c>
      <c r="IYN77" s="97">
        <f t="shared" si="726"/>
        <v>1</v>
      </c>
      <c r="IYO77" s="97">
        <f t="shared" si="726"/>
        <v>1</v>
      </c>
      <c r="IYP77" s="97">
        <f t="shared" si="726"/>
        <v>1</v>
      </c>
      <c r="IYQ77" s="97">
        <f t="shared" si="726"/>
        <v>1</v>
      </c>
      <c r="IYR77" s="97">
        <f t="shared" si="726"/>
        <v>1</v>
      </c>
      <c r="IYS77" s="97">
        <f t="shared" si="726"/>
        <v>1</v>
      </c>
      <c r="IYT77" s="97">
        <f t="shared" si="726"/>
        <v>1</v>
      </c>
      <c r="IYU77" s="97">
        <f t="shared" si="726"/>
        <v>1</v>
      </c>
      <c r="IYV77" s="97">
        <f t="shared" si="727"/>
        <v>1</v>
      </c>
      <c r="IYW77" s="97">
        <f t="shared" si="727"/>
        <v>1</v>
      </c>
      <c r="IYX77" s="97">
        <f t="shared" si="727"/>
        <v>1</v>
      </c>
      <c r="IYY77" s="97">
        <f t="shared" si="727"/>
        <v>1</v>
      </c>
      <c r="IYZ77" s="97">
        <f t="shared" si="727"/>
        <v>1</v>
      </c>
      <c r="IZA77" s="97">
        <f t="shared" si="727"/>
        <v>1</v>
      </c>
      <c r="IZB77" s="97">
        <f t="shared" si="727"/>
        <v>1</v>
      </c>
      <c r="IZC77" s="97">
        <f t="shared" si="727"/>
        <v>1</v>
      </c>
      <c r="IZD77" s="97">
        <f t="shared" si="727"/>
        <v>1</v>
      </c>
      <c r="IZE77" s="97">
        <f t="shared" si="727"/>
        <v>1</v>
      </c>
      <c r="IZF77" s="97">
        <f t="shared" si="728"/>
        <v>1</v>
      </c>
      <c r="IZG77" s="97">
        <f t="shared" si="728"/>
        <v>1</v>
      </c>
      <c r="IZH77" s="97">
        <f t="shared" si="728"/>
        <v>1</v>
      </c>
      <c r="IZI77" s="97">
        <f t="shared" si="728"/>
        <v>1</v>
      </c>
      <c r="IZJ77" s="97">
        <f t="shared" si="728"/>
        <v>1</v>
      </c>
      <c r="IZK77" s="97">
        <f t="shared" si="728"/>
        <v>1</v>
      </c>
      <c r="IZL77" s="97">
        <f t="shared" si="728"/>
        <v>1</v>
      </c>
      <c r="IZM77" s="97">
        <f t="shared" si="728"/>
        <v>1</v>
      </c>
      <c r="IZN77" s="97">
        <f t="shared" si="728"/>
        <v>1</v>
      </c>
      <c r="IZO77" s="97">
        <f t="shared" si="728"/>
        <v>1</v>
      </c>
      <c r="IZP77" s="97">
        <f t="shared" si="729"/>
        <v>1</v>
      </c>
      <c r="IZQ77" s="97">
        <f t="shared" si="729"/>
        <v>1</v>
      </c>
      <c r="IZR77" s="97">
        <f t="shared" si="729"/>
        <v>1</v>
      </c>
      <c r="IZS77" s="97">
        <f t="shared" si="729"/>
        <v>1</v>
      </c>
      <c r="IZT77" s="97">
        <f t="shared" si="729"/>
        <v>1</v>
      </c>
      <c r="IZU77" s="97">
        <f t="shared" si="729"/>
        <v>1</v>
      </c>
      <c r="IZV77" s="97">
        <f t="shared" si="729"/>
        <v>1</v>
      </c>
      <c r="IZW77" s="97">
        <f t="shared" si="729"/>
        <v>1</v>
      </c>
      <c r="IZX77" s="97">
        <f t="shared" si="729"/>
        <v>1</v>
      </c>
      <c r="IZY77" s="97">
        <f t="shared" si="729"/>
        <v>1</v>
      </c>
      <c r="IZZ77" s="97">
        <f t="shared" si="730"/>
        <v>1</v>
      </c>
      <c r="JAA77" s="97">
        <f t="shared" si="730"/>
        <v>1</v>
      </c>
      <c r="JAB77" s="97">
        <f t="shared" si="730"/>
        <v>1</v>
      </c>
      <c r="JAC77" s="97">
        <f t="shared" si="730"/>
        <v>1</v>
      </c>
      <c r="JAD77" s="97">
        <f t="shared" si="730"/>
        <v>1</v>
      </c>
      <c r="JAE77" s="97">
        <f t="shared" si="730"/>
        <v>1</v>
      </c>
      <c r="JAF77" s="97">
        <f t="shared" si="730"/>
        <v>1</v>
      </c>
      <c r="JAG77" s="97">
        <f t="shared" si="730"/>
        <v>1</v>
      </c>
      <c r="JAH77" s="97">
        <f t="shared" si="730"/>
        <v>1</v>
      </c>
      <c r="JAI77" s="97">
        <f t="shared" si="730"/>
        <v>1</v>
      </c>
      <c r="JAJ77" s="97">
        <f t="shared" si="731"/>
        <v>1</v>
      </c>
      <c r="JAK77" s="97">
        <f t="shared" si="731"/>
        <v>1</v>
      </c>
      <c r="JAL77" s="97">
        <f t="shared" si="731"/>
        <v>1</v>
      </c>
      <c r="JAM77" s="97">
        <f t="shared" si="731"/>
        <v>1</v>
      </c>
      <c r="JAN77" s="97">
        <f t="shared" si="731"/>
        <v>1</v>
      </c>
      <c r="JAO77" s="97">
        <f t="shared" si="731"/>
        <v>1</v>
      </c>
      <c r="JAP77" s="97">
        <f t="shared" si="731"/>
        <v>1</v>
      </c>
      <c r="JAQ77" s="97">
        <f t="shared" si="731"/>
        <v>1</v>
      </c>
      <c r="JAR77" s="97">
        <f t="shared" si="731"/>
        <v>1</v>
      </c>
      <c r="JAS77" s="97">
        <f t="shared" si="731"/>
        <v>1</v>
      </c>
      <c r="JAT77" s="97">
        <f t="shared" si="732"/>
        <v>1</v>
      </c>
      <c r="JAU77" s="97">
        <f t="shared" si="732"/>
        <v>1</v>
      </c>
      <c r="JAV77" s="97">
        <f t="shared" si="732"/>
        <v>1</v>
      </c>
      <c r="JAW77" s="97">
        <f t="shared" si="732"/>
        <v>1</v>
      </c>
      <c r="JAX77" s="97">
        <f t="shared" si="732"/>
        <v>1</v>
      </c>
      <c r="JAY77" s="97">
        <f t="shared" si="732"/>
        <v>1</v>
      </c>
      <c r="JAZ77" s="97">
        <f t="shared" si="732"/>
        <v>1</v>
      </c>
      <c r="JBA77" s="97">
        <f t="shared" si="732"/>
        <v>1</v>
      </c>
      <c r="JBB77" s="97">
        <f t="shared" si="732"/>
        <v>1</v>
      </c>
      <c r="JBC77" s="97">
        <f t="shared" si="732"/>
        <v>1</v>
      </c>
      <c r="JBD77" s="97">
        <f t="shared" si="733"/>
        <v>1</v>
      </c>
      <c r="JBE77" s="97">
        <f t="shared" si="733"/>
        <v>1</v>
      </c>
      <c r="JBF77" s="97">
        <f t="shared" si="733"/>
        <v>1</v>
      </c>
      <c r="JBG77" s="97">
        <f t="shared" si="733"/>
        <v>1</v>
      </c>
      <c r="JBH77" s="97">
        <f t="shared" si="733"/>
        <v>1</v>
      </c>
      <c r="JBI77" s="97">
        <f t="shared" si="733"/>
        <v>1</v>
      </c>
      <c r="JBJ77" s="97">
        <f t="shared" si="733"/>
        <v>1</v>
      </c>
      <c r="JBK77" s="97">
        <f t="shared" si="733"/>
        <v>1</v>
      </c>
      <c r="JBL77" s="97">
        <f t="shared" si="733"/>
        <v>1</v>
      </c>
      <c r="JBM77" s="97">
        <f t="shared" si="733"/>
        <v>1</v>
      </c>
      <c r="JBN77" s="97">
        <f t="shared" si="734"/>
        <v>1</v>
      </c>
      <c r="JBO77" s="97">
        <f t="shared" si="734"/>
        <v>1</v>
      </c>
      <c r="JBP77" s="97">
        <f t="shared" si="734"/>
        <v>1</v>
      </c>
      <c r="JBQ77" s="97">
        <f t="shared" si="734"/>
        <v>1</v>
      </c>
      <c r="JBR77" s="97">
        <f t="shared" si="734"/>
        <v>1</v>
      </c>
      <c r="JBS77" s="97">
        <f t="shared" si="734"/>
        <v>1</v>
      </c>
      <c r="JBT77" s="97">
        <f t="shared" si="734"/>
        <v>1</v>
      </c>
      <c r="JBU77" s="97">
        <f t="shared" si="734"/>
        <v>1</v>
      </c>
      <c r="JBV77" s="97">
        <f t="shared" si="734"/>
        <v>1</v>
      </c>
      <c r="JBW77" s="97">
        <f t="shared" si="734"/>
        <v>1</v>
      </c>
      <c r="JBX77" s="97">
        <f t="shared" si="735"/>
        <v>1</v>
      </c>
      <c r="JBY77" s="97">
        <f t="shared" si="735"/>
        <v>1</v>
      </c>
      <c r="JBZ77" s="97">
        <f t="shared" si="735"/>
        <v>1</v>
      </c>
      <c r="JCA77" s="97">
        <f t="shared" si="735"/>
        <v>1</v>
      </c>
      <c r="JCB77" s="97">
        <f t="shared" si="735"/>
        <v>1</v>
      </c>
      <c r="JCC77" s="97">
        <f t="shared" si="735"/>
        <v>1</v>
      </c>
      <c r="JCD77" s="97">
        <f t="shared" si="735"/>
        <v>1</v>
      </c>
      <c r="JCE77" s="97">
        <f t="shared" si="735"/>
        <v>1</v>
      </c>
      <c r="JCF77" s="97">
        <f t="shared" si="735"/>
        <v>1</v>
      </c>
      <c r="JCG77" s="97">
        <f t="shared" si="735"/>
        <v>1</v>
      </c>
      <c r="JCH77" s="97">
        <f t="shared" si="736"/>
        <v>1</v>
      </c>
      <c r="JCI77" s="97">
        <f t="shared" si="736"/>
        <v>1</v>
      </c>
      <c r="JCJ77" s="97">
        <f t="shared" si="736"/>
        <v>1</v>
      </c>
      <c r="JCK77" s="97">
        <f t="shared" si="736"/>
        <v>1</v>
      </c>
      <c r="JCL77" s="97">
        <f t="shared" si="736"/>
        <v>1</v>
      </c>
      <c r="JCM77" s="97">
        <f t="shared" si="736"/>
        <v>1</v>
      </c>
      <c r="JCN77" s="97">
        <f t="shared" si="736"/>
        <v>1</v>
      </c>
      <c r="JCO77" s="97">
        <f t="shared" si="736"/>
        <v>1</v>
      </c>
      <c r="JCP77" s="97">
        <f t="shared" si="736"/>
        <v>1</v>
      </c>
      <c r="JCQ77" s="97">
        <f t="shared" si="736"/>
        <v>1</v>
      </c>
      <c r="JCR77" s="97">
        <f t="shared" si="737"/>
        <v>1</v>
      </c>
      <c r="JCS77" s="97">
        <f t="shared" si="737"/>
        <v>1</v>
      </c>
      <c r="JCT77" s="97">
        <f t="shared" si="737"/>
        <v>1</v>
      </c>
      <c r="JCU77" s="97">
        <f t="shared" si="737"/>
        <v>1</v>
      </c>
      <c r="JCV77" s="97">
        <f t="shared" si="737"/>
        <v>1</v>
      </c>
      <c r="JCW77" s="97">
        <f t="shared" si="737"/>
        <v>1</v>
      </c>
      <c r="JCX77" s="97">
        <f t="shared" si="737"/>
        <v>1</v>
      </c>
      <c r="JCY77" s="97">
        <f t="shared" si="737"/>
        <v>1</v>
      </c>
      <c r="JCZ77" s="97">
        <f t="shared" si="737"/>
        <v>1</v>
      </c>
      <c r="JDA77" s="97">
        <f t="shared" si="737"/>
        <v>1</v>
      </c>
      <c r="JDB77" s="97">
        <f t="shared" si="738"/>
        <v>1</v>
      </c>
      <c r="JDC77" s="97">
        <f t="shared" si="738"/>
        <v>1</v>
      </c>
      <c r="JDD77" s="97">
        <f t="shared" si="738"/>
        <v>1</v>
      </c>
      <c r="JDE77" s="97">
        <f t="shared" si="738"/>
        <v>1</v>
      </c>
      <c r="JDF77" s="97">
        <f t="shared" si="738"/>
        <v>1</v>
      </c>
      <c r="JDG77" s="97">
        <f t="shared" si="738"/>
        <v>1</v>
      </c>
      <c r="JDH77" s="97">
        <f t="shared" si="738"/>
        <v>1</v>
      </c>
      <c r="JDI77" s="97">
        <f t="shared" si="738"/>
        <v>1</v>
      </c>
      <c r="JDJ77" s="97">
        <f t="shared" si="738"/>
        <v>1</v>
      </c>
      <c r="JDK77" s="97">
        <f t="shared" si="738"/>
        <v>1</v>
      </c>
      <c r="JDL77" s="97">
        <f t="shared" si="739"/>
        <v>1</v>
      </c>
      <c r="JDM77" s="97">
        <f t="shared" si="739"/>
        <v>1</v>
      </c>
      <c r="JDN77" s="97">
        <f t="shared" si="739"/>
        <v>1</v>
      </c>
      <c r="JDO77" s="97">
        <f t="shared" si="739"/>
        <v>1</v>
      </c>
      <c r="JDP77" s="97">
        <f t="shared" si="739"/>
        <v>1</v>
      </c>
      <c r="JDQ77" s="97">
        <f t="shared" si="739"/>
        <v>1</v>
      </c>
      <c r="JDR77" s="97">
        <f t="shared" si="739"/>
        <v>1</v>
      </c>
      <c r="JDS77" s="97">
        <f t="shared" si="739"/>
        <v>1</v>
      </c>
      <c r="JDT77" s="97">
        <f t="shared" si="739"/>
        <v>1</v>
      </c>
      <c r="JDU77" s="97">
        <f t="shared" si="739"/>
        <v>1</v>
      </c>
      <c r="JDV77" s="97">
        <f t="shared" si="740"/>
        <v>1</v>
      </c>
      <c r="JDW77" s="97">
        <f t="shared" si="740"/>
        <v>1</v>
      </c>
      <c r="JDX77" s="97">
        <f t="shared" si="740"/>
        <v>1</v>
      </c>
      <c r="JDY77" s="97">
        <f t="shared" si="740"/>
        <v>1</v>
      </c>
      <c r="JDZ77" s="97">
        <f t="shared" si="740"/>
        <v>1</v>
      </c>
      <c r="JEA77" s="97">
        <f t="shared" si="740"/>
        <v>1</v>
      </c>
      <c r="JEB77" s="97">
        <f t="shared" si="740"/>
        <v>1</v>
      </c>
      <c r="JEC77" s="97">
        <f t="shared" si="740"/>
        <v>1</v>
      </c>
      <c r="JED77" s="97">
        <f t="shared" si="740"/>
        <v>1</v>
      </c>
      <c r="JEE77" s="97">
        <f t="shared" si="740"/>
        <v>1</v>
      </c>
      <c r="JEF77" s="97">
        <f t="shared" si="741"/>
        <v>1</v>
      </c>
      <c r="JEG77" s="97">
        <f t="shared" si="741"/>
        <v>1</v>
      </c>
      <c r="JEH77" s="97">
        <f t="shared" si="741"/>
        <v>1</v>
      </c>
      <c r="JEI77" s="97">
        <f t="shared" si="741"/>
        <v>1</v>
      </c>
      <c r="JEJ77" s="97">
        <f t="shared" si="741"/>
        <v>1</v>
      </c>
      <c r="JEK77" s="97">
        <f t="shared" si="741"/>
        <v>1</v>
      </c>
      <c r="JEL77" s="97">
        <f t="shared" si="741"/>
        <v>1</v>
      </c>
      <c r="JEM77" s="97">
        <f t="shared" si="741"/>
        <v>1</v>
      </c>
      <c r="JEN77" s="97">
        <f t="shared" si="741"/>
        <v>1</v>
      </c>
      <c r="JEO77" s="97">
        <f t="shared" si="741"/>
        <v>1</v>
      </c>
      <c r="JEP77" s="97">
        <f t="shared" si="742"/>
        <v>1</v>
      </c>
      <c r="JEQ77" s="97">
        <f t="shared" si="742"/>
        <v>1</v>
      </c>
      <c r="JER77" s="97">
        <f t="shared" si="742"/>
        <v>1</v>
      </c>
      <c r="JES77" s="97">
        <f t="shared" si="742"/>
        <v>1</v>
      </c>
      <c r="JET77" s="97">
        <f t="shared" si="742"/>
        <v>1</v>
      </c>
      <c r="JEU77" s="97">
        <f t="shared" si="742"/>
        <v>1</v>
      </c>
      <c r="JEV77" s="97">
        <f t="shared" si="742"/>
        <v>1</v>
      </c>
      <c r="JEW77" s="97">
        <f t="shared" si="742"/>
        <v>1</v>
      </c>
      <c r="JEX77" s="97">
        <f t="shared" si="742"/>
        <v>1</v>
      </c>
      <c r="JEY77" s="97">
        <f t="shared" si="742"/>
        <v>1</v>
      </c>
      <c r="JEZ77" s="97">
        <f t="shared" si="743"/>
        <v>1</v>
      </c>
      <c r="JFA77" s="97">
        <f t="shared" si="743"/>
        <v>1</v>
      </c>
      <c r="JFB77" s="97">
        <f t="shared" si="743"/>
        <v>1</v>
      </c>
      <c r="JFC77" s="97">
        <f t="shared" si="743"/>
        <v>1</v>
      </c>
      <c r="JFD77" s="97">
        <f t="shared" si="743"/>
        <v>1</v>
      </c>
      <c r="JFE77" s="97">
        <f t="shared" si="743"/>
        <v>1</v>
      </c>
      <c r="JFF77" s="97">
        <f t="shared" si="743"/>
        <v>1</v>
      </c>
      <c r="JFG77" s="97">
        <f t="shared" si="743"/>
        <v>1</v>
      </c>
      <c r="JFH77" s="97">
        <f t="shared" si="743"/>
        <v>1</v>
      </c>
      <c r="JFI77" s="97">
        <f t="shared" si="743"/>
        <v>1</v>
      </c>
      <c r="JFJ77" s="97">
        <f t="shared" si="744"/>
        <v>1</v>
      </c>
      <c r="JFK77" s="97">
        <f t="shared" si="744"/>
        <v>1</v>
      </c>
      <c r="JFL77" s="97">
        <f t="shared" si="744"/>
        <v>1</v>
      </c>
      <c r="JFM77" s="97">
        <f t="shared" si="744"/>
        <v>1</v>
      </c>
      <c r="JFN77" s="97">
        <f t="shared" si="744"/>
        <v>1</v>
      </c>
      <c r="JFO77" s="97">
        <f t="shared" si="744"/>
        <v>1</v>
      </c>
      <c r="JFP77" s="97">
        <f t="shared" si="744"/>
        <v>1</v>
      </c>
      <c r="JFQ77" s="97">
        <f t="shared" si="744"/>
        <v>1</v>
      </c>
      <c r="JFR77" s="97">
        <f t="shared" si="744"/>
        <v>1</v>
      </c>
      <c r="JFS77" s="97">
        <f t="shared" si="744"/>
        <v>1</v>
      </c>
      <c r="JFT77" s="97">
        <f t="shared" si="745"/>
        <v>1</v>
      </c>
      <c r="JFU77" s="97">
        <f t="shared" si="745"/>
        <v>1</v>
      </c>
      <c r="JFV77" s="97">
        <f t="shared" si="745"/>
        <v>1</v>
      </c>
      <c r="JFW77" s="97">
        <f t="shared" si="745"/>
        <v>1</v>
      </c>
      <c r="JFX77" s="97">
        <f t="shared" si="745"/>
        <v>1</v>
      </c>
      <c r="JFY77" s="97">
        <f t="shared" si="745"/>
        <v>1</v>
      </c>
      <c r="JFZ77" s="97">
        <f t="shared" si="745"/>
        <v>1</v>
      </c>
      <c r="JGA77" s="97">
        <f t="shared" si="745"/>
        <v>1</v>
      </c>
      <c r="JGB77" s="97">
        <f t="shared" si="745"/>
        <v>1</v>
      </c>
      <c r="JGC77" s="97">
        <f t="shared" si="745"/>
        <v>1</v>
      </c>
      <c r="JGD77" s="97">
        <f t="shared" si="746"/>
        <v>1</v>
      </c>
      <c r="JGE77" s="97">
        <f t="shared" si="746"/>
        <v>1</v>
      </c>
      <c r="JGF77" s="97">
        <f t="shared" si="746"/>
        <v>1</v>
      </c>
      <c r="JGG77" s="97">
        <f t="shared" si="746"/>
        <v>1</v>
      </c>
      <c r="JGH77" s="97">
        <f t="shared" si="746"/>
        <v>1</v>
      </c>
      <c r="JGI77" s="97">
        <f t="shared" si="746"/>
        <v>1</v>
      </c>
      <c r="JGJ77" s="97">
        <f t="shared" si="746"/>
        <v>1</v>
      </c>
      <c r="JGK77" s="97">
        <f t="shared" si="746"/>
        <v>1</v>
      </c>
      <c r="JGL77" s="97">
        <f t="shared" si="746"/>
        <v>1</v>
      </c>
      <c r="JGM77" s="97">
        <f t="shared" si="746"/>
        <v>1</v>
      </c>
      <c r="JGN77" s="97">
        <f t="shared" si="747"/>
        <v>1</v>
      </c>
      <c r="JGO77" s="97">
        <f t="shared" si="747"/>
        <v>1</v>
      </c>
      <c r="JGP77" s="97">
        <f t="shared" si="747"/>
        <v>1</v>
      </c>
      <c r="JGQ77" s="97">
        <f t="shared" si="747"/>
        <v>1</v>
      </c>
      <c r="JGR77" s="97">
        <f t="shared" si="747"/>
        <v>1</v>
      </c>
      <c r="JGS77" s="97">
        <f t="shared" si="747"/>
        <v>1</v>
      </c>
      <c r="JGT77" s="97">
        <f t="shared" si="747"/>
        <v>1</v>
      </c>
      <c r="JGU77" s="97">
        <f t="shared" si="747"/>
        <v>1</v>
      </c>
      <c r="JGV77" s="97">
        <f t="shared" si="747"/>
        <v>1</v>
      </c>
      <c r="JGW77" s="97">
        <f t="shared" si="747"/>
        <v>1</v>
      </c>
      <c r="JGX77" s="97">
        <f t="shared" si="748"/>
        <v>1</v>
      </c>
      <c r="JGY77" s="97">
        <f t="shared" si="748"/>
        <v>1</v>
      </c>
      <c r="JGZ77" s="97">
        <f t="shared" si="748"/>
        <v>1</v>
      </c>
      <c r="JHA77" s="97">
        <f t="shared" si="748"/>
        <v>1</v>
      </c>
      <c r="JHB77" s="97">
        <f t="shared" si="748"/>
        <v>1</v>
      </c>
      <c r="JHC77" s="97">
        <f t="shared" si="748"/>
        <v>1</v>
      </c>
      <c r="JHD77" s="97">
        <f t="shared" si="748"/>
        <v>1</v>
      </c>
      <c r="JHE77" s="97">
        <f t="shared" si="748"/>
        <v>1</v>
      </c>
      <c r="JHF77" s="97">
        <f t="shared" si="748"/>
        <v>1</v>
      </c>
      <c r="JHG77" s="97">
        <f t="shared" si="748"/>
        <v>1</v>
      </c>
      <c r="JHH77" s="97">
        <f t="shared" si="749"/>
        <v>1</v>
      </c>
      <c r="JHI77" s="97">
        <f t="shared" si="749"/>
        <v>1</v>
      </c>
      <c r="JHJ77" s="97">
        <f t="shared" si="749"/>
        <v>1</v>
      </c>
      <c r="JHK77" s="97">
        <f t="shared" si="749"/>
        <v>1</v>
      </c>
      <c r="JHL77" s="97">
        <f t="shared" si="749"/>
        <v>1</v>
      </c>
      <c r="JHM77" s="97">
        <f t="shared" si="749"/>
        <v>1</v>
      </c>
      <c r="JHN77" s="97">
        <f t="shared" si="749"/>
        <v>1</v>
      </c>
      <c r="JHO77" s="97">
        <f t="shared" si="749"/>
        <v>1</v>
      </c>
      <c r="JHP77" s="97">
        <f t="shared" si="749"/>
        <v>1</v>
      </c>
      <c r="JHQ77" s="97">
        <f t="shared" si="749"/>
        <v>1</v>
      </c>
      <c r="JHR77" s="97">
        <f t="shared" si="750"/>
        <v>1</v>
      </c>
      <c r="JHS77" s="97">
        <f t="shared" si="750"/>
        <v>1</v>
      </c>
      <c r="JHT77" s="97">
        <f t="shared" si="750"/>
        <v>1</v>
      </c>
      <c r="JHU77" s="97">
        <f t="shared" si="750"/>
        <v>1</v>
      </c>
      <c r="JHV77" s="97">
        <f t="shared" si="750"/>
        <v>1</v>
      </c>
      <c r="JHW77" s="97">
        <f t="shared" si="750"/>
        <v>1</v>
      </c>
      <c r="JHX77" s="97">
        <f t="shared" si="750"/>
        <v>1</v>
      </c>
      <c r="JHY77" s="97">
        <f t="shared" si="750"/>
        <v>1</v>
      </c>
      <c r="JHZ77" s="97">
        <f t="shared" si="750"/>
        <v>1</v>
      </c>
      <c r="JIA77" s="97">
        <f t="shared" si="750"/>
        <v>1</v>
      </c>
      <c r="JIB77" s="97">
        <f t="shared" si="751"/>
        <v>1</v>
      </c>
      <c r="JIC77" s="97">
        <f t="shared" si="751"/>
        <v>1</v>
      </c>
      <c r="JID77" s="97">
        <f t="shared" si="751"/>
        <v>1</v>
      </c>
      <c r="JIE77" s="97">
        <f t="shared" si="751"/>
        <v>1</v>
      </c>
      <c r="JIF77" s="97">
        <f t="shared" si="751"/>
        <v>1</v>
      </c>
      <c r="JIG77" s="97">
        <f t="shared" si="751"/>
        <v>1</v>
      </c>
      <c r="JIH77" s="97">
        <f t="shared" si="751"/>
        <v>1</v>
      </c>
      <c r="JII77" s="97">
        <f t="shared" si="751"/>
        <v>1</v>
      </c>
      <c r="JIJ77" s="97">
        <f t="shared" si="751"/>
        <v>1</v>
      </c>
      <c r="JIK77" s="97">
        <f t="shared" si="751"/>
        <v>1</v>
      </c>
      <c r="JIL77" s="97">
        <f t="shared" si="752"/>
        <v>1</v>
      </c>
      <c r="JIM77" s="97">
        <f t="shared" si="752"/>
        <v>1</v>
      </c>
      <c r="JIN77" s="97">
        <f t="shared" si="752"/>
        <v>1</v>
      </c>
      <c r="JIO77" s="97">
        <f t="shared" si="752"/>
        <v>1</v>
      </c>
      <c r="JIP77" s="97">
        <f t="shared" si="752"/>
        <v>1</v>
      </c>
      <c r="JIQ77" s="97">
        <f t="shared" si="752"/>
        <v>1</v>
      </c>
      <c r="JIR77" s="97">
        <f t="shared" si="752"/>
        <v>1</v>
      </c>
      <c r="JIS77" s="97">
        <f t="shared" si="752"/>
        <v>1</v>
      </c>
      <c r="JIT77" s="97">
        <f t="shared" si="752"/>
        <v>1</v>
      </c>
      <c r="JIU77" s="97">
        <f t="shared" si="752"/>
        <v>1</v>
      </c>
      <c r="JIV77" s="97">
        <f t="shared" si="753"/>
        <v>1</v>
      </c>
      <c r="JIW77" s="97">
        <f t="shared" si="753"/>
        <v>1</v>
      </c>
      <c r="JIX77" s="97">
        <f t="shared" si="753"/>
        <v>1</v>
      </c>
      <c r="JIY77" s="97">
        <f t="shared" si="753"/>
        <v>1</v>
      </c>
      <c r="JIZ77" s="97">
        <f t="shared" si="753"/>
        <v>1</v>
      </c>
      <c r="JJA77" s="97">
        <f t="shared" si="753"/>
        <v>1</v>
      </c>
      <c r="JJB77" s="97">
        <f t="shared" si="753"/>
        <v>1</v>
      </c>
      <c r="JJC77" s="97">
        <f t="shared" si="753"/>
        <v>1</v>
      </c>
      <c r="JJD77" s="97">
        <f t="shared" si="753"/>
        <v>1</v>
      </c>
      <c r="JJE77" s="97">
        <f t="shared" si="753"/>
        <v>1</v>
      </c>
      <c r="JJF77" s="97">
        <f t="shared" si="754"/>
        <v>1</v>
      </c>
      <c r="JJG77" s="97">
        <f t="shared" si="754"/>
        <v>1</v>
      </c>
      <c r="JJH77" s="97">
        <f t="shared" si="754"/>
        <v>1</v>
      </c>
      <c r="JJI77" s="97">
        <f t="shared" si="754"/>
        <v>1</v>
      </c>
      <c r="JJJ77" s="97">
        <f t="shared" si="754"/>
        <v>1</v>
      </c>
      <c r="JJK77" s="97">
        <f t="shared" si="754"/>
        <v>1</v>
      </c>
      <c r="JJL77" s="97">
        <f t="shared" si="754"/>
        <v>1</v>
      </c>
      <c r="JJM77" s="97">
        <f t="shared" si="754"/>
        <v>1</v>
      </c>
      <c r="JJN77" s="97">
        <f t="shared" si="754"/>
        <v>1</v>
      </c>
      <c r="JJO77" s="97">
        <f t="shared" si="754"/>
        <v>1</v>
      </c>
      <c r="JJP77" s="97">
        <f t="shared" si="755"/>
        <v>1</v>
      </c>
      <c r="JJQ77" s="97">
        <f t="shared" si="755"/>
        <v>1</v>
      </c>
      <c r="JJR77" s="97">
        <f t="shared" si="755"/>
        <v>1</v>
      </c>
      <c r="JJS77" s="97">
        <f t="shared" si="755"/>
        <v>1</v>
      </c>
      <c r="JJT77" s="97">
        <f t="shared" si="755"/>
        <v>1</v>
      </c>
      <c r="JJU77" s="97">
        <f t="shared" si="755"/>
        <v>1</v>
      </c>
      <c r="JJV77" s="97">
        <f t="shared" si="755"/>
        <v>1</v>
      </c>
      <c r="JJW77" s="97">
        <f t="shared" si="755"/>
        <v>1</v>
      </c>
      <c r="JJX77" s="97">
        <f t="shared" si="755"/>
        <v>1</v>
      </c>
      <c r="JJY77" s="97">
        <f t="shared" si="755"/>
        <v>1</v>
      </c>
      <c r="JJZ77" s="97">
        <f t="shared" si="756"/>
        <v>1</v>
      </c>
      <c r="JKA77" s="97">
        <f t="shared" si="756"/>
        <v>1</v>
      </c>
      <c r="JKB77" s="97">
        <f t="shared" si="756"/>
        <v>1</v>
      </c>
      <c r="JKC77" s="97">
        <f t="shared" si="756"/>
        <v>1</v>
      </c>
      <c r="JKD77" s="97">
        <f t="shared" si="756"/>
        <v>1</v>
      </c>
      <c r="JKE77" s="97">
        <f t="shared" si="756"/>
        <v>1</v>
      </c>
      <c r="JKF77" s="97">
        <f t="shared" si="756"/>
        <v>1</v>
      </c>
      <c r="JKG77" s="97">
        <f t="shared" si="756"/>
        <v>1</v>
      </c>
      <c r="JKH77" s="97">
        <f t="shared" si="756"/>
        <v>1</v>
      </c>
      <c r="JKI77" s="97">
        <f t="shared" si="756"/>
        <v>1</v>
      </c>
      <c r="JKJ77" s="97">
        <f t="shared" si="757"/>
        <v>1</v>
      </c>
      <c r="JKK77" s="97">
        <f t="shared" si="757"/>
        <v>1</v>
      </c>
      <c r="JKL77" s="97">
        <f t="shared" si="757"/>
        <v>1</v>
      </c>
      <c r="JKM77" s="97">
        <f t="shared" si="757"/>
        <v>1</v>
      </c>
      <c r="JKN77" s="97">
        <f t="shared" si="757"/>
        <v>1</v>
      </c>
      <c r="JKO77" s="97">
        <f t="shared" si="757"/>
        <v>1</v>
      </c>
      <c r="JKP77" s="97">
        <f t="shared" si="757"/>
        <v>1</v>
      </c>
      <c r="JKQ77" s="97">
        <f t="shared" si="757"/>
        <v>1</v>
      </c>
      <c r="JKR77" s="97">
        <f t="shared" si="757"/>
        <v>1</v>
      </c>
      <c r="JKS77" s="97">
        <f t="shared" si="757"/>
        <v>1</v>
      </c>
      <c r="JKT77" s="97">
        <f t="shared" si="758"/>
        <v>1</v>
      </c>
      <c r="JKU77" s="97">
        <f t="shared" si="758"/>
        <v>1</v>
      </c>
      <c r="JKV77" s="97">
        <f t="shared" si="758"/>
        <v>1</v>
      </c>
      <c r="JKW77" s="97">
        <f t="shared" si="758"/>
        <v>1</v>
      </c>
      <c r="JKX77" s="97">
        <f t="shared" si="758"/>
        <v>1</v>
      </c>
      <c r="JKY77" s="97">
        <f t="shared" si="758"/>
        <v>1</v>
      </c>
      <c r="JKZ77" s="97">
        <f t="shared" si="758"/>
        <v>1</v>
      </c>
      <c r="JLA77" s="97">
        <f t="shared" si="758"/>
        <v>1</v>
      </c>
      <c r="JLB77" s="97">
        <f t="shared" si="758"/>
        <v>1</v>
      </c>
      <c r="JLC77" s="97">
        <f t="shared" si="758"/>
        <v>1</v>
      </c>
      <c r="JLD77" s="97">
        <f t="shared" si="759"/>
        <v>1</v>
      </c>
      <c r="JLE77" s="97">
        <f t="shared" si="759"/>
        <v>1</v>
      </c>
      <c r="JLF77" s="97">
        <f t="shared" si="759"/>
        <v>1</v>
      </c>
      <c r="JLG77" s="97">
        <f t="shared" si="759"/>
        <v>1</v>
      </c>
      <c r="JLH77" s="97">
        <f t="shared" si="759"/>
        <v>1</v>
      </c>
      <c r="JLI77" s="97">
        <f t="shared" si="759"/>
        <v>1</v>
      </c>
      <c r="JLJ77" s="97">
        <f t="shared" si="759"/>
        <v>1</v>
      </c>
      <c r="JLK77" s="97">
        <f t="shared" si="759"/>
        <v>1</v>
      </c>
      <c r="JLL77" s="97">
        <f t="shared" si="759"/>
        <v>1</v>
      </c>
      <c r="JLM77" s="97">
        <f t="shared" si="759"/>
        <v>1</v>
      </c>
      <c r="JLN77" s="97">
        <f t="shared" si="760"/>
        <v>1</v>
      </c>
      <c r="JLO77" s="97">
        <f t="shared" si="760"/>
        <v>1</v>
      </c>
      <c r="JLP77" s="97">
        <f t="shared" si="760"/>
        <v>1</v>
      </c>
      <c r="JLQ77" s="97">
        <f t="shared" si="760"/>
        <v>1</v>
      </c>
      <c r="JLR77" s="97">
        <f t="shared" si="760"/>
        <v>1</v>
      </c>
      <c r="JLS77" s="97">
        <f t="shared" si="760"/>
        <v>1</v>
      </c>
      <c r="JLT77" s="97">
        <f t="shared" si="760"/>
        <v>1</v>
      </c>
      <c r="JLU77" s="97">
        <f t="shared" si="760"/>
        <v>1</v>
      </c>
      <c r="JLV77" s="97">
        <f t="shared" si="760"/>
        <v>1</v>
      </c>
      <c r="JLW77" s="97">
        <f t="shared" si="760"/>
        <v>1</v>
      </c>
      <c r="JLX77" s="97">
        <f t="shared" si="761"/>
        <v>1</v>
      </c>
      <c r="JLY77" s="97">
        <f t="shared" si="761"/>
        <v>1</v>
      </c>
      <c r="JLZ77" s="97">
        <f t="shared" si="761"/>
        <v>1</v>
      </c>
      <c r="JMA77" s="97">
        <f t="shared" si="761"/>
        <v>1</v>
      </c>
      <c r="JMB77" s="97">
        <f t="shared" si="761"/>
        <v>1</v>
      </c>
      <c r="JMC77" s="97">
        <f t="shared" si="761"/>
        <v>1</v>
      </c>
      <c r="JMD77" s="97">
        <f t="shared" si="761"/>
        <v>1</v>
      </c>
      <c r="JME77" s="97">
        <f t="shared" si="761"/>
        <v>1</v>
      </c>
      <c r="JMF77" s="97">
        <f t="shared" si="761"/>
        <v>1</v>
      </c>
      <c r="JMG77" s="97">
        <f t="shared" si="761"/>
        <v>1</v>
      </c>
      <c r="JMH77" s="97">
        <f t="shared" si="762"/>
        <v>1</v>
      </c>
      <c r="JMI77" s="97">
        <f t="shared" si="762"/>
        <v>1</v>
      </c>
      <c r="JMJ77" s="97">
        <f t="shared" si="762"/>
        <v>1</v>
      </c>
      <c r="JMK77" s="97">
        <f t="shared" si="762"/>
        <v>1</v>
      </c>
      <c r="JML77" s="97">
        <f t="shared" si="762"/>
        <v>1</v>
      </c>
      <c r="JMM77" s="97">
        <f t="shared" si="762"/>
        <v>1</v>
      </c>
      <c r="JMN77" s="97">
        <f t="shared" si="762"/>
        <v>1</v>
      </c>
      <c r="JMO77" s="97">
        <f t="shared" si="762"/>
        <v>1</v>
      </c>
      <c r="JMP77" s="97">
        <f t="shared" si="762"/>
        <v>1</v>
      </c>
      <c r="JMQ77" s="97">
        <f t="shared" si="762"/>
        <v>1</v>
      </c>
      <c r="JMR77" s="97">
        <f t="shared" si="763"/>
        <v>1</v>
      </c>
      <c r="JMS77" s="97">
        <f t="shared" si="763"/>
        <v>1</v>
      </c>
      <c r="JMT77" s="97">
        <f t="shared" si="763"/>
        <v>1</v>
      </c>
      <c r="JMU77" s="97">
        <f t="shared" si="763"/>
        <v>1</v>
      </c>
      <c r="JMV77" s="97">
        <f t="shared" si="763"/>
        <v>1</v>
      </c>
      <c r="JMW77" s="97">
        <f t="shared" si="763"/>
        <v>1</v>
      </c>
      <c r="JMX77" s="97">
        <f t="shared" si="763"/>
        <v>1</v>
      </c>
      <c r="JMY77" s="97">
        <f t="shared" si="763"/>
        <v>1</v>
      </c>
      <c r="JMZ77" s="97">
        <f t="shared" si="763"/>
        <v>1</v>
      </c>
      <c r="JNA77" s="97">
        <f t="shared" si="763"/>
        <v>1</v>
      </c>
      <c r="JNB77" s="97">
        <f t="shared" si="764"/>
        <v>1</v>
      </c>
      <c r="JNC77" s="97">
        <f t="shared" si="764"/>
        <v>1</v>
      </c>
      <c r="JND77" s="97">
        <f t="shared" si="764"/>
        <v>1</v>
      </c>
      <c r="JNE77" s="97">
        <f t="shared" si="764"/>
        <v>1</v>
      </c>
      <c r="JNF77" s="97">
        <f t="shared" si="764"/>
        <v>1</v>
      </c>
      <c r="JNG77" s="97">
        <f t="shared" si="764"/>
        <v>1</v>
      </c>
      <c r="JNH77" s="97">
        <f t="shared" si="764"/>
        <v>1</v>
      </c>
      <c r="JNI77" s="97">
        <f t="shared" si="764"/>
        <v>1</v>
      </c>
      <c r="JNJ77" s="97">
        <f t="shared" si="764"/>
        <v>1</v>
      </c>
      <c r="JNK77" s="97">
        <f t="shared" si="764"/>
        <v>1</v>
      </c>
      <c r="JNL77" s="97">
        <f t="shared" si="765"/>
        <v>1</v>
      </c>
      <c r="JNM77" s="97">
        <f t="shared" si="765"/>
        <v>1</v>
      </c>
      <c r="JNN77" s="97">
        <f t="shared" si="765"/>
        <v>1</v>
      </c>
      <c r="JNO77" s="97">
        <f t="shared" si="765"/>
        <v>1</v>
      </c>
      <c r="JNP77" s="97">
        <f t="shared" si="765"/>
        <v>1</v>
      </c>
      <c r="JNQ77" s="97">
        <f t="shared" si="765"/>
        <v>1</v>
      </c>
      <c r="JNR77" s="97">
        <f t="shared" si="765"/>
        <v>1</v>
      </c>
      <c r="JNS77" s="97">
        <f t="shared" si="765"/>
        <v>1</v>
      </c>
      <c r="JNT77" s="97">
        <f t="shared" si="765"/>
        <v>1</v>
      </c>
      <c r="JNU77" s="97">
        <f t="shared" si="765"/>
        <v>1</v>
      </c>
      <c r="JNV77" s="97">
        <f t="shared" si="766"/>
        <v>1</v>
      </c>
      <c r="JNW77" s="97">
        <f t="shared" si="766"/>
        <v>1</v>
      </c>
      <c r="JNX77" s="97">
        <f t="shared" si="766"/>
        <v>1</v>
      </c>
      <c r="JNY77" s="97">
        <f t="shared" si="766"/>
        <v>1</v>
      </c>
      <c r="JNZ77" s="97">
        <f t="shared" si="766"/>
        <v>1</v>
      </c>
      <c r="JOA77" s="97">
        <f t="shared" si="766"/>
        <v>1</v>
      </c>
      <c r="JOB77" s="97">
        <f t="shared" si="766"/>
        <v>1</v>
      </c>
      <c r="JOC77" s="97">
        <f t="shared" si="766"/>
        <v>1</v>
      </c>
      <c r="JOD77" s="97">
        <f t="shared" si="766"/>
        <v>1</v>
      </c>
      <c r="JOE77" s="97">
        <f t="shared" si="766"/>
        <v>1</v>
      </c>
      <c r="JOF77" s="97">
        <f t="shared" si="767"/>
        <v>1</v>
      </c>
      <c r="JOG77" s="97">
        <f t="shared" si="767"/>
        <v>1</v>
      </c>
      <c r="JOH77" s="97">
        <f t="shared" si="767"/>
        <v>1</v>
      </c>
      <c r="JOI77" s="97">
        <f t="shared" si="767"/>
        <v>1</v>
      </c>
      <c r="JOJ77" s="97">
        <f t="shared" si="767"/>
        <v>1</v>
      </c>
      <c r="JOK77" s="97">
        <f t="shared" si="767"/>
        <v>1</v>
      </c>
      <c r="JOL77" s="97">
        <f t="shared" si="767"/>
        <v>1</v>
      </c>
      <c r="JOM77" s="97">
        <f t="shared" si="767"/>
        <v>1</v>
      </c>
      <c r="JON77" s="97">
        <f t="shared" si="767"/>
        <v>1</v>
      </c>
      <c r="JOO77" s="97">
        <f t="shared" si="767"/>
        <v>1</v>
      </c>
      <c r="JOP77" s="97">
        <f t="shared" si="768"/>
        <v>1</v>
      </c>
      <c r="JOQ77" s="97">
        <f t="shared" si="768"/>
        <v>1</v>
      </c>
      <c r="JOR77" s="97">
        <f t="shared" si="768"/>
        <v>1</v>
      </c>
      <c r="JOS77" s="97">
        <f t="shared" si="768"/>
        <v>1</v>
      </c>
      <c r="JOT77" s="97">
        <f t="shared" si="768"/>
        <v>1</v>
      </c>
      <c r="JOU77" s="97">
        <f t="shared" si="768"/>
        <v>1</v>
      </c>
      <c r="JOV77" s="97">
        <f t="shared" si="768"/>
        <v>1</v>
      </c>
      <c r="JOW77" s="97">
        <f t="shared" si="768"/>
        <v>1</v>
      </c>
      <c r="JOX77" s="97">
        <f t="shared" si="768"/>
        <v>1</v>
      </c>
      <c r="JOY77" s="97">
        <f t="shared" si="768"/>
        <v>1</v>
      </c>
      <c r="JOZ77" s="97">
        <f t="shared" si="769"/>
        <v>1</v>
      </c>
      <c r="JPA77" s="97">
        <f t="shared" si="769"/>
        <v>1</v>
      </c>
      <c r="JPB77" s="97">
        <f t="shared" si="769"/>
        <v>1</v>
      </c>
      <c r="JPC77" s="97">
        <f t="shared" si="769"/>
        <v>1</v>
      </c>
      <c r="JPD77" s="97">
        <f t="shared" si="769"/>
        <v>1</v>
      </c>
      <c r="JPE77" s="97">
        <f t="shared" si="769"/>
        <v>1</v>
      </c>
      <c r="JPF77" s="97">
        <f t="shared" si="769"/>
        <v>1</v>
      </c>
      <c r="JPG77" s="97">
        <f t="shared" si="769"/>
        <v>1</v>
      </c>
      <c r="JPH77" s="97">
        <f t="shared" si="769"/>
        <v>1</v>
      </c>
      <c r="JPI77" s="97">
        <f t="shared" si="769"/>
        <v>1</v>
      </c>
      <c r="JPJ77" s="97">
        <f t="shared" si="770"/>
        <v>1</v>
      </c>
      <c r="JPK77" s="97">
        <f t="shared" si="770"/>
        <v>1</v>
      </c>
      <c r="JPL77" s="97">
        <f t="shared" si="770"/>
        <v>1</v>
      </c>
      <c r="JPM77" s="97">
        <f t="shared" si="770"/>
        <v>1</v>
      </c>
      <c r="JPN77" s="97">
        <f t="shared" si="770"/>
        <v>1</v>
      </c>
      <c r="JPO77" s="97">
        <f t="shared" si="770"/>
        <v>1</v>
      </c>
      <c r="JPP77" s="97">
        <f t="shared" si="770"/>
        <v>1</v>
      </c>
      <c r="JPQ77" s="97">
        <f t="shared" si="770"/>
        <v>1</v>
      </c>
      <c r="JPR77" s="97">
        <f t="shared" si="770"/>
        <v>1</v>
      </c>
      <c r="JPS77" s="97">
        <f t="shared" si="770"/>
        <v>1</v>
      </c>
      <c r="JPT77" s="97">
        <f t="shared" si="771"/>
        <v>1</v>
      </c>
      <c r="JPU77" s="97">
        <f t="shared" si="771"/>
        <v>1</v>
      </c>
      <c r="JPV77" s="97">
        <f t="shared" si="771"/>
        <v>1</v>
      </c>
      <c r="JPW77" s="97">
        <f t="shared" si="771"/>
        <v>1</v>
      </c>
      <c r="JPX77" s="97">
        <f t="shared" si="771"/>
        <v>1</v>
      </c>
      <c r="JPY77" s="97">
        <f t="shared" si="771"/>
        <v>1</v>
      </c>
      <c r="JPZ77" s="97">
        <f t="shared" si="771"/>
        <v>1</v>
      </c>
      <c r="JQA77" s="97">
        <f t="shared" si="771"/>
        <v>1</v>
      </c>
      <c r="JQB77" s="97">
        <f t="shared" si="771"/>
        <v>1</v>
      </c>
      <c r="JQC77" s="97">
        <f t="shared" si="771"/>
        <v>1</v>
      </c>
      <c r="JQD77" s="97">
        <f t="shared" si="772"/>
        <v>1</v>
      </c>
      <c r="JQE77" s="97">
        <f t="shared" si="772"/>
        <v>1</v>
      </c>
      <c r="JQF77" s="97">
        <f t="shared" si="772"/>
        <v>1</v>
      </c>
      <c r="JQG77" s="97">
        <f t="shared" si="772"/>
        <v>1</v>
      </c>
      <c r="JQH77" s="97">
        <f t="shared" si="772"/>
        <v>1</v>
      </c>
      <c r="JQI77" s="97">
        <f t="shared" si="772"/>
        <v>1</v>
      </c>
      <c r="JQJ77" s="97">
        <f t="shared" si="772"/>
        <v>1</v>
      </c>
      <c r="JQK77" s="97">
        <f t="shared" si="772"/>
        <v>1</v>
      </c>
      <c r="JQL77" s="97">
        <f t="shared" si="772"/>
        <v>1</v>
      </c>
      <c r="JQM77" s="97">
        <f t="shared" si="772"/>
        <v>1</v>
      </c>
      <c r="JQN77" s="97">
        <f t="shared" si="773"/>
        <v>1</v>
      </c>
      <c r="JQO77" s="97">
        <f t="shared" si="773"/>
        <v>1</v>
      </c>
      <c r="JQP77" s="97">
        <f t="shared" si="773"/>
        <v>1</v>
      </c>
      <c r="JQQ77" s="97">
        <f t="shared" si="773"/>
        <v>1</v>
      </c>
      <c r="JQR77" s="97">
        <f t="shared" si="773"/>
        <v>1</v>
      </c>
      <c r="JQS77" s="97">
        <f t="shared" si="773"/>
        <v>1</v>
      </c>
      <c r="JQT77" s="97">
        <f t="shared" si="773"/>
        <v>1</v>
      </c>
      <c r="JQU77" s="97">
        <f t="shared" si="773"/>
        <v>1</v>
      </c>
      <c r="JQV77" s="97">
        <f t="shared" si="773"/>
        <v>1</v>
      </c>
      <c r="JQW77" s="97">
        <f t="shared" si="773"/>
        <v>1</v>
      </c>
      <c r="JQX77" s="97">
        <f t="shared" si="774"/>
        <v>1</v>
      </c>
      <c r="JQY77" s="97">
        <f t="shared" si="774"/>
        <v>1</v>
      </c>
      <c r="JQZ77" s="97">
        <f t="shared" si="774"/>
        <v>1</v>
      </c>
      <c r="JRA77" s="97">
        <f t="shared" si="774"/>
        <v>1</v>
      </c>
      <c r="JRB77" s="97">
        <f t="shared" si="774"/>
        <v>1</v>
      </c>
      <c r="JRC77" s="97">
        <f t="shared" si="774"/>
        <v>1</v>
      </c>
      <c r="JRD77" s="97">
        <f t="shared" si="774"/>
        <v>1</v>
      </c>
      <c r="JRE77" s="97">
        <f t="shared" si="774"/>
        <v>1</v>
      </c>
      <c r="JRF77" s="97">
        <f t="shared" si="774"/>
        <v>1</v>
      </c>
      <c r="JRG77" s="97">
        <f t="shared" si="774"/>
        <v>1</v>
      </c>
      <c r="JRH77" s="97">
        <f t="shared" si="775"/>
        <v>1</v>
      </c>
      <c r="JRI77" s="97">
        <f t="shared" si="775"/>
        <v>1</v>
      </c>
      <c r="JRJ77" s="97">
        <f t="shared" si="775"/>
        <v>1</v>
      </c>
      <c r="JRK77" s="97">
        <f t="shared" si="775"/>
        <v>1</v>
      </c>
      <c r="JRL77" s="97">
        <f t="shared" si="775"/>
        <v>1</v>
      </c>
      <c r="JRM77" s="97">
        <f t="shared" si="775"/>
        <v>1</v>
      </c>
      <c r="JRN77" s="97">
        <f t="shared" si="775"/>
        <v>1</v>
      </c>
      <c r="JRO77" s="97">
        <f t="shared" si="775"/>
        <v>1</v>
      </c>
      <c r="JRP77" s="97">
        <f t="shared" si="775"/>
        <v>1</v>
      </c>
      <c r="JRQ77" s="97">
        <f t="shared" si="775"/>
        <v>1</v>
      </c>
      <c r="JRR77" s="97">
        <f t="shared" si="776"/>
        <v>1</v>
      </c>
      <c r="JRS77" s="97">
        <f t="shared" si="776"/>
        <v>1</v>
      </c>
      <c r="JRT77" s="97">
        <f t="shared" si="776"/>
        <v>1</v>
      </c>
      <c r="JRU77" s="97">
        <f t="shared" si="776"/>
        <v>1</v>
      </c>
      <c r="JRV77" s="97">
        <f t="shared" si="776"/>
        <v>1</v>
      </c>
      <c r="JRW77" s="97">
        <f t="shared" si="776"/>
        <v>1</v>
      </c>
      <c r="JRX77" s="97">
        <f t="shared" si="776"/>
        <v>1</v>
      </c>
      <c r="JRY77" s="97">
        <f t="shared" si="776"/>
        <v>1</v>
      </c>
      <c r="JRZ77" s="97">
        <f t="shared" si="776"/>
        <v>1</v>
      </c>
      <c r="JSA77" s="97">
        <f t="shared" si="776"/>
        <v>1</v>
      </c>
      <c r="JSB77" s="97">
        <f t="shared" si="777"/>
        <v>1</v>
      </c>
      <c r="JSC77" s="97">
        <f t="shared" si="777"/>
        <v>1</v>
      </c>
      <c r="JSD77" s="97">
        <f t="shared" si="777"/>
        <v>1</v>
      </c>
      <c r="JSE77" s="97">
        <f t="shared" si="777"/>
        <v>1</v>
      </c>
      <c r="JSF77" s="97">
        <f t="shared" si="777"/>
        <v>1</v>
      </c>
      <c r="JSG77" s="97">
        <f t="shared" si="777"/>
        <v>1</v>
      </c>
      <c r="JSH77" s="97">
        <f t="shared" si="777"/>
        <v>1</v>
      </c>
      <c r="JSI77" s="97">
        <f t="shared" si="777"/>
        <v>1</v>
      </c>
      <c r="JSJ77" s="97">
        <f t="shared" si="777"/>
        <v>1</v>
      </c>
      <c r="JSK77" s="97">
        <f t="shared" si="777"/>
        <v>1</v>
      </c>
      <c r="JSL77" s="97">
        <f t="shared" si="778"/>
        <v>1</v>
      </c>
      <c r="JSM77" s="97">
        <f t="shared" si="778"/>
        <v>1</v>
      </c>
      <c r="JSN77" s="97">
        <f t="shared" si="778"/>
        <v>1</v>
      </c>
      <c r="JSO77" s="97">
        <f t="shared" si="778"/>
        <v>1</v>
      </c>
      <c r="JSP77" s="97">
        <f t="shared" si="778"/>
        <v>1</v>
      </c>
      <c r="JSQ77" s="97">
        <f t="shared" si="778"/>
        <v>1</v>
      </c>
      <c r="JSR77" s="97">
        <f t="shared" si="778"/>
        <v>1</v>
      </c>
      <c r="JSS77" s="97">
        <f t="shared" si="778"/>
        <v>1</v>
      </c>
      <c r="JST77" s="97">
        <f t="shared" si="778"/>
        <v>1</v>
      </c>
      <c r="JSU77" s="97">
        <f t="shared" si="778"/>
        <v>1</v>
      </c>
      <c r="JSV77" s="97">
        <f t="shared" si="779"/>
        <v>1</v>
      </c>
      <c r="JSW77" s="97">
        <f t="shared" si="779"/>
        <v>1</v>
      </c>
      <c r="JSX77" s="97">
        <f t="shared" si="779"/>
        <v>1</v>
      </c>
      <c r="JSY77" s="97">
        <f t="shared" si="779"/>
        <v>1</v>
      </c>
      <c r="JSZ77" s="97">
        <f t="shared" si="779"/>
        <v>1</v>
      </c>
      <c r="JTA77" s="97">
        <f t="shared" si="779"/>
        <v>1</v>
      </c>
      <c r="JTB77" s="97">
        <f t="shared" si="779"/>
        <v>1</v>
      </c>
      <c r="JTC77" s="97">
        <f t="shared" si="779"/>
        <v>1</v>
      </c>
      <c r="JTD77" s="97">
        <f t="shared" si="779"/>
        <v>1</v>
      </c>
      <c r="JTE77" s="97">
        <f t="shared" si="779"/>
        <v>1</v>
      </c>
      <c r="JTF77" s="97">
        <f t="shared" si="780"/>
        <v>1</v>
      </c>
      <c r="JTG77" s="97">
        <f t="shared" si="780"/>
        <v>1</v>
      </c>
      <c r="JTH77" s="97">
        <f t="shared" si="780"/>
        <v>1</v>
      </c>
      <c r="JTI77" s="97">
        <f t="shared" si="780"/>
        <v>1</v>
      </c>
      <c r="JTJ77" s="97">
        <f t="shared" si="780"/>
        <v>1</v>
      </c>
      <c r="JTK77" s="97">
        <f t="shared" si="780"/>
        <v>1</v>
      </c>
      <c r="JTL77" s="97">
        <f t="shared" si="780"/>
        <v>1</v>
      </c>
      <c r="JTM77" s="97">
        <f t="shared" si="780"/>
        <v>1</v>
      </c>
      <c r="JTN77" s="97">
        <f t="shared" si="780"/>
        <v>1</v>
      </c>
      <c r="JTO77" s="97">
        <f t="shared" si="780"/>
        <v>1</v>
      </c>
      <c r="JTP77" s="97">
        <f t="shared" si="781"/>
        <v>1</v>
      </c>
      <c r="JTQ77" s="97">
        <f t="shared" si="781"/>
        <v>1</v>
      </c>
      <c r="JTR77" s="97">
        <f t="shared" si="781"/>
        <v>1</v>
      </c>
      <c r="JTS77" s="97">
        <f t="shared" si="781"/>
        <v>1</v>
      </c>
      <c r="JTT77" s="97">
        <f t="shared" si="781"/>
        <v>1</v>
      </c>
      <c r="JTU77" s="97">
        <f t="shared" si="781"/>
        <v>1</v>
      </c>
      <c r="JTV77" s="97">
        <f t="shared" si="781"/>
        <v>1</v>
      </c>
      <c r="JTW77" s="97">
        <f t="shared" si="781"/>
        <v>1</v>
      </c>
      <c r="JTX77" s="97">
        <f t="shared" si="781"/>
        <v>1</v>
      </c>
      <c r="JTY77" s="97">
        <f t="shared" si="781"/>
        <v>1</v>
      </c>
      <c r="JTZ77" s="97">
        <f t="shared" si="782"/>
        <v>1</v>
      </c>
      <c r="JUA77" s="97">
        <f t="shared" si="782"/>
        <v>1</v>
      </c>
      <c r="JUB77" s="97">
        <f t="shared" si="782"/>
        <v>1</v>
      </c>
      <c r="JUC77" s="97">
        <f t="shared" si="782"/>
        <v>1</v>
      </c>
      <c r="JUD77" s="97">
        <f t="shared" si="782"/>
        <v>1</v>
      </c>
      <c r="JUE77" s="97">
        <f t="shared" si="782"/>
        <v>1</v>
      </c>
      <c r="JUF77" s="97">
        <f t="shared" si="782"/>
        <v>1</v>
      </c>
      <c r="JUG77" s="97">
        <f t="shared" si="782"/>
        <v>1</v>
      </c>
      <c r="JUH77" s="97">
        <f t="shared" si="782"/>
        <v>1</v>
      </c>
      <c r="JUI77" s="97">
        <f t="shared" si="782"/>
        <v>1</v>
      </c>
      <c r="JUJ77" s="97">
        <f t="shared" si="783"/>
        <v>1</v>
      </c>
      <c r="JUK77" s="97">
        <f t="shared" si="783"/>
        <v>1</v>
      </c>
      <c r="JUL77" s="97">
        <f t="shared" si="783"/>
        <v>1</v>
      </c>
      <c r="JUM77" s="97">
        <f t="shared" si="783"/>
        <v>1</v>
      </c>
      <c r="JUN77" s="97">
        <f t="shared" si="783"/>
        <v>1</v>
      </c>
      <c r="JUO77" s="97">
        <f t="shared" si="783"/>
        <v>1</v>
      </c>
      <c r="JUP77" s="97">
        <f t="shared" si="783"/>
        <v>1</v>
      </c>
      <c r="JUQ77" s="97">
        <f t="shared" si="783"/>
        <v>1</v>
      </c>
      <c r="JUR77" s="97">
        <f t="shared" si="783"/>
        <v>1</v>
      </c>
      <c r="JUS77" s="97">
        <f t="shared" si="783"/>
        <v>1</v>
      </c>
      <c r="JUT77" s="97">
        <f t="shared" si="784"/>
        <v>1</v>
      </c>
      <c r="JUU77" s="97">
        <f t="shared" si="784"/>
        <v>1</v>
      </c>
      <c r="JUV77" s="97">
        <f t="shared" si="784"/>
        <v>1</v>
      </c>
      <c r="JUW77" s="97">
        <f t="shared" si="784"/>
        <v>1</v>
      </c>
      <c r="JUX77" s="97">
        <f t="shared" si="784"/>
        <v>1</v>
      </c>
      <c r="JUY77" s="97">
        <f t="shared" si="784"/>
        <v>1</v>
      </c>
      <c r="JUZ77" s="97">
        <f t="shared" si="784"/>
        <v>1</v>
      </c>
      <c r="JVA77" s="97">
        <f t="shared" si="784"/>
        <v>1</v>
      </c>
      <c r="JVB77" s="97">
        <f t="shared" si="784"/>
        <v>1</v>
      </c>
      <c r="JVC77" s="97">
        <f t="shared" si="784"/>
        <v>1</v>
      </c>
      <c r="JVD77" s="97">
        <f t="shared" si="785"/>
        <v>1</v>
      </c>
      <c r="JVE77" s="97">
        <f t="shared" si="785"/>
        <v>1</v>
      </c>
      <c r="JVF77" s="97">
        <f t="shared" si="785"/>
        <v>1</v>
      </c>
      <c r="JVG77" s="97">
        <f t="shared" si="785"/>
        <v>1</v>
      </c>
      <c r="JVH77" s="97">
        <f t="shared" si="785"/>
        <v>1</v>
      </c>
      <c r="JVI77" s="97">
        <f t="shared" si="785"/>
        <v>1</v>
      </c>
      <c r="JVJ77" s="97">
        <f t="shared" si="785"/>
        <v>1</v>
      </c>
      <c r="JVK77" s="97">
        <f t="shared" si="785"/>
        <v>1</v>
      </c>
      <c r="JVL77" s="97">
        <f t="shared" si="785"/>
        <v>1</v>
      </c>
      <c r="JVM77" s="97">
        <f t="shared" si="785"/>
        <v>1</v>
      </c>
      <c r="JVN77" s="97">
        <f t="shared" si="786"/>
        <v>1</v>
      </c>
      <c r="JVO77" s="97">
        <f t="shared" si="786"/>
        <v>1</v>
      </c>
      <c r="JVP77" s="97">
        <f t="shared" si="786"/>
        <v>1</v>
      </c>
      <c r="JVQ77" s="97">
        <f t="shared" si="786"/>
        <v>1</v>
      </c>
      <c r="JVR77" s="97">
        <f t="shared" si="786"/>
        <v>1</v>
      </c>
      <c r="JVS77" s="97">
        <f t="shared" si="786"/>
        <v>1</v>
      </c>
      <c r="JVT77" s="97">
        <f t="shared" si="786"/>
        <v>1</v>
      </c>
      <c r="JVU77" s="97">
        <f t="shared" si="786"/>
        <v>1</v>
      </c>
      <c r="JVV77" s="97">
        <f t="shared" si="786"/>
        <v>1</v>
      </c>
      <c r="JVW77" s="97">
        <f t="shared" si="786"/>
        <v>1</v>
      </c>
      <c r="JVX77" s="97">
        <f t="shared" si="787"/>
        <v>1</v>
      </c>
      <c r="JVY77" s="97">
        <f t="shared" si="787"/>
        <v>1</v>
      </c>
      <c r="JVZ77" s="97">
        <f t="shared" si="787"/>
        <v>1</v>
      </c>
      <c r="JWA77" s="97">
        <f t="shared" si="787"/>
        <v>1</v>
      </c>
      <c r="JWB77" s="97">
        <f t="shared" si="787"/>
        <v>1</v>
      </c>
      <c r="JWC77" s="97">
        <f t="shared" si="787"/>
        <v>1</v>
      </c>
      <c r="JWD77" s="97">
        <f t="shared" si="787"/>
        <v>1</v>
      </c>
      <c r="JWE77" s="97">
        <f t="shared" si="787"/>
        <v>1</v>
      </c>
      <c r="JWF77" s="97">
        <f t="shared" si="787"/>
        <v>1</v>
      </c>
      <c r="JWG77" s="97">
        <f t="shared" si="787"/>
        <v>1</v>
      </c>
      <c r="JWH77" s="97">
        <f t="shared" si="788"/>
        <v>1</v>
      </c>
      <c r="JWI77" s="97">
        <f t="shared" si="788"/>
        <v>1</v>
      </c>
      <c r="JWJ77" s="97">
        <f t="shared" si="788"/>
        <v>1</v>
      </c>
      <c r="JWK77" s="97">
        <f t="shared" si="788"/>
        <v>1</v>
      </c>
      <c r="JWL77" s="97">
        <f t="shared" si="788"/>
        <v>1</v>
      </c>
      <c r="JWM77" s="97">
        <f t="shared" si="788"/>
        <v>1</v>
      </c>
      <c r="JWN77" s="97">
        <f t="shared" si="788"/>
        <v>1</v>
      </c>
      <c r="JWO77" s="97">
        <f t="shared" si="788"/>
        <v>1</v>
      </c>
      <c r="JWP77" s="97">
        <f t="shared" si="788"/>
        <v>1</v>
      </c>
      <c r="JWQ77" s="97">
        <f t="shared" si="788"/>
        <v>1</v>
      </c>
      <c r="JWR77" s="97">
        <f t="shared" si="789"/>
        <v>1</v>
      </c>
      <c r="JWS77" s="97">
        <f t="shared" si="789"/>
        <v>1</v>
      </c>
      <c r="JWT77" s="97">
        <f t="shared" si="789"/>
        <v>1</v>
      </c>
      <c r="JWU77" s="97">
        <f t="shared" si="789"/>
        <v>1</v>
      </c>
      <c r="JWV77" s="97">
        <f t="shared" si="789"/>
        <v>1</v>
      </c>
      <c r="JWW77" s="97">
        <f t="shared" si="789"/>
        <v>1</v>
      </c>
      <c r="JWX77" s="97">
        <f t="shared" si="789"/>
        <v>1</v>
      </c>
      <c r="JWY77" s="97">
        <f t="shared" si="789"/>
        <v>1</v>
      </c>
      <c r="JWZ77" s="97">
        <f t="shared" si="789"/>
        <v>1</v>
      </c>
      <c r="JXA77" s="97">
        <f t="shared" si="789"/>
        <v>1</v>
      </c>
      <c r="JXB77" s="97">
        <f t="shared" si="790"/>
        <v>1</v>
      </c>
      <c r="JXC77" s="97">
        <f t="shared" si="790"/>
        <v>1</v>
      </c>
      <c r="JXD77" s="97">
        <f t="shared" si="790"/>
        <v>1</v>
      </c>
      <c r="JXE77" s="97">
        <f t="shared" si="790"/>
        <v>1</v>
      </c>
      <c r="JXF77" s="97">
        <f t="shared" si="790"/>
        <v>1</v>
      </c>
      <c r="JXG77" s="97">
        <f t="shared" si="790"/>
        <v>1</v>
      </c>
      <c r="JXH77" s="97">
        <f t="shared" si="790"/>
        <v>1</v>
      </c>
      <c r="JXI77" s="97">
        <f t="shared" si="790"/>
        <v>1</v>
      </c>
      <c r="JXJ77" s="97">
        <f t="shared" si="790"/>
        <v>1</v>
      </c>
      <c r="JXK77" s="97">
        <f t="shared" si="790"/>
        <v>1</v>
      </c>
      <c r="JXL77" s="97">
        <f t="shared" si="791"/>
        <v>1</v>
      </c>
      <c r="JXM77" s="97">
        <f t="shared" si="791"/>
        <v>1</v>
      </c>
      <c r="JXN77" s="97">
        <f t="shared" si="791"/>
        <v>1</v>
      </c>
      <c r="JXO77" s="97">
        <f t="shared" si="791"/>
        <v>1</v>
      </c>
      <c r="JXP77" s="97">
        <f t="shared" si="791"/>
        <v>1</v>
      </c>
      <c r="JXQ77" s="97">
        <f t="shared" si="791"/>
        <v>1</v>
      </c>
      <c r="JXR77" s="97">
        <f t="shared" si="791"/>
        <v>1</v>
      </c>
      <c r="JXS77" s="97">
        <f t="shared" si="791"/>
        <v>1</v>
      </c>
      <c r="JXT77" s="97">
        <f t="shared" si="791"/>
        <v>1</v>
      </c>
      <c r="JXU77" s="97">
        <f t="shared" si="791"/>
        <v>1</v>
      </c>
      <c r="JXV77" s="97">
        <f t="shared" si="792"/>
        <v>1</v>
      </c>
      <c r="JXW77" s="97">
        <f t="shared" si="792"/>
        <v>1</v>
      </c>
      <c r="JXX77" s="97">
        <f t="shared" si="792"/>
        <v>1</v>
      </c>
      <c r="JXY77" s="97">
        <f t="shared" si="792"/>
        <v>1</v>
      </c>
      <c r="JXZ77" s="97">
        <f t="shared" si="792"/>
        <v>1</v>
      </c>
      <c r="JYA77" s="97">
        <f t="shared" si="792"/>
        <v>1</v>
      </c>
      <c r="JYB77" s="97">
        <f t="shared" si="792"/>
        <v>1</v>
      </c>
      <c r="JYC77" s="97">
        <f t="shared" si="792"/>
        <v>1</v>
      </c>
      <c r="JYD77" s="97">
        <f t="shared" si="792"/>
        <v>1</v>
      </c>
      <c r="JYE77" s="97">
        <f t="shared" si="792"/>
        <v>1</v>
      </c>
      <c r="JYF77" s="97">
        <f t="shared" si="793"/>
        <v>1</v>
      </c>
      <c r="JYG77" s="97">
        <f t="shared" si="793"/>
        <v>1</v>
      </c>
      <c r="JYH77" s="97">
        <f t="shared" si="793"/>
        <v>1</v>
      </c>
      <c r="JYI77" s="97">
        <f t="shared" si="793"/>
        <v>1</v>
      </c>
      <c r="JYJ77" s="97">
        <f t="shared" si="793"/>
        <v>1</v>
      </c>
      <c r="JYK77" s="97">
        <f t="shared" si="793"/>
        <v>1</v>
      </c>
      <c r="JYL77" s="97">
        <f t="shared" si="793"/>
        <v>1</v>
      </c>
      <c r="JYM77" s="97">
        <f t="shared" si="793"/>
        <v>1</v>
      </c>
      <c r="JYN77" s="97">
        <f t="shared" si="793"/>
        <v>1</v>
      </c>
      <c r="JYO77" s="97">
        <f t="shared" si="793"/>
        <v>1</v>
      </c>
      <c r="JYP77" s="97">
        <f t="shared" si="794"/>
        <v>1</v>
      </c>
      <c r="JYQ77" s="97">
        <f t="shared" si="794"/>
        <v>1</v>
      </c>
      <c r="JYR77" s="97">
        <f t="shared" si="794"/>
        <v>1</v>
      </c>
      <c r="JYS77" s="97">
        <f t="shared" si="794"/>
        <v>1</v>
      </c>
      <c r="JYT77" s="97">
        <f t="shared" si="794"/>
        <v>1</v>
      </c>
      <c r="JYU77" s="97">
        <f t="shared" si="794"/>
        <v>1</v>
      </c>
      <c r="JYV77" s="97">
        <f t="shared" si="794"/>
        <v>1</v>
      </c>
      <c r="JYW77" s="97">
        <f t="shared" si="794"/>
        <v>1</v>
      </c>
      <c r="JYX77" s="97">
        <f t="shared" si="794"/>
        <v>1</v>
      </c>
      <c r="JYY77" s="97">
        <f t="shared" si="794"/>
        <v>1</v>
      </c>
      <c r="JYZ77" s="97">
        <f t="shared" si="795"/>
        <v>1</v>
      </c>
      <c r="JZA77" s="97">
        <f t="shared" si="795"/>
        <v>1</v>
      </c>
      <c r="JZB77" s="97">
        <f t="shared" si="795"/>
        <v>1</v>
      </c>
      <c r="JZC77" s="97">
        <f t="shared" si="795"/>
        <v>1</v>
      </c>
      <c r="JZD77" s="97">
        <f t="shared" si="795"/>
        <v>1</v>
      </c>
      <c r="JZE77" s="97">
        <f t="shared" si="795"/>
        <v>1</v>
      </c>
      <c r="JZF77" s="97">
        <f t="shared" si="795"/>
        <v>1</v>
      </c>
      <c r="JZG77" s="97">
        <f t="shared" si="795"/>
        <v>1</v>
      </c>
      <c r="JZH77" s="97">
        <f t="shared" si="795"/>
        <v>1</v>
      </c>
      <c r="JZI77" s="97">
        <f t="shared" si="795"/>
        <v>1</v>
      </c>
      <c r="JZJ77" s="97">
        <f t="shared" si="796"/>
        <v>1</v>
      </c>
      <c r="JZK77" s="97">
        <f t="shared" si="796"/>
        <v>1</v>
      </c>
      <c r="JZL77" s="97">
        <f t="shared" si="796"/>
        <v>1</v>
      </c>
      <c r="JZM77" s="97">
        <f t="shared" si="796"/>
        <v>1</v>
      </c>
      <c r="JZN77" s="97">
        <f t="shared" si="796"/>
        <v>1</v>
      </c>
      <c r="JZO77" s="97">
        <f t="shared" si="796"/>
        <v>1</v>
      </c>
      <c r="JZP77" s="97">
        <f t="shared" si="796"/>
        <v>1</v>
      </c>
      <c r="JZQ77" s="97">
        <f t="shared" si="796"/>
        <v>1</v>
      </c>
      <c r="JZR77" s="97">
        <f t="shared" si="796"/>
        <v>1</v>
      </c>
      <c r="JZS77" s="97">
        <f t="shared" si="796"/>
        <v>1</v>
      </c>
      <c r="JZT77" s="97">
        <f t="shared" si="797"/>
        <v>1</v>
      </c>
      <c r="JZU77" s="97">
        <f t="shared" si="797"/>
        <v>1</v>
      </c>
      <c r="JZV77" s="97">
        <f t="shared" si="797"/>
        <v>1</v>
      </c>
      <c r="JZW77" s="97">
        <f t="shared" si="797"/>
        <v>1</v>
      </c>
      <c r="JZX77" s="97">
        <f t="shared" si="797"/>
        <v>1</v>
      </c>
      <c r="JZY77" s="97">
        <f t="shared" si="797"/>
        <v>1</v>
      </c>
      <c r="JZZ77" s="97">
        <f t="shared" si="797"/>
        <v>1</v>
      </c>
      <c r="KAA77" s="97">
        <f t="shared" si="797"/>
        <v>1</v>
      </c>
      <c r="KAB77" s="97">
        <f t="shared" si="797"/>
        <v>1</v>
      </c>
      <c r="KAC77" s="97">
        <f t="shared" si="797"/>
        <v>1</v>
      </c>
      <c r="KAD77" s="97">
        <f t="shared" si="798"/>
        <v>1</v>
      </c>
      <c r="KAE77" s="97">
        <f t="shared" si="798"/>
        <v>1</v>
      </c>
      <c r="KAF77" s="97">
        <f t="shared" si="798"/>
        <v>1</v>
      </c>
      <c r="KAG77" s="97">
        <f t="shared" si="798"/>
        <v>1</v>
      </c>
      <c r="KAH77" s="97">
        <f t="shared" si="798"/>
        <v>1</v>
      </c>
      <c r="KAI77" s="97">
        <f t="shared" si="798"/>
        <v>1</v>
      </c>
      <c r="KAJ77" s="97">
        <f t="shared" si="798"/>
        <v>1</v>
      </c>
      <c r="KAK77" s="97">
        <f t="shared" si="798"/>
        <v>1</v>
      </c>
      <c r="KAL77" s="97">
        <f t="shared" si="798"/>
        <v>1</v>
      </c>
      <c r="KAM77" s="97">
        <f t="shared" si="798"/>
        <v>1</v>
      </c>
      <c r="KAN77" s="97">
        <f t="shared" si="799"/>
        <v>1</v>
      </c>
      <c r="KAO77" s="97">
        <f t="shared" si="799"/>
        <v>1</v>
      </c>
      <c r="KAP77" s="97">
        <f t="shared" si="799"/>
        <v>1</v>
      </c>
      <c r="KAQ77" s="97">
        <f t="shared" si="799"/>
        <v>1</v>
      </c>
      <c r="KAR77" s="97">
        <f t="shared" si="799"/>
        <v>1</v>
      </c>
      <c r="KAS77" s="97">
        <f t="shared" si="799"/>
        <v>1</v>
      </c>
      <c r="KAT77" s="97">
        <f t="shared" si="799"/>
        <v>1</v>
      </c>
      <c r="KAU77" s="97">
        <f t="shared" si="799"/>
        <v>1</v>
      </c>
      <c r="KAV77" s="97">
        <f t="shared" si="799"/>
        <v>1</v>
      </c>
      <c r="KAW77" s="97">
        <f t="shared" si="799"/>
        <v>1</v>
      </c>
      <c r="KAX77" s="97">
        <f t="shared" si="800"/>
        <v>1</v>
      </c>
      <c r="KAY77" s="97">
        <f t="shared" si="800"/>
        <v>1</v>
      </c>
      <c r="KAZ77" s="97">
        <f t="shared" si="800"/>
        <v>1</v>
      </c>
      <c r="KBA77" s="97">
        <f t="shared" si="800"/>
        <v>1</v>
      </c>
      <c r="KBB77" s="97">
        <f t="shared" si="800"/>
        <v>1</v>
      </c>
      <c r="KBC77" s="97">
        <f t="shared" si="800"/>
        <v>1</v>
      </c>
      <c r="KBD77" s="97">
        <f t="shared" si="800"/>
        <v>1</v>
      </c>
      <c r="KBE77" s="97">
        <f t="shared" si="800"/>
        <v>1</v>
      </c>
      <c r="KBF77" s="97">
        <f t="shared" si="800"/>
        <v>1</v>
      </c>
      <c r="KBG77" s="97">
        <f t="shared" si="800"/>
        <v>1</v>
      </c>
      <c r="KBH77" s="97">
        <f t="shared" si="801"/>
        <v>1</v>
      </c>
      <c r="KBI77" s="97">
        <f t="shared" si="801"/>
        <v>1</v>
      </c>
      <c r="KBJ77" s="97">
        <f t="shared" si="801"/>
        <v>1</v>
      </c>
      <c r="KBK77" s="97">
        <f t="shared" si="801"/>
        <v>1</v>
      </c>
      <c r="KBL77" s="97">
        <f t="shared" si="801"/>
        <v>1</v>
      </c>
      <c r="KBM77" s="97">
        <f t="shared" si="801"/>
        <v>1</v>
      </c>
      <c r="KBN77" s="97">
        <f t="shared" si="801"/>
        <v>1</v>
      </c>
      <c r="KBO77" s="97">
        <f t="shared" si="801"/>
        <v>1</v>
      </c>
      <c r="KBP77" s="97">
        <f t="shared" si="801"/>
        <v>1</v>
      </c>
      <c r="KBQ77" s="97">
        <f t="shared" si="801"/>
        <v>1</v>
      </c>
      <c r="KBR77" s="97">
        <f t="shared" si="802"/>
        <v>1</v>
      </c>
      <c r="KBS77" s="97">
        <f t="shared" si="802"/>
        <v>1</v>
      </c>
      <c r="KBT77" s="97">
        <f t="shared" si="802"/>
        <v>1</v>
      </c>
      <c r="KBU77" s="97">
        <f t="shared" si="802"/>
        <v>1</v>
      </c>
      <c r="KBV77" s="97">
        <f t="shared" si="802"/>
        <v>1</v>
      </c>
      <c r="KBW77" s="97">
        <f t="shared" si="802"/>
        <v>1</v>
      </c>
      <c r="KBX77" s="97">
        <f t="shared" si="802"/>
        <v>1</v>
      </c>
      <c r="KBY77" s="97">
        <f t="shared" si="802"/>
        <v>1</v>
      </c>
      <c r="KBZ77" s="97">
        <f t="shared" si="802"/>
        <v>1</v>
      </c>
      <c r="KCA77" s="97">
        <f t="shared" si="802"/>
        <v>1</v>
      </c>
      <c r="KCB77" s="97">
        <f t="shared" si="803"/>
        <v>1</v>
      </c>
      <c r="KCC77" s="97">
        <f t="shared" si="803"/>
        <v>1</v>
      </c>
      <c r="KCD77" s="97">
        <f t="shared" si="803"/>
        <v>1</v>
      </c>
      <c r="KCE77" s="97">
        <f t="shared" si="803"/>
        <v>1</v>
      </c>
      <c r="KCF77" s="97">
        <f t="shared" si="803"/>
        <v>1</v>
      </c>
      <c r="KCG77" s="97">
        <f t="shared" si="803"/>
        <v>1</v>
      </c>
      <c r="KCH77" s="97">
        <f t="shared" si="803"/>
        <v>1</v>
      </c>
      <c r="KCI77" s="97">
        <f t="shared" si="803"/>
        <v>1</v>
      </c>
      <c r="KCJ77" s="97">
        <f t="shared" si="803"/>
        <v>1</v>
      </c>
      <c r="KCK77" s="97">
        <f t="shared" si="803"/>
        <v>1</v>
      </c>
      <c r="KCL77" s="97">
        <f t="shared" si="804"/>
        <v>1</v>
      </c>
      <c r="KCM77" s="97">
        <f t="shared" si="804"/>
        <v>1</v>
      </c>
      <c r="KCN77" s="97">
        <f t="shared" si="804"/>
        <v>1</v>
      </c>
      <c r="KCO77" s="97">
        <f t="shared" si="804"/>
        <v>1</v>
      </c>
      <c r="KCP77" s="97">
        <f t="shared" si="804"/>
        <v>1</v>
      </c>
      <c r="KCQ77" s="97">
        <f t="shared" si="804"/>
        <v>1</v>
      </c>
      <c r="KCR77" s="97">
        <f t="shared" si="804"/>
        <v>1</v>
      </c>
      <c r="KCS77" s="97">
        <f t="shared" si="804"/>
        <v>1</v>
      </c>
      <c r="KCT77" s="97">
        <f t="shared" si="804"/>
        <v>1</v>
      </c>
      <c r="KCU77" s="97">
        <f t="shared" si="804"/>
        <v>1</v>
      </c>
      <c r="KCV77" s="97">
        <f t="shared" si="805"/>
        <v>1</v>
      </c>
      <c r="KCW77" s="97">
        <f t="shared" si="805"/>
        <v>1</v>
      </c>
      <c r="KCX77" s="97">
        <f t="shared" si="805"/>
        <v>1</v>
      </c>
      <c r="KCY77" s="97">
        <f t="shared" si="805"/>
        <v>1</v>
      </c>
      <c r="KCZ77" s="97">
        <f t="shared" si="805"/>
        <v>1</v>
      </c>
      <c r="KDA77" s="97">
        <f t="shared" si="805"/>
        <v>1</v>
      </c>
      <c r="KDB77" s="97">
        <f t="shared" si="805"/>
        <v>1</v>
      </c>
      <c r="KDC77" s="97">
        <f t="shared" si="805"/>
        <v>1</v>
      </c>
      <c r="KDD77" s="97">
        <f t="shared" si="805"/>
        <v>1</v>
      </c>
      <c r="KDE77" s="97">
        <f t="shared" si="805"/>
        <v>1</v>
      </c>
      <c r="KDF77" s="97">
        <f t="shared" si="806"/>
        <v>1</v>
      </c>
      <c r="KDG77" s="97">
        <f t="shared" si="806"/>
        <v>1</v>
      </c>
      <c r="KDH77" s="97">
        <f t="shared" si="806"/>
        <v>1</v>
      </c>
      <c r="KDI77" s="97">
        <f t="shared" si="806"/>
        <v>1</v>
      </c>
      <c r="KDJ77" s="97">
        <f t="shared" si="806"/>
        <v>1</v>
      </c>
      <c r="KDK77" s="97">
        <f t="shared" si="806"/>
        <v>1</v>
      </c>
      <c r="KDL77" s="97">
        <f t="shared" si="806"/>
        <v>1</v>
      </c>
      <c r="KDM77" s="97">
        <f t="shared" si="806"/>
        <v>1</v>
      </c>
      <c r="KDN77" s="97">
        <f t="shared" si="806"/>
        <v>1</v>
      </c>
      <c r="KDO77" s="97">
        <f t="shared" si="806"/>
        <v>1</v>
      </c>
      <c r="KDP77" s="97">
        <f t="shared" si="807"/>
        <v>1</v>
      </c>
      <c r="KDQ77" s="97">
        <f t="shared" si="807"/>
        <v>1</v>
      </c>
      <c r="KDR77" s="97">
        <f t="shared" si="807"/>
        <v>1</v>
      </c>
      <c r="KDS77" s="97">
        <f t="shared" si="807"/>
        <v>1</v>
      </c>
      <c r="KDT77" s="97">
        <f t="shared" si="807"/>
        <v>1</v>
      </c>
      <c r="KDU77" s="97">
        <f t="shared" si="807"/>
        <v>1</v>
      </c>
      <c r="KDV77" s="97">
        <f t="shared" si="807"/>
        <v>1</v>
      </c>
      <c r="KDW77" s="97">
        <f t="shared" si="807"/>
        <v>1</v>
      </c>
      <c r="KDX77" s="97">
        <f t="shared" si="807"/>
        <v>1</v>
      </c>
      <c r="KDY77" s="97">
        <f t="shared" si="807"/>
        <v>1</v>
      </c>
      <c r="KDZ77" s="97">
        <f t="shared" si="808"/>
        <v>1</v>
      </c>
      <c r="KEA77" s="97">
        <f t="shared" si="808"/>
        <v>1</v>
      </c>
      <c r="KEB77" s="97">
        <f t="shared" si="808"/>
        <v>1</v>
      </c>
      <c r="KEC77" s="97">
        <f t="shared" si="808"/>
        <v>1</v>
      </c>
      <c r="KED77" s="97">
        <f t="shared" si="808"/>
        <v>1</v>
      </c>
      <c r="KEE77" s="97">
        <f t="shared" si="808"/>
        <v>1</v>
      </c>
      <c r="KEF77" s="97">
        <f t="shared" si="808"/>
        <v>1</v>
      </c>
      <c r="KEG77" s="97">
        <f t="shared" si="808"/>
        <v>1</v>
      </c>
      <c r="KEH77" s="97">
        <f t="shared" si="808"/>
        <v>1</v>
      </c>
      <c r="KEI77" s="97">
        <f t="shared" si="808"/>
        <v>1</v>
      </c>
      <c r="KEJ77" s="97">
        <f t="shared" si="809"/>
        <v>1</v>
      </c>
      <c r="KEK77" s="97">
        <f t="shared" si="809"/>
        <v>1</v>
      </c>
      <c r="KEL77" s="97">
        <f t="shared" si="809"/>
        <v>1</v>
      </c>
      <c r="KEM77" s="97">
        <f t="shared" si="809"/>
        <v>1</v>
      </c>
      <c r="KEN77" s="97">
        <f t="shared" si="809"/>
        <v>1</v>
      </c>
      <c r="KEO77" s="97">
        <f t="shared" si="809"/>
        <v>1</v>
      </c>
      <c r="KEP77" s="97">
        <f t="shared" si="809"/>
        <v>1</v>
      </c>
      <c r="KEQ77" s="97">
        <f t="shared" si="809"/>
        <v>1</v>
      </c>
      <c r="KER77" s="97">
        <f t="shared" si="809"/>
        <v>1</v>
      </c>
      <c r="KES77" s="97">
        <f t="shared" si="809"/>
        <v>1</v>
      </c>
      <c r="KET77" s="97">
        <f t="shared" si="810"/>
        <v>1</v>
      </c>
      <c r="KEU77" s="97">
        <f t="shared" si="810"/>
        <v>1</v>
      </c>
      <c r="KEV77" s="97">
        <f t="shared" si="810"/>
        <v>1</v>
      </c>
      <c r="KEW77" s="97">
        <f t="shared" si="810"/>
        <v>1</v>
      </c>
      <c r="KEX77" s="97">
        <f t="shared" si="810"/>
        <v>1</v>
      </c>
      <c r="KEY77" s="97">
        <f t="shared" si="810"/>
        <v>1</v>
      </c>
      <c r="KEZ77" s="97">
        <f t="shared" si="810"/>
        <v>1</v>
      </c>
      <c r="KFA77" s="97">
        <f t="shared" si="810"/>
        <v>1</v>
      </c>
      <c r="KFB77" s="97">
        <f t="shared" si="810"/>
        <v>1</v>
      </c>
      <c r="KFC77" s="97">
        <f t="shared" si="810"/>
        <v>1</v>
      </c>
      <c r="KFD77" s="97">
        <f t="shared" si="811"/>
        <v>1</v>
      </c>
      <c r="KFE77" s="97">
        <f t="shared" si="811"/>
        <v>1</v>
      </c>
      <c r="KFF77" s="97">
        <f t="shared" si="811"/>
        <v>1</v>
      </c>
      <c r="KFG77" s="97">
        <f t="shared" si="811"/>
        <v>1</v>
      </c>
      <c r="KFH77" s="97">
        <f t="shared" si="811"/>
        <v>1</v>
      </c>
      <c r="KFI77" s="97">
        <f t="shared" si="811"/>
        <v>1</v>
      </c>
      <c r="KFJ77" s="97">
        <f t="shared" si="811"/>
        <v>1</v>
      </c>
      <c r="KFK77" s="97">
        <f t="shared" si="811"/>
        <v>1</v>
      </c>
      <c r="KFL77" s="97">
        <f t="shared" si="811"/>
        <v>1</v>
      </c>
      <c r="KFM77" s="97">
        <f t="shared" si="811"/>
        <v>1</v>
      </c>
      <c r="KFN77" s="97">
        <f t="shared" si="812"/>
        <v>1</v>
      </c>
      <c r="KFO77" s="97">
        <f t="shared" si="812"/>
        <v>1</v>
      </c>
      <c r="KFP77" s="97">
        <f t="shared" si="812"/>
        <v>1</v>
      </c>
      <c r="KFQ77" s="97">
        <f t="shared" si="812"/>
        <v>1</v>
      </c>
      <c r="KFR77" s="97">
        <f t="shared" si="812"/>
        <v>1</v>
      </c>
      <c r="KFS77" s="97">
        <f t="shared" si="812"/>
        <v>1</v>
      </c>
      <c r="KFT77" s="97">
        <f t="shared" si="812"/>
        <v>1</v>
      </c>
      <c r="KFU77" s="97">
        <f t="shared" si="812"/>
        <v>1</v>
      </c>
      <c r="KFV77" s="97">
        <f t="shared" si="812"/>
        <v>1</v>
      </c>
      <c r="KFW77" s="97">
        <f t="shared" si="812"/>
        <v>1</v>
      </c>
      <c r="KFX77" s="97">
        <f t="shared" si="813"/>
        <v>1</v>
      </c>
      <c r="KFY77" s="97">
        <f t="shared" si="813"/>
        <v>1</v>
      </c>
      <c r="KFZ77" s="97">
        <f t="shared" si="813"/>
        <v>1</v>
      </c>
      <c r="KGA77" s="97">
        <f t="shared" si="813"/>
        <v>1</v>
      </c>
      <c r="KGB77" s="97">
        <f t="shared" si="813"/>
        <v>1</v>
      </c>
      <c r="KGC77" s="97">
        <f t="shared" si="813"/>
        <v>1</v>
      </c>
      <c r="KGD77" s="97">
        <f t="shared" si="813"/>
        <v>1</v>
      </c>
      <c r="KGE77" s="97">
        <f t="shared" si="813"/>
        <v>1</v>
      </c>
      <c r="KGF77" s="97">
        <f t="shared" si="813"/>
        <v>1</v>
      </c>
      <c r="KGG77" s="97">
        <f t="shared" si="813"/>
        <v>1</v>
      </c>
      <c r="KGH77" s="97">
        <f t="shared" si="814"/>
        <v>1</v>
      </c>
      <c r="KGI77" s="97">
        <f t="shared" si="814"/>
        <v>1</v>
      </c>
      <c r="KGJ77" s="97">
        <f t="shared" si="814"/>
        <v>1</v>
      </c>
      <c r="KGK77" s="97">
        <f t="shared" si="814"/>
        <v>1</v>
      </c>
      <c r="KGL77" s="97">
        <f t="shared" si="814"/>
        <v>1</v>
      </c>
      <c r="KGM77" s="97">
        <f t="shared" si="814"/>
        <v>1</v>
      </c>
      <c r="KGN77" s="97">
        <f t="shared" si="814"/>
        <v>1</v>
      </c>
      <c r="KGO77" s="97">
        <f t="shared" si="814"/>
        <v>1</v>
      </c>
      <c r="KGP77" s="97">
        <f t="shared" si="814"/>
        <v>1</v>
      </c>
      <c r="KGQ77" s="97">
        <f t="shared" si="814"/>
        <v>1</v>
      </c>
      <c r="KGR77" s="97">
        <f t="shared" si="815"/>
        <v>1</v>
      </c>
      <c r="KGS77" s="97">
        <f t="shared" si="815"/>
        <v>1</v>
      </c>
      <c r="KGT77" s="97">
        <f t="shared" si="815"/>
        <v>1</v>
      </c>
      <c r="KGU77" s="97">
        <f t="shared" si="815"/>
        <v>1</v>
      </c>
      <c r="KGV77" s="97">
        <f t="shared" si="815"/>
        <v>1</v>
      </c>
      <c r="KGW77" s="97">
        <f t="shared" si="815"/>
        <v>1</v>
      </c>
      <c r="KGX77" s="97">
        <f t="shared" si="815"/>
        <v>1</v>
      </c>
      <c r="KGY77" s="97">
        <f t="shared" si="815"/>
        <v>1</v>
      </c>
      <c r="KGZ77" s="97">
        <f t="shared" si="815"/>
        <v>1</v>
      </c>
      <c r="KHA77" s="97">
        <f t="shared" si="815"/>
        <v>1</v>
      </c>
      <c r="KHB77" s="97">
        <f t="shared" si="816"/>
        <v>1</v>
      </c>
      <c r="KHC77" s="97">
        <f t="shared" si="816"/>
        <v>1</v>
      </c>
      <c r="KHD77" s="97">
        <f t="shared" si="816"/>
        <v>1</v>
      </c>
      <c r="KHE77" s="97">
        <f t="shared" si="816"/>
        <v>1</v>
      </c>
      <c r="KHF77" s="97">
        <f t="shared" si="816"/>
        <v>1</v>
      </c>
      <c r="KHG77" s="97">
        <f t="shared" si="816"/>
        <v>1</v>
      </c>
      <c r="KHH77" s="97">
        <f t="shared" si="816"/>
        <v>1</v>
      </c>
      <c r="KHI77" s="97">
        <f t="shared" si="816"/>
        <v>1</v>
      </c>
      <c r="KHJ77" s="97">
        <f t="shared" si="816"/>
        <v>1</v>
      </c>
      <c r="KHK77" s="97">
        <f t="shared" si="816"/>
        <v>1</v>
      </c>
      <c r="KHL77" s="97">
        <f t="shared" si="817"/>
        <v>1</v>
      </c>
      <c r="KHM77" s="97">
        <f t="shared" si="817"/>
        <v>1</v>
      </c>
      <c r="KHN77" s="97">
        <f t="shared" si="817"/>
        <v>1</v>
      </c>
      <c r="KHO77" s="97">
        <f t="shared" si="817"/>
        <v>1</v>
      </c>
      <c r="KHP77" s="97">
        <f t="shared" si="817"/>
        <v>1</v>
      </c>
      <c r="KHQ77" s="97">
        <f t="shared" si="817"/>
        <v>1</v>
      </c>
      <c r="KHR77" s="97">
        <f t="shared" si="817"/>
        <v>1</v>
      </c>
      <c r="KHS77" s="97">
        <f t="shared" si="817"/>
        <v>1</v>
      </c>
      <c r="KHT77" s="97">
        <f t="shared" si="817"/>
        <v>1</v>
      </c>
      <c r="KHU77" s="97">
        <f t="shared" si="817"/>
        <v>1</v>
      </c>
      <c r="KHV77" s="97">
        <f t="shared" si="818"/>
        <v>1</v>
      </c>
      <c r="KHW77" s="97">
        <f t="shared" si="818"/>
        <v>1</v>
      </c>
      <c r="KHX77" s="97">
        <f t="shared" si="818"/>
        <v>1</v>
      </c>
      <c r="KHY77" s="97">
        <f t="shared" si="818"/>
        <v>1</v>
      </c>
      <c r="KHZ77" s="97">
        <f t="shared" si="818"/>
        <v>1</v>
      </c>
      <c r="KIA77" s="97">
        <f t="shared" si="818"/>
        <v>1</v>
      </c>
      <c r="KIB77" s="97">
        <f t="shared" si="818"/>
        <v>1</v>
      </c>
      <c r="KIC77" s="97">
        <f t="shared" si="818"/>
        <v>1</v>
      </c>
      <c r="KID77" s="97">
        <f t="shared" si="818"/>
        <v>1</v>
      </c>
      <c r="KIE77" s="97">
        <f t="shared" si="818"/>
        <v>1</v>
      </c>
      <c r="KIF77" s="97">
        <f t="shared" si="819"/>
        <v>1</v>
      </c>
      <c r="KIG77" s="97">
        <f t="shared" si="819"/>
        <v>1</v>
      </c>
      <c r="KIH77" s="97">
        <f t="shared" si="819"/>
        <v>1</v>
      </c>
      <c r="KII77" s="97">
        <f t="shared" si="819"/>
        <v>1</v>
      </c>
      <c r="KIJ77" s="97">
        <f t="shared" si="819"/>
        <v>1</v>
      </c>
      <c r="KIK77" s="97">
        <f t="shared" si="819"/>
        <v>1</v>
      </c>
      <c r="KIL77" s="97">
        <f t="shared" si="819"/>
        <v>1</v>
      </c>
      <c r="KIM77" s="97">
        <f t="shared" si="819"/>
        <v>1</v>
      </c>
      <c r="KIN77" s="97">
        <f t="shared" si="819"/>
        <v>1</v>
      </c>
      <c r="KIO77" s="97">
        <f t="shared" si="819"/>
        <v>1</v>
      </c>
      <c r="KIP77" s="97">
        <f t="shared" si="820"/>
        <v>1</v>
      </c>
      <c r="KIQ77" s="97">
        <f t="shared" si="820"/>
        <v>1</v>
      </c>
      <c r="KIR77" s="97">
        <f t="shared" si="820"/>
        <v>1</v>
      </c>
      <c r="KIS77" s="97">
        <f t="shared" si="820"/>
        <v>1</v>
      </c>
      <c r="KIT77" s="97">
        <f t="shared" si="820"/>
        <v>1</v>
      </c>
      <c r="KIU77" s="97">
        <f t="shared" si="820"/>
        <v>1</v>
      </c>
      <c r="KIV77" s="97">
        <f t="shared" si="820"/>
        <v>1</v>
      </c>
      <c r="KIW77" s="97">
        <f t="shared" si="820"/>
        <v>1</v>
      </c>
      <c r="KIX77" s="97">
        <f t="shared" si="820"/>
        <v>1</v>
      </c>
      <c r="KIY77" s="97">
        <f t="shared" si="820"/>
        <v>1</v>
      </c>
      <c r="KIZ77" s="97">
        <f t="shared" si="821"/>
        <v>1</v>
      </c>
      <c r="KJA77" s="97">
        <f t="shared" si="821"/>
        <v>1</v>
      </c>
      <c r="KJB77" s="97">
        <f t="shared" si="821"/>
        <v>1</v>
      </c>
      <c r="KJC77" s="97">
        <f t="shared" si="821"/>
        <v>1</v>
      </c>
      <c r="KJD77" s="97">
        <f t="shared" si="821"/>
        <v>1</v>
      </c>
      <c r="KJE77" s="97">
        <f t="shared" si="821"/>
        <v>1</v>
      </c>
      <c r="KJF77" s="97">
        <f t="shared" si="821"/>
        <v>1</v>
      </c>
      <c r="KJG77" s="97">
        <f t="shared" si="821"/>
        <v>1</v>
      </c>
      <c r="KJH77" s="97">
        <f t="shared" si="821"/>
        <v>1</v>
      </c>
      <c r="KJI77" s="97">
        <f t="shared" si="821"/>
        <v>1</v>
      </c>
      <c r="KJJ77" s="97">
        <f t="shared" si="822"/>
        <v>1</v>
      </c>
      <c r="KJK77" s="97">
        <f t="shared" si="822"/>
        <v>1</v>
      </c>
      <c r="KJL77" s="97">
        <f t="shared" si="822"/>
        <v>1</v>
      </c>
      <c r="KJM77" s="97">
        <f t="shared" si="822"/>
        <v>1</v>
      </c>
      <c r="KJN77" s="97">
        <f t="shared" si="822"/>
        <v>1</v>
      </c>
      <c r="KJO77" s="97">
        <f t="shared" si="822"/>
        <v>1</v>
      </c>
      <c r="KJP77" s="97">
        <f t="shared" si="822"/>
        <v>1</v>
      </c>
      <c r="KJQ77" s="97">
        <f t="shared" si="822"/>
        <v>1</v>
      </c>
      <c r="KJR77" s="97">
        <f t="shared" si="822"/>
        <v>1</v>
      </c>
      <c r="KJS77" s="97">
        <f t="shared" si="822"/>
        <v>1</v>
      </c>
      <c r="KJT77" s="97">
        <f t="shared" si="823"/>
        <v>1</v>
      </c>
      <c r="KJU77" s="97">
        <f t="shared" si="823"/>
        <v>1</v>
      </c>
      <c r="KJV77" s="97">
        <f t="shared" si="823"/>
        <v>1</v>
      </c>
      <c r="KJW77" s="97">
        <f t="shared" si="823"/>
        <v>1</v>
      </c>
      <c r="KJX77" s="97">
        <f t="shared" si="823"/>
        <v>1</v>
      </c>
      <c r="KJY77" s="97">
        <f t="shared" si="823"/>
        <v>1</v>
      </c>
      <c r="KJZ77" s="97">
        <f t="shared" si="823"/>
        <v>1</v>
      </c>
      <c r="KKA77" s="97">
        <f t="shared" si="823"/>
        <v>1</v>
      </c>
      <c r="KKB77" s="97">
        <f t="shared" si="823"/>
        <v>1</v>
      </c>
      <c r="KKC77" s="97">
        <f t="shared" si="823"/>
        <v>1</v>
      </c>
      <c r="KKD77" s="97">
        <f t="shared" si="824"/>
        <v>1</v>
      </c>
      <c r="KKE77" s="97">
        <f t="shared" si="824"/>
        <v>1</v>
      </c>
      <c r="KKF77" s="97">
        <f t="shared" si="824"/>
        <v>1</v>
      </c>
      <c r="KKG77" s="97">
        <f t="shared" si="824"/>
        <v>1</v>
      </c>
      <c r="KKH77" s="97">
        <f t="shared" si="824"/>
        <v>1</v>
      </c>
      <c r="KKI77" s="97">
        <f t="shared" si="824"/>
        <v>1</v>
      </c>
      <c r="KKJ77" s="97">
        <f t="shared" si="824"/>
        <v>1</v>
      </c>
      <c r="KKK77" s="97">
        <f t="shared" si="824"/>
        <v>1</v>
      </c>
      <c r="KKL77" s="97">
        <f t="shared" si="824"/>
        <v>1</v>
      </c>
      <c r="KKM77" s="97">
        <f t="shared" si="824"/>
        <v>1</v>
      </c>
      <c r="KKN77" s="97">
        <f t="shared" si="825"/>
        <v>1</v>
      </c>
      <c r="KKO77" s="97">
        <f t="shared" si="825"/>
        <v>1</v>
      </c>
      <c r="KKP77" s="97">
        <f t="shared" si="825"/>
        <v>1</v>
      </c>
      <c r="KKQ77" s="97">
        <f t="shared" si="825"/>
        <v>1</v>
      </c>
      <c r="KKR77" s="97">
        <f t="shared" si="825"/>
        <v>1</v>
      </c>
      <c r="KKS77" s="97">
        <f t="shared" si="825"/>
        <v>1</v>
      </c>
      <c r="KKT77" s="97">
        <f t="shared" si="825"/>
        <v>1</v>
      </c>
      <c r="KKU77" s="97">
        <f t="shared" si="825"/>
        <v>1</v>
      </c>
      <c r="KKV77" s="97">
        <f t="shared" si="825"/>
        <v>1</v>
      </c>
      <c r="KKW77" s="97">
        <f t="shared" si="825"/>
        <v>1</v>
      </c>
      <c r="KKX77" s="97">
        <f t="shared" si="826"/>
        <v>1</v>
      </c>
      <c r="KKY77" s="97">
        <f t="shared" si="826"/>
        <v>1</v>
      </c>
      <c r="KKZ77" s="97">
        <f t="shared" si="826"/>
        <v>1</v>
      </c>
      <c r="KLA77" s="97">
        <f t="shared" si="826"/>
        <v>1</v>
      </c>
      <c r="KLB77" s="97">
        <f t="shared" si="826"/>
        <v>1</v>
      </c>
      <c r="KLC77" s="97">
        <f t="shared" si="826"/>
        <v>1</v>
      </c>
      <c r="KLD77" s="97">
        <f t="shared" si="826"/>
        <v>1</v>
      </c>
      <c r="KLE77" s="97">
        <f t="shared" si="826"/>
        <v>1</v>
      </c>
      <c r="KLF77" s="97">
        <f t="shared" si="826"/>
        <v>1</v>
      </c>
      <c r="KLG77" s="97">
        <f t="shared" si="826"/>
        <v>1</v>
      </c>
      <c r="KLH77" s="97">
        <f t="shared" si="827"/>
        <v>1</v>
      </c>
      <c r="KLI77" s="97">
        <f t="shared" si="827"/>
        <v>1</v>
      </c>
      <c r="KLJ77" s="97">
        <f t="shared" si="827"/>
        <v>1</v>
      </c>
      <c r="KLK77" s="97">
        <f t="shared" si="827"/>
        <v>1</v>
      </c>
      <c r="KLL77" s="97">
        <f t="shared" si="827"/>
        <v>1</v>
      </c>
      <c r="KLM77" s="97">
        <f t="shared" si="827"/>
        <v>1</v>
      </c>
      <c r="KLN77" s="97">
        <f t="shared" si="827"/>
        <v>1</v>
      </c>
      <c r="KLO77" s="97">
        <f t="shared" si="827"/>
        <v>1</v>
      </c>
      <c r="KLP77" s="97">
        <f t="shared" si="827"/>
        <v>1</v>
      </c>
      <c r="KLQ77" s="97">
        <f t="shared" si="827"/>
        <v>1</v>
      </c>
      <c r="KLR77" s="97">
        <f t="shared" si="828"/>
        <v>1</v>
      </c>
      <c r="KLS77" s="97">
        <f t="shared" si="828"/>
        <v>1</v>
      </c>
      <c r="KLT77" s="97">
        <f t="shared" si="828"/>
        <v>1</v>
      </c>
      <c r="KLU77" s="97">
        <f t="shared" si="828"/>
        <v>1</v>
      </c>
      <c r="KLV77" s="97">
        <f t="shared" si="828"/>
        <v>1</v>
      </c>
      <c r="KLW77" s="97">
        <f t="shared" si="828"/>
        <v>1</v>
      </c>
      <c r="KLX77" s="97">
        <f t="shared" si="828"/>
        <v>1</v>
      </c>
      <c r="KLY77" s="97">
        <f t="shared" si="828"/>
        <v>1</v>
      </c>
      <c r="KLZ77" s="97">
        <f t="shared" si="828"/>
        <v>1</v>
      </c>
      <c r="KMA77" s="97">
        <f t="shared" si="828"/>
        <v>1</v>
      </c>
      <c r="KMB77" s="97">
        <f t="shared" si="829"/>
        <v>1</v>
      </c>
      <c r="KMC77" s="97">
        <f t="shared" si="829"/>
        <v>1</v>
      </c>
      <c r="KMD77" s="97">
        <f t="shared" si="829"/>
        <v>1</v>
      </c>
      <c r="KME77" s="97">
        <f t="shared" si="829"/>
        <v>1</v>
      </c>
      <c r="KMF77" s="97">
        <f t="shared" si="829"/>
        <v>1</v>
      </c>
      <c r="KMG77" s="97">
        <f t="shared" si="829"/>
        <v>1</v>
      </c>
      <c r="KMH77" s="97">
        <f t="shared" si="829"/>
        <v>1</v>
      </c>
      <c r="KMI77" s="97">
        <f t="shared" si="829"/>
        <v>1</v>
      </c>
      <c r="KMJ77" s="97">
        <f t="shared" si="829"/>
        <v>1</v>
      </c>
      <c r="KMK77" s="97">
        <f t="shared" si="829"/>
        <v>1</v>
      </c>
      <c r="KML77" s="97">
        <f t="shared" si="830"/>
        <v>1</v>
      </c>
      <c r="KMM77" s="97">
        <f t="shared" si="830"/>
        <v>1</v>
      </c>
      <c r="KMN77" s="97">
        <f t="shared" si="830"/>
        <v>1</v>
      </c>
      <c r="KMO77" s="97">
        <f t="shared" si="830"/>
        <v>1</v>
      </c>
      <c r="KMP77" s="97">
        <f t="shared" si="830"/>
        <v>1</v>
      </c>
      <c r="KMQ77" s="97">
        <f t="shared" si="830"/>
        <v>1</v>
      </c>
      <c r="KMR77" s="97">
        <f t="shared" si="830"/>
        <v>1</v>
      </c>
      <c r="KMS77" s="97">
        <f t="shared" si="830"/>
        <v>1</v>
      </c>
      <c r="KMT77" s="97">
        <f t="shared" si="830"/>
        <v>1</v>
      </c>
      <c r="KMU77" s="97">
        <f t="shared" si="830"/>
        <v>1</v>
      </c>
      <c r="KMV77" s="97">
        <f t="shared" si="831"/>
        <v>1</v>
      </c>
      <c r="KMW77" s="97">
        <f t="shared" si="831"/>
        <v>1</v>
      </c>
      <c r="KMX77" s="97">
        <f t="shared" si="831"/>
        <v>1</v>
      </c>
      <c r="KMY77" s="97">
        <f t="shared" si="831"/>
        <v>1</v>
      </c>
      <c r="KMZ77" s="97">
        <f t="shared" si="831"/>
        <v>1</v>
      </c>
      <c r="KNA77" s="97">
        <f t="shared" si="831"/>
        <v>1</v>
      </c>
      <c r="KNB77" s="97">
        <f t="shared" si="831"/>
        <v>1</v>
      </c>
      <c r="KNC77" s="97">
        <f t="shared" si="831"/>
        <v>1</v>
      </c>
      <c r="KND77" s="97">
        <f t="shared" si="831"/>
        <v>1</v>
      </c>
      <c r="KNE77" s="97">
        <f t="shared" si="831"/>
        <v>1</v>
      </c>
      <c r="KNF77" s="97">
        <f t="shared" si="832"/>
        <v>1</v>
      </c>
      <c r="KNG77" s="97">
        <f t="shared" si="832"/>
        <v>1</v>
      </c>
      <c r="KNH77" s="97">
        <f t="shared" si="832"/>
        <v>1</v>
      </c>
      <c r="KNI77" s="97">
        <f t="shared" si="832"/>
        <v>1</v>
      </c>
      <c r="KNJ77" s="97">
        <f t="shared" si="832"/>
        <v>1</v>
      </c>
      <c r="KNK77" s="97">
        <f t="shared" si="832"/>
        <v>1</v>
      </c>
      <c r="KNL77" s="97">
        <f t="shared" si="832"/>
        <v>1</v>
      </c>
      <c r="KNM77" s="97">
        <f t="shared" si="832"/>
        <v>1</v>
      </c>
      <c r="KNN77" s="97">
        <f t="shared" si="832"/>
        <v>1</v>
      </c>
      <c r="KNO77" s="97">
        <f t="shared" si="832"/>
        <v>1</v>
      </c>
      <c r="KNP77" s="97">
        <f t="shared" si="833"/>
        <v>1</v>
      </c>
      <c r="KNQ77" s="97">
        <f t="shared" si="833"/>
        <v>1</v>
      </c>
      <c r="KNR77" s="97">
        <f t="shared" si="833"/>
        <v>1</v>
      </c>
      <c r="KNS77" s="97">
        <f t="shared" si="833"/>
        <v>1</v>
      </c>
      <c r="KNT77" s="97">
        <f t="shared" si="833"/>
        <v>1</v>
      </c>
      <c r="KNU77" s="97">
        <f t="shared" si="833"/>
        <v>1</v>
      </c>
      <c r="KNV77" s="97">
        <f t="shared" si="833"/>
        <v>1</v>
      </c>
      <c r="KNW77" s="97">
        <f t="shared" si="833"/>
        <v>1</v>
      </c>
      <c r="KNX77" s="97">
        <f t="shared" si="833"/>
        <v>1</v>
      </c>
      <c r="KNY77" s="97">
        <f t="shared" si="833"/>
        <v>1</v>
      </c>
      <c r="KNZ77" s="97">
        <f t="shared" si="834"/>
        <v>1</v>
      </c>
      <c r="KOA77" s="97">
        <f t="shared" si="834"/>
        <v>1</v>
      </c>
      <c r="KOB77" s="97">
        <f t="shared" si="834"/>
        <v>1</v>
      </c>
      <c r="KOC77" s="97">
        <f t="shared" si="834"/>
        <v>1</v>
      </c>
      <c r="KOD77" s="97">
        <f t="shared" si="834"/>
        <v>1</v>
      </c>
      <c r="KOE77" s="97">
        <f t="shared" si="834"/>
        <v>1</v>
      </c>
      <c r="KOF77" s="97">
        <f t="shared" si="834"/>
        <v>1</v>
      </c>
      <c r="KOG77" s="97">
        <f t="shared" si="834"/>
        <v>1</v>
      </c>
      <c r="KOH77" s="97">
        <f t="shared" si="834"/>
        <v>1</v>
      </c>
      <c r="KOI77" s="97">
        <f t="shared" si="834"/>
        <v>1</v>
      </c>
      <c r="KOJ77" s="97">
        <f t="shared" si="835"/>
        <v>1</v>
      </c>
      <c r="KOK77" s="97">
        <f t="shared" si="835"/>
        <v>1</v>
      </c>
      <c r="KOL77" s="97">
        <f t="shared" si="835"/>
        <v>1</v>
      </c>
      <c r="KOM77" s="97">
        <f t="shared" si="835"/>
        <v>1</v>
      </c>
      <c r="KON77" s="97">
        <f t="shared" si="835"/>
        <v>1</v>
      </c>
      <c r="KOO77" s="97">
        <f t="shared" si="835"/>
        <v>1</v>
      </c>
      <c r="KOP77" s="97">
        <f t="shared" si="835"/>
        <v>1</v>
      </c>
      <c r="KOQ77" s="97">
        <f t="shared" si="835"/>
        <v>1</v>
      </c>
      <c r="KOR77" s="97">
        <f t="shared" si="835"/>
        <v>1</v>
      </c>
      <c r="KOS77" s="97">
        <f t="shared" si="835"/>
        <v>1</v>
      </c>
      <c r="KOT77" s="97">
        <f t="shared" si="836"/>
        <v>1</v>
      </c>
      <c r="KOU77" s="97">
        <f t="shared" si="836"/>
        <v>1</v>
      </c>
      <c r="KOV77" s="97">
        <f t="shared" si="836"/>
        <v>1</v>
      </c>
      <c r="KOW77" s="97">
        <f t="shared" si="836"/>
        <v>1</v>
      </c>
      <c r="KOX77" s="97">
        <f t="shared" si="836"/>
        <v>1</v>
      </c>
      <c r="KOY77" s="97">
        <f t="shared" si="836"/>
        <v>1</v>
      </c>
      <c r="KOZ77" s="97">
        <f t="shared" si="836"/>
        <v>1</v>
      </c>
      <c r="KPA77" s="97">
        <f t="shared" si="836"/>
        <v>1</v>
      </c>
      <c r="KPB77" s="97">
        <f t="shared" si="836"/>
        <v>1</v>
      </c>
      <c r="KPC77" s="97">
        <f t="shared" si="836"/>
        <v>1</v>
      </c>
      <c r="KPD77" s="97">
        <f t="shared" si="837"/>
        <v>1</v>
      </c>
      <c r="KPE77" s="97">
        <f t="shared" si="837"/>
        <v>1</v>
      </c>
      <c r="KPF77" s="97">
        <f t="shared" si="837"/>
        <v>1</v>
      </c>
      <c r="KPG77" s="97">
        <f t="shared" si="837"/>
        <v>1</v>
      </c>
      <c r="KPH77" s="97">
        <f t="shared" si="837"/>
        <v>1</v>
      </c>
      <c r="KPI77" s="97">
        <f t="shared" si="837"/>
        <v>1</v>
      </c>
      <c r="KPJ77" s="97">
        <f t="shared" si="837"/>
        <v>1</v>
      </c>
      <c r="KPK77" s="97">
        <f t="shared" si="837"/>
        <v>1</v>
      </c>
      <c r="KPL77" s="97">
        <f t="shared" si="837"/>
        <v>1</v>
      </c>
      <c r="KPM77" s="97">
        <f t="shared" si="837"/>
        <v>1</v>
      </c>
      <c r="KPN77" s="97">
        <f t="shared" si="838"/>
        <v>1</v>
      </c>
      <c r="KPO77" s="97">
        <f t="shared" si="838"/>
        <v>1</v>
      </c>
      <c r="KPP77" s="97">
        <f t="shared" si="838"/>
        <v>1</v>
      </c>
      <c r="KPQ77" s="97">
        <f t="shared" si="838"/>
        <v>1</v>
      </c>
      <c r="KPR77" s="97">
        <f t="shared" si="838"/>
        <v>1</v>
      </c>
      <c r="KPS77" s="97">
        <f t="shared" si="838"/>
        <v>1</v>
      </c>
      <c r="KPT77" s="97">
        <f t="shared" si="838"/>
        <v>1</v>
      </c>
      <c r="KPU77" s="97">
        <f t="shared" si="838"/>
        <v>1</v>
      </c>
      <c r="KPV77" s="97">
        <f t="shared" si="838"/>
        <v>1</v>
      </c>
      <c r="KPW77" s="97">
        <f t="shared" si="838"/>
        <v>1</v>
      </c>
      <c r="KPX77" s="97">
        <f t="shared" si="839"/>
        <v>1</v>
      </c>
      <c r="KPY77" s="97">
        <f t="shared" si="839"/>
        <v>1</v>
      </c>
      <c r="KPZ77" s="97">
        <f t="shared" si="839"/>
        <v>1</v>
      </c>
      <c r="KQA77" s="97">
        <f t="shared" si="839"/>
        <v>1</v>
      </c>
      <c r="KQB77" s="97">
        <f t="shared" si="839"/>
        <v>1</v>
      </c>
      <c r="KQC77" s="97">
        <f t="shared" si="839"/>
        <v>1</v>
      </c>
      <c r="KQD77" s="97">
        <f t="shared" si="839"/>
        <v>1</v>
      </c>
      <c r="KQE77" s="97">
        <f t="shared" si="839"/>
        <v>1</v>
      </c>
      <c r="KQF77" s="97">
        <f t="shared" si="839"/>
        <v>1</v>
      </c>
      <c r="KQG77" s="97">
        <f t="shared" si="839"/>
        <v>1</v>
      </c>
      <c r="KQH77" s="97">
        <f t="shared" si="840"/>
        <v>1</v>
      </c>
      <c r="KQI77" s="97">
        <f t="shared" si="840"/>
        <v>1</v>
      </c>
      <c r="KQJ77" s="97">
        <f t="shared" si="840"/>
        <v>1</v>
      </c>
      <c r="KQK77" s="97">
        <f t="shared" si="840"/>
        <v>1</v>
      </c>
      <c r="KQL77" s="97">
        <f t="shared" si="840"/>
        <v>1</v>
      </c>
      <c r="KQM77" s="97">
        <f t="shared" si="840"/>
        <v>1</v>
      </c>
      <c r="KQN77" s="97">
        <f t="shared" si="840"/>
        <v>1</v>
      </c>
      <c r="KQO77" s="97">
        <f t="shared" si="840"/>
        <v>1</v>
      </c>
      <c r="KQP77" s="97">
        <f t="shared" si="840"/>
        <v>1</v>
      </c>
      <c r="KQQ77" s="97">
        <f t="shared" si="840"/>
        <v>1</v>
      </c>
      <c r="KQR77" s="97">
        <f t="shared" si="841"/>
        <v>1</v>
      </c>
      <c r="KQS77" s="97">
        <f t="shared" si="841"/>
        <v>1</v>
      </c>
      <c r="KQT77" s="97">
        <f t="shared" si="841"/>
        <v>1</v>
      </c>
      <c r="KQU77" s="97">
        <f t="shared" si="841"/>
        <v>1</v>
      </c>
      <c r="KQV77" s="97">
        <f t="shared" si="841"/>
        <v>1</v>
      </c>
      <c r="KQW77" s="97">
        <f t="shared" si="841"/>
        <v>1</v>
      </c>
      <c r="KQX77" s="97">
        <f t="shared" si="841"/>
        <v>1</v>
      </c>
      <c r="KQY77" s="97">
        <f t="shared" si="841"/>
        <v>1</v>
      </c>
      <c r="KQZ77" s="97">
        <f t="shared" si="841"/>
        <v>1</v>
      </c>
      <c r="KRA77" s="97">
        <f t="shared" si="841"/>
        <v>1</v>
      </c>
      <c r="KRB77" s="97">
        <f t="shared" si="842"/>
        <v>1</v>
      </c>
      <c r="KRC77" s="97">
        <f t="shared" si="842"/>
        <v>1</v>
      </c>
      <c r="KRD77" s="97">
        <f t="shared" si="842"/>
        <v>1</v>
      </c>
      <c r="KRE77" s="97">
        <f t="shared" si="842"/>
        <v>1</v>
      </c>
      <c r="KRF77" s="97">
        <f t="shared" si="842"/>
        <v>1</v>
      </c>
      <c r="KRG77" s="97">
        <f t="shared" si="842"/>
        <v>1</v>
      </c>
      <c r="KRH77" s="97">
        <f t="shared" si="842"/>
        <v>1</v>
      </c>
      <c r="KRI77" s="97">
        <f t="shared" si="842"/>
        <v>1</v>
      </c>
      <c r="KRJ77" s="97">
        <f t="shared" si="842"/>
        <v>1</v>
      </c>
      <c r="KRK77" s="97">
        <f t="shared" si="842"/>
        <v>1</v>
      </c>
      <c r="KRL77" s="97">
        <f t="shared" si="843"/>
        <v>1</v>
      </c>
      <c r="KRM77" s="97">
        <f t="shared" si="843"/>
        <v>1</v>
      </c>
      <c r="KRN77" s="97">
        <f t="shared" si="843"/>
        <v>1</v>
      </c>
      <c r="KRO77" s="97">
        <f t="shared" si="843"/>
        <v>1</v>
      </c>
      <c r="KRP77" s="97">
        <f t="shared" si="843"/>
        <v>1</v>
      </c>
      <c r="KRQ77" s="97">
        <f t="shared" si="843"/>
        <v>1</v>
      </c>
      <c r="KRR77" s="97">
        <f t="shared" si="843"/>
        <v>1</v>
      </c>
      <c r="KRS77" s="97">
        <f t="shared" si="843"/>
        <v>1</v>
      </c>
      <c r="KRT77" s="97">
        <f t="shared" si="843"/>
        <v>1</v>
      </c>
      <c r="KRU77" s="97">
        <f t="shared" si="843"/>
        <v>1</v>
      </c>
      <c r="KRV77" s="97">
        <f t="shared" si="844"/>
        <v>1</v>
      </c>
      <c r="KRW77" s="97">
        <f t="shared" si="844"/>
        <v>1</v>
      </c>
      <c r="KRX77" s="97">
        <f t="shared" si="844"/>
        <v>1</v>
      </c>
      <c r="KRY77" s="97">
        <f t="shared" si="844"/>
        <v>1</v>
      </c>
      <c r="KRZ77" s="97">
        <f t="shared" si="844"/>
        <v>1</v>
      </c>
      <c r="KSA77" s="97">
        <f t="shared" si="844"/>
        <v>1</v>
      </c>
      <c r="KSB77" s="97">
        <f t="shared" si="844"/>
        <v>1</v>
      </c>
      <c r="KSC77" s="97">
        <f t="shared" si="844"/>
        <v>1</v>
      </c>
      <c r="KSD77" s="97">
        <f t="shared" si="844"/>
        <v>1</v>
      </c>
      <c r="KSE77" s="97">
        <f t="shared" si="844"/>
        <v>1</v>
      </c>
      <c r="KSF77" s="97">
        <f t="shared" si="845"/>
        <v>1</v>
      </c>
      <c r="KSG77" s="97">
        <f t="shared" si="845"/>
        <v>1</v>
      </c>
      <c r="KSH77" s="97">
        <f t="shared" si="845"/>
        <v>1</v>
      </c>
      <c r="KSI77" s="97">
        <f t="shared" si="845"/>
        <v>1</v>
      </c>
      <c r="KSJ77" s="97">
        <f t="shared" si="845"/>
        <v>1</v>
      </c>
      <c r="KSK77" s="97">
        <f t="shared" si="845"/>
        <v>1</v>
      </c>
      <c r="KSL77" s="97">
        <f t="shared" si="845"/>
        <v>1</v>
      </c>
      <c r="KSM77" s="97">
        <f t="shared" si="845"/>
        <v>1</v>
      </c>
      <c r="KSN77" s="97">
        <f t="shared" si="845"/>
        <v>1</v>
      </c>
      <c r="KSO77" s="97">
        <f t="shared" si="845"/>
        <v>1</v>
      </c>
      <c r="KSP77" s="97">
        <f t="shared" si="846"/>
        <v>1</v>
      </c>
      <c r="KSQ77" s="97">
        <f t="shared" si="846"/>
        <v>1</v>
      </c>
      <c r="KSR77" s="97">
        <f t="shared" si="846"/>
        <v>1</v>
      </c>
      <c r="KSS77" s="97">
        <f t="shared" si="846"/>
        <v>1</v>
      </c>
      <c r="KST77" s="97">
        <f t="shared" si="846"/>
        <v>1</v>
      </c>
      <c r="KSU77" s="97">
        <f t="shared" si="846"/>
        <v>1</v>
      </c>
      <c r="KSV77" s="97">
        <f t="shared" si="846"/>
        <v>1</v>
      </c>
      <c r="KSW77" s="97">
        <f t="shared" si="846"/>
        <v>1</v>
      </c>
      <c r="KSX77" s="97">
        <f t="shared" si="846"/>
        <v>1</v>
      </c>
      <c r="KSY77" s="97">
        <f t="shared" si="846"/>
        <v>1</v>
      </c>
      <c r="KSZ77" s="97">
        <f t="shared" si="847"/>
        <v>1</v>
      </c>
      <c r="KTA77" s="97">
        <f t="shared" si="847"/>
        <v>1</v>
      </c>
      <c r="KTB77" s="97">
        <f t="shared" si="847"/>
        <v>1</v>
      </c>
      <c r="KTC77" s="97">
        <f t="shared" si="847"/>
        <v>1</v>
      </c>
      <c r="KTD77" s="97">
        <f t="shared" si="847"/>
        <v>1</v>
      </c>
      <c r="KTE77" s="97">
        <f t="shared" si="847"/>
        <v>1</v>
      </c>
      <c r="KTF77" s="97">
        <f t="shared" si="847"/>
        <v>1</v>
      </c>
      <c r="KTG77" s="97">
        <f t="shared" si="847"/>
        <v>1</v>
      </c>
      <c r="KTH77" s="97">
        <f t="shared" si="847"/>
        <v>1</v>
      </c>
      <c r="KTI77" s="97">
        <f t="shared" si="847"/>
        <v>1</v>
      </c>
      <c r="KTJ77" s="97">
        <f t="shared" si="848"/>
        <v>1</v>
      </c>
      <c r="KTK77" s="97">
        <f t="shared" si="848"/>
        <v>1</v>
      </c>
      <c r="KTL77" s="97">
        <f t="shared" si="848"/>
        <v>1</v>
      </c>
      <c r="KTM77" s="97">
        <f t="shared" si="848"/>
        <v>1</v>
      </c>
      <c r="KTN77" s="97">
        <f t="shared" si="848"/>
        <v>1</v>
      </c>
      <c r="KTO77" s="97">
        <f t="shared" si="848"/>
        <v>1</v>
      </c>
      <c r="KTP77" s="97">
        <f t="shared" si="848"/>
        <v>1</v>
      </c>
      <c r="KTQ77" s="97">
        <f t="shared" si="848"/>
        <v>1</v>
      </c>
      <c r="KTR77" s="97">
        <f t="shared" si="848"/>
        <v>1</v>
      </c>
      <c r="KTS77" s="97">
        <f t="shared" si="848"/>
        <v>1</v>
      </c>
      <c r="KTT77" s="97">
        <f t="shared" si="849"/>
        <v>1</v>
      </c>
      <c r="KTU77" s="97">
        <f t="shared" si="849"/>
        <v>1</v>
      </c>
      <c r="KTV77" s="97">
        <f t="shared" si="849"/>
        <v>1</v>
      </c>
      <c r="KTW77" s="97">
        <f t="shared" si="849"/>
        <v>1</v>
      </c>
      <c r="KTX77" s="97">
        <f t="shared" si="849"/>
        <v>1</v>
      </c>
      <c r="KTY77" s="97">
        <f t="shared" si="849"/>
        <v>1</v>
      </c>
      <c r="KTZ77" s="97">
        <f t="shared" si="849"/>
        <v>1</v>
      </c>
      <c r="KUA77" s="97">
        <f t="shared" si="849"/>
        <v>1</v>
      </c>
      <c r="KUB77" s="97">
        <f t="shared" si="849"/>
        <v>1</v>
      </c>
      <c r="KUC77" s="97">
        <f t="shared" si="849"/>
        <v>1</v>
      </c>
      <c r="KUD77" s="97">
        <f t="shared" si="850"/>
        <v>1</v>
      </c>
      <c r="KUE77" s="97">
        <f t="shared" si="850"/>
        <v>1</v>
      </c>
      <c r="KUF77" s="97">
        <f t="shared" si="850"/>
        <v>1</v>
      </c>
      <c r="KUG77" s="97">
        <f t="shared" si="850"/>
        <v>1</v>
      </c>
      <c r="KUH77" s="97">
        <f t="shared" si="850"/>
        <v>1</v>
      </c>
      <c r="KUI77" s="97">
        <f t="shared" si="850"/>
        <v>1</v>
      </c>
      <c r="KUJ77" s="97">
        <f t="shared" si="850"/>
        <v>1</v>
      </c>
      <c r="KUK77" s="97">
        <f t="shared" si="850"/>
        <v>1</v>
      </c>
      <c r="KUL77" s="97">
        <f t="shared" si="850"/>
        <v>1</v>
      </c>
      <c r="KUM77" s="97">
        <f t="shared" si="850"/>
        <v>1</v>
      </c>
      <c r="KUN77" s="97">
        <f t="shared" si="851"/>
        <v>1</v>
      </c>
      <c r="KUO77" s="97">
        <f t="shared" si="851"/>
        <v>1</v>
      </c>
      <c r="KUP77" s="97">
        <f t="shared" si="851"/>
        <v>1</v>
      </c>
      <c r="KUQ77" s="97">
        <f t="shared" si="851"/>
        <v>1</v>
      </c>
      <c r="KUR77" s="97">
        <f t="shared" si="851"/>
        <v>1</v>
      </c>
      <c r="KUS77" s="97">
        <f t="shared" si="851"/>
        <v>1</v>
      </c>
      <c r="KUT77" s="97">
        <f t="shared" si="851"/>
        <v>1</v>
      </c>
      <c r="KUU77" s="97">
        <f t="shared" si="851"/>
        <v>1</v>
      </c>
      <c r="KUV77" s="97">
        <f t="shared" si="851"/>
        <v>1</v>
      </c>
      <c r="KUW77" s="97">
        <f t="shared" si="851"/>
        <v>1</v>
      </c>
      <c r="KUX77" s="97">
        <f t="shared" si="852"/>
        <v>1</v>
      </c>
      <c r="KUY77" s="97">
        <f t="shared" si="852"/>
        <v>1</v>
      </c>
      <c r="KUZ77" s="97">
        <f t="shared" si="852"/>
        <v>1</v>
      </c>
      <c r="KVA77" s="97">
        <f t="shared" si="852"/>
        <v>1</v>
      </c>
      <c r="KVB77" s="97">
        <f t="shared" si="852"/>
        <v>1</v>
      </c>
      <c r="KVC77" s="97">
        <f t="shared" si="852"/>
        <v>1</v>
      </c>
      <c r="KVD77" s="97">
        <f t="shared" si="852"/>
        <v>1</v>
      </c>
      <c r="KVE77" s="97">
        <f t="shared" si="852"/>
        <v>1</v>
      </c>
      <c r="KVF77" s="97">
        <f t="shared" si="852"/>
        <v>1</v>
      </c>
      <c r="KVG77" s="97">
        <f t="shared" si="852"/>
        <v>1</v>
      </c>
      <c r="KVH77" s="97">
        <f t="shared" si="853"/>
        <v>1</v>
      </c>
      <c r="KVI77" s="97">
        <f t="shared" si="853"/>
        <v>1</v>
      </c>
      <c r="KVJ77" s="97">
        <f t="shared" si="853"/>
        <v>1</v>
      </c>
      <c r="KVK77" s="97">
        <f t="shared" si="853"/>
        <v>1</v>
      </c>
      <c r="KVL77" s="97">
        <f t="shared" si="853"/>
        <v>1</v>
      </c>
      <c r="KVM77" s="97">
        <f t="shared" si="853"/>
        <v>1</v>
      </c>
      <c r="KVN77" s="97">
        <f t="shared" si="853"/>
        <v>1</v>
      </c>
      <c r="KVO77" s="97">
        <f t="shared" si="853"/>
        <v>1</v>
      </c>
      <c r="KVP77" s="97">
        <f t="shared" si="853"/>
        <v>1</v>
      </c>
      <c r="KVQ77" s="97">
        <f t="shared" si="853"/>
        <v>1</v>
      </c>
      <c r="KVR77" s="97">
        <f t="shared" si="854"/>
        <v>1</v>
      </c>
      <c r="KVS77" s="97">
        <f t="shared" si="854"/>
        <v>1</v>
      </c>
      <c r="KVT77" s="97">
        <f t="shared" si="854"/>
        <v>1</v>
      </c>
      <c r="KVU77" s="97">
        <f t="shared" si="854"/>
        <v>1</v>
      </c>
      <c r="KVV77" s="97">
        <f t="shared" si="854"/>
        <v>1</v>
      </c>
      <c r="KVW77" s="97">
        <f t="shared" si="854"/>
        <v>1</v>
      </c>
      <c r="KVX77" s="97">
        <f t="shared" si="854"/>
        <v>1</v>
      </c>
      <c r="KVY77" s="97">
        <f t="shared" si="854"/>
        <v>1</v>
      </c>
      <c r="KVZ77" s="97">
        <f t="shared" si="854"/>
        <v>1</v>
      </c>
      <c r="KWA77" s="97">
        <f t="shared" si="854"/>
        <v>1</v>
      </c>
      <c r="KWB77" s="97">
        <f t="shared" si="855"/>
        <v>1</v>
      </c>
      <c r="KWC77" s="97">
        <f t="shared" si="855"/>
        <v>1</v>
      </c>
      <c r="KWD77" s="97">
        <f t="shared" si="855"/>
        <v>1</v>
      </c>
      <c r="KWE77" s="97">
        <f t="shared" si="855"/>
        <v>1</v>
      </c>
      <c r="KWF77" s="97">
        <f t="shared" si="855"/>
        <v>1</v>
      </c>
      <c r="KWG77" s="97">
        <f t="shared" si="855"/>
        <v>1</v>
      </c>
      <c r="KWH77" s="97">
        <f t="shared" si="855"/>
        <v>1</v>
      </c>
      <c r="KWI77" s="97">
        <f t="shared" si="855"/>
        <v>1</v>
      </c>
      <c r="KWJ77" s="97">
        <f t="shared" si="855"/>
        <v>1</v>
      </c>
      <c r="KWK77" s="97">
        <f t="shared" si="855"/>
        <v>1</v>
      </c>
      <c r="KWL77" s="97">
        <f t="shared" si="856"/>
        <v>1</v>
      </c>
      <c r="KWM77" s="97">
        <f t="shared" si="856"/>
        <v>1</v>
      </c>
      <c r="KWN77" s="97">
        <f t="shared" si="856"/>
        <v>1</v>
      </c>
      <c r="KWO77" s="97">
        <f t="shared" si="856"/>
        <v>1</v>
      </c>
      <c r="KWP77" s="97">
        <f t="shared" si="856"/>
        <v>1</v>
      </c>
      <c r="KWQ77" s="97">
        <f t="shared" si="856"/>
        <v>1</v>
      </c>
      <c r="KWR77" s="97">
        <f t="shared" si="856"/>
        <v>1</v>
      </c>
      <c r="KWS77" s="97">
        <f t="shared" si="856"/>
        <v>1</v>
      </c>
      <c r="KWT77" s="97">
        <f t="shared" si="856"/>
        <v>1</v>
      </c>
      <c r="KWU77" s="97">
        <f t="shared" si="856"/>
        <v>1</v>
      </c>
      <c r="KWV77" s="97">
        <f t="shared" si="857"/>
        <v>1</v>
      </c>
      <c r="KWW77" s="97">
        <f t="shared" si="857"/>
        <v>1</v>
      </c>
      <c r="KWX77" s="97">
        <f t="shared" si="857"/>
        <v>1</v>
      </c>
      <c r="KWY77" s="97">
        <f t="shared" si="857"/>
        <v>1</v>
      </c>
      <c r="KWZ77" s="97">
        <f t="shared" si="857"/>
        <v>1</v>
      </c>
      <c r="KXA77" s="97">
        <f t="shared" si="857"/>
        <v>1</v>
      </c>
      <c r="KXB77" s="97">
        <f t="shared" si="857"/>
        <v>1</v>
      </c>
      <c r="KXC77" s="97">
        <f t="shared" si="857"/>
        <v>1</v>
      </c>
      <c r="KXD77" s="97">
        <f t="shared" si="857"/>
        <v>1</v>
      </c>
      <c r="KXE77" s="97">
        <f t="shared" si="857"/>
        <v>1</v>
      </c>
      <c r="KXF77" s="97">
        <f t="shared" si="858"/>
        <v>1</v>
      </c>
      <c r="KXG77" s="97">
        <f t="shared" si="858"/>
        <v>1</v>
      </c>
      <c r="KXH77" s="97">
        <f t="shared" si="858"/>
        <v>1</v>
      </c>
      <c r="KXI77" s="97">
        <f t="shared" si="858"/>
        <v>1</v>
      </c>
      <c r="KXJ77" s="97">
        <f t="shared" si="858"/>
        <v>1</v>
      </c>
      <c r="KXK77" s="97">
        <f t="shared" si="858"/>
        <v>1</v>
      </c>
      <c r="KXL77" s="97">
        <f t="shared" si="858"/>
        <v>1</v>
      </c>
      <c r="KXM77" s="97">
        <f t="shared" si="858"/>
        <v>1</v>
      </c>
      <c r="KXN77" s="97">
        <f t="shared" si="858"/>
        <v>1</v>
      </c>
      <c r="KXO77" s="97">
        <f t="shared" si="858"/>
        <v>1</v>
      </c>
      <c r="KXP77" s="97">
        <f t="shared" si="859"/>
        <v>1</v>
      </c>
      <c r="KXQ77" s="97">
        <f t="shared" si="859"/>
        <v>1</v>
      </c>
      <c r="KXR77" s="97">
        <f t="shared" si="859"/>
        <v>1</v>
      </c>
      <c r="KXS77" s="97">
        <f t="shared" si="859"/>
        <v>1</v>
      </c>
      <c r="KXT77" s="97">
        <f t="shared" si="859"/>
        <v>1</v>
      </c>
      <c r="KXU77" s="97">
        <f t="shared" si="859"/>
        <v>1</v>
      </c>
      <c r="KXV77" s="97">
        <f t="shared" si="859"/>
        <v>1</v>
      </c>
      <c r="KXW77" s="97">
        <f t="shared" si="859"/>
        <v>1</v>
      </c>
      <c r="KXX77" s="97">
        <f t="shared" si="859"/>
        <v>1</v>
      </c>
      <c r="KXY77" s="97">
        <f t="shared" si="859"/>
        <v>1</v>
      </c>
      <c r="KXZ77" s="97">
        <f t="shared" si="860"/>
        <v>1</v>
      </c>
      <c r="KYA77" s="97">
        <f t="shared" si="860"/>
        <v>1</v>
      </c>
      <c r="KYB77" s="97">
        <f t="shared" si="860"/>
        <v>1</v>
      </c>
      <c r="KYC77" s="97">
        <f t="shared" si="860"/>
        <v>1</v>
      </c>
      <c r="KYD77" s="97">
        <f t="shared" si="860"/>
        <v>1</v>
      </c>
      <c r="KYE77" s="97">
        <f t="shared" si="860"/>
        <v>1</v>
      </c>
      <c r="KYF77" s="97">
        <f t="shared" si="860"/>
        <v>1</v>
      </c>
      <c r="KYG77" s="97">
        <f t="shared" si="860"/>
        <v>1</v>
      </c>
      <c r="KYH77" s="97">
        <f t="shared" si="860"/>
        <v>1</v>
      </c>
      <c r="KYI77" s="97">
        <f t="shared" si="860"/>
        <v>1</v>
      </c>
      <c r="KYJ77" s="97">
        <f t="shared" si="861"/>
        <v>1</v>
      </c>
      <c r="KYK77" s="97">
        <f t="shared" si="861"/>
        <v>1</v>
      </c>
      <c r="KYL77" s="97">
        <f t="shared" si="861"/>
        <v>1</v>
      </c>
      <c r="KYM77" s="97">
        <f t="shared" si="861"/>
        <v>1</v>
      </c>
      <c r="KYN77" s="97">
        <f t="shared" si="861"/>
        <v>1</v>
      </c>
      <c r="KYO77" s="97">
        <f t="shared" si="861"/>
        <v>1</v>
      </c>
      <c r="KYP77" s="97">
        <f t="shared" si="861"/>
        <v>1</v>
      </c>
      <c r="KYQ77" s="97">
        <f t="shared" si="861"/>
        <v>1</v>
      </c>
      <c r="KYR77" s="97">
        <f t="shared" si="861"/>
        <v>1</v>
      </c>
      <c r="KYS77" s="97">
        <f t="shared" si="861"/>
        <v>1</v>
      </c>
      <c r="KYT77" s="97">
        <f t="shared" si="862"/>
        <v>1</v>
      </c>
      <c r="KYU77" s="97">
        <f t="shared" si="862"/>
        <v>1</v>
      </c>
      <c r="KYV77" s="97">
        <f t="shared" si="862"/>
        <v>1</v>
      </c>
      <c r="KYW77" s="97">
        <f t="shared" si="862"/>
        <v>1</v>
      </c>
      <c r="KYX77" s="97">
        <f t="shared" si="862"/>
        <v>1</v>
      </c>
      <c r="KYY77" s="97">
        <f t="shared" si="862"/>
        <v>1</v>
      </c>
      <c r="KYZ77" s="97">
        <f t="shared" si="862"/>
        <v>1</v>
      </c>
      <c r="KZA77" s="97">
        <f t="shared" si="862"/>
        <v>1</v>
      </c>
      <c r="KZB77" s="97">
        <f t="shared" si="862"/>
        <v>1</v>
      </c>
      <c r="KZC77" s="97">
        <f t="shared" si="862"/>
        <v>1</v>
      </c>
      <c r="KZD77" s="97">
        <f t="shared" si="863"/>
        <v>1</v>
      </c>
      <c r="KZE77" s="97">
        <f t="shared" si="863"/>
        <v>1</v>
      </c>
      <c r="KZF77" s="97">
        <f t="shared" si="863"/>
        <v>1</v>
      </c>
      <c r="KZG77" s="97">
        <f t="shared" si="863"/>
        <v>1</v>
      </c>
      <c r="KZH77" s="97">
        <f t="shared" si="863"/>
        <v>1</v>
      </c>
      <c r="KZI77" s="97">
        <f t="shared" si="863"/>
        <v>1</v>
      </c>
      <c r="KZJ77" s="97">
        <f t="shared" si="863"/>
        <v>1</v>
      </c>
      <c r="KZK77" s="97">
        <f t="shared" si="863"/>
        <v>1</v>
      </c>
      <c r="KZL77" s="97">
        <f t="shared" si="863"/>
        <v>1</v>
      </c>
      <c r="KZM77" s="97">
        <f t="shared" si="863"/>
        <v>1</v>
      </c>
      <c r="KZN77" s="97">
        <f t="shared" si="864"/>
        <v>1</v>
      </c>
      <c r="KZO77" s="97">
        <f t="shared" si="864"/>
        <v>1</v>
      </c>
      <c r="KZP77" s="97">
        <f t="shared" si="864"/>
        <v>1</v>
      </c>
      <c r="KZQ77" s="97">
        <f t="shared" si="864"/>
        <v>1</v>
      </c>
      <c r="KZR77" s="97">
        <f t="shared" si="864"/>
        <v>1</v>
      </c>
      <c r="KZS77" s="97">
        <f t="shared" si="864"/>
        <v>1</v>
      </c>
      <c r="KZT77" s="97">
        <f t="shared" si="864"/>
        <v>1</v>
      </c>
      <c r="KZU77" s="97">
        <f t="shared" si="864"/>
        <v>1</v>
      </c>
      <c r="KZV77" s="97">
        <f t="shared" si="864"/>
        <v>1</v>
      </c>
      <c r="KZW77" s="97">
        <f t="shared" si="864"/>
        <v>1</v>
      </c>
      <c r="KZX77" s="97">
        <f t="shared" si="865"/>
        <v>1</v>
      </c>
      <c r="KZY77" s="97">
        <f t="shared" si="865"/>
        <v>1</v>
      </c>
      <c r="KZZ77" s="97">
        <f t="shared" si="865"/>
        <v>1</v>
      </c>
      <c r="LAA77" s="97">
        <f t="shared" si="865"/>
        <v>1</v>
      </c>
      <c r="LAB77" s="97">
        <f t="shared" si="865"/>
        <v>1</v>
      </c>
      <c r="LAC77" s="97">
        <f t="shared" si="865"/>
        <v>1</v>
      </c>
      <c r="LAD77" s="97">
        <f t="shared" si="865"/>
        <v>1</v>
      </c>
      <c r="LAE77" s="97">
        <f t="shared" si="865"/>
        <v>1</v>
      </c>
      <c r="LAF77" s="97">
        <f t="shared" si="865"/>
        <v>1</v>
      </c>
      <c r="LAG77" s="97">
        <f t="shared" si="865"/>
        <v>1</v>
      </c>
      <c r="LAH77" s="97">
        <f t="shared" si="866"/>
        <v>1</v>
      </c>
      <c r="LAI77" s="97">
        <f t="shared" si="866"/>
        <v>1</v>
      </c>
      <c r="LAJ77" s="97">
        <f t="shared" si="866"/>
        <v>1</v>
      </c>
      <c r="LAK77" s="97">
        <f t="shared" si="866"/>
        <v>1</v>
      </c>
      <c r="LAL77" s="97">
        <f t="shared" si="866"/>
        <v>1</v>
      </c>
      <c r="LAM77" s="97">
        <f t="shared" si="866"/>
        <v>1</v>
      </c>
      <c r="LAN77" s="97">
        <f t="shared" si="866"/>
        <v>1</v>
      </c>
      <c r="LAO77" s="97">
        <f t="shared" si="866"/>
        <v>1</v>
      </c>
      <c r="LAP77" s="97">
        <f t="shared" si="866"/>
        <v>1</v>
      </c>
      <c r="LAQ77" s="97">
        <f t="shared" si="866"/>
        <v>1</v>
      </c>
      <c r="LAR77" s="97">
        <f t="shared" si="867"/>
        <v>1</v>
      </c>
      <c r="LAS77" s="97">
        <f t="shared" si="867"/>
        <v>1</v>
      </c>
      <c r="LAT77" s="97">
        <f t="shared" si="867"/>
        <v>1</v>
      </c>
      <c r="LAU77" s="97">
        <f t="shared" si="867"/>
        <v>1</v>
      </c>
      <c r="LAV77" s="97">
        <f t="shared" si="867"/>
        <v>1</v>
      </c>
      <c r="LAW77" s="97">
        <f t="shared" si="867"/>
        <v>1</v>
      </c>
      <c r="LAX77" s="97">
        <f t="shared" si="867"/>
        <v>1</v>
      </c>
      <c r="LAY77" s="97">
        <f t="shared" si="867"/>
        <v>1</v>
      </c>
      <c r="LAZ77" s="97">
        <f t="shared" si="867"/>
        <v>1</v>
      </c>
      <c r="LBA77" s="97">
        <f t="shared" si="867"/>
        <v>1</v>
      </c>
      <c r="LBB77" s="97">
        <f t="shared" si="868"/>
        <v>1</v>
      </c>
      <c r="LBC77" s="97">
        <f t="shared" si="868"/>
        <v>1</v>
      </c>
      <c r="LBD77" s="97">
        <f t="shared" si="868"/>
        <v>1</v>
      </c>
      <c r="LBE77" s="97">
        <f t="shared" si="868"/>
        <v>1</v>
      </c>
      <c r="LBF77" s="97">
        <f t="shared" si="868"/>
        <v>1</v>
      </c>
      <c r="LBG77" s="97">
        <f t="shared" si="868"/>
        <v>1</v>
      </c>
      <c r="LBH77" s="97">
        <f t="shared" si="868"/>
        <v>1</v>
      </c>
      <c r="LBI77" s="97">
        <f t="shared" si="868"/>
        <v>1</v>
      </c>
      <c r="LBJ77" s="97">
        <f t="shared" si="868"/>
        <v>1</v>
      </c>
      <c r="LBK77" s="97">
        <f t="shared" si="868"/>
        <v>1</v>
      </c>
      <c r="LBL77" s="97">
        <f t="shared" si="869"/>
        <v>1</v>
      </c>
      <c r="LBM77" s="97">
        <f t="shared" si="869"/>
        <v>1</v>
      </c>
      <c r="LBN77" s="97">
        <f t="shared" si="869"/>
        <v>1</v>
      </c>
      <c r="LBO77" s="97">
        <f t="shared" si="869"/>
        <v>1</v>
      </c>
      <c r="LBP77" s="97">
        <f t="shared" si="869"/>
        <v>1</v>
      </c>
      <c r="LBQ77" s="97">
        <f t="shared" si="869"/>
        <v>1</v>
      </c>
      <c r="LBR77" s="97">
        <f t="shared" si="869"/>
        <v>1</v>
      </c>
      <c r="LBS77" s="97">
        <f t="shared" si="869"/>
        <v>1</v>
      </c>
      <c r="LBT77" s="97">
        <f t="shared" si="869"/>
        <v>1</v>
      </c>
      <c r="LBU77" s="97">
        <f t="shared" si="869"/>
        <v>1</v>
      </c>
      <c r="LBV77" s="97">
        <f t="shared" si="870"/>
        <v>1</v>
      </c>
      <c r="LBW77" s="97">
        <f t="shared" si="870"/>
        <v>1</v>
      </c>
      <c r="LBX77" s="97">
        <f t="shared" si="870"/>
        <v>1</v>
      </c>
      <c r="LBY77" s="97">
        <f t="shared" si="870"/>
        <v>1</v>
      </c>
      <c r="LBZ77" s="97">
        <f t="shared" si="870"/>
        <v>1</v>
      </c>
      <c r="LCA77" s="97">
        <f t="shared" si="870"/>
        <v>1</v>
      </c>
      <c r="LCB77" s="97">
        <f t="shared" si="870"/>
        <v>1</v>
      </c>
      <c r="LCC77" s="97">
        <f t="shared" si="870"/>
        <v>1</v>
      </c>
      <c r="LCD77" s="97">
        <f t="shared" si="870"/>
        <v>1</v>
      </c>
      <c r="LCE77" s="97">
        <f t="shared" si="870"/>
        <v>1</v>
      </c>
      <c r="LCF77" s="97">
        <f t="shared" si="871"/>
        <v>1</v>
      </c>
      <c r="LCG77" s="97">
        <f t="shared" si="871"/>
        <v>1</v>
      </c>
      <c r="LCH77" s="97">
        <f t="shared" si="871"/>
        <v>1</v>
      </c>
      <c r="LCI77" s="97">
        <f t="shared" si="871"/>
        <v>1</v>
      </c>
      <c r="LCJ77" s="97">
        <f t="shared" si="871"/>
        <v>1</v>
      </c>
      <c r="LCK77" s="97">
        <f t="shared" si="871"/>
        <v>1</v>
      </c>
      <c r="LCL77" s="97">
        <f t="shared" si="871"/>
        <v>1</v>
      </c>
      <c r="LCM77" s="97">
        <f t="shared" si="871"/>
        <v>1</v>
      </c>
      <c r="LCN77" s="97">
        <f t="shared" si="871"/>
        <v>1</v>
      </c>
      <c r="LCO77" s="97">
        <f t="shared" si="871"/>
        <v>1</v>
      </c>
      <c r="LCP77" s="97">
        <f t="shared" si="872"/>
        <v>1</v>
      </c>
      <c r="LCQ77" s="97">
        <f t="shared" si="872"/>
        <v>1</v>
      </c>
      <c r="LCR77" s="97">
        <f t="shared" si="872"/>
        <v>1</v>
      </c>
      <c r="LCS77" s="97">
        <f t="shared" si="872"/>
        <v>1</v>
      </c>
      <c r="LCT77" s="97">
        <f t="shared" si="872"/>
        <v>1</v>
      </c>
      <c r="LCU77" s="97">
        <f t="shared" si="872"/>
        <v>1</v>
      </c>
      <c r="LCV77" s="97">
        <f t="shared" si="872"/>
        <v>1</v>
      </c>
      <c r="LCW77" s="97">
        <f t="shared" si="872"/>
        <v>1</v>
      </c>
      <c r="LCX77" s="97">
        <f t="shared" si="872"/>
        <v>1</v>
      </c>
      <c r="LCY77" s="97">
        <f t="shared" si="872"/>
        <v>1</v>
      </c>
      <c r="LCZ77" s="97">
        <f t="shared" si="873"/>
        <v>1</v>
      </c>
      <c r="LDA77" s="97">
        <f t="shared" si="873"/>
        <v>1</v>
      </c>
      <c r="LDB77" s="97">
        <f t="shared" si="873"/>
        <v>1</v>
      </c>
      <c r="LDC77" s="97">
        <f t="shared" si="873"/>
        <v>1</v>
      </c>
      <c r="LDD77" s="97">
        <f t="shared" si="873"/>
        <v>1</v>
      </c>
      <c r="LDE77" s="97">
        <f t="shared" si="873"/>
        <v>1</v>
      </c>
      <c r="LDF77" s="97">
        <f t="shared" si="873"/>
        <v>1</v>
      </c>
      <c r="LDG77" s="97">
        <f t="shared" si="873"/>
        <v>1</v>
      </c>
      <c r="LDH77" s="97">
        <f t="shared" si="873"/>
        <v>1</v>
      </c>
      <c r="LDI77" s="97">
        <f t="shared" si="873"/>
        <v>1</v>
      </c>
      <c r="LDJ77" s="97">
        <f t="shared" si="874"/>
        <v>1</v>
      </c>
      <c r="LDK77" s="97">
        <f t="shared" si="874"/>
        <v>1</v>
      </c>
      <c r="LDL77" s="97">
        <f t="shared" si="874"/>
        <v>1</v>
      </c>
      <c r="LDM77" s="97">
        <f t="shared" si="874"/>
        <v>1</v>
      </c>
      <c r="LDN77" s="97">
        <f t="shared" si="874"/>
        <v>1</v>
      </c>
      <c r="LDO77" s="97">
        <f t="shared" si="874"/>
        <v>1</v>
      </c>
      <c r="LDP77" s="97">
        <f t="shared" si="874"/>
        <v>1</v>
      </c>
      <c r="LDQ77" s="97">
        <f t="shared" si="874"/>
        <v>1</v>
      </c>
      <c r="LDR77" s="97">
        <f t="shared" si="874"/>
        <v>1</v>
      </c>
      <c r="LDS77" s="97">
        <f t="shared" si="874"/>
        <v>1</v>
      </c>
      <c r="LDT77" s="97">
        <f t="shared" si="875"/>
        <v>1</v>
      </c>
      <c r="LDU77" s="97">
        <f t="shared" si="875"/>
        <v>1</v>
      </c>
      <c r="LDV77" s="97">
        <f t="shared" si="875"/>
        <v>1</v>
      </c>
      <c r="LDW77" s="97">
        <f t="shared" si="875"/>
        <v>1</v>
      </c>
      <c r="LDX77" s="97">
        <f t="shared" si="875"/>
        <v>1</v>
      </c>
      <c r="LDY77" s="97">
        <f t="shared" si="875"/>
        <v>1</v>
      </c>
      <c r="LDZ77" s="97">
        <f t="shared" si="875"/>
        <v>1</v>
      </c>
      <c r="LEA77" s="97">
        <f t="shared" si="875"/>
        <v>1</v>
      </c>
      <c r="LEB77" s="97">
        <f t="shared" si="875"/>
        <v>1</v>
      </c>
      <c r="LEC77" s="97">
        <f t="shared" si="875"/>
        <v>1</v>
      </c>
      <c r="LED77" s="97">
        <f t="shared" si="876"/>
        <v>1</v>
      </c>
      <c r="LEE77" s="97">
        <f t="shared" si="876"/>
        <v>1</v>
      </c>
      <c r="LEF77" s="97">
        <f t="shared" si="876"/>
        <v>1</v>
      </c>
      <c r="LEG77" s="97">
        <f t="shared" si="876"/>
        <v>1</v>
      </c>
      <c r="LEH77" s="97">
        <f t="shared" si="876"/>
        <v>1</v>
      </c>
      <c r="LEI77" s="97">
        <f t="shared" si="876"/>
        <v>1</v>
      </c>
      <c r="LEJ77" s="97">
        <f t="shared" si="876"/>
        <v>1</v>
      </c>
      <c r="LEK77" s="97">
        <f t="shared" si="876"/>
        <v>1</v>
      </c>
      <c r="LEL77" s="97">
        <f t="shared" si="876"/>
        <v>1</v>
      </c>
      <c r="LEM77" s="97">
        <f t="shared" si="876"/>
        <v>1</v>
      </c>
      <c r="LEN77" s="97">
        <f t="shared" si="877"/>
        <v>1</v>
      </c>
      <c r="LEO77" s="97">
        <f t="shared" si="877"/>
        <v>1</v>
      </c>
      <c r="LEP77" s="97">
        <f t="shared" si="877"/>
        <v>1</v>
      </c>
      <c r="LEQ77" s="97">
        <f t="shared" si="877"/>
        <v>1</v>
      </c>
      <c r="LER77" s="97">
        <f t="shared" si="877"/>
        <v>1</v>
      </c>
      <c r="LES77" s="97">
        <f t="shared" si="877"/>
        <v>1</v>
      </c>
      <c r="LET77" s="97">
        <f t="shared" si="877"/>
        <v>1</v>
      </c>
      <c r="LEU77" s="97">
        <f t="shared" si="877"/>
        <v>1</v>
      </c>
      <c r="LEV77" s="97">
        <f t="shared" si="877"/>
        <v>1</v>
      </c>
      <c r="LEW77" s="97">
        <f t="shared" si="877"/>
        <v>1</v>
      </c>
      <c r="LEX77" s="97">
        <f t="shared" si="878"/>
        <v>1</v>
      </c>
      <c r="LEY77" s="97">
        <f t="shared" si="878"/>
        <v>1</v>
      </c>
      <c r="LEZ77" s="97">
        <f t="shared" si="878"/>
        <v>1</v>
      </c>
      <c r="LFA77" s="97">
        <f t="shared" si="878"/>
        <v>1</v>
      </c>
      <c r="LFB77" s="97">
        <f t="shared" si="878"/>
        <v>1</v>
      </c>
      <c r="LFC77" s="97">
        <f t="shared" si="878"/>
        <v>1</v>
      </c>
      <c r="LFD77" s="97">
        <f t="shared" si="878"/>
        <v>1</v>
      </c>
      <c r="LFE77" s="97">
        <f t="shared" si="878"/>
        <v>1</v>
      </c>
      <c r="LFF77" s="97">
        <f t="shared" si="878"/>
        <v>1</v>
      </c>
      <c r="LFG77" s="97">
        <f t="shared" si="878"/>
        <v>1</v>
      </c>
      <c r="LFH77" s="97">
        <f t="shared" si="879"/>
        <v>1</v>
      </c>
      <c r="LFI77" s="97">
        <f t="shared" si="879"/>
        <v>1</v>
      </c>
      <c r="LFJ77" s="97">
        <f t="shared" si="879"/>
        <v>1</v>
      </c>
      <c r="LFK77" s="97">
        <f t="shared" si="879"/>
        <v>1</v>
      </c>
      <c r="LFL77" s="97">
        <f t="shared" si="879"/>
        <v>1</v>
      </c>
      <c r="LFM77" s="97">
        <f t="shared" si="879"/>
        <v>1</v>
      </c>
      <c r="LFN77" s="97">
        <f t="shared" si="879"/>
        <v>1</v>
      </c>
      <c r="LFO77" s="97">
        <f t="shared" si="879"/>
        <v>1</v>
      </c>
      <c r="LFP77" s="97">
        <f t="shared" si="879"/>
        <v>1</v>
      </c>
      <c r="LFQ77" s="97">
        <f t="shared" si="879"/>
        <v>1</v>
      </c>
      <c r="LFR77" s="97">
        <f t="shared" si="880"/>
        <v>1</v>
      </c>
      <c r="LFS77" s="97">
        <f t="shared" si="880"/>
        <v>1</v>
      </c>
      <c r="LFT77" s="97">
        <f t="shared" si="880"/>
        <v>1</v>
      </c>
      <c r="LFU77" s="97">
        <f t="shared" si="880"/>
        <v>1</v>
      </c>
      <c r="LFV77" s="97">
        <f t="shared" si="880"/>
        <v>1</v>
      </c>
      <c r="LFW77" s="97">
        <f t="shared" si="880"/>
        <v>1</v>
      </c>
      <c r="LFX77" s="97">
        <f t="shared" si="880"/>
        <v>1</v>
      </c>
      <c r="LFY77" s="97">
        <f t="shared" si="880"/>
        <v>1</v>
      </c>
      <c r="LFZ77" s="97">
        <f t="shared" si="880"/>
        <v>1</v>
      </c>
      <c r="LGA77" s="97">
        <f t="shared" si="880"/>
        <v>1</v>
      </c>
      <c r="LGB77" s="97">
        <f t="shared" si="881"/>
        <v>1</v>
      </c>
      <c r="LGC77" s="97">
        <f t="shared" si="881"/>
        <v>1</v>
      </c>
      <c r="LGD77" s="97">
        <f t="shared" si="881"/>
        <v>1</v>
      </c>
      <c r="LGE77" s="97">
        <f t="shared" si="881"/>
        <v>1</v>
      </c>
      <c r="LGF77" s="97">
        <f t="shared" si="881"/>
        <v>1</v>
      </c>
      <c r="LGG77" s="97">
        <f t="shared" si="881"/>
        <v>1</v>
      </c>
      <c r="LGH77" s="97">
        <f t="shared" si="881"/>
        <v>1</v>
      </c>
      <c r="LGI77" s="97">
        <f t="shared" si="881"/>
        <v>1</v>
      </c>
      <c r="LGJ77" s="97">
        <f t="shared" si="881"/>
        <v>1</v>
      </c>
      <c r="LGK77" s="97">
        <f t="shared" si="881"/>
        <v>1</v>
      </c>
      <c r="LGL77" s="97">
        <f t="shared" si="882"/>
        <v>1</v>
      </c>
      <c r="LGM77" s="97">
        <f t="shared" si="882"/>
        <v>1</v>
      </c>
      <c r="LGN77" s="97">
        <f t="shared" si="882"/>
        <v>1</v>
      </c>
      <c r="LGO77" s="97">
        <f t="shared" si="882"/>
        <v>1</v>
      </c>
      <c r="LGP77" s="97">
        <f t="shared" si="882"/>
        <v>1</v>
      </c>
      <c r="LGQ77" s="97">
        <f t="shared" si="882"/>
        <v>1</v>
      </c>
      <c r="LGR77" s="97">
        <f t="shared" si="882"/>
        <v>1</v>
      </c>
      <c r="LGS77" s="97">
        <f t="shared" si="882"/>
        <v>1</v>
      </c>
      <c r="LGT77" s="97">
        <f t="shared" si="882"/>
        <v>1</v>
      </c>
      <c r="LGU77" s="97">
        <f t="shared" si="882"/>
        <v>1</v>
      </c>
      <c r="LGV77" s="97">
        <f t="shared" si="883"/>
        <v>1</v>
      </c>
      <c r="LGW77" s="97">
        <f t="shared" si="883"/>
        <v>1</v>
      </c>
      <c r="LGX77" s="97">
        <f t="shared" si="883"/>
        <v>1</v>
      </c>
      <c r="LGY77" s="97">
        <f t="shared" si="883"/>
        <v>1</v>
      </c>
      <c r="LGZ77" s="97">
        <f t="shared" si="883"/>
        <v>1</v>
      </c>
      <c r="LHA77" s="97">
        <f t="shared" si="883"/>
        <v>1</v>
      </c>
      <c r="LHB77" s="97">
        <f t="shared" si="883"/>
        <v>1</v>
      </c>
      <c r="LHC77" s="97">
        <f t="shared" si="883"/>
        <v>1</v>
      </c>
      <c r="LHD77" s="97">
        <f t="shared" si="883"/>
        <v>1</v>
      </c>
      <c r="LHE77" s="97">
        <f t="shared" si="883"/>
        <v>1</v>
      </c>
      <c r="LHF77" s="97">
        <f t="shared" si="884"/>
        <v>1</v>
      </c>
      <c r="LHG77" s="97">
        <f t="shared" si="884"/>
        <v>1</v>
      </c>
      <c r="LHH77" s="97">
        <f t="shared" si="884"/>
        <v>1</v>
      </c>
      <c r="LHI77" s="97">
        <f t="shared" si="884"/>
        <v>1</v>
      </c>
      <c r="LHJ77" s="97">
        <f t="shared" si="884"/>
        <v>1</v>
      </c>
      <c r="LHK77" s="97">
        <f t="shared" si="884"/>
        <v>1</v>
      </c>
      <c r="LHL77" s="97">
        <f t="shared" si="884"/>
        <v>1</v>
      </c>
      <c r="LHM77" s="97">
        <f t="shared" si="884"/>
        <v>1</v>
      </c>
      <c r="LHN77" s="97">
        <f t="shared" si="884"/>
        <v>1</v>
      </c>
      <c r="LHO77" s="97">
        <f t="shared" si="884"/>
        <v>1</v>
      </c>
      <c r="LHP77" s="97">
        <f t="shared" si="885"/>
        <v>1</v>
      </c>
      <c r="LHQ77" s="97">
        <f t="shared" si="885"/>
        <v>1</v>
      </c>
      <c r="LHR77" s="97">
        <f t="shared" si="885"/>
        <v>1</v>
      </c>
      <c r="LHS77" s="97">
        <f t="shared" si="885"/>
        <v>1</v>
      </c>
      <c r="LHT77" s="97">
        <f t="shared" si="885"/>
        <v>1</v>
      </c>
      <c r="LHU77" s="97">
        <f t="shared" si="885"/>
        <v>1</v>
      </c>
      <c r="LHV77" s="97">
        <f t="shared" si="885"/>
        <v>1</v>
      </c>
      <c r="LHW77" s="97">
        <f t="shared" si="885"/>
        <v>1</v>
      </c>
      <c r="LHX77" s="97">
        <f t="shared" si="885"/>
        <v>1</v>
      </c>
      <c r="LHY77" s="97">
        <f t="shared" si="885"/>
        <v>1</v>
      </c>
      <c r="LHZ77" s="97">
        <f t="shared" si="886"/>
        <v>1</v>
      </c>
      <c r="LIA77" s="97">
        <f t="shared" si="886"/>
        <v>1</v>
      </c>
      <c r="LIB77" s="97">
        <f t="shared" si="886"/>
        <v>1</v>
      </c>
      <c r="LIC77" s="97">
        <f t="shared" si="886"/>
        <v>1</v>
      </c>
      <c r="LID77" s="97">
        <f t="shared" si="886"/>
        <v>1</v>
      </c>
      <c r="LIE77" s="97">
        <f t="shared" si="886"/>
        <v>1</v>
      </c>
      <c r="LIF77" s="97">
        <f t="shared" si="886"/>
        <v>1</v>
      </c>
      <c r="LIG77" s="97">
        <f t="shared" si="886"/>
        <v>1</v>
      </c>
      <c r="LIH77" s="97">
        <f t="shared" si="886"/>
        <v>1</v>
      </c>
      <c r="LII77" s="97">
        <f t="shared" si="886"/>
        <v>1</v>
      </c>
      <c r="LIJ77" s="97">
        <f t="shared" si="887"/>
        <v>1</v>
      </c>
      <c r="LIK77" s="97">
        <f t="shared" si="887"/>
        <v>1</v>
      </c>
      <c r="LIL77" s="97">
        <f t="shared" si="887"/>
        <v>1</v>
      </c>
      <c r="LIM77" s="97">
        <f t="shared" si="887"/>
        <v>1</v>
      </c>
      <c r="LIN77" s="97">
        <f t="shared" si="887"/>
        <v>1</v>
      </c>
      <c r="LIO77" s="97">
        <f t="shared" si="887"/>
        <v>1</v>
      </c>
      <c r="LIP77" s="97">
        <f t="shared" si="887"/>
        <v>1</v>
      </c>
      <c r="LIQ77" s="97">
        <f t="shared" si="887"/>
        <v>1</v>
      </c>
      <c r="LIR77" s="97">
        <f t="shared" si="887"/>
        <v>1</v>
      </c>
      <c r="LIS77" s="97">
        <f t="shared" si="887"/>
        <v>1</v>
      </c>
      <c r="LIT77" s="97">
        <f t="shared" si="888"/>
        <v>1</v>
      </c>
      <c r="LIU77" s="97">
        <f t="shared" si="888"/>
        <v>1</v>
      </c>
      <c r="LIV77" s="97">
        <f t="shared" si="888"/>
        <v>1</v>
      </c>
      <c r="LIW77" s="97">
        <f t="shared" si="888"/>
        <v>1</v>
      </c>
      <c r="LIX77" s="97">
        <f t="shared" si="888"/>
        <v>1</v>
      </c>
      <c r="LIY77" s="97">
        <f t="shared" si="888"/>
        <v>1</v>
      </c>
      <c r="LIZ77" s="97">
        <f t="shared" si="888"/>
        <v>1</v>
      </c>
      <c r="LJA77" s="97">
        <f t="shared" si="888"/>
        <v>1</v>
      </c>
      <c r="LJB77" s="97">
        <f t="shared" si="888"/>
        <v>1</v>
      </c>
      <c r="LJC77" s="97">
        <f t="shared" si="888"/>
        <v>1</v>
      </c>
      <c r="LJD77" s="97">
        <f t="shared" si="889"/>
        <v>1</v>
      </c>
      <c r="LJE77" s="97">
        <f t="shared" si="889"/>
        <v>1</v>
      </c>
      <c r="LJF77" s="97">
        <f t="shared" si="889"/>
        <v>1</v>
      </c>
      <c r="LJG77" s="97">
        <f t="shared" si="889"/>
        <v>1</v>
      </c>
      <c r="LJH77" s="97">
        <f t="shared" si="889"/>
        <v>1</v>
      </c>
      <c r="LJI77" s="97">
        <f t="shared" si="889"/>
        <v>1</v>
      </c>
      <c r="LJJ77" s="97">
        <f t="shared" si="889"/>
        <v>1</v>
      </c>
      <c r="LJK77" s="97">
        <f t="shared" si="889"/>
        <v>1</v>
      </c>
      <c r="LJL77" s="97">
        <f t="shared" si="889"/>
        <v>1</v>
      </c>
      <c r="LJM77" s="97">
        <f t="shared" si="889"/>
        <v>1</v>
      </c>
      <c r="LJN77" s="97">
        <f t="shared" si="890"/>
        <v>1</v>
      </c>
      <c r="LJO77" s="97">
        <f t="shared" si="890"/>
        <v>1</v>
      </c>
      <c r="LJP77" s="97">
        <f t="shared" si="890"/>
        <v>1</v>
      </c>
      <c r="LJQ77" s="97">
        <f t="shared" si="890"/>
        <v>1</v>
      </c>
      <c r="LJR77" s="97">
        <f t="shared" si="890"/>
        <v>1</v>
      </c>
      <c r="LJS77" s="97">
        <f t="shared" si="890"/>
        <v>1</v>
      </c>
      <c r="LJT77" s="97">
        <f t="shared" si="890"/>
        <v>1</v>
      </c>
      <c r="LJU77" s="97">
        <f t="shared" si="890"/>
        <v>1</v>
      </c>
      <c r="LJV77" s="97">
        <f t="shared" si="890"/>
        <v>1</v>
      </c>
      <c r="LJW77" s="97">
        <f t="shared" si="890"/>
        <v>1</v>
      </c>
      <c r="LJX77" s="97">
        <f t="shared" si="891"/>
        <v>1</v>
      </c>
      <c r="LJY77" s="97">
        <f t="shared" si="891"/>
        <v>1</v>
      </c>
      <c r="LJZ77" s="97">
        <f t="shared" si="891"/>
        <v>1</v>
      </c>
      <c r="LKA77" s="97">
        <f t="shared" si="891"/>
        <v>1</v>
      </c>
      <c r="LKB77" s="97">
        <f t="shared" si="891"/>
        <v>1</v>
      </c>
      <c r="LKC77" s="97">
        <f t="shared" si="891"/>
        <v>1</v>
      </c>
      <c r="LKD77" s="97">
        <f t="shared" si="891"/>
        <v>1</v>
      </c>
      <c r="LKE77" s="97">
        <f t="shared" si="891"/>
        <v>1</v>
      </c>
      <c r="LKF77" s="97">
        <f t="shared" si="891"/>
        <v>1</v>
      </c>
      <c r="LKG77" s="97">
        <f t="shared" si="891"/>
        <v>1</v>
      </c>
      <c r="LKH77" s="97">
        <f t="shared" si="892"/>
        <v>1</v>
      </c>
      <c r="LKI77" s="97">
        <f t="shared" si="892"/>
        <v>1</v>
      </c>
      <c r="LKJ77" s="97">
        <f t="shared" si="892"/>
        <v>1</v>
      </c>
      <c r="LKK77" s="97">
        <f t="shared" si="892"/>
        <v>1</v>
      </c>
      <c r="LKL77" s="97">
        <f t="shared" si="892"/>
        <v>1</v>
      </c>
      <c r="LKM77" s="97">
        <f t="shared" si="892"/>
        <v>1</v>
      </c>
      <c r="LKN77" s="97">
        <f t="shared" si="892"/>
        <v>1</v>
      </c>
      <c r="LKO77" s="97">
        <f t="shared" si="892"/>
        <v>1</v>
      </c>
      <c r="LKP77" s="97">
        <f t="shared" si="892"/>
        <v>1</v>
      </c>
      <c r="LKQ77" s="97">
        <f t="shared" si="892"/>
        <v>1</v>
      </c>
      <c r="LKR77" s="97">
        <f t="shared" si="893"/>
        <v>1</v>
      </c>
      <c r="LKS77" s="97">
        <f t="shared" si="893"/>
        <v>1</v>
      </c>
      <c r="LKT77" s="97">
        <f t="shared" si="893"/>
        <v>1</v>
      </c>
      <c r="LKU77" s="97">
        <f t="shared" si="893"/>
        <v>1</v>
      </c>
      <c r="LKV77" s="97">
        <f t="shared" si="893"/>
        <v>1</v>
      </c>
      <c r="LKW77" s="97">
        <f t="shared" si="893"/>
        <v>1</v>
      </c>
      <c r="LKX77" s="97">
        <f t="shared" si="893"/>
        <v>1</v>
      </c>
      <c r="LKY77" s="97">
        <f t="shared" si="893"/>
        <v>1</v>
      </c>
      <c r="LKZ77" s="97">
        <f t="shared" si="893"/>
        <v>1</v>
      </c>
      <c r="LLA77" s="97">
        <f t="shared" si="893"/>
        <v>1</v>
      </c>
      <c r="LLB77" s="97">
        <f t="shared" si="894"/>
        <v>1</v>
      </c>
      <c r="LLC77" s="97">
        <f t="shared" si="894"/>
        <v>1</v>
      </c>
      <c r="LLD77" s="97">
        <f t="shared" si="894"/>
        <v>1</v>
      </c>
      <c r="LLE77" s="97">
        <f t="shared" si="894"/>
        <v>1</v>
      </c>
      <c r="LLF77" s="97">
        <f t="shared" si="894"/>
        <v>1</v>
      </c>
      <c r="LLG77" s="97">
        <f t="shared" si="894"/>
        <v>1</v>
      </c>
      <c r="LLH77" s="97">
        <f t="shared" si="894"/>
        <v>1</v>
      </c>
      <c r="LLI77" s="97">
        <f t="shared" si="894"/>
        <v>1</v>
      </c>
      <c r="LLJ77" s="97">
        <f t="shared" si="894"/>
        <v>1</v>
      </c>
      <c r="LLK77" s="97">
        <f t="shared" si="894"/>
        <v>1</v>
      </c>
      <c r="LLL77" s="97">
        <f t="shared" si="895"/>
        <v>1</v>
      </c>
      <c r="LLM77" s="97">
        <f t="shared" si="895"/>
        <v>1</v>
      </c>
      <c r="LLN77" s="97">
        <f t="shared" si="895"/>
        <v>1</v>
      </c>
      <c r="LLO77" s="97">
        <f t="shared" si="895"/>
        <v>1</v>
      </c>
      <c r="LLP77" s="97">
        <f t="shared" si="895"/>
        <v>1</v>
      </c>
      <c r="LLQ77" s="97">
        <f t="shared" si="895"/>
        <v>1</v>
      </c>
      <c r="LLR77" s="97">
        <f t="shared" si="895"/>
        <v>1</v>
      </c>
      <c r="LLS77" s="97">
        <f t="shared" si="895"/>
        <v>1</v>
      </c>
      <c r="LLT77" s="97">
        <f t="shared" si="895"/>
        <v>1</v>
      </c>
      <c r="LLU77" s="97">
        <f t="shared" si="895"/>
        <v>1</v>
      </c>
      <c r="LLV77" s="97">
        <f t="shared" si="896"/>
        <v>1</v>
      </c>
      <c r="LLW77" s="97">
        <f t="shared" si="896"/>
        <v>1</v>
      </c>
      <c r="LLX77" s="97">
        <f t="shared" si="896"/>
        <v>1</v>
      </c>
      <c r="LLY77" s="97">
        <f t="shared" si="896"/>
        <v>1</v>
      </c>
      <c r="LLZ77" s="97">
        <f t="shared" si="896"/>
        <v>1</v>
      </c>
      <c r="LMA77" s="97">
        <f t="shared" si="896"/>
        <v>1</v>
      </c>
      <c r="LMB77" s="97">
        <f t="shared" si="896"/>
        <v>1</v>
      </c>
      <c r="LMC77" s="97">
        <f t="shared" si="896"/>
        <v>1</v>
      </c>
      <c r="LMD77" s="97">
        <f t="shared" si="896"/>
        <v>1</v>
      </c>
      <c r="LME77" s="97">
        <f t="shared" si="896"/>
        <v>1</v>
      </c>
      <c r="LMF77" s="97">
        <f t="shared" si="897"/>
        <v>1</v>
      </c>
      <c r="LMG77" s="97">
        <f t="shared" si="897"/>
        <v>1</v>
      </c>
      <c r="LMH77" s="97">
        <f t="shared" si="897"/>
        <v>1</v>
      </c>
      <c r="LMI77" s="97">
        <f t="shared" si="897"/>
        <v>1</v>
      </c>
      <c r="LMJ77" s="97">
        <f t="shared" si="897"/>
        <v>1</v>
      </c>
      <c r="LMK77" s="97">
        <f t="shared" si="897"/>
        <v>1</v>
      </c>
      <c r="LML77" s="97">
        <f t="shared" si="897"/>
        <v>1</v>
      </c>
      <c r="LMM77" s="97">
        <f t="shared" si="897"/>
        <v>1</v>
      </c>
      <c r="LMN77" s="97">
        <f t="shared" si="897"/>
        <v>1</v>
      </c>
      <c r="LMO77" s="97">
        <f t="shared" si="897"/>
        <v>1</v>
      </c>
      <c r="LMP77" s="97">
        <f t="shared" si="898"/>
        <v>1</v>
      </c>
      <c r="LMQ77" s="97">
        <f t="shared" si="898"/>
        <v>1</v>
      </c>
      <c r="LMR77" s="97">
        <f t="shared" si="898"/>
        <v>1</v>
      </c>
      <c r="LMS77" s="97">
        <f t="shared" si="898"/>
        <v>1</v>
      </c>
      <c r="LMT77" s="97">
        <f t="shared" si="898"/>
        <v>1</v>
      </c>
      <c r="LMU77" s="97">
        <f t="shared" si="898"/>
        <v>1</v>
      </c>
      <c r="LMV77" s="97">
        <f t="shared" si="898"/>
        <v>1</v>
      </c>
      <c r="LMW77" s="97">
        <f t="shared" si="898"/>
        <v>1</v>
      </c>
      <c r="LMX77" s="97">
        <f t="shared" si="898"/>
        <v>1</v>
      </c>
      <c r="LMY77" s="97">
        <f t="shared" si="898"/>
        <v>1</v>
      </c>
      <c r="LMZ77" s="97">
        <f t="shared" si="899"/>
        <v>1</v>
      </c>
      <c r="LNA77" s="97">
        <f t="shared" si="899"/>
        <v>1</v>
      </c>
      <c r="LNB77" s="97">
        <f t="shared" si="899"/>
        <v>1</v>
      </c>
      <c r="LNC77" s="97">
        <f t="shared" si="899"/>
        <v>1</v>
      </c>
      <c r="LND77" s="97">
        <f t="shared" si="899"/>
        <v>1</v>
      </c>
      <c r="LNE77" s="97">
        <f t="shared" si="899"/>
        <v>1</v>
      </c>
      <c r="LNF77" s="97">
        <f t="shared" si="899"/>
        <v>1</v>
      </c>
      <c r="LNG77" s="97">
        <f t="shared" si="899"/>
        <v>1</v>
      </c>
      <c r="LNH77" s="97">
        <f t="shared" si="899"/>
        <v>1</v>
      </c>
      <c r="LNI77" s="97">
        <f t="shared" si="899"/>
        <v>1</v>
      </c>
      <c r="LNJ77" s="97">
        <f t="shared" si="900"/>
        <v>1</v>
      </c>
      <c r="LNK77" s="97">
        <f t="shared" si="900"/>
        <v>1</v>
      </c>
      <c r="LNL77" s="97">
        <f t="shared" si="900"/>
        <v>1</v>
      </c>
      <c r="LNM77" s="97">
        <f t="shared" si="900"/>
        <v>1</v>
      </c>
      <c r="LNN77" s="97">
        <f t="shared" si="900"/>
        <v>1</v>
      </c>
      <c r="LNO77" s="97">
        <f t="shared" si="900"/>
        <v>1</v>
      </c>
      <c r="LNP77" s="97">
        <f t="shared" si="900"/>
        <v>1</v>
      </c>
      <c r="LNQ77" s="97">
        <f t="shared" si="900"/>
        <v>1</v>
      </c>
      <c r="LNR77" s="97">
        <f t="shared" si="900"/>
        <v>1</v>
      </c>
      <c r="LNS77" s="97">
        <f t="shared" si="900"/>
        <v>1</v>
      </c>
      <c r="LNT77" s="97">
        <f t="shared" si="901"/>
        <v>1</v>
      </c>
      <c r="LNU77" s="97">
        <f t="shared" si="901"/>
        <v>1</v>
      </c>
      <c r="LNV77" s="97">
        <f t="shared" si="901"/>
        <v>1</v>
      </c>
      <c r="LNW77" s="97">
        <f t="shared" si="901"/>
        <v>1</v>
      </c>
      <c r="LNX77" s="97">
        <f t="shared" si="901"/>
        <v>1</v>
      </c>
      <c r="LNY77" s="97">
        <f t="shared" si="901"/>
        <v>1</v>
      </c>
      <c r="LNZ77" s="97">
        <f t="shared" si="901"/>
        <v>1</v>
      </c>
      <c r="LOA77" s="97">
        <f t="shared" si="901"/>
        <v>1</v>
      </c>
      <c r="LOB77" s="97">
        <f t="shared" si="901"/>
        <v>1</v>
      </c>
      <c r="LOC77" s="97">
        <f t="shared" si="901"/>
        <v>1</v>
      </c>
      <c r="LOD77" s="97">
        <f t="shared" si="902"/>
        <v>1</v>
      </c>
      <c r="LOE77" s="97">
        <f t="shared" si="902"/>
        <v>1</v>
      </c>
      <c r="LOF77" s="97">
        <f t="shared" si="902"/>
        <v>1</v>
      </c>
      <c r="LOG77" s="97">
        <f t="shared" si="902"/>
        <v>1</v>
      </c>
      <c r="LOH77" s="97">
        <f t="shared" si="902"/>
        <v>1</v>
      </c>
      <c r="LOI77" s="97">
        <f t="shared" si="902"/>
        <v>1</v>
      </c>
      <c r="LOJ77" s="97">
        <f t="shared" si="902"/>
        <v>1</v>
      </c>
      <c r="LOK77" s="97">
        <f t="shared" si="902"/>
        <v>1</v>
      </c>
      <c r="LOL77" s="97">
        <f t="shared" si="902"/>
        <v>1</v>
      </c>
      <c r="LOM77" s="97">
        <f t="shared" si="902"/>
        <v>1</v>
      </c>
      <c r="LON77" s="97">
        <f t="shared" si="903"/>
        <v>1</v>
      </c>
      <c r="LOO77" s="97">
        <f t="shared" si="903"/>
        <v>1</v>
      </c>
      <c r="LOP77" s="97">
        <f t="shared" si="903"/>
        <v>1</v>
      </c>
      <c r="LOQ77" s="97">
        <f t="shared" si="903"/>
        <v>1</v>
      </c>
      <c r="LOR77" s="97">
        <f t="shared" si="903"/>
        <v>1</v>
      </c>
      <c r="LOS77" s="97">
        <f t="shared" si="903"/>
        <v>1</v>
      </c>
      <c r="LOT77" s="97">
        <f t="shared" si="903"/>
        <v>1</v>
      </c>
      <c r="LOU77" s="97">
        <f t="shared" si="903"/>
        <v>1</v>
      </c>
      <c r="LOV77" s="97">
        <f t="shared" si="903"/>
        <v>1</v>
      </c>
      <c r="LOW77" s="97">
        <f t="shared" si="903"/>
        <v>1</v>
      </c>
      <c r="LOX77" s="97">
        <f t="shared" si="904"/>
        <v>1</v>
      </c>
      <c r="LOY77" s="97">
        <f t="shared" si="904"/>
        <v>1</v>
      </c>
      <c r="LOZ77" s="97">
        <f t="shared" si="904"/>
        <v>1</v>
      </c>
      <c r="LPA77" s="97">
        <f t="shared" si="904"/>
        <v>1</v>
      </c>
      <c r="LPB77" s="97">
        <f t="shared" si="904"/>
        <v>1</v>
      </c>
      <c r="LPC77" s="97">
        <f t="shared" si="904"/>
        <v>1</v>
      </c>
      <c r="LPD77" s="97">
        <f t="shared" si="904"/>
        <v>1</v>
      </c>
      <c r="LPE77" s="97">
        <f t="shared" si="904"/>
        <v>1</v>
      </c>
      <c r="LPF77" s="97">
        <f t="shared" si="904"/>
        <v>1</v>
      </c>
      <c r="LPG77" s="97">
        <f t="shared" si="904"/>
        <v>1</v>
      </c>
      <c r="LPH77" s="97">
        <f t="shared" si="905"/>
        <v>1</v>
      </c>
      <c r="LPI77" s="97">
        <f t="shared" si="905"/>
        <v>1</v>
      </c>
      <c r="LPJ77" s="97">
        <f t="shared" si="905"/>
        <v>1</v>
      </c>
      <c r="LPK77" s="97">
        <f t="shared" si="905"/>
        <v>1</v>
      </c>
      <c r="LPL77" s="97">
        <f t="shared" si="905"/>
        <v>1</v>
      </c>
      <c r="LPM77" s="97">
        <f t="shared" si="905"/>
        <v>1</v>
      </c>
      <c r="LPN77" s="97">
        <f t="shared" si="905"/>
        <v>1</v>
      </c>
      <c r="LPO77" s="97">
        <f t="shared" si="905"/>
        <v>1</v>
      </c>
      <c r="LPP77" s="97">
        <f t="shared" si="905"/>
        <v>1</v>
      </c>
      <c r="LPQ77" s="97">
        <f t="shared" si="905"/>
        <v>1</v>
      </c>
      <c r="LPR77" s="97">
        <f t="shared" si="906"/>
        <v>1</v>
      </c>
      <c r="LPS77" s="97">
        <f t="shared" si="906"/>
        <v>1</v>
      </c>
      <c r="LPT77" s="97">
        <f t="shared" si="906"/>
        <v>1</v>
      </c>
      <c r="LPU77" s="97">
        <f t="shared" si="906"/>
        <v>1</v>
      </c>
      <c r="LPV77" s="97">
        <f t="shared" si="906"/>
        <v>1</v>
      </c>
      <c r="LPW77" s="97">
        <f t="shared" si="906"/>
        <v>1</v>
      </c>
      <c r="LPX77" s="97">
        <f t="shared" si="906"/>
        <v>1</v>
      </c>
      <c r="LPY77" s="97">
        <f t="shared" si="906"/>
        <v>1</v>
      </c>
      <c r="LPZ77" s="97">
        <f t="shared" si="906"/>
        <v>1</v>
      </c>
      <c r="LQA77" s="97">
        <f t="shared" si="906"/>
        <v>1</v>
      </c>
      <c r="LQB77" s="97">
        <f t="shared" si="907"/>
        <v>1</v>
      </c>
      <c r="LQC77" s="97">
        <f t="shared" si="907"/>
        <v>1</v>
      </c>
      <c r="LQD77" s="97">
        <f t="shared" si="907"/>
        <v>1</v>
      </c>
      <c r="LQE77" s="97">
        <f t="shared" si="907"/>
        <v>1</v>
      </c>
      <c r="LQF77" s="97">
        <f t="shared" si="907"/>
        <v>1</v>
      </c>
      <c r="LQG77" s="97">
        <f t="shared" si="907"/>
        <v>1</v>
      </c>
      <c r="LQH77" s="97">
        <f t="shared" si="907"/>
        <v>1</v>
      </c>
      <c r="LQI77" s="97">
        <f t="shared" si="907"/>
        <v>1</v>
      </c>
      <c r="LQJ77" s="97">
        <f t="shared" si="907"/>
        <v>1</v>
      </c>
      <c r="LQK77" s="97">
        <f t="shared" si="907"/>
        <v>1</v>
      </c>
      <c r="LQL77" s="97">
        <f t="shared" si="908"/>
        <v>1</v>
      </c>
      <c r="LQM77" s="97">
        <f t="shared" si="908"/>
        <v>1</v>
      </c>
      <c r="LQN77" s="97">
        <f t="shared" si="908"/>
        <v>1</v>
      </c>
      <c r="LQO77" s="97">
        <f t="shared" si="908"/>
        <v>1</v>
      </c>
      <c r="LQP77" s="97">
        <f t="shared" si="908"/>
        <v>1</v>
      </c>
      <c r="LQQ77" s="97">
        <f t="shared" si="908"/>
        <v>1</v>
      </c>
      <c r="LQR77" s="97">
        <f t="shared" si="908"/>
        <v>1</v>
      </c>
      <c r="LQS77" s="97">
        <f t="shared" si="908"/>
        <v>1</v>
      </c>
      <c r="LQT77" s="97">
        <f t="shared" si="908"/>
        <v>1</v>
      </c>
      <c r="LQU77" s="97">
        <f t="shared" si="908"/>
        <v>1</v>
      </c>
      <c r="LQV77" s="97">
        <f t="shared" si="909"/>
        <v>1</v>
      </c>
      <c r="LQW77" s="97">
        <f t="shared" si="909"/>
        <v>1</v>
      </c>
      <c r="LQX77" s="97">
        <f t="shared" si="909"/>
        <v>1</v>
      </c>
      <c r="LQY77" s="97">
        <f t="shared" si="909"/>
        <v>1</v>
      </c>
      <c r="LQZ77" s="97">
        <f t="shared" si="909"/>
        <v>1</v>
      </c>
      <c r="LRA77" s="97">
        <f t="shared" si="909"/>
        <v>1</v>
      </c>
      <c r="LRB77" s="97">
        <f t="shared" si="909"/>
        <v>1</v>
      </c>
      <c r="LRC77" s="97">
        <f t="shared" si="909"/>
        <v>1</v>
      </c>
      <c r="LRD77" s="97">
        <f t="shared" si="909"/>
        <v>1</v>
      </c>
      <c r="LRE77" s="97">
        <f t="shared" si="909"/>
        <v>1</v>
      </c>
      <c r="LRF77" s="97">
        <f t="shared" si="910"/>
        <v>1</v>
      </c>
      <c r="LRG77" s="97">
        <f t="shared" si="910"/>
        <v>1</v>
      </c>
      <c r="LRH77" s="97">
        <f t="shared" si="910"/>
        <v>1</v>
      </c>
      <c r="LRI77" s="97">
        <f t="shared" si="910"/>
        <v>1</v>
      </c>
      <c r="LRJ77" s="97">
        <f t="shared" si="910"/>
        <v>1</v>
      </c>
      <c r="LRK77" s="97">
        <f t="shared" si="910"/>
        <v>1</v>
      </c>
      <c r="LRL77" s="97">
        <f t="shared" si="910"/>
        <v>1</v>
      </c>
      <c r="LRM77" s="97">
        <f t="shared" si="910"/>
        <v>1</v>
      </c>
      <c r="LRN77" s="97">
        <f t="shared" si="910"/>
        <v>1</v>
      </c>
      <c r="LRO77" s="97">
        <f t="shared" si="910"/>
        <v>1</v>
      </c>
      <c r="LRP77" s="97">
        <f t="shared" si="911"/>
        <v>1</v>
      </c>
      <c r="LRQ77" s="97">
        <f t="shared" si="911"/>
        <v>1</v>
      </c>
      <c r="LRR77" s="97">
        <f t="shared" si="911"/>
        <v>1</v>
      </c>
      <c r="LRS77" s="97">
        <f t="shared" si="911"/>
        <v>1</v>
      </c>
      <c r="LRT77" s="97">
        <f t="shared" si="911"/>
        <v>1</v>
      </c>
      <c r="LRU77" s="97">
        <f t="shared" si="911"/>
        <v>1</v>
      </c>
      <c r="LRV77" s="97">
        <f t="shared" si="911"/>
        <v>1</v>
      </c>
      <c r="LRW77" s="97">
        <f t="shared" si="911"/>
        <v>1</v>
      </c>
      <c r="LRX77" s="97">
        <f t="shared" si="911"/>
        <v>1</v>
      </c>
      <c r="LRY77" s="97">
        <f t="shared" si="911"/>
        <v>1</v>
      </c>
      <c r="LRZ77" s="97">
        <f t="shared" si="912"/>
        <v>1</v>
      </c>
      <c r="LSA77" s="97">
        <f t="shared" si="912"/>
        <v>1</v>
      </c>
      <c r="LSB77" s="97">
        <f t="shared" si="912"/>
        <v>1</v>
      </c>
      <c r="LSC77" s="97">
        <f t="shared" si="912"/>
        <v>1</v>
      </c>
      <c r="LSD77" s="97">
        <f t="shared" si="912"/>
        <v>1</v>
      </c>
      <c r="LSE77" s="97">
        <f t="shared" si="912"/>
        <v>1</v>
      </c>
      <c r="LSF77" s="97">
        <f t="shared" si="912"/>
        <v>1</v>
      </c>
      <c r="LSG77" s="97">
        <f t="shared" si="912"/>
        <v>1</v>
      </c>
      <c r="LSH77" s="97">
        <f t="shared" si="912"/>
        <v>1</v>
      </c>
      <c r="LSI77" s="97">
        <f t="shared" si="912"/>
        <v>1</v>
      </c>
      <c r="LSJ77" s="97">
        <f t="shared" si="913"/>
        <v>1</v>
      </c>
      <c r="LSK77" s="97">
        <f t="shared" si="913"/>
        <v>1</v>
      </c>
      <c r="LSL77" s="97">
        <f t="shared" si="913"/>
        <v>1</v>
      </c>
      <c r="LSM77" s="97">
        <f t="shared" si="913"/>
        <v>1</v>
      </c>
      <c r="LSN77" s="97">
        <f t="shared" si="913"/>
        <v>1</v>
      </c>
      <c r="LSO77" s="97">
        <f t="shared" si="913"/>
        <v>1</v>
      </c>
      <c r="LSP77" s="97">
        <f t="shared" si="913"/>
        <v>1</v>
      </c>
      <c r="LSQ77" s="97">
        <f t="shared" si="913"/>
        <v>1</v>
      </c>
      <c r="LSR77" s="97">
        <f t="shared" si="913"/>
        <v>1</v>
      </c>
      <c r="LSS77" s="97">
        <f t="shared" si="913"/>
        <v>1</v>
      </c>
      <c r="LST77" s="97">
        <f t="shared" si="914"/>
        <v>1</v>
      </c>
      <c r="LSU77" s="97">
        <f t="shared" si="914"/>
        <v>1</v>
      </c>
      <c r="LSV77" s="97">
        <f t="shared" si="914"/>
        <v>1</v>
      </c>
      <c r="LSW77" s="97">
        <f t="shared" si="914"/>
        <v>1</v>
      </c>
      <c r="LSX77" s="97">
        <f t="shared" si="914"/>
        <v>1</v>
      </c>
      <c r="LSY77" s="97">
        <f t="shared" si="914"/>
        <v>1</v>
      </c>
      <c r="LSZ77" s="97">
        <f t="shared" si="914"/>
        <v>1</v>
      </c>
      <c r="LTA77" s="97">
        <f t="shared" si="914"/>
        <v>1</v>
      </c>
      <c r="LTB77" s="97">
        <f t="shared" si="914"/>
        <v>1</v>
      </c>
      <c r="LTC77" s="97">
        <f t="shared" si="914"/>
        <v>1</v>
      </c>
      <c r="LTD77" s="97">
        <f t="shared" si="915"/>
        <v>1</v>
      </c>
      <c r="LTE77" s="97">
        <f t="shared" si="915"/>
        <v>1</v>
      </c>
      <c r="LTF77" s="97">
        <f t="shared" si="915"/>
        <v>1</v>
      </c>
      <c r="LTG77" s="97">
        <f t="shared" si="915"/>
        <v>1</v>
      </c>
      <c r="LTH77" s="97">
        <f t="shared" si="915"/>
        <v>1</v>
      </c>
      <c r="LTI77" s="97">
        <f t="shared" si="915"/>
        <v>1</v>
      </c>
      <c r="LTJ77" s="97">
        <f t="shared" si="915"/>
        <v>1</v>
      </c>
      <c r="LTK77" s="97">
        <f t="shared" si="915"/>
        <v>1</v>
      </c>
      <c r="LTL77" s="97">
        <f t="shared" si="915"/>
        <v>1</v>
      </c>
      <c r="LTM77" s="97">
        <f t="shared" si="915"/>
        <v>1</v>
      </c>
      <c r="LTN77" s="97">
        <f t="shared" si="916"/>
        <v>1</v>
      </c>
      <c r="LTO77" s="97">
        <f t="shared" si="916"/>
        <v>1</v>
      </c>
      <c r="LTP77" s="97">
        <f t="shared" si="916"/>
        <v>1</v>
      </c>
      <c r="LTQ77" s="97">
        <f t="shared" si="916"/>
        <v>1</v>
      </c>
      <c r="LTR77" s="97">
        <f t="shared" si="916"/>
        <v>1</v>
      </c>
      <c r="LTS77" s="97">
        <f t="shared" si="916"/>
        <v>1</v>
      </c>
      <c r="LTT77" s="97">
        <f t="shared" si="916"/>
        <v>1</v>
      </c>
      <c r="LTU77" s="97">
        <f t="shared" si="916"/>
        <v>1</v>
      </c>
      <c r="LTV77" s="97">
        <f t="shared" si="916"/>
        <v>1</v>
      </c>
      <c r="LTW77" s="97">
        <f t="shared" si="916"/>
        <v>1</v>
      </c>
      <c r="LTX77" s="97">
        <f t="shared" si="917"/>
        <v>1</v>
      </c>
      <c r="LTY77" s="97">
        <f t="shared" si="917"/>
        <v>1</v>
      </c>
      <c r="LTZ77" s="97">
        <f t="shared" si="917"/>
        <v>1</v>
      </c>
      <c r="LUA77" s="97">
        <f t="shared" si="917"/>
        <v>1</v>
      </c>
      <c r="LUB77" s="97">
        <f t="shared" si="917"/>
        <v>1</v>
      </c>
      <c r="LUC77" s="97">
        <f t="shared" si="917"/>
        <v>1</v>
      </c>
      <c r="LUD77" s="97">
        <f t="shared" si="917"/>
        <v>1</v>
      </c>
      <c r="LUE77" s="97">
        <f t="shared" si="917"/>
        <v>1</v>
      </c>
      <c r="LUF77" s="97">
        <f t="shared" si="917"/>
        <v>1</v>
      </c>
      <c r="LUG77" s="97">
        <f t="shared" si="917"/>
        <v>1</v>
      </c>
      <c r="LUH77" s="97">
        <f t="shared" si="918"/>
        <v>1</v>
      </c>
      <c r="LUI77" s="97">
        <f t="shared" si="918"/>
        <v>1</v>
      </c>
      <c r="LUJ77" s="97">
        <f t="shared" si="918"/>
        <v>1</v>
      </c>
      <c r="LUK77" s="97">
        <f t="shared" si="918"/>
        <v>1</v>
      </c>
      <c r="LUL77" s="97">
        <f t="shared" si="918"/>
        <v>1</v>
      </c>
      <c r="LUM77" s="97">
        <f t="shared" si="918"/>
        <v>1</v>
      </c>
      <c r="LUN77" s="97">
        <f t="shared" si="918"/>
        <v>1</v>
      </c>
      <c r="LUO77" s="97">
        <f t="shared" si="918"/>
        <v>1</v>
      </c>
      <c r="LUP77" s="97">
        <f t="shared" si="918"/>
        <v>1</v>
      </c>
      <c r="LUQ77" s="97">
        <f t="shared" si="918"/>
        <v>1</v>
      </c>
      <c r="LUR77" s="97">
        <f t="shared" si="919"/>
        <v>1</v>
      </c>
      <c r="LUS77" s="97">
        <f t="shared" si="919"/>
        <v>1</v>
      </c>
      <c r="LUT77" s="97">
        <f t="shared" si="919"/>
        <v>1</v>
      </c>
      <c r="LUU77" s="97">
        <f t="shared" si="919"/>
        <v>1</v>
      </c>
      <c r="LUV77" s="97">
        <f t="shared" si="919"/>
        <v>1</v>
      </c>
      <c r="LUW77" s="97">
        <f t="shared" si="919"/>
        <v>1</v>
      </c>
      <c r="LUX77" s="97">
        <f t="shared" si="919"/>
        <v>1</v>
      </c>
      <c r="LUY77" s="97">
        <f t="shared" si="919"/>
        <v>1</v>
      </c>
      <c r="LUZ77" s="97">
        <f t="shared" si="919"/>
        <v>1</v>
      </c>
      <c r="LVA77" s="97">
        <f t="shared" si="919"/>
        <v>1</v>
      </c>
      <c r="LVB77" s="97">
        <f t="shared" si="920"/>
        <v>1</v>
      </c>
      <c r="LVC77" s="97">
        <f t="shared" si="920"/>
        <v>1</v>
      </c>
      <c r="LVD77" s="97">
        <f t="shared" si="920"/>
        <v>1</v>
      </c>
      <c r="LVE77" s="97">
        <f t="shared" si="920"/>
        <v>1</v>
      </c>
      <c r="LVF77" s="97">
        <f t="shared" si="920"/>
        <v>1</v>
      </c>
      <c r="LVG77" s="97">
        <f t="shared" si="920"/>
        <v>1</v>
      </c>
      <c r="LVH77" s="97">
        <f t="shared" si="920"/>
        <v>1</v>
      </c>
      <c r="LVI77" s="97">
        <f t="shared" si="920"/>
        <v>1</v>
      </c>
      <c r="LVJ77" s="97">
        <f t="shared" si="920"/>
        <v>1</v>
      </c>
      <c r="LVK77" s="97">
        <f t="shared" si="920"/>
        <v>1</v>
      </c>
      <c r="LVL77" s="97">
        <f t="shared" si="921"/>
        <v>1</v>
      </c>
      <c r="LVM77" s="97">
        <f t="shared" si="921"/>
        <v>1</v>
      </c>
      <c r="LVN77" s="97">
        <f t="shared" si="921"/>
        <v>1</v>
      </c>
      <c r="LVO77" s="97">
        <f t="shared" si="921"/>
        <v>1</v>
      </c>
      <c r="LVP77" s="97">
        <f t="shared" si="921"/>
        <v>1</v>
      </c>
      <c r="LVQ77" s="97">
        <f t="shared" si="921"/>
        <v>1</v>
      </c>
      <c r="LVR77" s="97">
        <f t="shared" si="921"/>
        <v>1</v>
      </c>
      <c r="LVS77" s="97">
        <f t="shared" si="921"/>
        <v>1</v>
      </c>
      <c r="LVT77" s="97">
        <f t="shared" si="921"/>
        <v>1</v>
      </c>
      <c r="LVU77" s="97">
        <f t="shared" si="921"/>
        <v>1</v>
      </c>
      <c r="LVV77" s="97">
        <f t="shared" si="922"/>
        <v>1</v>
      </c>
      <c r="LVW77" s="97">
        <f t="shared" si="922"/>
        <v>1</v>
      </c>
      <c r="LVX77" s="97">
        <f t="shared" si="922"/>
        <v>1</v>
      </c>
      <c r="LVY77" s="97">
        <f t="shared" si="922"/>
        <v>1</v>
      </c>
      <c r="LVZ77" s="97">
        <f t="shared" si="922"/>
        <v>1</v>
      </c>
      <c r="LWA77" s="97">
        <f t="shared" si="922"/>
        <v>1</v>
      </c>
      <c r="LWB77" s="97">
        <f t="shared" si="922"/>
        <v>1</v>
      </c>
      <c r="LWC77" s="97">
        <f t="shared" si="922"/>
        <v>1</v>
      </c>
      <c r="LWD77" s="97">
        <f t="shared" si="922"/>
        <v>1</v>
      </c>
      <c r="LWE77" s="97">
        <f t="shared" si="922"/>
        <v>1</v>
      </c>
      <c r="LWF77" s="97">
        <f t="shared" si="923"/>
        <v>1</v>
      </c>
      <c r="LWG77" s="97">
        <f t="shared" si="923"/>
        <v>1</v>
      </c>
      <c r="LWH77" s="97">
        <f t="shared" si="923"/>
        <v>1</v>
      </c>
      <c r="LWI77" s="97">
        <f t="shared" si="923"/>
        <v>1</v>
      </c>
      <c r="LWJ77" s="97">
        <f t="shared" si="923"/>
        <v>1</v>
      </c>
      <c r="LWK77" s="97">
        <f t="shared" si="923"/>
        <v>1</v>
      </c>
      <c r="LWL77" s="97">
        <f t="shared" si="923"/>
        <v>1</v>
      </c>
      <c r="LWM77" s="97">
        <f t="shared" si="923"/>
        <v>1</v>
      </c>
      <c r="LWN77" s="97">
        <f t="shared" si="923"/>
        <v>1</v>
      </c>
      <c r="LWO77" s="97">
        <f t="shared" si="923"/>
        <v>1</v>
      </c>
      <c r="LWP77" s="97">
        <f t="shared" si="924"/>
        <v>1</v>
      </c>
      <c r="LWQ77" s="97">
        <f t="shared" si="924"/>
        <v>1</v>
      </c>
      <c r="LWR77" s="97">
        <f t="shared" si="924"/>
        <v>1</v>
      </c>
      <c r="LWS77" s="97">
        <f t="shared" si="924"/>
        <v>1</v>
      </c>
      <c r="LWT77" s="97">
        <f t="shared" si="924"/>
        <v>1</v>
      </c>
      <c r="LWU77" s="97">
        <f t="shared" si="924"/>
        <v>1</v>
      </c>
      <c r="LWV77" s="97">
        <f t="shared" si="924"/>
        <v>1</v>
      </c>
      <c r="LWW77" s="97">
        <f t="shared" si="924"/>
        <v>1</v>
      </c>
      <c r="LWX77" s="97">
        <f t="shared" si="924"/>
        <v>1</v>
      </c>
      <c r="LWY77" s="97">
        <f t="shared" si="924"/>
        <v>1</v>
      </c>
      <c r="LWZ77" s="97">
        <f t="shared" si="925"/>
        <v>1</v>
      </c>
      <c r="LXA77" s="97">
        <f t="shared" si="925"/>
        <v>1</v>
      </c>
      <c r="LXB77" s="97">
        <f t="shared" si="925"/>
        <v>1</v>
      </c>
      <c r="LXC77" s="97">
        <f t="shared" si="925"/>
        <v>1</v>
      </c>
      <c r="LXD77" s="97">
        <f t="shared" si="925"/>
        <v>1</v>
      </c>
      <c r="LXE77" s="97">
        <f t="shared" si="925"/>
        <v>1</v>
      </c>
      <c r="LXF77" s="97">
        <f t="shared" si="925"/>
        <v>1</v>
      </c>
      <c r="LXG77" s="97">
        <f t="shared" si="925"/>
        <v>1</v>
      </c>
      <c r="LXH77" s="97">
        <f t="shared" si="925"/>
        <v>1</v>
      </c>
      <c r="LXI77" s="97">
        <f t="shared" si="925"/>
        <v>1</v>
      </c>
      <c r="LXJ77" s="97">
        <f t="shared" si="926"/>
        <v>1</v>
      </c>
      <c r="LXK77" s="97">
        <f t="shared" si="926"/>
        <v>1</v>
      </c>
      <c r="LXL77" s="97">
        <f t="shared" si="926"/>
        <v>1</v>
      </c>
      <c r="LXM77" s="97">
        <f t="shared" si="926"/>
        <v>1</v>
      </c>
      <c r="LXN77" s="97">
        <f t="shared" si="926"/>
        <v>1</v>
      </c>
      <c r="LXO77" s="97">
        <f t="shared" si="926"/>
        <v>1</v>
      </c>
      <c r="LXP77" s="97">
        <f t="shared" si="926"/>
        <v>1</v>
      </c>
      <c r="LXQ77" s="97">
        <f t="shared" si="926"/>
        <v>1</v>
      </c>
      <c r="LXR77" s="97">
        <f t="shared" si="926"/>
        <v>1</v>
      </c>
      <c r="LXS77" s="97">
        <f t="shared" si="926"/>
        <v>1</v>
      </c>
      <c r="LXT77" s="97">
        <f t="shared" si="927"/>
        <v>1</v>
      </c>
      <c r="LXU77" s="97">
        <f t="shared" si="927"/>
        <v>1</v>
      </c>
      <c r="LXV77" s="97">
        <f t="shared" si="927"/>
        <v>1</v>
      </c>
      <c r="LXW77" s="97">
        <f t="shared" si="927"/>
        <v>1</v>
      </c>
      <c r="LXX77" s="97">
        <f t="shared" si="927"/>
        <v>1</v>
      </c>
      <c r="LXY77" s="97">
        <f t="shared" si="927"/>
        <v>1</v>
      </c>
      <c r="LXZ77" s="97">
        <f t="shared" si="927"/>
        <v>1</v>
      </c>
      <c r="LYA77" s="97">
        <f t="shared" si="927"/>
        <v>1</v>
      </c>
      <c r="LYB77" s="97">
        <f t="shared" si="927"/>
        <v>1</v>
      </c>
      <c r="LYC77" s="97">
        <f t="shared" si="927"/>
        <v>1</v>
      </c>
      <c r="LYD77" s="97">
        <f t="shared" si="928"/>
        <v>1</v>
      </c>
      <c r="LYE77" s="97">
        <f t="shared" si="928"/>
        <v>1</v>
      </c>
      <c r="LYF77" s="97">
        <f t="shared" si="928"/>
        <v>1</v>
      </c>
      <c r="LYG77" s="97">
        <f t="shared" si="928"/>
        <v>1</v>
      </c>
      <c r="LYH77" s="97">
        <f t="shared" si="928"/>
        <v>1</v>
      </c>
      <c r="LYI77" s="97">
        <f t="shared" si="928"/>
        <v>1</v>
      </c>
      <c r="LYJ77" s="97">
        <f t="shared" si="928"/>
        <v>1</v>
      </c>
      <c r="LYK77" s="97">
        <f t="shared" si="928"/>
        <v>1</v>
      </c>
      <c r="LYL77" s="97">
        <f t="shared" si="928"/>
        <v>1</v>
      </c>
      <c r="LYM77" s="97">
        <f t="shared" si="928"/>
        <v>1</v>
      </c>
      <c r="LYN77" s="97">
        <f t="shared" si="929"/>
        <v>1</v>
      </c>
      <c r="LYO77" s="97">
        <f t="shared" si="929"/>
        <v>1</v>
      </c>
      <c r="LYP77" s="97">
        <f t="shared" si="929"/>
        <v>1</v>
      </c>
      <c r="LYQ77" s="97">
        <f t="shared" si="929"/>
        <v>1</v>
      </c>
      <c r="LYR77" s="97">
        <f t="shared" si="929"/>
        <v>1</v>
      </c>
      <c r="LYS77" s="97">
        <f t="shared" si="929"/>
        <v>1</v>
      </c>
      <c r="LYT77" s="97">
        <f t="shared" si="929"/>
        <v>1</v>
      </c>
      <c r="LYU77" s="97">
        <f t="shared" si="929"/>
        <v>1</v>
      </c>
      <c r="LYV77" s="97">
        <f t="shared" si="929"/>
        <v>1</v>
      </c>
      <c r="LYW77" s="97">
        <f t="shared" si="929"/>
        <v>1</v>
      </c>
      <c r="LYX77" s="97">
        <f t="shared" si="930"/>
        <v>1</v>
      </c>
      <c r="LYY77" s="97">
        <f t="shared" si="930"/>
        <v>1</v>
      </c>
      <c r="LYZ77" s="97">
        <f t="shared" si="930"/>
        <v>1</v>
      </c>
      <c r="LZA77" s="97">
        <f t="shared" si="930"/>
        <v>1</v>
      </c>
      <c r="LZB77" s="97">
        <f t="shared" si="930"/>
        <v>1</v>
      </c>
      <c r="LZC77" s="97">
        <f t="shared" si="930"/>
        <v>1</v>
      </c>
      <c r="LZD77" s="97">
        <f t="shared" si="930"/>
        <v>1</v>
      </c>
      <c r="LZE77" s="97">
        <f t="shared" si="930"/>
        <v>1</v>
      </c>
      <c r="LZF77" s="97">
        <f t="shared" si="930"/>
        <v>1</v>
      </c>
      <c r="LZG77" s="97">
        <f t="shared" si="930"/>
        <v>1</v>
      </c>
      <c r="LZH77" s="97">
        <f t="shared" si="931"/>
        <v>1</v>
      </c>
      <c r="LZI77" s="97">
        <f t="shared" si="931"/>
        <v>1</v>
      </c>
      <c r="LZJ77" s="97">
        <f t="shared" si="931"/>
        <v>1</v>
      </c>
      <c r="LZK77" s="97">
        <f t="shared" si="931"/>
        <v>1</v>
      </c>
      <c r="LZL77" s="97">
        <f t="shared" si="931"/>
        <v>1</v>
      </c>
      <c r="LZM77" s="97">
        <f t="shared" si="931"/>
        <v>1</v>
      </c>
      <c r="LZN77" s="97">
        <f t="shared" si="931"/>
        <v>1</v>
      </c>
      <c r="LZO77" s="97">
        <f t="shared" si="931"/>
        <v>1</v>
      </c>
      <c r="LZP77" s="97">
        <f t="shared" si="931"/>
        <v>1</v>
      </c>
      <c r="LZQ77" s="97">
        <f t="shared" si="931"/>
        <v>1</v>
      </c>
      <c r="LZR77" s="97">
        <f t="shared" si="932"/>
        <v>1</v>
      </c>
      <c r="LZS77" s="97">
        <f t="shared" si="932"/>
        <v>1</v>
      </c>
      <c r="LZT77" s="97">
        <f t="shared" si="932"/>
        <v>1</v>
      </c>
      <c r="LZU77" s="97">
        <f t="shared" si="932"/>
        <v>1</v>
      </c>
      <c r="LZV77" s="97">
        <f t="shared" si="932"/>
        <v>1</v>
      </c>
      <c r="LZW77" s="97">
        <f t="shared" si="932"/>
        <v>1</v>
      </c>
      <c r="LZX77" s="97">
        <f t="shared" si="932"/>
        <v>1</v>
      </c>
      <c r="LZY77" s="97">
        <f t="shared" si="932"/>
        <v>1</v>
      </c>
      <c r="LZZ77" s="97">
        <f t="shared" si="932"/>
        <v>1</v>
      </c>
      <c r="MAA77" s="97">
        <f t="shared" si="932"/>
        <v>1</v>
      </c>
      <c r="MAB77" s="97">
        <f t="shared" si="933"/>
        <v>1</v>
      </c>
      <c r="MAC77" s="97">
        <f t="shared" si="933"/>
        <v>1</v>
      </c>
      <c r="MAD77" s="97">
        <f t="shared" si="933"/>
        <v>1</v>
      </c>
      <c r="MAE77" s="97">
        <f t="shared" si="933"/>
        <v>1</v>
      </c>
      <c r="MAF77" s="97">
        <f t="shared" si="933"/>
        <v>1</v>
      </c>
      <c r="MAG77" s="97">
        <f t="shared" si="933"/>
        <v>1</v>
      </c>
      <c r="MAH77" s="97">
        <f t="shared" si="933"/>
        <v>1</v>
      </c>
      <c r="MAI77" s="97">
        <f t="shared" si="933"/>
        <v>1</v>
      </c>
      <c r="MAJ77" s="97">
        <f t="shared" si="933"/>
        <v>1</v>
      </c>
      <c r="MAK77" s="97">
        <f t="shared" si="933"/>
        <v>1</v>
      </c>
      <c r="MAL77" s="97">
        <f t="shared" si="934"/>
        <v>1</v>
      </c>
      <c r="MAM77" s="97">
        <f t="shared" si="934"/>
        <v>1</v>
      </c>
      <c r="MAN77" s="97">
        <f t="shared" si="934"/>
        <v>1</v>
      </c>
      <c r="MAO77" s="97">
        <f t="shared" si="934"/>
        <v>1</v>
      </c>
      <c r="MAP77" s="97">
        <f t="shared" si="934"/>
        <v>1</v>
      </c>
      <c r="MAQ77" s="97">
        <f t="shared" si="934"/>
        <v>1</v>
      </c>
      <c r="MAR77" s="97">
        <f t="shared" si="934"/>
        <v>1</v>
      </c>
      <c r="MAS77" s="97">
        <f t="shared" si="934"/>
        <v>1</v>
      </c>
      <c r="MAT77" s="97">
        <f t="shared" si="934"/>
        <v>1</v>
      </c>
      <c r="MAU77" s="97">
        <f t="shared" si="934"/>
        <v>1</v>
      </c>
      <c r="MAV77" s="97">
        <f t="shared" si="935"/>
        <v>1</v>
      </c>
      <c r="MAW77" s="97">
        <f t="shared" si="935"/>
        <v>1</v>
      </c>
      <c r="MAX77" s="97">
        <f t="shared" si="935"/>
        <v>1</v>
      </c>
      <c r="MAY77" s="97">
        <f t="shared" si="935"/>
        <v>1</v>
      </c>
      <c r="MAZ77" s="97">
        <f t="shared" si="935"/>
        <v>1</v>
      </c>
      <c r="MBA77" s="97">
        <f t="shared" si="935"/>
        <v>1</v>
      </c>
      <c r="MBB77" s="97">
        <f t="shared" si="935"/>
        <v>1</v>
      </c>
      <c r="MBC77" s="97">
        <f t="shared" si="935"/>
        <v>1</v>
      </c>
      <c r="MBD77" s="97">
        <f t="shared" si="935"/>
        <v>1</v>
      </c>
      <c r="MBE77" s="97">
        <f t="shared" si="935"/>
        <v>1</v>
      </c>
      <c r="MBF77" s="97">
        <f t="shared" si="936"/>
        <v>1</v>
      </c>
      <c r="MBG77" s="97">
        <f t="shared" si="936"/>
        <v>1</v>
      </c>
      <c r="MBH77" s="97">
        <f t="shared" si="936"/>
        <v>1</v>
      </c>
      <c r="MBI77" s="97">
        <f t="shared" si="936"/>
        <v>1</v>
      </c>
      <c r="MBJ77" s="97">
        <f t="shared" si="936"/>
        <v>1</v>
      </c>
      <c r="MBK77" s="97">
        <f t="shared" si="936"/>
        <v>1</v>
      </c>
      <c r="MBL77" s="97">
        <f t="shared" si="936"/>
        <v>1</v>
      </c>
      <c r="MBM77" s="97">
        <f t="shared" si="936"/>
        <v>1</v>
      </c>
      <c r="MBN77" s="97">
        <f t="shared" si="936"/>
        <v>1</v>
      </c>
      <c r="MBO77" s="97">
        <f t="shared" si="936"/>
        <v>1</v>
      </c>
      <c r="MBP77" s="97">
        <f t="shared" si="937"/>
        <v>1</v>
      </c>
      <c r="MBQ77" s="97">
        <f t="shared" si="937"/>
        <v>1</v>
      </c>
      <c r="MBR77" s="97">
        <f t="shared" si="937"/>
        <v>1</v>
      </c>
      <c r="MBS77" s="97">
        <f t="shared" si="937"/>
        <v>1</v>
      </c>
      <c r="MBT77" s="97">
        <f t="shared" si="937"/>
        <v>1</v>
      </c>
      <c r="MBU77" s="97">
        <f t="shared" si="937"/>
        <v>1</v>
      </c>
      <c r="MBV77" s="97">
        <f t="shared" si="937"/>
        <v>1</v>
      </c>
      <c r="MBW77" s="97">
        <f t="shared" si="937"/>
        <v>1</v>
      </c>
      <c r="MBX77" s="97">
        <f t="shared" si="937"/>
        <v>1</v>
      </c>
      <c r="MBY77" s="97">
        <f t="shared" si="937"/>
        <v>1</v>
      </c>
      <c r="MBZ77" s="97">
        <f t="shared" si="938"/>
        <v>1</v>
      </c>
      <c r="MCA77" s="97">
        <f t="shared" si="938"/>
        <v>1</v>
      </c>
      <c r="MCB77" s="97">
        <f t="shared" si="938"/>
        <v>1</v>
      </c>
      <c r="MCC77" s="97">
        <f t="shared" si="938"/>
        <v>1</v>
      </c>
      <c r="MCD77" s="97">
        <f t="shared" si="938"/>
        <v>1</v>
      </c>
      <c r="MCE77" s="97">
        <f t="shared" si="938"/>
        <v>1</v>
      </c>
      <c r="MCF77" s="97">
        <f t="shared" si="938"/>
        <v>1</v>
      </c>
      <c r="MCG77" s="97">
        <f t="shared" si="938"/>
        <v>1</v>
      </c>
      <c r="MCH77" s="97">
        <f t="shared" si="938"/>
        <v>1</v>
      </c>
      <c r="MCI77" s="97">
        <f t="shared" si="938"/>
        <v>1</v>
      </c>
      <c r="MCJ77" s="97">
        <f t="shared" si="939"/>
        <v>1</v>
      </c>
      <c r="MCK77" s="97">
        <f t="shared" si="939"/>
        <v>1</v>
      </c>
      <c r="MCL77" s="97">
        <f t="shared" si="939"/>
        <v>1</v>
      </c>
      <c r="MCM77" s="97">
        <f t="shared" si="939"/>
        <v>1</v>
      </c>
      <c r="MCN77" s="97">
        <f t="shared" si="939"/>
        <v>1</v>
      </c>
      <c r="MCO77" s="97">
        <f t="shared" si="939"/>
        <v>1</v>
      </c>
      <c r="MCP77" s="97">
        <f t="shared" si="939"/>
        <v>1</v>
      </c>
      <c r="MCQ77" s="97">
        <f t="shared" si="939"/>
        <v>1</v>
      </c>
      <c r="MCR77" s="97">
        <f t="shared" si="939"/>
        <v>1</v>
      </c>
      <c r="MCS77" s="97">
        <f t="shared" si="939"/>
        <v>1</v>
      </c>
      <c r="MCT77" s="97">
        <f t="shared" si="940"/>
        <v>1</v>
      </c>
      <c r="MCU77" s="97">
        <f t="shared" si="940"/>
        <v>1</v>
      </c>
      <c r="MCV77" s="97">
        <f t="shared" si="940"/>
        <v>1</v>
      </c>
      <c r="MCW77" s="97">
        <f t="shared" si="940"/>
        <v>1</v>
      </c>
      <c r="MCX77" s="97">
        <f t="shared" si="940"/>
        <v>1</v>
      </c>
      <c r="MCY77" s="97">
        <f t="shared" si="940"/>
        <v>1</v>
      </c>
      <c r="MCZ77" s="97">
        <f t="shared" si="940"/>
        <v>1</v>
      </c>
      <c r="MDA77" s="97">
        <f t="shared" si="940"/>
        <v>1</v>
      </c>
      <c r="MDB77" s="97">
        <f t="shared" si="940"/>
        <v>1</v>
      </c>
      <c r="MDC77" s="97">
        <f t="shared" si="940"/>
        <v>1</v>
      </c>
      <c r="MDD77" s="97">
        <f t="shared" si="941"/>
        <v>1</v>
      </c>
      <c r="MDE77" s="97">
        <f t="shared" si="941"/>
        <v>1</v>
      </c>
      <c r="MDF77" s="97">
        <f t="shared" si="941"/>
        <v>1</v>
      </c>
      <c r="MDG77" s="97">
        <f t="shared" si="941"/>
        <v>1</v>
      </c>
      <c r="MDH77" s="97">
        <f t="shared" si="941"/>
        <v>1</v>
      </c>
      <c r="MDI77" s="97">
        <f t="shared" si="941"/>
        <v>1</v>
      </c>
      <c r="MDJ77" s="97">
        <f t="shared" si="941"/>
        <v>1</v>
      </c>
      <c r="MDK77" s="97">
        <f t="shared" si="941"/>
        <v>1</v>
      </c>
      <c r="MDL77" s="97">
        <f t="shared" si="941"/>
        <v>1</v>
      </c>
      <c r="MDM77" s="97">
        <f t="shared" si="941"/>
        <v>1</v>
      </c>
      <c r="MDN77" s="97">
        <f t="shared" si="942"/>
        <v>1</v>
      </c>
      <c r="MDO77" s="97">
        <f t="shared" si="942"/>
        <v>1</v>
      </c>
      <c r="MDP77" s="97">
        <f t="shared" si="942"/>
        <v>1</v>
      </c>
      <c r="MDQ77" s="97">
        <f t="shared" si="942"/>
        <v>1</v>
      </c>
      <c r="MDR77" s="97">
        <f t="shared" si="942"/>
        <v>1</v>
      </c>
      <c r="MDS77" s="97">
        <f t="shared" si="942"/>
        <v>1</v>
      </c>
      <c r="MDT77" s="97">
        <f t="shared" si="942"/>
        <v>1</v>
      </c>
      <c r="MDU77" s="97">
        <f t="shared" si="942"/>
        <v>1</v>
      </c>
      <c r="MDV77" s="97">
        <f t="shared" si="942"/>
        <v>1</v>
      </c>
      <c r="MDW77" s="97">
        <f t="shared" si="942"/>
        <v>1</v>
      </c>
      <c r="MDX77" s="97">
        <f t="shared" si="943"/>
        <v>1</v>
      </c>
      <c r="MDY77" s="97">
        <f t="shared" si="943"/>
        <v>1</v>
      </c>
      <c r="MDZ77" s="97">
        <f t="shared" si="943"/>
        <v>1</v>
      </c>
      <c r="MEA77" s="97">
        <f t="shared" si="943"/>
        <v>1</v>
      </c>
      <c r="MEB77" s="97">
        <f t="shared" si="943"/>
        <v>1</v>
      </c>
      <c r="MEC77" s="97">
        <f t="shared" si="943"/>
        <v>1</v>
      </c>
      <c r="MED77" s="97">
        <f t="shared" si="943"/>
        <v>1</v>
      </c>
      <c r="MEE77" s="97">
        <f t="shared" si="943"/>
        <v>1</v>
      </c>
      <c r="MEF77" s="97">
        <f t="shared" si="943"/>
        <v>1</v>
      </c>
      <c r="MEG77" s="97">
        <f t="shared" si="943"/>
        <v>1</v>
      </c>
      <c r="MEH77" s="97">
        <f t="shared" si="944"/>
        <v>1</v>
      </c>
      <c r="MEI77" s="97">
        <f t="shared" si="944"/>
        <v>1</v>
      </c>
      <c r="MEJ77" s="97">
        <f t="shared" si="944"/>
        <v>1</v>
      </c>
      <c r="MEK77" s="97">
        <f t="shared" si="944"/>
        <v>1</v>
      </c>
      <c r="MEL77" s="97">
        <f t="shared" si="944"/>
        <v>1</v>
      </c>
      <c r="MEM77" s="97">
        <f t="shared" si="944"/>
        <v>1</v>
      </c>
      <c r="MEN77" s="97">
        <f t="shared" si="944"/>
        <v>1</v>
      </c>
      <c r="MEO77" s="97">
        <f t="shared" si="944"/>
        <v>1</v>
      </c>
      <c r="MEP77" s="97">
        <f t="shared" si="944"/>
        <v>1</v>
      </c>
      <c r="MEQ77" s="97">
        <f t="shared" si="944"/>
        <v>1</v>
      </c>
      <c r="MER77" s="97">
        <f t="shared" si="945"/>
        <v>1</v>
      </c>
      <c r="MES77" s="97">
        <f t="shared" si="945"/>
        <v>1</v>
      </c>
      <c r="MET77" s="97">
        <f t="shared" si="945"/>
        <v>1</v>
      </c>
      <c r="MEU77" s="97">
        <f t="shared" si="945"/>
        <v>1</v>
      </c>
      <c r="MEV77" s="97">
        <f t="shared" si="945"/>
        <v>1</v>
      </c>
      <c r="MEW77" s="97">
        <f t="shared" si="945"/>
        <v>1</v>
      </c>
      <c r="MEX77" s="97">
        <f t="shared" si="945"/>
        <v>1</v>
      </c>
      <c r="MEY77" s="97">
        <f t="shared" si="945"/>
        <v>1</v>
      </c>
      <c r="MEZ77" s="97">
        <f t="shared" si="945"/>
        <v>1</v>
      </c>
      <c r="MFA77" s="97">
        <f t="shared" si="945"/>
        <v>1</v>
      </c>
      <c r="MFB77" s="97">
        <f t="shared" si="946"/>
        <v>1</v>
      </c>
      <c r="MFC77" s="97">
        <f t="shared" si="946"/>
        <v>1</v>
      </c>
      <c r="MFD77" s="97">
        <f t="shared" si="946"/>
        <v>1</v>
      </c>
      <c r="MFE77" s="97">
        <f t="shared" si="946"/>
        <v>1</v>
      </c>
      <c r="MFF77" s="97">
        <f t="shared" si="946"/>
        <v>1</v>
      </c>
      <c r="MFG77" s="97">
        <f t="shared" si="946"/>
        <v>1</v>
      </c>
      <c r="MFH77" s="97">
        <f t="shared" si="946"/>
        <v>1</v>
      </c>
      <c r="MFI77" s="97">
        <f t="shared" si="946"/>
        <v>1</v>
      </c>
      <c r="MFJ77" s="97">
        <f t="shared" si="946"/>
        <v>1</v>
      </c>
      <c r="MFK77" s="97">
        <f t="shared" si="946"/>
        <v>1</v>
      </c>
      <c r="MFL77" s="97">
        <f t="shared" si="947"/>
        <v>1</v>
      </c>
      <c r="MFM77" s="97">
        <f t="shared" si="947"/>
        <v>1</v>
      </c>
      <c r="MFN77" s="97">
        <f t="shared" si="947"/>
        <v>1</v>
      </c>
      <c r="MFO77" s="97">
        <f t="shared" si="947"/>
        <v>1</v>
      </c>
      <c r="MFP77" s="97">
        <f t="shared" si="947"/>
        <v>1</v>
      </c>
      <c r="MFQ77" s="97">
        <f t="shared" si="947"/>
        <v>1</v>
      </c>
      <c r="MFR77" s="97">
        <f t="shared" si="947"/>
        <v>1</v>
      </c>
      <c r="MFS77" s="97">
        <f t="shared" si="947"/>
        <v>1</v>
      </c>
      <c r="MFT77" s="97">
        <f t="shared" si="947"/>
        <v>1</v>
      </c>
      <c r="MFU77" s="97">
        <f t="shared" si="947"/>
        <v>1</v>
      </c>
      <c r="MFV77" s="97">
        <f t="shared" si="948"/>
        <v>1</v>
      </c>
      <c r="MFW77" s="97">
        <f t="shared" si="948"/>
        <v>1</v>
      </c>
      <c r="MFX77" s="97">
        <f t="shared" si="948"/>
        <v>1</v>
      </c>
      <c r="MFY77" s="97">
        <f t="shared" si="948"/>
        <v>1</v>
      </c>
      <c r="MFZ77" s="97">
        <f t="shared" si="948"/>
        <v>1</v>
      </c>
      <c r="MGA77" s="97">
        <f t="shared" si="948"/>
        <v>1</v>
      </c>
      <c r="MGB77" s="97">
        <f t="shared" si="948"/>
        <v>1</v>
      </c>
      <c r="MGC77" s="97">
        <f t="shared" si="948"/>
        <v>1</v>
      </c>
      <c r="MGD77" s="97">
        <f t="shared" si="948"/>
        <v>1</v>
      </c>
      <c r="MGE77" s="97">
        <f t="shared" si="948"/>
        <v>1</v>
      </c>
      <c r="MGF77" s="97">
        <f t="shared" si="949"/>
        <v>1</v>
      </c>
      <c r="MGG77" s="97">
        <f t="shared" si="949"/>
        <v>1</v>
      </c>
      <c r="MGH77" s="97">
        <f t="shared" si="949"/>
        <v>1</v>
      </c>
      <c r="MGI77" s="97">
        <f t="shared" si="949"/>
        <v>1</v>
      </c>
      <c r="MGJ77" s="97">
        <f t="shared" si="949"/>
        <v>1</v>
      </c>
      <c r="MGK77" s="97">
        <f t="shared" si="949"/>
        <v>1</v>
      </c>
      <c r="MGL77" s="97">
        <f t="shared" si="949"/>
        <v>1</v>
      </c>
      <c r="MGM77" s="97">
        <f t="shared" si="949"/>
        <v>1</v>
      </c>
      <c r="MGN77" s="97">
        <f t="shared" si="949"/>
        <v>1</v>
      </c>
      <c r="MGO77" s="97">
        <f t="shared" si="949"/>
        <v>1</v>
      </c>
      <c r="MGP77" s="97">
        <f t="shared" si="950"/>
        <v>1</v>
      </c>
      <c r="MGQ77" s="97">
        <f t="shared" si="950"/>
        <v>1</v>
      </c>
      <c r="MGR77" s="97">
        <f t="shared" si="950"/>
        <v>1</v>
      </c>
      <c r="MGS77" s="97">
        <f t="shared" si="950"/>
        <v>1</v>
      </c>
      <c r="MGT77" s="97">
        <f t="shared" si="950"/>
        <v>1</v>
      </c>
      <c r="MGU77" s="97">
        <f t="shared" si="950"/>
        <v>1</v>
      </c>
      <c r="MGV77" s="97">
        <f t="shared" si="950"/>
        <v>1</v>
      </c>
      <c r="MGW77" s="97">
        <f t="shared" si="950"/>
        <v>1</v>
      </c>
      <c r="MGX77" s="97">
        <f t="shared" si="950"/>
        <v>1</v>
      </c>
      <c r="MGY77" s="97">
        <f t="shared" si="950"/>
        <v>1</v>
      </c>
      <c r="MGZ77" s="97">
        <f t="shared" si="951"/>
        <v>1</v>
      </c>
      <c r="MHA77" s="97">
        <f t="shared" si="951"/>
        <v>1</v>
      </c>
      <c r="MHB77" s="97">
        <f t="shared" si="951"/>
        <v>1</v>
      </c>
      <c r="MHC77" s="97">
        <f t="shared" si="951"/>
        <v>1</v>
      </c>
      <c r="MHD77" s="97">
        <f t="shared" si="951"/>
        <v>1</v>
      </c>
      <c r="MHE77" s="97">
        <f t="shared" si="951"/>
        <v>1</v>
      </c>
      <c r="MHF77" s="97">
        <f t="shared" si="951"/>
        <v>1</v>
      </c>
      <c r="MHG77" s="97">
        <f t="shared" si="951"/>
        <v>1</v>
      </c>
      <c r="MHH77" s="97">
        <f t="shared" si="951"/>
        <v>1</v>
      </c>
      <c r="MHI77" s="97">
        <f t="shared" si="951"/>
        <v>1</v>
      </c>
      <c r="MHJ77" s="97">
        <f t="shared" si="952"/>
        <v>1</v>
      </c>
      <c r="MHK77" s="97">
        <f t="shared" si="952"/>
        <v>1</v>
      </c>
      <c r="MHL77" s="97">
        <f t="shared" si="952"/>
        <v>1</v>
      </c>
      <c r="MHM77" s="97">
        <f t="shared" si="952"/>
        <v>1</v>
      </c>
      <c r="MHN77" s="97">
        <f t="shared" si="952"/>
        <v>1</v>
      </c>
      <c r="MHO77" s="97">
        <f t="shared" si="952"/>
        <v>1</v>
      </c>
      <c r="MHP77" s="97">
        <f t="shared" si="952"/>
        <v>1</v>
      </c>
      <c r="MHQ77" s="97">
        <f t="shared" si="952"/>
        <v>1</v>
      </c>
      <c r="MHR77" s="97">
        <f t="shared" si="952"/>
        <v>1</v>
      </c>
      <c r="MHS77" s="97">
        <f t="shared" si="952"/>
        <v>1</v>
      </c>
      <c r="MHT77" s="97">
        <f t="shared" si="953"/>
        <v>1</v>
      </c>
      <c r="MHU77" s="97">
        <f t="shared" si="953"/>
        <v>1</v>
      </c>
      <c r="MHV77" s="97">
        <f t="shared" si="953"/>
        <v>1</v>
      </c>
      <c r="MHW77" s="97">
        <f t="shared" si="953"/>
        <v>1</v>
      </c>
      <c r="MHX77" s="97">
        <f t="shared" si="953"/>
        <v>1</v>
      </c>
      <c r="MHY77" s="97">
        <f t="shared" si="953"/>
        <v>1</v>
      </c>
      <c r="MHZ77" s="97">
        <f t="shared" si="953"/>
        <v>1</v>
      </c>
      <c r="MIA77" s="97">
        <f t="shared" si="953"/>
        <v>1</v>
      </c>
      <c r="MIB77" s="97">
        <f t="shared" si="953"/>
        <v>1</v>
      </c>
      <c r="MIC77" s="97">
        <f t="shared" si="953"/>
        <v>1</v>
      </c>
      <c r="MID77" s="97">
        <f t="shared" si="954"/>
        <v>1</v>
      </c>
      <c r="MIE77" s="97">
        <f t="shared" si="954"/>
        <v>1</v>
      </c>
      <c r="MIF77" s="97">
        <f t="shared" si="954"/>
        <v>1</v>
      </c>
      <c r="MIG77" s="97">
        <f t="shared" si="954"/>
        <v>1</v>
      </c>
      <c r="MIH77" s="97">
        <f t="shared" si="954"/>
        <v>1</v>
      </c>
      <c r="MII77" s="97">
        <f t="shared" si="954"/>
        <v>1</v>
      </c>
      <c r="MIJ77" s="97">
        <f t="shared" si="954"/>
        <v>1</v>
      </c>
      <c r="MIK77" s="97">
        <f t="shared" si="954"/>
        <v>1</v>
      </c>
      <c r="MIL77" s="97">
        <f t="shared" si="954"/>
        <v>1</v>
      </c>
      <c r="MIM77" s="97">
        <f t="shared" si="954"/>
        <v>1</v>
      </c>
      <c r="MIN77" s="97">
        <f t="shared" si="955"/>
        <v>1</v>
      </c>
      <c r="MIO77" s="97">
        <f t="shared" si="955"/>
        <v>1</v>
      </c>
      <c r="MIP77" s="97">
        <f t="shared" si="955"/>
        <v>1</v>
      </c>
      <c r="MIQ77" s="97">
        <f t="shared" si="955"/>
        <v>1</v>
      </c>
      <c r="MIR77" s="97">
        <f t="shared" si="955"/>
        <v>1</v>
      </c>
      <c r="MIS77" s="97">
        <f t="shared" si="955"/>
        <v>1</v>
      </c>
      <c r="MIT77" s="97">
        <f t="shared" si="955"/>
        <v>1</v>
      </c>
      <c r="MIU77" s="97">
        <f t="shared" si="955"/>
        <v>1</v>
      </c>
      <c r="MIV77" s="97">
        <f t="shared" si="955"/>
        <v>1</v>
      </c>
      <c r="MIW77" s="97">
        <f t="shared" si="955"/>
        <v>1</v>
      </c>
      <c r="MIX77" s="97">
        <f t="shared" si="956"/>
        <v>1</v>
      </c>
      <c r="MIY77" s="97">
        <f t="shared" si="956"/>
        <v>1</v>
      </c>
      <c r="MIZ77" s="97">
        <f t="shared" si="956"/>
        <v>1</v>
      </c>
      <c r="MJA77" s="97">
        <f t="shared" si="956"/>
        <v>1</v>
      </c>
      <c r="MJB77" s="97">
        <f t="shared" si="956"/>
        <v>1</v>
      </c>
      <c r="MJC77" s="97">
        <f t="shared" si="956"/>
        <v>1</v>
      </c>
      <c r="MJD77" s="97">
        <f t="shared" si="956"/>
        <v>1</v>
      </c>
      <c r="MJE77" s="97">
        <f t="shared" si="956"/>
        <v>1</v>
      </c>
      <c r="MJF77" s="97">
        <f t="shared" si="956"/>
        <v>1</v>
      </c>
      <c r="MJG77" s="97">
        <f t="shared" si="956"/>
        <v>1</v>
      </c>
      <c r="MJH77" s="97">
        <f t="shared" si="957"/>
        <v>1</v>
      </c>
      <c r="MJI77" s="97">
        <f t="shared" si="957"/>
        <v>1</v>
      </c>
      <c r="MJJ77" s="97">
        <f t="shared" si="957"/>
        <v>1</v>
      </c>
      <c r="MJK77" s="97">
        <f t="shared" si="957"/>
        <v>1</v>
      </c>
      <c r="MJL77" s="97">
        <f t="shared" si="957"/>
        <v>1</v>
      </c>
      <c r="MJM77" s="97">
        <f t="shared" si="957"/>
        <v>1</v>
      </c>
      <c r="MJN77" s="97">
        <f t="shared" si="957"/>
        <v>1</v>
      </c>
      <c r="MJO77" s="97">
        <f t="shared" si="957"/>
        <v>1</v>
      </c>
      <c r="MJP77" s="97">
        <f t="shared" si="957"/>
        <v>1</v>
      </c>
      <c r="MJQ77" s="97">
        <f t="shared" si="957"/>
        <v>1</v>
      </c>
      <c r="MJR77" s="97">
        <f t="shared" si="958"/>
        <v>1</v>
      </c>
      <c r="MJS77" s="97">
        <f t="shared" si="958"/>
        <v>1</v>
      </c>
      <c r="MJT77" s="97">
        <f t="shared" si="958"/>
        <v>1</v>
      </c>
      <c r="MJU77" s="97">
        <f t="shared" si="958"/>
        <v>1</v>
      </c>
      <c r="MJV77" s="97">
        <f t="shared" si="958"/>
        <v>1</v>
      </c>
      <c r="MJW77" s="97">
        <f t="shared" si="958"/>
        <v>1</v>
      </c>
      <c r="MJX77" s="97">
        <f t="shared" si="958"/>
        <v>1</v>
      </c>
      <c r="MJY77" s="97">
        <f t="shared" si="958"/>
        <v>1</v>
      </c>
      <c r="MJZ77" s="97">
        <f t="shared" si="958"/>
        <v>1</v>
      </c>
      <c r="MKA77" s="97">
        <f t="shared" si="958"/>
        <v>1</v>
      </c>
      <c r="MKB77" s="97">
        <f t="shared" si="959"/>
        <v>1</v>
      </c>
      <c r="MKC77" s="97">
        <f t="shared" si="959"/>
        <v>1</v>
      </c>
      <c r="MKD77" s="97">
        <f t="shared" si="959"/>
        <v>1</v>
      </c>
      <c r="MKE77" s="97">
        <f t="shared" si="959"/>
        <v>1</v>
      </c>
      <c r="MKF77" s="97">
        <f t="shared" si="959"/>
        <v>1</v>
      </c>
      <c r="MKG77" s="97">
        <f t="shared" si="959"/>
        <v>1</v>
      </c>
      <c r="MKH77" s="97">
        <f t="shared" si="959"/>
        <v>1</v>
      </c>
      <c r="MKI77" s="97">
        <f t="shared" si="959"/>
        <v>1</v>
      </c>
      <c r="MKJ77" s="97">
        <f t="shared" si="959"/>
        <v>1</v>
      </c>
      <c r="MKK77" s="97">
        <f t="shared" si="959"/>
        <v>1</v>
      </c>
      <c r="MKL77" s="97">
        <f t="shared" si="960"/>
        <v>1</v>
      </c>
      <c r="MKM77" s="97">
        <f t="shared" si="960"/>
        <v>1</v>
      </c>
      <c r="MKN77" s="97">
        <f t="shared" si="960"/>
        <v>1</v>
      </c>
      <c r="MKO77" s="97">
        <f t="shared" si="960"/>
        <v>1</v>
      </c>
      <c r="MKP77" s="97">
        <f t="shared" si="960"/>
        <v>1</v>
      </c>
      <c r="MKQ77" s="97">
        <f t="shared" si="960"/>
        <v>1</v>
      </c>
      <c r="MKR77" s="97">
        <f t="shared" si="960"/>
        <v>1</v>
      </c>
      <c r="MKS77" s="97">
        <f t="shared" si="960"/>
        <v>1</v>
      </c>
      <c r="MKT77" s="97">
        <f t="shared" si="960"/>
        <v>1</v>
      </c>
      <c r="MKU77" s="97">
        <f t="shared" si="960"/>
        <v>1</v>
      </c>
      <c r="MKV77" s="97">
        <f t="shared" si="961"/>
        <v>1</v>
      </c>
      <c r="MKW77" s="97">
        <f t="shared" si="961"/>
        <v>1</v>
      </c>
      <c r="MKX77" s="97">
        <f t="shared" si="961"/>
        <v>1</v>
      </c>
      <c r="MKY77" s="97">
        <f t="shared" si="961"/>
        <v>1</v>
      </c>
      <c r="MKZ77" s="97">
        <f t="shared" si="961"/>
        <v>1</v>
      </c>
      <c r="MLA77" s="97">
        <f t="shared" si="961"/>
        <v>1</v>
      </c>
      <c r="MLB77" s="97">
        <f t="shared" si="961"/>
        <v>1</v>
      </c>
      <c r="MLC77" s="97">
        <f t="shared" si="961"/>
        <v>1</v>
      </c>
      <c r="MLD77" s="97">
        <f t="shared" si="961"/>
        <v>1</v>
      </c>
      <c r="MLE77" s="97">
        <f t="shared" si="961"/>
        <v>1</v>
      </c>
      <c r="MLF77" s="97">
        <f t="shared" si="962"/>
        <v>1</v>
      </c>
      <c r="MLG77" s="97">
        <f t="shared" si="962"/>
        <v>1</v>
      </c>
      <c r="MLH77" s="97">
        <f t="shared" si="962"/>
        <v>1</v>
      </c>
      <c r="MLI77" s="97">
        <f t="shared" si="962"/>
        <v>1</v>
      </c>
      <c r="MLJ77" s="97">
        <f t="shared" si="962"/>
        <v>1</v>
      </c>
      <c r="MLK77" s="97">
        <f t="shared" si="962"/>
        <v>1</v>
      </c>
      <c r="MLL77" s="97">
        <f t="shared" si="962"/>
        <v>1</v>
      </c>
      <c r="MLM77" s="97">
        <f t="shared" si="962"/>
        <v>1</v>
      </c>
      <c r="MLN77" s="97">
        <f t="shared" si="962"/>
        <v>1</v>
      </c>
      <c r="MLO77" s="97">
        <f t="shared" si="962"/>
        <v>1</v>
      </c>
      <c r="MLP77" s="97">
        <f t="shared" si="963"/>
        <v>1</v>
      </c>
      <c r="MLQ77" s="97">
        <f t="shared" si="963"/>
        <v>1</v>
      </c>
      <c r="MLR77" s="97">
        <f t="shared" si="963"/>
        <v>1</v>
      </c>
      <c r="MLS77" s="97">
        <f t="shared" si="963"/>
        <v>1</v>
      </c>
      <c r="MLT77" s="97">
        <f t="shared" si="963"/>
        <v>1</v>
      </c>
      <c r="MLU77" s="97">
        <f t="shared" si="963"/>
        <v>1</v>
      </c>
      <c r="MLV77" s="97">
        <f t="shared" si="963"/>
        <v>1</v>
      </c>
      <c r="MLW77" s="97">
        <f t="shared" si="963"/>
        <v>1</v>
      </c>
      <c r="MLX77" s="97">
        <f t="shared" si="963"/>
        <v>1</v>
      </c>
      <c r="MLY77" s="97">
        <f t="shared" si="963"/>
        <v>1</v>
      </c>
      <c r="MLZ77" s="97">
        <f t="shared" si="964"/>
        <v>1</v>
      </c>
      <c r="MMA77" s="97">
        <f t="shared" si="964"/>
        <v>1</v>
      </c>
      <c r="MMB77" s="97">
        <f t="shared" si="964"/>
        <v>1</v>
      </c>
      <c r="MMC77" s="97">
        <f t="shared" si="964"/>
        <v>1</v>
      </c>
      <c r="MMD77" s="97">
        <f t="shared" si="964"/>
        <v>1</v>
      </c>
      <c r="MME77" s="97">
        <f t="shared" si="964"/>
        <v>1</v>
      </c>
      <c r="MMF77" s="97">
        <f t="shared" si="964"/>
        <v>1</v>
      </c>
      <c r="MMG77" s="97">
        <f t="shared" si="964"/>
        <v>1</v>
      </c>
      <c r="MMH77" s="97">
        <f t="shared" si="964"/>
        <v>1</v>
      </c>
      <c r="MMI77" s="97">
        <f t="shared" si="964"/>
        <v>1</v>
      </c>
      <c r="MMJ77" s="97">
        <f t="shared" si="965"/>
        <v>1</v>
      </c>
      <c r="MMK77" s="97">
        <f t="shared" si="965"/>
        <v>1</v>
      </c>
      <c r="MML77" s="97">
        <f t="shared" si="965"/>
        <v>1</v>
      </c>
      <c r="MMM77" s="97">
        <f t="shared" si="965"/>
        <v>1</v>
      </c>
      <c r="MMN77" s="97">
        <f t="shared" si="965"/>
        <v>1</v>
      </c>
      <c r="MMO77" s="97">
        <f t="shared" si="965"/>
        <v>1</v>
      </c>
      <c r="MMP77" s="97">
        <f t="shared" si="965"/>
        <v>1</v>
      </c>
      <c r="MMQ77" s="97">
        <f t="shared" si="965"/>
        <v>1</v>
      </c>
      <c r="MMR77" s="97">
        <f t="shared" si="965"/>
        <v>1</v>
      </c>
      <c r="MMS77" s="97">
        <f t="shared" si="965"/>
        <v>1</v>
      </c>
      <c r="MMT77" s="97">
        <f t="shared" si="966"/>
        <v>1</v>
      </c>
      <c r="MMU77" s="97">
        <f t="shared" si="966"/>
        <v>1</v>
      </c>
      <c r="MMV77" s="97">
        <f t="shared" si="966"/>
        <v>1</v>
      </c>
      <c r="MMW77" s="97">
        <f t="shared" si="966"/>
        <v>1</v>
      </c>
      <c r="MMX77" s="97">
        <f t="shared" si="966"/>
        <v>1</v>
      </c>
      <c r="MMY77" s="97">
        <f t="shared" si="966"/>
        <v>1</v>
      </c>
      <c r="MMZ77" s="97">
        <f t="shared" si="966"/>
        <v>1</v>
      </c>
      <c r="MNA77" s="97">
        <f t="shared" si="966"/>
        <v>1</v>
      </c>
      <c r="MNB77" s="97">
        <f t="shared" si="966"/>
        <v>1</v>
      </c>
      <c r="MNC77" s="97">
        <f t="shared" si="966"/>
        <v>1</v>
      </c>
      <c r="MND77" s="97">
        <f t="shared" si="967"/>
        <v>1</v>
      </c>
      <c r="MNE77" s="97">
        <f t="shared" si="967"/>
        <v>1</v>
      </c>
      <c r="MNF77" s="97">
        <f t="shared" si="967"/>
        <v>1</v>
      </c>
      <c r="MNG77" s="97">
        <f t="shared" si="967"/>
        <v>1</v>
      </c>
      <c r="MNH77" s="97">
        <f t="shared" si="967"/>
        <v>1</v>
      </c>
      <c r="MNI77" s="97">
        <f t="shared" si="967"/>
        <v>1</v>
      </c>
      <c r="MNJ77" s="97">
        <f t="shared" si="967"/>
        <v>1</v>
      </c>
      <c r="MNK77" s="97">
        <f t="shared" si="967"/>
        <v>1</v>
      </c>
      <c r="MNL77" s="97">
        <f t="shared" si="967"/>
        <v>1</v>
      </c>
      <c r="MNM77" s="97">
        <f t="shared" si="967"/>
        <v>1</v>
      </c>
      <c r="MNN77" s="97">
        <f t="shared" si="968"/>
        <v>1</v>
      </c>
      <c r="MNO77" s="97">
        <f t="shared" si="968"/>
        <v>1</v>
      </c>
      <c r="MNP77" s="97">
        <f t="shared" si="968"/>
        <v>1</v>
      </c>
      <c r="MNQ77" s="97">
        <f t="shared" si="968"/>
        <v>1</v>
      </c>
      <c r="MNR77" s="97">
        <f t="shared" si="968"/>
        <v>1</v>
      </c>
      <c r="MNS77" s="97">
        <f t="shared" si="968"/>
        <v>1</v>
      </c>
      <c r="MNT77" s="97">
        <f t="shared" si="968"/>
        <v>1</v>
      </c>
      <c r="MNU77" s="97">
        <f t="shared" si="968"/>
        <v>1</v>
      </c>
      <c r="MNV77" s="97">
        <f t="shared" si="968"/>
        <v>1</v>
      </c>
      <c r="MNW77" s="97">
        <f t="shared" si="968"/>
        <v>1</v>
      </c>
      <c r="MNX77" s="97">
        <f t="shared" si="969"/>
        <v>1</v>
      </c>
      <c r="MNY77" s="97">
        <f t="shared" si="969"/>
        <v>1</v>
      </c>
      <c r="MNZ77" s="97">
        <f t="shared" si="969"/>
        <v>1</v>
      </c>
      <c r="MOA77" s="97">
        <f t="shared" si="969"/>
        <v>1</v>
      </c>
      <c r="MOB77" s="97">
        <f t="shared" si="969"/>
        <v>1</v>
      </c>
      <c r="MOC77" s="97">
        <f t="shared" si="969"/>
        <v>1</v>
      </c>
      <c r="MOD77" s="97">
        <f t="shared" si="969"/>
        <v>1</v>
      </c>
      <c r="MOE77" s="97">
        <f t="shared" si="969"/>
        <v>1</v>
      </c>
      <c r="MOF77" s="97">
        <f t="shared" si="969"/>
        <v>1</v>
      </c>
      <c r="MOG77" s="97">
        <f t="shared" si="969"/>
        <v>1</v>
      </c>
      <c r="MOH77" s="97">
        <f t="shared" si="970"/>
        <v>1</v>
      </c>
      <c r="MOI77" s="97">
        <f t="shared" si="970"/>
        <v>1</v>
      </c>
      <c r="MOJ77" s="97">
        <f t="shared" si="970"/>
        <v>1</v>
      </c>
      <c r="MOK77" s="97">
        <f t="shared" si="970"/>
        <v>1</v>
      </c>
      <c r="MOL77" s="97">
        <f t="shared" si="970"/>
        <v>1</v>
      </c>
      <c r="MOM77" s="97">
        <f t="shared" si="970"/>
        <v>1</v>
      </c>
      <c r="MON77" s="97">
        <f t="shared" si="970"/>
        <v>1</v>
      </c>
      <c r="MOO77" s="97">
        <f t="shared" si="970"/>
        <v>1</v>
      </c>
      <c r="MOP77" s="97">
        <f t="shared" si="970"/>
        <v>1</v>
      </c>
      <c r="MOQ77" s="97">
        <f t="shared" si="970"/>
        <v>1</v>
      </c>
      <c r="MOR77" s="97">
        <f t="shared" si="971"/>
        <v>1</v>
      </c>
      <c r="MOS77" s="97">
        <f t="shared" si="971"/>
        <v>1</v>
      </c>
      <c r="MOT77" s="97">
        <f t="shared" si="971"/>
        <v>1</v>
      </c>
      <c r="MOU77" s="97">
        <f t="shared" si="971"/>
        <v>1</v>
      </c>
      <c r="MOV77" s="97">
        <f t="shared" si="971"/>
        <v>1</v>
      </c>
      <c r="MOW77" s="97">
        <f t="shared" si="971"/>
        <v>1</v>
      </c>
      <c r="MOX77" s="97">
        <f t="shared" si="971"/>
        <v>1</v>
      </c>
      <c r="MOY77" s="97">
        <f t="shared" si="971"/>
        <v>1</v>
      </c>
      <c r="MOZ77" s="97">
        <f t="shared" si="971"/>
        <v>1</v>
      </c>
      <c r="MPA77" s="97">
        <f t="shared" si="971"/>
        <v>1</v>
      </c>
      <c r="MPB77" s="97">
        <f t="shared" si="972"/>
        <v>1</v>
      </c>
      <c r="MPC77" s="97">
        <f t="shared" si="972"/>
        <v>1</v>
      </c>
      <c r="MPD77" s="97">
        <f t="shared" si="972"/>
        <v>1</v>
      </c>
      <c r="MPE77" s="97">
        <f t="shared" si="972"/>
        <v>1</v>
      </c>
      <c r="MPF77" s="97">
        <f t="shared" si="972"/>
        <v>1</v>
      </c>
      <c r="MPG77" s="97">
        <f t="shared" si="972"/>
        <v>1</v>
      </c>
      <c r="MPH77" s="97">
        <f t="shared" si="972"/>
        <v>1</v>
      </c>
      <c r="MPI77" s="97">
        <f t="shared" si="972"/>
        <v>1</v>
      </c>
      <c r="MPJ77" s="97">
        <f t="shared" si="972"/>
        <v>1</v>
      </c>
      <c r="MPK77" s="97">
        <f t="shared" si="972"/>
        <v>1</v>
      </c>
      <c r="MPL77" s="97">
        <f t="shared" si="973"/>
        <v>1</v>
      </c>
      <c r="MPM77" s="97">
        <f t="shared" si="973"/>
        <v>1</v>
      </c>
      <c r="MPN77" s="97">
        <f t="shared" si="973"/>
        <v>1</v>
      </c>
      <c r="MPO77" s="97">
        <f t="shared" si="973"/>
        <v>1</v>
      </c>
      <c r="MPP77" s="97">
        <f t="shared" si="973"/>
        <v>1</v>
      </c>
      <c r="MPQ77" s="97">
        <f t="shared" si="973"/>
        <v>1</v>
      </c>
      <c r="MPR77" s="97">
        <f t="shared" si="973"/>
        <v>1</v>
      </c>
      <c r="MPS77" s="97">
        <f t="shared" si="973"/>
        <v>1</v>
      </c>
      <c r="MPT77" s="97">
        <f t="shared" si="973"/>
        <v>1</v>
      </c>
      <c r="MPU77" s="97">
        <f t="shared" si="973"/>
        <v>1</v>
      </c>
      <c r="MPV77" s="97">
        <f t="shared" si="974"/>
        <v>1</v>
      </c>
      <c r="MPW77" s="97">
        <f t="shared" si="974"/>
        <v>1</v>
      </c>
      <c r="MPX77" s="97">
        <f t="shared" si="974"/>
        <v>1</v>
      </c>
      <c r="MPY77" s="97">
        <f t="shared" si="974"/>
        <v>1</v>
      </c>
      <c r="MPZ77" s="97">
        <f t="shared" si="974"/>
        <v>1</v>
      </c>
      <c r="MQA77" s="97">
        <f t="shared" si="974"/>
        <v>1</v>
      </c>
      <c r="MQB77" s="97">
        <f t="shared" si="974"/>
        <v>1</v>
      </c>
      <c r="MQC77" s="97">
        <f t="shared" si="974"/>
        <v>1</v>
      </c>
      <c r="MQD77" s="97">
        <f t="shared" si="974"/>
        <v>1</v>
      </c>
      <c r="MQE77" s="97">
        <f t="shared" si="974"/>
        <v>1</v>
      </c>
      <c r="MQF77" s="97">
        <f t="shared" si="975"/>
        <v>1</v>
      </c>
      <c r="MQG77" s="97">
        <f t="shared" si="975"/>
        <v>1</v>
      </c>
      <c r="MQH77" s="97">
        <f t="shared" si="975"/>
        <v>1</v>
      </c>
      <c r="MQI77" s="97">
        <f t="shared" si="975"/>
        <v>1</v>
      </c>
      <c r="MQJ77" s="97">
        <f t="shared" si="975"/>
        <v>1</v>
      </c>
      <c r="MQK77" s="97">
        <f t="shared" si="975"/>
        <v>1</v>
      </c>
      <c r="MQL77" s="97">
        <f t="shared" si="975"/>
        <v>1</v>
      </c>
      <c r="MQM77" s="97">
        <f t="shared" si="975"/>
        <v>1</v>
      </c>
      <c r="MQN77" s="97">
        <f t="shared" si="975"/>
        <v>1</v>
      </c>
      <c r="MQO77" s="97">
        <f t="shared" si="975"/>
        <v>1</v>
      </c>
      <c r="MQP77" s="97">
        <f t="shared" si="976"/>
        <v>1</v>
      </c>
      <c r="MQQ77" s="97">
        <f t="shared" si="976"/>
        <v>1</v>
      </c>
      <c r="MQR77" s="97">
        <f t="shared" si="976"/>
        <v>1</v>
      </c>
      <c r="MQS77" s="97">
        <f t="shared" si="976"/>
        <v>1</v>
      </c>
      <c r="MQT77" s="97">
        <f t="shared" si="976"/>
        <v>1</v>
      </c>
      <c r="MQU77" s="97">
        <f t="shared" si="976"/>
        <v>1</v>
      </c>
      <c r="MQV77" s="97">
        <f t="shared" si="976"/>
        <v>1</v>
      </c>
      <c r="MQW77" s="97">
        <f t="shared" si="976"/>
        <v>1</v>
      </c>
      <c r="MQX77" s="97">
        <f t="shared" si="976"/>
        <v>1</v>
      </c>
      <c r="MQY77" s="97">
        <f t="shared" si="976"/>
        <v>1</v>
      </c>
      <c r="MQZ77" s="97">
        <f t="shared" si="977"/>
        <v>1</v>
      </c>
      <c r="MRA77" s="97">
        <f t="shared" si="977"/>
        <v>1</v>
      </c>
      <c r="MRB77" s="97">
        <f t="shared" si="977"/>
        <v>1</v>
      </c>
      <c r="MRC77" s="97">
        <f t="shared" si="977"/>
        <v>1</v>
      </c>
      <c r="MRD77" s="97">
        <f t="shared" si="977"/>
        <v>1</v>
      </c>
      <c r="MRE77" s="97">
        <f t="shared" si="977"/>
        <v>1</v>
      </c>
      <c r="MRF77" s="97">
        <f t="shared" si="977"/>
        <v>1</v>
      </c>
      <c r="MRG77" s="97">
        <f t="shared" si="977"/>
        <v>1</v>
      </c>
      <c r="MRH77" s="97">
        <f t="shared" si="977"/>
        <v>1</v>
      </c>
      <c r="MRI77" s="97">
        <f t="shared" si="977"/>
        <v>1</v>
      </c>
      <c r="MRJ77" s="97">
        <f t="shared" si="978"/>
        <v>1</v>
      </c>
      <c r="MRK77" s="97">
        <f t="shared" si="978"/>
        <v>1</v>
      </c>
      <c r="MRL77" s="97">
        <f t="shared" si="978"/>
        <v>1</v>
      </c>
      <c r="MRM77" s="97">
        <f t="shared" si="978"/>
        <v>1</v>
      </c>
      <c r="MRN77" s="97">
        <f t="shared" si="978"/>
        <v>1</v>
      </c>
      <c r="MRO77" s="97">
        <f t="shared" si="978"/>
        <v>1</v>
      </c>
      <c r="MRP77" s="97">
        <f t="shared" si="978"/>
        <v>1</v>
      </c>
      <c r="MRQ77" s="97">
        <f t="shared" si="978"/>
        <v>1</v>
      </c>
      <c r="MRR77" s="97">
        <f t="shared" si="978"/>
        <v>1</v>
      </c>
      <c r="MRS77" s="97">
        <f t="shared" si="978"/>
        <v>1</v>
      </c>
      <c r="MRT77" s="97">
        <f t="shared" si="979"/>
        <v>1</v>
      </c>
      <c r="MRU77" s="97">
        <f t="shared" si="979"/>
        <v>1</v>
      </c>
      <c r="MRV77" s="97">
        <f t="shared" si="979"/>
        <v>1</v>
      </c>
      <c r="MRW77" s="97">
        <f t="shared" si="979"/>
        <v>1</v>
      </c>
      <c r="MRX77" s="97">
        <f t="shared" si="979"/>
        <v>1</v>
      </c>
      <c r="MRY77" s="97">
        <f t="shared" si="979"/>
        <v>1</v>
      </c>
      <c r="MRZ77" s="97">
        <f t="shared" si="979"/>
        <v>1</v>
      </c>
      <c r="MSA77" s="97">
        <f t="shared" si="979"/>
        <v>1</v>
      </c>
      <c r="MSB77" s="97">
        <f t="shared" si="979"/>
        <v>1</v>
      </c>
      <c r="MSC77" s="97">
        <f t="shared" si="979"/>
        <v>1</v>
      </c>
      <c r="MSD77" s="97">
        <f t="shared" si="980"/>
        <v>1</v>
      </c>
      <c r="MSE77" s="97">
        <f t="shared" si="980"/>
        <v>1</v>
      </c>
      <c r="MSF77" s="97">
        <f t="shared" si="980"/>
        <v>1</v>
      </c>
      <c r="MSG77" s="97">
        <f t="shared" si="980"/>
        <v>1</v>
      </c>
      <c r="MSH77" s="97">
        <f t="shared" si="980"/>
        <v>1</v>
      </c>
      <c r="MSI77" s="97">
        <f t="shared" si="980"/>
        <v>1</v>
      </c>
      <c r="MSJ77" s="97">
        <f t="shared" si="980"/>
        <v>1</v>
      </c>
      <c r="MSK77" s="97">
        <f t="shared" si="980"/>
        <v>1</v>
      </c>
      <c r="MSL77" s="97">
        <f t="shared" si="980"/>
        <v>1</v>
      </c>
      <c r="MSM77" s="97">
        <f t="shared" si="980"/>
        <v>1</v>
      </c>
      <c r="MSN77" s="97">
        <f t="shared" si="981"/>
        <v>1</v>
      </c>
      <c r="MSO77" s="97">
        <f t="shared" si="981"/>
        <v>1</v>
      </c>
      <c r="MSP77" s="97">
        <f t="shared" si="981"/>
        <v>1</v>
      </c>
      <c r="MSQ77" s="97">
        <f t="shared" si="981"/>
        <v>1</v>
      </c>
      <c r="MSR77" s="97">
        <f t="shared" si="981"/>
        <v>1</v>
      </c>
      <c r="MSS77" s="97">
        <f t="shared" si="981"/>
        <v>1</v>
      </c>
      <c r="MST77" s="97">
        <f t="shared" si="981"/>
        <v>1</v>
      </c>
      <c r="MSU77" s="97">
        <f t="shared" si="981"/>
        <v>1</v>
      </c>
      <c r="MSV77" s="97">
        <f t="shared" si="981"/>
        <v>1</v>
      </c>
      <c r="MSW77" s="97">
        <f t="shared" si="981"/>
        <v>1</v>
      </c>
      <c r="MSX77" s="97">
        <f t="shared" si="982"/>
        <v>1</v>
      </c>
      <c r="MSY77" s="97">
        <f t="shared" si="982"/>
        <v>1</v>
      </c>
      <c r="MSZ77" s="97">
        <f t="shared" si="982"/>
        <v>1</v>
      </c>
      <c r="MTA77" s="97">
        <f t="shared" si="982"/>
        <v>1</v>
      </c>
      <c r="MTB77" s="97">
        <f t="shared" si="982"/>
        <v>1</v>
      </c>
      <c r="MTC77" s="97">
        <f t="shared" si="982"/>
        <v>1</v>
      </c>
      <c r="MTD77" s="97">
        <f t="shared" si="982"/>
        <v>1</v>
      </c>
      <c r="MTE77" s="97">
        <f t="shared" si="982"/>
        <v>1</v>
      </c>
      <c r="MTF77" s="97">
        <f t="shared" si="982"/>
        <v>1</v>
      </c>
      <c r="MTG77" s="97">
        <f t="shared" si="982"/>
        <v>1</v>
      </c>
      <c r="MTH77" s="97">
        <f t="shared" si="983"/>
        <v>1</v>
      </c>
      <c r="MTI77" s="97">
        <f t="shared" si="983"/>
        <v>1</v>
      </c>
      <c r="MTJ77" s="97">
        <f t="shared" si="983"/>
        <v>1</v>
      </c>
      <c r="MTK77" s="97">
        <f t="shared" si="983"/>
        <v>1</v>
      </c>
      <c r="MTL77" s="97">
        <f t="shared" si="983"/>
        <v>1</v>
      </c>
      <c r="MTM77" s="97">
        <f t="shared" si="983"/>
        <v>1</v>
      </c>
      <c r="MTN77" s="97">
        <f t="shared" si="983"/>
        <v>1</v>
      </c>
      <c r="MTO77" s="97">
        <f t="shared" si="983"/>
        <v>1</v>
      </c>
      <c r="MTP77" s="97">
        <f t="shared" si="983"/>
        <v>1</v>
      </c>
      <c r="MTQ77" s="97">
        <f t="shared" si="983"/>
        <v>1</v>
      </c>
      <c r="MTR77" s="97">
        <f t="shared" si="984"/>
        <v>1</v>
      </c>
      <c r="MTS77" s="97">
        <f t="shared" si="984"/>
        <v>1</v>
      </c>
      <c r="MTT77" s="97">
        <f t="shared" si="984"/>
        <v>1</v>
      </c>
      <c r="MTU77" s="97">
        <f t="shared" si="984"/>
        <v>1</v>
      </c>
      <c r="MTV77" s="97">
        <f t="shared" si="984"/>
        <v>1</v>
      </c>
      <c r="MTW77" s="97">
        <f t="shared" si="984"/>
        <v>1</v>
      </c>
      <c r="MTX77" s="97">
        <f t="shared" si="984"/>
        <v>1</v>
      </c>
      <c r="MTY77" s="97">
        <f t="shared" si="984"/>
        <v>1</v>
      </c>
      <c r="MTZ77" s="97">
        <f t="shared" si="984"/>
        <v>1</v>
      </c>
      <c r="MUA77" s="97">
        <f t="shared" si="984"/>
        <v>1</v>
      </c>
      <c r="MUB77" s="97">
        <f t="shared" si="985"/>
        <v>1</v>
      </c>
      <c r="MUC77" s="97">
        <f t="shared" si="985"/>
        <v>1</v>
      </c>
      <c r="MUD77" s="97">
        <f t="shared" si="985"/>
        <v>1</v>
      </c>
      <c r="MUE77" s="97">
        <f t="shared" si="985"/>
        <v>1</v>
      </c>
      <c r="MUF77" s="97">
        <f t="shared" si="985"/>
        <v>1</v>
      </c>
      <c r="MUG77" s="97">
        <f t="shared" si="985"/>
        <v>1</v>
      </c>
      <c r="MUH77" s="97">
        <f t="shared" si="985"/>
        <v>1</v>
      </c>
      <c r="MUI77" s="97">
        <f t="shared" si="985"/>
        <v>1</v>
      </c>
      <c r="MUJ77" s="97">
        <f t="shared" si="985"/>
        <v>1</v>
      </c>
      <c r="MUK77" s="97">
        <f t="shared" si="985"/>
        <v>1</v>
      </c>
      <c r="MUL77" s="97">
        <f t="shared" si="986"/>
        <v>1</v>
      </c>
      <c r="MUM77" s="97">
        <f t="shared" si="986"/>
        <v>1</v>
      </c>
      <c r="MUN77" s="97">
        <f t="shared" si="986"/>
        <v>1</v>
      </c>
      <c r="MUO77" s="97">
        <f t="shared" si="986"/>
        <v>1</v>
      </c>
      <c r="MUP77" s="97">
        <f t="shared" si="986"/>
        <v>1</v>
      </c>
      <c r="MUQ77" s="97">
        <f t="shared" si="986"/>
        <v>1</v>
      </c>
      <c r="MUR77" s="97">
        <f t="shared" si="986"/>
        <v>1</v>
      </c>
      <c r="MUS77" s="97">
        <f t="shared" si="986"/>
        <v>1</v>
      </c>
      <c r="MUT77" s="97">
        <f t="shared" si="986"/>
        <v>1</v>
      </c>
      <c r="MUU77" s="97">
        <f t="shared" si="986"/>
        <v>1</v>
      </c>
      <c r="MUV77" s="97">
        <f t="shared" si="987"/>
        <v>1</v>
      </c>
      <c r="MUW77" s="97">
        <f t="shared" si="987"/>
        <v>1</v>
      </c>
      <c r="MUX77" s="97">
        <f t="shared" si="987"/>
        <v>1</v>
      </c>
      <c r="MUY77" s="97">
        <f t="shared" si="987"/>
        <v>1</v>
      </c>
      <c r="MUZ77" s="97">
        <f t="shared" si="987"/>
        <v>1</v>
      </c>
      <c r="MVA77" s="97">
        <f t="shared" si="987"/>
        <v>1</v>
      </c>
      <c r="MVB77" s="97">
        <f t="shared" si="987"/>
        <v>1</v>
      </c>
      <c r="MVC77" s="97">
        <f t="shared" si="987"/>
        <v>1</v>
      </c>
      <c r="MVD77" s="97">
        <f t="shared" si="987"/>
        <v>1</v>
      </c>
      <c r="MVE77" s="97">
        <f t="shared" si="987"/>
        <v>1</v>
      </c>
      <c r="MVF77" s="97">
        <f t="shared" si="988"/>
        <v>1</v>
      </c>
      <c r="MVG77" s="97">
        <f t="shared" si="988"/>
        <v>1</v>
      </c>
      <c r="MVH77" s="97">
        <f t="shared" si="988"/>
        <v>1</v>
      </c>
      <c r="MVI77" s="97">
        <f t="shared" si="988"/>
        <v>1</v>
      </c>
      <c r="MVJ77" s="97">
        <f t="shared" si="988"/>
        <v>1</v>
      </c>
      <c r="MVK77" s="97">
        <f t="shared" si="988"/>
        <v>1</v>
      </c>
      <c r="MVL77" s="97">
        <f t="shared" si="988"/>
        <v>1</v>
      </c>
      <c r="MVM77" s="97">
        <f t="shared" si="988"/>
        <v>1</v>
      </c>
      <c r="MVN77" s="97">
        <f t="shared" si="988"/>
        <v>1</v>
      </c>
      <c r="MVO77" s="97">
        <f t="shared" si="988"/>
        <v>1</v>
      </c>
      <c r="MVP77" s="97">
        <f t="shared" si="989"/>
        <v>1</v>
      </c>
      <c r="MVQ77" s="97">
        <f t="shared" si="989"/>
        <v>1</v>
      </c>
      <c r="MVR77" s="97">
        <f t="shared" si="989"/>
        <v>1</v>
      </c>
      <c r="MVS77" s="97">
        <f t="shared" si="989"/>
        <v>1</v>
      </c>
      <c r="MVT77" s="97">
        <f t="shared" si="989"/>
        <v>1</v>
      </c>
      <c r="MVU77" s="97">
        <f t="shared" si="989"/>
        <v>1</v>
      </c>
      <c r="MVV77" s="97">
        <f t="shared" si="989"/>
        <v>1</v>
      </c>
      <c r="MVW77" s="97">
        <f t="shared" si="989"/>
        <v>1</v>
      </c>
      <c r="MVX77" s="97">
        <f t="shared" si="989"/>
        <v>1</v>
      </c>
      <c r="MVY77" s="97">
        <f t="shared" si="989"/>
        <v>1</v>
      </c>
      <c r="MVZ77" s="97">
        <f t="shared" si="990"/>
        <v>1</v>
      </c>
      <c r="MWA77" s="97">
        <f t="shared" si="990"/>
        <v>1</v>
      </c>
      <c r="MWB77" s="97">
        <f t="shared" si="990"/>
        <v>1</v>
      </c>
      <c r="MWC77" s="97">
        <f t="shared" si="990"/>
        <v>1</v>
      </c>
      <c r="MWD77" s="97">
        <f t="shared" si="990"/>
        <v>1</v>
      </c>
      <c r="MWE77" s="97">
        <f t="shared" si="990"/>
        <v>1</v>
      </c>
      <c r="MWF77" s="97">
        <f t="shared" si="990"/>
        <v>1</v>
      </c>
      <c r="MWG77" s="97">
        <f t="shared" si="990"/>
        <v>1</v>
      </c>
      <c r="MWH77" s="97">
        <f t="shared" si="990"/>
        <v>1</v>
      </c>
      <c r="MWI77" s="97">
        <f t="shared" si="990"/>
        <v>1</v>
      </c>
      <c r="MWJ77" s="97">
        <f t="shared" si="991"/>
        <v>1</v>
      </c>
      <c r="MWK77" s="97">
        <f t="shared" si="991"/>
        <v>1</v>
      </c>
      <c r="MWL77" s="97">
        <f t="shared" si="991"/>
        <v>1</v>
      </c>
      <c r="MWM77" s="97">
        <f t="shared" si="991"/>
        <v>1</v>
      </c>
      <c r="MWN77" s="97">
        <f t="shared" si="991"/>
        <v>1</v>
      </c>
      <c r="MWO77" s="97">
        <f t="shared" si="991"/>
        <v>1</v>
      </c>
      <c r="MWP77" s="97">
        <f t="shared" si="991"/>
        <v>1</v>
      </c>
      <c r="MWQ77" s="97">
        <f t="shared" si="991"/>
        <v>1</v>
      </c>
      <c r="MWR77" s="97">
        <f t="shared" si="991"/>
        <v>1</v>
      </c>
      <c r="MWS77" s="97">
        <f t="shared" si="991"/>
        <v>1</v>
      </c>
      <c r="MWT77" s="97">
        <f t="shared" si="992"/>
        <v>1</v>
      </c>
      <c r="MWU77" s="97">
        <f t="shared" si="992"/>
        <v>1</v>
      </c>
      <c r="MWV77" s="97">
        <f t="shared" si="992"/>
        <v>1</v>
      </c>
      <c r="MWW77" s="97">
        <f t="shared" si="992"/>
        <v>1</v>
      </c>
      <c r="MWX77" s="97">
        <f t="shared" si="992"/>
        <v>1</v>
      </c>
      <c r="MWY77" s="97">
        <f t="shared" si="992"/>
        <v>1</v>
      </c>
      <c r="MWZ77" s="97">
        <f t="shared" si="992"/>
        <v>1</v>
      </c>
      <c r="MXA77" s="97">
        <f t="shared" si="992"/>
        <v>1</v>
      </c>
      <c r="MXB77" s="97">
        <f t="shared" si="992"/>
        <v>1</v>
      </c>
      <c r="MXC77" s="97">
        <f t="shared" si="992"/>
        <v>1</v>
      </c>
      <c r="MXD77" s="97">
        <f t="shared" si="993"/>
        <v>1</v>
      </c>
      <c r="MXE77" s="97">
        <f t="shared" si="993"/>
        <v>1</v>
      </c>
      <c r="MXF77" s="97">
        <f t="shared" si="993"/>
        <v>1</v>
      </c>
      <c r="MXG77" s="97">
        <f t="shared" si="993"/>
        <v>1</v>
      </c>
      <c r="MXH77" s="97">
        <f t="shared" si="993"/>
        <v>1</v>
      </c>
      <c r="MXI77" s="97">
        <f t="shared" si="993"/>
        <v>1</v>
      </c>
      <c r="MXJ77" s="97">
        <f t="shared" si="993"/>
        <v>1</v>
      </c>
      <c r="MXK77" s="97">
        <f t="shared" si="993"/>
        <v>1</v>
      </c>
      <c r="MXL77" s="97">
        <f t="shared" si="993"/>
        <v>1</v>
      </c>
      <c r="MXM77" s="97">
        <f t="shared" si="993"/>
        <v>1</v>
      </c>
      <c r="MXN77" s="97">
        <f t="shared" si="994"/>
        <v>1</v>
      </c>
      <c r="MXO77" s="97">
        <f t="shared" si="994"/>
        <v>1</v>
      </c>
      <c r="MXP77" s="97">
        <f t="shared" si="994"/>
        <v>1</v>
      </c>
      <c r="MXQ77" s="97">
        <f t="shared" si="994"/>
        <v>1</v>
      </c>
      <c r="MXR77" s="97">
        <f t="shared" si="994"/>
        <v>1</v>
      </c>
      <c r="MXS77" s="97">
        <f t="shared" si="994"/>
        <v>1</v>
      </c>
      <c r="MXT77" s="97">
        <f t="shared" si="994"/>
        <v>1</v>
      </c>
      <c r="MXU77" s="97">
        <f t="shared" si="994"/>
        <v>1</v>
      </c>
      <c r="MXV77" s="97">
        <f t="shared" si="994"/>
        <v>1</v>
      </c>
      <c r="MXW77" s="97">
        <f t="shared" si="994"/>
        <v>1</v>
      </c>
      <c r="MXX77" s="97">
        <f t="shared" si="995"/>
        <v>1</v>
      </c>
      <c r="MXY77" s="97">
        <f t="shared" si="995"/>
        <v>1</v>
      </c>
      <c r="MXZ77" s="97">
        <f t="shared" si="995"/>
        <v>1</v>
      </c>
      <c r="MYA77" s="97">
        <f t="shared" si="995"/>
        <v>1</v>
      </c>
      <c r="MYB77" s="97">
        <f t="shared" si="995"/>
        <v>1</v>
      </c>
      <c r="MYC77" s="97">
        <f t="shared" si="995"/>
        <v>1</v>
      </c>
      <c r="MYD77" s="97">
        <f t="shared" si="995"/>
        <v>1</v>
      </c>
      <c r="MYE77" s="97">
        <f t="shared" si="995"/>
        <v>1</v>
      </c>
      <c r="MYF77" s="97">
        <f t="shared" si="995"/>
        <v>1</v>
      </c>
      <c r="MYG77" s="97">
        <f t="shared" si="995"/>
        <v>1</v>
      </c>
      <c r="MYH77" s="97">
        <f t="shared" si="996"/>
        <v>1</v>
      </c>
      <c r="MYI77" s="97">
        <f t="shared" si="996"/>
        <v>1</v>
      </c>
      <c r="MYJ77" s="97">
        <f t="shared" si="996"/>
        <v>1</v>
      </c>
      <c r="MYK77" s="97">
        <f t="shared" si="996"/>
        <v>1</v>
      </c>
      <c r="MYL77" s="97">
        <f t="shared" si="996"/>
        <v>1</v>
      </c>
      <c r="MYM77" s="97">
        <f t="shared" si="996"/>
        <v>1</v>
      </c>
      <c r="MYN77" s="97">
        <f t="shared" si="996"/>
        <v>1</v>
      </c>
      <c r="MYO77" s="97">
        <f t="shared" si="996"/>
        <v>1</v>
      </c>
      <c r="MYP77" s="97">
        <f t="shared" si="996"/>
        <v>1</v>
      </c>
      <c r="MYQ77" s="97">
        <f t="shared" si="996"/>
        <v>1</v>
      </c>
      <c r="MYR77" s="97">
        <f t="shared" si="997"/>
        <v>1</v>
      </c>
      <c r="MYS77" s="97">
        <f t="shared" si="997"/>
        <v>1</v>
      </c>
      <c r="MYT77" s="97">
        <f t="shared" si="997"/>
        <v>1</v>
      </c>
      <c r="MYU77" s="97">
        <f t="shared" si="997"/>
        <v>1</v>
      </c>
      <c r="MYV77" s="97">
        <f t="shared" si="997"/>
        <v>1</v>
      </c>
      <c r="MYW77" s="97">
        <f t="shared" si="997"/>
        <v>1</v>
      </c>
      <c r="MYX77" s="97">
        <f t="shared" si="997"/>
        <v>1</v>
      </c>
      <c r="MYY77" s="97">
        <f t="shared" si="997"/>
        <v>1</v>
      </c>
      <c r="MYZ77" s="97">
        <f t="shared" si="997"/>
        <v>1</v>
      </c>
      <c r="MZA77" s="97">
        <f t="shared" si="997"/>
        <v>1</v>
      </c>
      <c r="MZB77" s="97">
        <f t="shared" si="998"/>
        <v>1</v>
      </c>
      <c r="MZC77" s="97">
        <f t="shared" si="998"/>
        <v>1</v>
      </c>
      <c r="MZD77" s="97">
        <f t="shared" si="998"/>
        <v>1</v>
      </c>
      <c r="MZE77" s="97">
        <f t="shared" si="998"/>
        <v>1</v>
      </c>
      <c r="MZF77" s="97">
        <f t="shared" si="998"/>
        <v>1</v>
      </c>
      <c r="MZG77" s="97">
        <f t="shared" si="998"/>
        <v>1</v>
      </c>
      <c r="MZH77" s="97">
        <f t="shared" si="998"/>
        <v>1</v>
      </c>
      <c r="MZI77" s="97">
        <f t="shared" si="998"/>
        <v>1</v>
      </c>
      <c r="MZJ77" s="97">
        <f t="shared" si="998"/>
        <v>1</v>
      </c>
      <c r="MZK77" s="97">
        <f t="shared" si="998"/>
        <v>1</v>
      </c>
      <c r="MZL77" s="97">
        <f t="shared" si="999"/>
        <v>1</v>
      </c>
      <c r="MZM77" s="97">
        <f t="shared" si="999"/>
        <v>1</v>
      </c>
      <c r="MZN77" s="97">
        <f t="shared" si="999"/>
        <v>1</v>
      </c>
      <c r="MZO77" s="97">
        <f t="shared" si="999"/>
        <v>1</v>
      </c>
      <c r="MZP77" s="97">
        <f t="shared" si="999"/>
        <v>1</v>
      </c>
      <c r="MZQ77" s="97">
        <f t="shared" si="999"/>
        <v>1</v>
      </c>
      <c r="MZR77" s="97">
        <f t="shared" si="999"/>
        <v>1</v>
      </c>
      <c r="MZS77" s="97">
        <f t="shared" si="999"/>
        <v>1</v>
      </c>
      <c r="MZT77" s="97">
        <f t="shared" si="999"/>
        <v>1</v>
      </c>
      <c r="MZU77" s="97">
        <f t="shared" si="999"/>
        <v>1</v>
      </c>
      <c r="MZV77" s="97">
        <f t="shared" si="1000"/>
        <v>1</v>
      </c>
      <c r="MZW77" s="97">
        <f t="shared" si="1000"/>
        <v>1</v>
      </c>
      <c r="MZX77" s="97">
        <f t="shared" si="1000"/>
        <v>1</v>
      </c>
      <c r="MZY77" s="97">
        <f t="shared" si="1000"/>
        <v>1</v>
      </c>
      <c r="MZZ77" s="97">
        <f t="shared" si="1000"/>
        <v>1</v>
      </c>
      <c r="NAA77" s="97">
        <f t="shared" si="1000"/>
        <v>1</v>
      </c>
      <c r="NAB77" s="97">
        <f t="shared" si="1000"/>
        <v>1</v>
      </c>
      <c r="NAC77" s="97">
        <f t="shared" si="1000"/>
        <v>1</v>
      </c>
      <c r="NAD77" s="97">
        <f t="shared" si="1000"/>
        <v>1</v>
      </c>
      <c r="NAE77" s="97">
        <f t="shared" si="1000"/>
        <v>1</v>
      </c>
      <c r="NAF77" s="97">
        <f t="shared" si="1001"/>
        <v>1</v>
      </c>
      <c r="NAG77" s="97">
        <f t="shared" si="1001"/>
        <v>1</v>
      </c>
      <c r="NAH77" s="97">
        <f t="shared" si="1001"/>
        <v>1</v>
      </c>
      <c r="NAI77" s="97">
        <f t="shared" si="1001"/>
        <v>1</v>
      </c>
      <c r="NAJ77" s="97">
        <f t="shared" si="1001"/>
        <v>1</v>
      </c>
      <c r="NAK77" s="97">
        <f t="shared" si="1001"/>
        <v>1</v>
      </c>
      <c r="NAL77" s="97">
        <f t="shared" si="1001"/>
        <v>1</v>
      </c>
      <c r="NAM77" s="97">
        <f t="shared" si="1001"/>
        <v>1</v>
      </c>
      <c r="NAN77" s="97">
        <f t="shared" si="1001"/>
        <v>1</v>
      </c>
      <c r="NAO77" s="97">
        <f t="shared" si="1001"/>
        <v>1</v>
      </c>
      <c r="NAP77" s="97">
        <f t="shared" si="1002"/>
        <v>1</v>
      </c>
      <c r="NAQ77" s="97">
        <f t="shared" si="1002"/>
        <v>1</v>
      </c>
      <c r="NAR77" s="97">
        <f t="shared" si="1002"/>
        <v>1</v>
      </c>
      <c r="NAS77" s="97">
        <f t="shared" si="1002"/>
        <v>1</v>
      </c>
      <c r="NAT77" s="97">
        <f t="shared" si="1002"/>
        <v>1</v>
      </c>
      <c r="NAU77" s="97">
        <f t="shared" si="1002"/>
        <v>1</v>
      </c>
      <c r="NAV77" s="97">
        <f t="shared" si="1002"/>
        <v>1</v>
      </c>
      <c r="NAW77" s="97">
        <f t="shared" si="1002"/>
        <v>1</v>
      </c>
      <c r="NAX77" s="97">
        <f t="shared" si="1002"/>
        <v>1</v>
      </c>
      <c r="NAY77" s="97">
        <f t="shared" si="1002"/>
        <v>1</v>
      </c>
      <c r="NAZ77" s="97">
        <f t="shared" si="1003"/>
        <v>1</v>
      </c>
      <c r="NBA77" s="97">
        <f t="shared" si="1003"/>
        <v>1</v>
      </c>
      <c r="NBB77" s="97">
        <f t="shared" si="1003"/>
        <v>1</v>
      </c>
      <c r="NBC77" s="97">
        <f t="shared" si="1003"/>
        <v>1</v>
      </c>
      <c r="NBD77" s="97">
        <f t="shared" si="1003"/>
        <v>1</v>
      </c>
      <c r="NBE77" s="97">
        <f t="shared" si="1003"/>
        <v>1</v>
      </c>
      <c r="NBF77" s="97">
        <f t="shared" si="1003"/>
        <v>1</v>
      </c>
      <c r="NBG77" s="97">
        <f t="shared" si="1003"/>
        <v>1</v>
      </c>
      <c r="NBH77" s="97">
        <f t="shared" si="1003"/>
        <v>1</v>
      </c>
      <c r="NBI77" s="97">
        <f t="shared" si="1003"/>
        <v>1</v>
      </c>
      <c r="NBJ77" s="97">
        <f t="shared" si="1004"/>
        <v>1</v>
      </c>
      <c r="NBK77" s="97">
        <f t="shared" si="1004"/>
        <v>1</v>
      </c>
      <c r="NBL77" s="97">
        <f t="shared" si="1004"/>
        <v>1</v>
      </c>
      <c r="NBM77" s="97">
        <f t="shared" si="1004"/>
        <v>1</v>
      </c>
      <c r="NBN77" s="97">
        <f t="shared" si="1004"/>
        <v>1</v>
      </c>
      <c r="NBO77" s="97">
        <f t="shared" si="1004"/>
        <v>1</v>
      </c>
      <c r="NBP77" s="97">
        <f t="shared" si="1004"/>
        <v>1</v>
      </c>
      <c r="NBQ77" s="97">
        <f t="shared" si="1004"/>
        <v>1</v>
      </c>
      <c r="NBR77" s="97">
        <f t="shared" si="1004"/>
        <v>1</v>
      </c>
      <c r="NBS77" s="97">
        <f t="shared" si="1004"/>
        <v>1</v>
      </c>
      <c r="NBT77" s="97">
        <f t="shared" si="1005"/>
        <v>1</v>
      </c>
      <c r="NBU77" s="97">
        <f t="shared" si="1005"/>
        <v>1</v>
      </c>
      <c r="NBV77" s="97">
        <f t="shared" si="1005"/>
        <v>1</v>
      </c>
      <c r="NBW77" s="97">
        <f t="shared" si="1005"/>
        <v>1</v>
      </c>
      <c r="NBX77" s="97">
        <f t="shared" si="1005"/>
        <v>1</v>
      </c>
      <c r="NBY77" s="97">
        <f t="shared" si="1005"/>
        <v>1</v>
      </c>
      <c r="NBZ77" s="97">
        <f t="shared" si="1005"/>
        <v>1</v>
      </c>
      <c r="NCA77" s="97">
        <f t="shared" si="1005"/>
        <v>1</v>
      </c>
      <c r="NCB77" s="97">
        <f t="shared" si="1005"/>
        <v>1</v>
      </c>
      <c r="NCC77" s="97">
        <f t="shared" si="1005"/>
        <v>1</v>
      </c>
      <c r="NCD77" s="97">
        <f t="shared" si="1006"/>
        <v>1</v>
      </c>
      <c r="NCE77" s="97">
        <f t="shared" si="1006"/>
        <v>1</v>
      </c>
      <c r="NCF77" s="97">
        <f t="shared" si="1006"/>
        <v>1</v>
      </c>
      <c r="NCG77" s="97">
        <f t="shared" si="1006"/>
        <v>1</v>
      </c>
      <c r="NCH77" s="97">
        <f t="shared" si="1006"/>
        <v>1</v>
      </c>
      <c r="NCI77" s="97">
        <f t="shared" si="1006"/>
        <v>1</v>
      </c>
      <c r="NCJ77" s="97">
        <f t="shared" si="1006"/>
        <v>1</v>
      </c>
      <c r="NCK77" s="97">
        <f t="shared" si="1006"/>
        <v>1</v>
      </c>
      <c r="NCL77" s="97">
        <f t="shared" si="1006"/>
        <v>1</v>
      </c>
      <c r="NCM77" s="97">
        <f t="shared" si="1006"/>
        <v>1</v>
      </c>
      <c r="NCN77" s="97">
        <f t="shared" si="1007"/>
        <v>1</v>
      </c>
      <c r="NCO77" s="97">
        <f t="shared" si="1007"/>
        <v>1</v>
      </c>
      <c r="NCP77" s="97">
        <f t="shared" si="1007"/>
        <v>1</v>
      </c>
      <c r="NCQ77" s="97">
        <f t="shared" si="1007"/>
        <v>1</v>
      </c>
      <c r="NCR77" s="97">
        <f t="shared" si="1007"/>
        <v>1</v>
      </c>
      <c r="NCS77" s="97">
        <f t="shared" si="1007"/>
        <v>1</v>
      </c>
      <c r="NCT77" s="97">
        <f t="shared" si="1007"/>
        <v>1</v>
      </c>
      <c r="NCU77" s="97">
        <f t="shared" si="1007"/>
        <v>1</v>
      </c>
      <c r="NCV77" s="97">
        <f t="shared" si="1007"/>
        <v>1</v>
      </c>
      <c r="NCW77" s="97">
        <f t="shared" si="1007"/>
        <v>1</v>
      </c>
      <c r="NCX77" s="97">
        <f t="shared" si="1008"/>
        <v>1</v>
      </c>
      <c r="NCY77" s="97">
        <f t="shared" si="1008"/>
        <v>1</v>
      </c>
      <c r="NCZ77" s="97">
        <f t="shared" si="1008"/>
        <v>1</v>
      </c>
      <c r="NDA77" s="97">
        <f t="shared" si="1008"/>
        <v>1</v>
      </c>
      <c r="NDB77" s="97">
        <f t="shared" si="1008"/>
        <v>1</v>
      </c>
      <c r="NDC77" s="97">
        <f t="shared" si="1008"/>
        <v>1</v>
      </c>
      <c r="NDD77" s="97">
        <f t="shared" si="1008"/>
        <v>1</v>
      </c>
      <c r="NDE77" s="97">
        <f t="shared" si="1008"/>
        <v>1</v>
      </c>
      <c r="NDF77" s="97">
        <f t="shared" si="1008"/>
        <v>1</v>
      </c>
      <c r="NDG77" s="97">
        <f t="shared" si="1008"/>
        <v>1</v>
      </c>
      <c r="NDH77" s="97">
        <f t="shared" si="1009"/>
        <v>1</v>
      </c>
      <c r="NDI77" s="97">
        <f t="shared" si="1009"/>
        <v>1</v>
      </c>
      <c r="NDJ77" s="97">
        <f t="shared" si="1009"/>
        <v>1</v>
      </c>
      <c r="NDK77" s="97">
        <f t="shared" si="1009"/>
        <v>1</v>
      </c>
      <c r="NDL77" s="97">
        <f t="shared" si="1009"/>
        <v>1</v>
      </c>
      <c r="NDM77" s="97">
        <f t="shared" si="1009"/>
        <v>1</v>
      </c>
      <c r="NDN77" s="97">
        <f t="shared" si="1009"/>
        <v>1</v>
      </c>
      <c r="NDO77" s="97">
        <f t="shared" si="1009"/>
        <v>1</v>
      </c>
      <c r="NDP77" s="97">
        <f t="shared" si="1009"/>
        <v>1</v>
      </c>
      <c r="NDQ77" s="97">
        <f t="shared" si="1009"/>
        <v>1</v>
      </c>
      <c r="NDR77" s="97">
        <f t="shared" si="1010"/>
        <v>1</v>
      </c>
      <c r="NDS77" s="97">
        <f t="shared" si="1010"/>
        <v>1</v>
      </c>
      <c r="NDT77" s="97">
        <f t="shared" si="1010"/>
        <v>1</v>
      </c>
      <c r="NDU77" s="97">
        <f t="shared" si="1010"/>
        <v>1</v>
      </c>
      <c r="NDV77" s="97">
        <f t="shared" si="1010"/>
        <v>1</v>
      </c>
      <c r="NDW77" s="97">
        <f t="shared" si="1010"/>
        <v>1</v>
      </c>
      <c r="NDX77" s="97">
        <f t="shared" si="1010"/>
        <v>1</v>
      </c>
      <c r="NDY77" s="97">
        <f t="shared" si="1010"/>
        <v>1</v>
      </c>
      <c r="NDZ77" s="97">
        <f t="shared" si="1010"/>
        <v>1</v>
      </c>
      <c r="NEA77" s="97">
        <f t="shared" si="1010"/>
        <v>1</v>
      </c>
      <c r="NEB77" s="97">
        <f t="shared" si="1011"/>
        <v>1</v>
      </c>
      <c r="NEC77" s="97">
        <f t="shared" si="1011"/>
        <v>1</v>
      </c>
      <c r="NED77" s="97">
        <f t="shared" si="1011"/>
        <v>1</v>
      </c>
      <c r="NEE77" s="97">
        <f t="shared" si="1011"/>
        <v>1</v>
      </c>
      <c r="NEF77" s="97">
        <f t="shared" si="1011"/>
        <v>1</v>
      </c>
      <c r="NEG77" s="97">
        <f t="shared" si="1011"/>
        <v>1</v>
      </c>
      <c r="NEH77" s="97">
        <f t="shared" si="1011"/>
        <v>1</v>
      </c>
      <c r="NEI77" s="97">
        <f t="shared" si="1011"/>
        <v>1</v>
      </c>
      <c r="NEJ77" s="97">
        <f t="shared" si="1011"/>
        <v>1</v>
      </c>
      <c r="NEK77" s="97">
        <f t="shared" si="1011"/>
        <v>1</v>
      </c>
      <c r="NEL77" s="97">
        <f t="shared" si="1012"/>
        <v>1</v>
      </c>
      <c r="NEM77" s="97">
        <f t="shared" si="1012"/>
        <v>1</v>
      </c>
      <c r="NEN77" s="97">
        <f t="shared" si="1012"/>
        <v>1</v>
      </c>
      <c r="NEO77" s="97">
        <f t="shared" si="1012"/>
        <v>1</v>
      </c>
      <c r="NEP77" s="97">
        <f t="shared" si="1012"/>
        <v>1</v>
      </c>
      <c r="NEQ77" s="97">
        <f t="shared" si="1012"/>
        <v>1</v>
      </c>
      <c r="NER77" s="97">
        <f t="shared" si="1012"/>
        <v>1</v>
      </c>
      <c r="NES77" s="97">
        <f t="shared" si="1012"/>
        <v>1</v>
      </c>
      <c r="NET77" s="97">
        <f t="shared" si="1012"/>
        <v>1</v>
      </c>
      <c r="NEU77" s="97">
        <f t="shared" si="1012"/>
        <v>1</v>
      </c>
      <c r="NEV77" s="97">
        <f t="shared" si="1013"/>
        <v>1</v>
      </c>
      <c r="NEW77" s="97">
        <f t="shared" si="1013"/>
        <v>1</v>
      </c>
      <c r="NEX77" s="97">
        <f t="shared" si="1013"/>
        <v>1</v>
      </c>
      <c r="NEY77" s="97">
        <f t="shared" si="1013"/>
        <v>1</v>
      </c>
      <c r="NEZ77" s="97">
        <f t="shared" si="1013"/>
        <v>1</v>
      </c>
      <c r="NFA77" s="97">
        <f t="shared" si="1013"/>
        <v>1</v>
      </c>
      <c r="NFB77" s="97">
        <f t="shared" si="1013"/>
        <v>1</v>
      </c>
      <c r="NFC77" s="97">
        <f t="shared" si="1013"/>
        <v>1</v>
      </c>
      <c r="NFD77" s="97">
        <f t="shared" si="1013"/>
        <v>1</v>
      </c>
      <c r="NFE77" s="97">
        <f t="shared" si="1013"/>
        <v>1</v>
      </c>
      <c r="NFF77" s="97">
        <f t="shared" si="1014"/>
        <v>1</v>
      </c>
      <c r="NFG77" s="97">
        <f t="shared" si="1014"/>
        <v>1</v>
      </c>
      <c r="NFH77" s="97">
        <f t="shared" si="1014"/>
        <v>1</v>
      </c>
      <c r="NFI77" s="97">
        <f t="shared" si="1014"/>
        <v>1</v>
      </c>
      <c r="NFJ77" s="97">
        <f t="shared" si="1014"/>
        <v>1</v>
      </c>
      <c r="NFK77" s="97">
        <f t="shared" si="1014"/>
        <v>1</v>
      </c>
      <c r="NFL77" s="97">
        <f t="shared" si="1014"/>
        <v>1</v>
      </c>
      <c r="NFM77" s="97">
        <f t="shared" si="1014"/>
        <v>1</v>
      </c>
      <c r="NFN77" s="97">
        <f t="shared" si="1014"/>
        <v>1</v>
      </c>
      <c r="NFO77" s="97">
        <f t="shared" si="1014"/>
        <v>1</v>
      </c>
      <c r="NFP77" s="97">
        <f t="shared" si="1015"/>
        <v>1</v>
      </c>
      <c r="NFQ77" s="97">
        <f t="shared" si="1015"/>
        <v>1</v>
      </c>
      <c r="NFR77" s="97">
        <f t="shared" si="1015"/>
        <v>1</v>
      </c>
      <c r="NFS77" s="97">
        <f t="shared" si="1015"/>
        <v>1</v>
      </c>
      <c r="NFT77" s="97">
        <f t="shared" si="1015"/>
        <v>1</v>
      </c>
      <c r="NFU77" s="97">
        <f t="shared" si="1015"/>
        <v>1</v>
      </c>
      <c r="NFV77" s="97">
        <f t="shared" si="1015"/>
        <v>1</v>
      </c>
      <c r="NFW77" s="97">
        <f t="shared" si="1015"/>
        <v>1</v>
      </c>
      <c r="NFX77" s="97">
        <f t="shared" si="1015"/>
        <v>1</v>
      </c>
      <c r="NFY77" s="97">
        <f t="shared" si="1015"/>
        <v>1</v>
      </c>
      <c r="NFZ77" s="97">
        <f t="shared" si="1016"/>
        <v>1</v>
      </c>
      <c r="NGA77" s="97">
        <f t="shared" si="1016"/>
        <v>1</v>
      </c>
      <c r="NGB77" s="97">
        <f t="shared" si="1016"/>
        <v>1</v>
      </c>
      <c r="NGC77" s="97">
        <f t="shared" si="1016"/>
        <v>1</v>
      </c>
      <c r="NGD77" s="97">
        <f t="shared" si="1016"/>
        <v>1</v>
      </c>
      <c r="NGE77" s="97">
        <f t="shared" si="1016"/>
        <v>1</v>
      </c>
      <c r="NGF77" s="97">
        <f t="shared" si="1016"/>
        <v>1</v>
      </c>
      <c r="NGG77" s="97">
        <f t="shared" si="1016"/>
        <v>1</v>
      </c>
      <c r="NGH77" s="97">
        <f t="shared" si="1016"/>
        <v>1</v>
      </c>
      <c r="NGI77" s="97">
        <f t="shared" si="1016"/>
        <v>1</v>
      </c>
      <c r="NGJ77" s="97">
        <f t="shared" si="1017"/>
        <v>1</v>
      </c>
      <c r="NGK77" s="97">
        <f t="shared" si="1017"/>
        <v>1</v>
      </c>
      <c r="NGL77" s="97">
        <f t="shared" si="1017"/>
        <v>1</v>
      </c>
      <c r="NGM77" s="97">
        <f t="shared" si="1017"/>
        <v>1</v>
      </c>
      <c r="NGN77" s="97">
        <f t="shared" si="1017"/>
        <v>1</v>
      </c>
      <c r="NGO77" s="97">
        <f t="shared" si="1017"/>
        <v>1</v>
      </c>
      <c r="NGP77" s="97">
        <f t="shared" si="1017"/>
        <v>1</v>
      </c>
      <c r="NGQ77" s="97">
        <f t="shared" si="1017"/>
        <v>1</v>
      </c>
      <c r="NGR77" s="97">
        <f t="shared" si="1017"/>
        <v>1</v>
      </c>
      <c r="NGS77" s="97">
        <f t="shared" si="1017"/>
        <v>1</v>
      </c>
      <c r="NGT77" s="97">
        <f t="shared" si="1018"/>
        <v>1</v>
      </c>
      <c r="NGU77" s="97">
        <f t="shared" si="1018"/>
        <v>1</v>
      </c>
      <c r="NGV77" s="97">
        <f t="shared" si="1018"/>
        <v>1</v>
      </c>
      <c r="NGW77" s="97">
        <f t="shared" si="1018"/>
        <v>1</v>
      </c>
      <c r="NGX77" s="97">
        <f t="shared" si="1018"/>
        <v>1</v>
      </c>
      <c r="NGY77" s="97">
        <f t="shared" si="1018"/>
        <v>1</v>
      </c>
      <c r="NGZ77" s="97">
        <f t="shared" si="1018"/>
        <v>1</v>
      </c>
      <c r="NHA77" s="97">
        <f t="shared" si="1018"/>
        <v>1</v>
      </c>
      <c r="NHB77" s="97">
        <f t="shared" si="1018"/>
        <v>1</v>
      </c>
      <c r="NHC77" s="97">
        <f t="shared" si="1018"/>
        <v>1</v>
      </c>
      <c r="NHD77" s="97">
        <f t="shared" si="1019"/>
        <v>1</v>
      </c>
      <c r="NHE77" s="97">
        <f t="shared" si="1019"/>
        <v>1</v>
      </c>
      <c r="NHF77" s="97">
        <f t="shared" si="1019"/>
        <v>1</v>
      </c>
      <c r="NHG77" s="97">
        <f t="shared" si="1019"/>
        <v>1</v>
      </c>
      <c r="NHH77" s="97">
        <f t="shared" si="1019"/>
        <v>1</v>
      </c>
      <c r="NHI77" s="97">
        <f t="shared" si="1019"/>
        <v>1</v>
      </c>
      <c r="NHJ77" s="97">
        <f t="shared" si="1019"/>
        <v>1</v>
      </c>
      <c r="NHK77" s="97">
        <f t="shared" si="1019"/>
        <v>1</v>
      </c>
      <c r="NHL77" s="97">
        <f t="shared" si="1019"/>
        <v>1</v>
      </c>
      <c r="NHM77" s="97">
        <f t="shared" si="1019"/>
        <v>1</v>
      </c>
      <c r="NHN77" s="97">
        <f t="shared" si="1020"/>
        <v>1</v>
      </c>
      <c r="NHO77" s="97">
        <f t="shared" si="1020"/>
        <v>1</v>
      </c>
      <c r="NHP77" s="97">
        <f t="shared" si="1020"/>
        <v>1</v>
      </c>
      <c r="NHQ77" s="97">
        <f t="shared" si="1020"/>
        <v>1</v>
      </c>
      <c r="NHR77" s="97">
        <f t="shared" si="1020"/>
        <v>1</v>
      </c>
      <c r="NHS77" s="97">
        <f t="shared" si="1020"/>
        <v>1</v>
      </c>
      <c r="NHT77" s="97">
        <f t="shared" si="1020"/>
        <v>1</v>
      </c>
      <c r="NHU77" s="97">
        <f t="shared" si="1020"/>
        <v>1</v>
      </c>
      <c r="NHV77" s="97">
        <f t="shared" si="1020"/>
        <v>1</v>
      </c>
      <c r="NHW77" s="97">
        <f t="shared" si="1020"/>
        <v>1</v>
      </c>
      <c r="NHX77" s="97">
        <f t="shared" si="1021"/>
        <v>1</v>
      </c>
      <c r="NHY77" s="97">
        <f t="shared" si="1021"/>
        <v>1</v>
      </c>
      <c r="NHZ77" s="97">
        <f t="shared" si="1021"/>
        <v>1</v>
      </c>
      <c r="NIA77" s="97">
        <f t="shared" si="1021"/>
        <v>1</v>
      </c>
      <c r="NIB77" s="97">
        <f t="shared" si="1021"/>
        <v>1</v>
      </c>
      <c r="NIC77" s="97">
        <f t="shared" si="1021"/>
        <v>1</v>
      </c>
      <c r="NID77" s="97">
        <f t="shared" si="1021"/>
        <v>1</v>
      </c>
      <c r="NIE77" s="97">
        <f t="shared" si="1021"/>
        <v>1</v>
      </c>
      <c r="NIF77" s="97">
        <f t="shared" si="1021"/>
        <v>1</v>
      </c>
      <c r="NIG77" s="97">
        <f t="shared" si="1021"/>
        <v>1</v>
      </c>
      <c r="NIH77" s="97">
        <f t="shared" si="1022"/>
        <v>1</v>
      </c>
      <c r="NII77" s="97">
        <f t="shared" si="1022"/>
        <v>1</v>
      </c>
      <c r="NIJ77" s="97">
        <f t="shared" si="1022"/>
        <v>1</v>
      </c>
      <c r="NIK77" s="97">
        <f t="shared" si="1022"/>
        <v>1</v>
      </c>
      <c r="NIL77" s="97">
        <f t="shared" si="1022"/>
        <v>1</v>
      </c>
      <c r="NIM77" s="97">
        <f t="shared" si="1022"/>
        <v>1</v>
      </c>
      <c r="NIN77" s="97">
        <f t="shared" si="1022"/>
        <v>1</v>
      </c>
      <c r="NIO77" s="97">
        <f t="shared" si="1022"/>
        <v>1</v>
      </c>
      <c r="NIP77" s="97">
        <f t="shared" si="1022"/>
        <v>1</v>
      </c>
      <c r="NIQ77" s="97">
        <f t="shared" si="1022"/>
        <v>1</v>
      </c>
      <c r="NIR77" s="97">
        <f t="shared" si="1023"/>
        <v>1</v>
      </c>
      <c r="NIS77" s="97">
        <f t="shared" si="1023"/>
        <v>1</v>
      </c>
      <c r="NIT77" s="97">
        <f t="shared" si="1023"/>
        <v>1</v>
      </c>
      <c r="NIU77" s="97">
        <f t="shared" si="1023"/>
        <v>1</v>
      </c>
      <c r="NIV77" s="97">
        <f t="shared" si="1023"/>
        <v>1</v>
      </c>
      <c r="NIW77" s="97">
        <f t="shared" si="1023"/>
        <v>1</v>
      </c>
      <c r="NIX77" s="97">
        <f t="shared" si="1023"/>
        <v>1</v>
      </c>
      <c r="NIY77" s="97">
        <f t="shared" si="1023"/>
        <v>1</v>
      </c>
      <c r="NIZ77" s="97">
        <f t="shared" si="1023"/>
        <v>1</v>
      </c>
      <c r="NJA77" s="97">
        <f t="shared" si="1023"/>
        <v>1</v>
      </c>
      <c r="NJB77" s="97">
        <f t="shared" si="1024"/>
        <v>1</v>
      </c>
      <c r="NJC77" s="97">
        <f t="shared" si="1024"/>
        <v>1</v>
      </c>
      <c r="NJD77" s="97">
        <f t="shared" si="1024"/>
        <v>1</v>
      </c>
      <c r="NJE77" s="97">
        <f t="shared" si="1024"/>
        <v>1</v>
      </c>
      <c r="NJF77" s="97">
        <f t="shared" si="1024"/>
        <v>1</v>
      </c>
      <c r="NJG77" s="97">
        <f t="shared" si="1024"/>
        <v>1</v>
      </c>
      <c r="NJH77" s="97">
        <f t="shared" si="1024"/>
        <v>1</v>
      </c>
      <c r="NJI77" s="97">
        <f t="shared" si="1024"/>
        <v>1</v>
      </c>
      <c r="NJJ77" s="97">
        <f t="shared" si="1024"/>
        <v>1</v>
      </c>
      <c r="NJK77" s="97">
        <f t="shared" si="1024"/>
        <v>1</v>
      </c>
      <c r="NJL77" s="97">
        <f t="shared" si="1025"/>
        <v>1</v>
      </c>
      <c r="NJM77" s="97">
        <f t="shared" si="1025"/>
        <v>1</v>
      </c>
      <c r="NJN77" s="97">
        <f t="shared" si="1025"/>
        <v>1</v>
      </c>
      <c r="NJO77" s="97">
        <f t="shared" si="1025"/>
        <v>1</v>
      </c>
      <c r="NJP77" s="97">
        <f t="shared" si="1025"/>
        <v>1</v>
      </c>
      <c r="NJQ77" s="97">
        <f t="shared" si="1025"/>
        <v>1</v>
      </c>
      <c r="NJR77" s="97">
        <f t="shared" si="1025"/>
        <v>1</v>
      </c>
      <c r="NJS77" s="97">
        <f t="shared" si="1025"/>
        <v>1</v>
      </c>
      <c r="NJT77" s="97">
        <f t="shared" si="1025"/>
        <v>1</v>
      </c>
      <c r="NJU77" s="97">
        <f t="shared" si="1025"/>
        <v>1</v>
      </c>
      <c r="NJV77" s="97">
        <f t="shared" si="1026"/>
        <v>1</v>
      </c>
      <c r="NJW77" s="97">
        <f t="shared" si="1026"/>
        <v>1</v>
      </c>
      <c r="NJX77" s="97">
        <f t="shared" si="1026"/>
        <v>1</v>
      </c>
      <c r="NJY77" s="97">
        <f t="shared" si="1026"/>
        <v>1</v>
      </c>
      <c r="NJZ77" s="97">
        <f t="shared" si="1026"/>
        <v>1</v>
      </c>
      <c r="NKA77" s="97">
        <f t="shared" si="1026"/>
        <v>1</v>
      </c>
      <c r="NKB77" s="97">
        <f t="shared" si="1026"/>
        <v>1</v>
      </c>
      <c r="NKC77" s="97">
        <f t="shared" si="1026"/>
        <v>1</v>
      </c>
      <c r="NKD77" s="97">
        <f t="shared" si="1026"/>
        <v>1</v>
      </c>
      <c r="NKE77" s="97">
        <f t="shared" si="1026"/>
        <v>1</v>
      </c>
      <c r="NKF77" s="97">
        <f t="shared" si="1027"/>
        <v>1</v>
      </c>
      <c r="NKG77" s="97">
        <f t="shared" si="1027"/>
        <v>1</v>
      </c>
      <c r="NKH77" s="97">
        <f t="shared" si="1027"/>
        <v>1</v>
      </c>
      <c r="NKI77" s="97">
        <f t="shared" si="1027"/>
        <v>1</v>
      </c>
      <c r="NKJ77" s="97">
        <f t="shared" si="1027"/>
        <v>1</v>
      </c>
      <c r="NKK77" s="97">
        <f t="shared" si="1027"/>
        <v>1</v>
      </c>
      <c r="NKL77" s="97">
        <f t="shared" si="1027"/>
        <v>1</v>
      </c>
      <c r="NKM77" s="97">
        <f t="shared" si="1027"/>
        <v>1</v>
      </c>
      <c r="NKN77" s="97">
        <f t="shared" si="1027"/>
        <v>1</v>
      </c>
      <c r="NKO77" s="97">
        <f t="shared" si="1027"/>
        <v>1</v>
      </c>
      <c r="NKP77" s="97">
        <f t="shared" si="1028"/>
        <v>1</v>
      </c>
      <c r="NKQ77" s="97">
        <f t="shared" si="1028"/>
        <v>1</v>
      </c>
      <c r="NKR77" s="97">
        <f t="shared" si="1028"/>
        <v>1</v>
      </c>
      <c r="NKS77" s="97">
        <f t="shared" si="1028"/>
        <v>1</v>
      </c>
      <c r="NKT77" s="97">
        <f t="shared" si="1028"/>
        <v>1</v>
      </c>
      <c r="NKU77" s="97">
        <f t="shared" si="1028"/>
        <v>1</v>
      </c>
      <c r="NKV77" s="97">
        <f t="shared" si="1028"/>
        <v>1</v>
      </c>
      <c r="NKW77" s="97">
        <f t="shared" si="1028"/>
        <v>1</v>
      </c>
      <c r="NKX77" s="97">
        <f t="shared" si="1028"/>
        <v>1</v>
      </c>
      <c r="NKY77" s="97">
        <f t="shared" si="1028"/>
        <v>1</v>
      </c>
      <c r="NKZ77" s="97">
        <f t="shared" si="1029"/>
        <v>1</v>
      </c>
      <c r="NLA77" s="97">
        <f t="shared" si="1029"/>
        <v>1</v>
      </c>
      <c r="NLB77" s="97">
        <f t="shared" si="1029"/>
        <v>1</v>
      </c>
      <c r="NLC77" s="97">
        <f t="shared" si="1029"/>
        <v>1</v>
      </c>
      <c r="NLD77" s="97">
        <f t="shared" si="1029"/>
        <v>1</v>
      </c>
      <c r="NLE77" s="97">
        <f t="shared" si="1029"/>
        <v>1</v>
      </c>
      <c r="NLF77" s="97">
        <f t="shared" si="1029"/>
        <v>1</v>
      </c>
      <c r="NLG77" s="97">
        <f t="shared" si="1029"/>
        <v>1</v>
      </c>
      <c r="NLH77" s="97">
        <f t="shared" si="1029"/>
        <v>1</v>
      </c>
      <c r="NLI77" s="97">
        <f t="shared" si="1029"/>
        <v>1</v>
      </c>
      <c r="NLJ77" s="97">
        <f t="shared" si="1030"/>
        <v>1</v>
      </c>
      <c r="NLK77" s="97">
        <f t="shared" si="1030"/>
        <v>1</v>
      </c>
      <c r="NLL77" s="97">
        <f t="shared" si="1030"/>
        <v>1</v>
      </c>
      <c r="NLM77" s="97">
        <f t="shared" si="1030"/>
        <v>1</v>
      </c>
      <c r="NLN77" s="97">
        <f t="shared" si="1030"/>
        <v>1</v>
      </c>
      <c r="NLO77" s="97">
        <f t="shared" si="1030"/>
        <v>1</v>
      </c>
      <c r="NLP77" s="97">
        <f t="shared" si="1030"/>
        <v>1</v>
      </c>
      <c r="NLQ77" s="97">
        <f t="shared" si="1030"/>
        <v>1</v>
      </c>
      <c r="NLR77" s="97">
        <f t="shared" si="1030"/>
        <v>1</v>
      </c>
      <c r="NLS77" s="97">
        <f t="shared" si="1030"/>
        <v>1</v>
      </c>
      <c r="NLT77" s="97">
        <f t="shared" si="1031"/>
        <v>1</v>
      </c>
      <c r="NLU77" s="97">
        <f t="shared" si="1031"/>
        <v>1</v>
      </c>
      <c r="NLV77" s="97">
        <f t="shared" si="1031"/>
        <v>1</v>
      </c>
      <c r="NLW77" s="97">
        <f t="shared" si="1031"/>
        <v>1</v>
      </c>
      <c r="NLX77" s="97">
        <f t="shared" si="1031"/>
        <v>1</v>
      </c>
      <c r="NLY77" s="97">
        <f t="shared" si="1031"/>
        <v>1</v>
      </c>
      <c r="NLZ77" s="97">
        <f t="shared" si="1031"/>
        <v>1</v>
      </c>
      <c r="NMA77" s="97">
        <f t="shared" si="1031"/>
        <v>1</v>
      </c>
      <c r="NMB77" s="97">
        <f t="shared" si="1031"/>
        <v>1</v>
      </c>
      <c r="NMC77" s="97">
        <f t="shared" si="1031"/>
        <v>1</v>
      </c>
      <c r="NMD77" s="97">
        <f t="shared" si="1032"/>
        <v>1</v>
      </c>
      <c r="NME77" s="97">
        <f t="shared" si="1032"/>
        <v>1</v>
      </c>
      <c r="NMF77" s="97">
        <f t="shared" si="1032"/>
        <v>1</v>
      </c>
      <c r="NMG77" s="97">
        <f t="shared" si="1032"/>
        <v>1</v>
      </c>
      <c r="NMH77" s="97">
        <f t="shared" si="1032"/>
        <v>1</v>
      </c>
      <c r="NMI77" s="97">
        <f t="shared" si="1032"/>
        <v>1</v>
      </c>
      <c r="NMJ77" s="97">
        <f t="shared" si="1032"/>
        <v>1</v>
      </c>
      <c r="NMK77" s="97">
        <f t="shared" si="1032"/>
        <v>1</v>
      </c>
      <c r="NML77" s="97">
        <f t="shared" si="1032"/>
        <v>1</v>
      </c>
      <c r="NMM77" s="97">
        <f t="shared" si="1032"/>
        <v>1</v>
      </c>
      <c r="NMN77" s="97">
        <f t="shared" si="1033"/>
        <v>1</v>
      </c>
      <c r="NMO77" s="97">
        <f t="shared" si="1033"/>
        <v>1</v>
      </c>
      <c r="NMP77" s="97">
        <f t="shared" si="1033"/>
        <v>1</v>
      </c>
      <c r="NMQ77" s="97">
        <f t="shared" si="1033"/>
        <v>1</v>
      </c>
      <c r="NMR77" s="97">
        <f t="shared" si="1033"/>
        <v>1</v>
      </c>
      <c r="NMS77" s="97">
        <f t="shared" si="1033"/>
        <v>1</v>
      </c>
      <c r="NMT77" s="97">
        <f t="shared" si="1033"/>
        <v>1</v>
      </c>
      <c r="NMU77" s="97">
        <f t="shared" si="1033"/>
        <v>1</v>
      </c>
      <c r="NMV77" s="97">
        <f t="shared" si="1033"/>
        <v>1</v>
      </c>
      <c r="NMW77" s="97">
        <f t="shared" si="1033"/>
        <v>1</v>
      </c>
      <c r="NMX77" s="97">
        <f t="shared" si="1034"/>
        <v>1</v>
      </c>
      <c r="NMY77" s="97">
        <f t="shared" si="1034"/>
        <v>1</v>
      </c>
      <c r="NMZ77" s="97">
        <f t="shared" si="1034"/>
        <v>1</v>
      </c>
      <c r="NNA77" s="97">
        <f t="shared" si="1034"/>
        <v>1</v>
      </c>
      <c r="NNB77" s="97">
        <f t="shared" si="1034"/>
        <v>1</v>
      </c>
      <c r="NNC77" s="97">
        <f t="shared" si="1034"/>
        <v>1</v>
      </c>
      <c r="NND77" s="97">
        <f t="shared" si="1034"/>
        <v>1</v>
      </c>
      <c r="NNE77" s="97">
        <f t="shared" si="1034"/>
        <v>1</v>
      </c>
      <c r="NNF77" s="97">
        <f t="shared" si="1034"/>
        <v>1</v>
      </c>
      <c r="NNG77" s="97">
        <f t="shared" si="1034"/>
        <v>1</v>
      </c>
      <c r="NNH77" s="97">
        <f t="shared" si="1035"/>
        <v>1</v>
      </c>
      <c r="NNI77" s="97">
        <f t="shared" si="1035"/>
        <v>1</v>
      </c>
      <c r="NNJ77" s="97">
        <f t="shared" si="1035"/>
        <v>1</v>
      </c>
      <c r="NNK77" s="97">
        <f t="shared" si="1035"/>
        <v>1</v>
      </c>
      <c r="NNL77" s="97">
        <f t="shared" si="1035"/>
        <v>1</v>
      </c>
      <c r="NNM77" s="97">
        <f t="shared" si="1035"/>
        <v>1</v>
      </c>
      <c r="NNN77" s="97">
        <f t="shared" si="1035"/>
        <v>1</v>
      </c>
      <c r="NNO77" s="97">
        <f t="shared" si="1035"/>
        <v>1</v>
      </c>
      <c r="NNP77" s="97">
        <f t="shared" si="1035"/>
        <v>1</v>
      </c>
      <c r="NNQ77" s="97">
        <f t="shared" si="1035"/>
        <v>1</v>
      </c>
      <c r="NNR77" s="97">
        <f t="shared" si="1036"/>
        <v>1</v>
      </c>
      <c r="NNS77" s="97">
        <f t="shared" si="1036"/>
        <v>1</v>
      </c>
      <c r="NNT77" s="97">
        <f t="shared" si="1036"/>
        <v>1</v>
      </c>
      <c r="NNU77" s="97">
        <f t="shared" si="1036"/>
        <v>1</v>
      </c>
      <c r="NNV77" s="97">
        <f t="shared" si="1036"/>
        <v>1</v>
      </c>
      <c r="NNW77" s="97">
        <f t="shared" si="1036"/>
        <v>1</v>
      </c>
      <c r="NNX77" s="97">
        <f t="shared" si="1036"/>
        <v>1</v>
      </c>
      <c r="NNY77" s="97">
        <f t="shared" si="1036"/>
        <v>1</v>
      </c>
      <c r="NNZ77" s="97">
        <f t="shared" si="1036"/>
        <v>1</v>
      </c>
      <c r="NOA77" s="97">
        <f t="shared" si="1036"/>
        <v>1</v>
      </c>
      <c r="NOB77" s="97">
        <f t="shared" si="1037"/>
        <v>1</v>
      </c>
      <c r="NOC77" s="97">
        <f t="shared" si="1037"/>
        <v>1</v>
      </c>
      <c r="NOD77" s="97">
        <f t="shared" si="1037"/>
        <v>1</v>
      </c>
      <c r="NOE77" s="97">
        <f t="shared" si="1037"/>
        <v>1</v>
      </c>
      <c r="NOF77" s="97">
        <f t="shared" si="1037"/>
        <v>1</v>
      </c>
      <c r="NOG77" s="97">
        <f t="shared" si="1037"/>
        <v>1</v>
      </c>
      <c r="NOH77" s="97">
        <f t="shared" si="1037"/>
        <v>1</v>
      </c>
      <c r="NOI77" s="97">
        <f t="shared" si="1037"/>
        <v>1</v>
      </c>
      <c r="NOJ77" s="97">
        <f t="shared" si="1037"/>
        <v>1</v>
      </c>
      <c r="NOK77" s="97">
        <f t="shared" si="1037"/>
        <v>1</v>
      </c>
      <c r="NOL77" s="97">
        <f t="shared" si="1038"/>
        <v>1</v>
      </c>
      <c r="NOM77" s="97">
        <f t="shared" si="1038"/>
        <v>1</v>
      </c>
      <c r="NON77" s="97">
        <f t="shared" si="1038"/>
        <v>1</v>
      </c>
      <c r="NOO77" s="97">
        <f t="shared" si="1038"/>
        <v>1</v>
      </c>
      <c r="NOP77" s="97">
        <f t="shared" si="1038"/>
        <v>1</v>
      </c>
      <c r="NOQ77" s="97">
        <f t="shared" si="1038"/>
        <v>1</v>
      </c>
      <c r="NOR77" s="97">
        <f t="shared" si="1038"/>
        <v>1</v>
      </c>
      <c r="NOS77" s="97">
        <f t="shared" si="1038"/>
        <v>1</v>
      </c>
      <c r="NOT77" s="97">
        <f t="shared" si="1038"/>
        <v>1</v>
      </c>
      <c r="NOU77" s="97">
        <f t="shared" si="1038"/>
        <v>1</v>
      </c>
      <c r="NOV77" s="97">
        <f t="shared" si="1039"/>
        <v>1</v>
      </c>
      <c r="NOW77" s="97">
        <f t="shared" si="1039"/>
        <v>1</v>
      </c>
      <c r="NOX77" s="97">
        <f t="shared" si="1039"/>
        <v>1</v>
      </c>
      <c r="NOY77" s="97">
        <f t="shared" si="1039"/>
        <v>1</v>
      </c>
      <c r="NOZ77" s="97">
        <f t="shared" si="1039"/>
        <v>1</v>
      </c>
      <c r="NPA77" s="97">
        <f t="shared" si="1039"/>
        <v>1</v>
      </c>
      <c r="NPB77" s="97">
        <f t="shared" si="1039"/>
        <v>1</v>
      </c>
      <c r="NPC77" s="97">
        <f t="shared" si="1039"/>
        <v>1</v>
      </c>
      <c r="NPD77" s="97">
        <f t="shared" si="1039"/>
        <v>1</v>
      </c>
      <c r="NPE77" s="97">
        <f t="shared" si="1039"/>
        <v>1</v>
      </c>
      <c r="NPF77" s="97">
        <f t="shared" si="1040"/>
        <v>1</v>
      </c>
      <c r="NPG77" s="97">
        <f t="shared" si="1040"/>
        <v>1</v>
      </c>
      <c r="NPH77" s="97">
        <f t="shared" si="1040"/>
        <v>1</v>
      </c>
      <c r="NPI77" s="97">
        <f t="shared" si="1040"/>
        <v>1</v>
      </c>
      <c r="NPJ77" s="97">
        <f t="shared" si="1040"/>
        <v>1</v>
      </c>
      <c r="NPK77" s="97">
        <f t="shared" si="1040"/>
        <v>1</v>
      </c>
      <c r="NPL77" s="97">
        <f t="shared" si="1040"/>
        <v>1</v>
      </c>
      <c r="NPM77" s="97">
        <f t="shared" si="1040"/>
        <v>1</v>
      </c>
      <c r="NPN77" s="97">
        <f t="shared" si="1040"/>
        <v>1</v>
      </c>
      <c r="NPO77" s="97">
        <f t="shared" si="1040"/>
        <v>1</v>
      </c>
      <c r="NPP77" s="97">
        <f t="shared" si="1041"/>
        <v>1</v>
      </c>
      <c r="NPQ77" s="97">
        <f t="shared" si="1041"/>
        <v>1</v>
      </c>
      <c r="NPR77" s="97">
        <f t="shared" si="1041"/>
        <v>1</v>
      </c>
      <c r="NPS77" s="97">
        <f t="shared" si="1041"/>
        <v>1</v>
      </c>
      <c r="NPT77" s="97">
        <f t="shared" si="1041"/>
        <v>1</v>
      </c>
      <c r="NPU77" s="97">
        <f t="shared" si="1041"/>
        <v>1</v>
      </c>
      <c r="NPV77" s="97">
        <f t="shared" si="1041"/>
        <v>1</v>
      </c>
      <c r="NPW77" s="97">
        <f t="shared" si="1041"/>
        <v>1</v>
      </c>
      <c r="NPX77" s="97">
        <f t="shared" si="1041"/>
        <v>1</v>
      </c>
      <c r="NPY77" s="97">
        <f t="shared" si="1041"/>
        <v>1</v>
      </c>
      <c r="NPZ77" s="97">
        <f t="shared" si="1042"/>
        <v>1</v>
      </c>
      <c r="NQA77" s="97">
        <f t="shared" si="1042"/>
        <v>1</v>
      </c>
      <c r="NQB77" s="97">
        <f t="shared" si="1042"/>
        <v>1</v>
      </c>
      <c r="NQC77" s="97">
        <f t="shared" si="1042"/>
        <v>1</v>
      </c>
      <c r="NQD77" s="97">
        <f t="shared" si="1042"/>
        <v>1</v>
      </c>
      <c r="NQE77" s="97">
        <f t="shared" si="1042"/>
        <v>1</v>
      </c>
      <c r="NQF77" s="97">
        <f t="shared" si="1042"/>
        <v>1</v>
      </c>
      <c r="NQG77" s="97">
        <f t="shared" si="1042"/>
        <v>1</v>
      </c>
      <c r="NQH77" s="97">
        <f t="shared" si="1042"/>
        <v>1</v>
      </c>
      <c r="NQI77" s="97">
        <f t="shared" si="1042"/>
        <v>1</v>
      </c>
      <c r="NQJ77" s="97">
        <f t="shared" si="1043"/>
        <v>1</v>
      </c>
      <c r="NQK77" s="97">
        <f t="shared" si="1043"/>
        <v>1</v>
      </c>
      <c r="NQL77" s="97">
        <f t="shared" si="1043"/>
        <v>1</v>
      </c>
      <c r="NQM77" s="97">
        <f t="shared" si="1043"/>
        <v>1</v>
      </c>
      <c r="NQN77" s="97">
        <f t="shared" si="1043"/>
        <v>1</v>
      </c>
      <c r="NQO77" s="97">
        <f t="shared" si="1043"/>
        <v>1</v>
      </c>
      <c r="NQP77" s="97">
        <f t="shared" si="1043"/>
        <v>1</v>
      </c>
      <c r="NQQ77" s="97">
        <f t="shared" si="1043"/>
        <v>1</v>
      </c>
      <c r="NQR77" s="97">
        <f t="shared" si="1043"/>
        <v>1</v>
      </c>
      <c r="NQS77" s="97">
        <f t="shared" si="1043"/>
        <v>1</v>
      </c>
      <c r="NQT77" s="97">
        <f t="shared" si="1044"/>
        <v>1</v>
      </c>
      <c r="NQU77" s="97">
        <f t="shared" si="1044"/>
        <v>1</v>
      </c>
      <c r="NQV77" s="97">
        <f t="shared" si="1044"/>
        <v>1</v>
      </c>
      <c r="NQW77" s="97">
        <f t="shared" si="1044"/>
        <v>1</v>
      </c>
      <c r="NQX77" s="97">
        <f t="shared" si="1044"/>
        <v>1</v>
      </c>
      <c r="NQY77" s="97">
        <f t="shared" si="1044"/>
        <v>1</v>
      </c>
      <c r="NQZ77" s="97">
        <f t="shared" si="1044"/>
        <v>1</v>
      </c>
      <c r="NRA77" s="97">
        <f t="shared" si="1044"/>
        <v>1</v>
      </c>
      <c r="NRB77" s="97">
        <f t="shared" si="1044"/>
        <v>1</v>
      </c>
      <c r="NRC77" s="97">
        <f t="shared" si="1044"/>
        <v>1</v>
      </c>
      <c r="NRD77" s="97">
        <f t="shared" si="1045"/>
        <v>1</v>
      </c>
      <c r="NRE77" s="97">
        <f t="shared" si="1045"/>
        <v>1</v>
      </c>
      <c r="NRF77" s="97">
        <f t="shared" si="1045"/>
        <v>1</v>
      </c>
      <c r="NRG77" s="97">
        <f t="shared" si="1045"/>
        <v>1</v>
      </c>
      <c r="NRH77" s="97">
        <f t="shared" si="1045"/>
        <v>1</v>
      </c>
      <c r="NRI77" s="97">
        <f t="shared" si="1045"/>
        <v>1</v>
      </c>
      <c r="NRJ77" s="97">
        <f t="shared" si="1045"/>
        <v>1</v>
      </c>
      <c r="NRK77" s="97">
        <f t="shared" si="1045"/>
        <v>1</v>
      </c>
      <c r="NRL77" s="97">
        <f t="shared" si="1045"/>
        <v>1</v>
      </c>
      <c r="NRM77" s="97">
        <f t="shared" si="1045"/>
        <v>1</v>
      </c>
      <c r="NRN77" s="97">
        <f t="shared" si="1046"/>
        <v>1</v>
      </c>
      <c r="NRO77" s="97">
        <f t="shared" si="1046"/>
        <v>1</v>
      </c>
      <c r="NRP77" s="97">
        <f t="shared" si="1046"/>
        <v>1</v>
      </c>
      <c r="NRQ77" s="97">
        <f t="shared" si="1046"/>
        <v>1</v>
      </c>
      <c r="NRR77" s="97">
        <f t="shared" si="1046"/>
        <v>1</v>
      </c>
      <c r="NRS77" s="97">
        <f t="shared" si="1046"/>
        <v>1</v>
      </c>
      <c r="NRT77" s="97">
        <f t="shared" si="1046"/>
        <v>1</v>
      </c>
      <c r="NRU77" s="97">
        <f t="shared" si="1046"/>
        <v>1</v>
      </c>
      <c r="NRV77" s="97">
        <f t="shared" si="1046"/>
        <v>1</v>
      </c>
      <c r="NRW77" s="97">
        <f t="shared" si="1046"/>
        <v>1</v>
      </c>
      <c r="NRX77" s="97">
        <f t="shared" si="1047"/>
        <v>1</v>
      </c>
      <c r="NRY77" s="97">
        <f t="shared" si="1047"/>
        <v>1</v>
      </c>
      <c r="NRZ77" s="97">
        <f t="shared" si="1047"/>
        <v>1</v>
      </c>
      <c r="NSA77" s="97">
        <f t="shared" si="1047"/>
        <v>1</v>
      </c>
      <c r="NSB77" s="97">
        <f t="shared" si="1047"/>
        <v>1</v>
      </c>
      <c r="NSC77" s="97">
        <f t="shared" si="1047"/>
        <v>1</v>
      </c>
      <c r="NSD77" s="97">
        <f t="shared" si="1047"/>
        <v>1</v>
      </c>
      <c r="NSE77" s="97">
        <f t="shared" si="1047"/>
        <v>1</v>
      </c>
      <c r="NSF77" s="97">
        <f t="shared" si="1047"/>
        <v>1</v>
      </c>
      <c r="NSG77" s="97">
        <f t="shared" si="1047"/>
        <v>1</v>
      </c>
      <c r="NSH77" s="97">
        <f t="shared" si="1048"/>
        <v>1</v>
      </c>
      <c r="NSI77" s="97">
        <f t="shared" si="1048"/>
        <v>1</v>
      </c>
      <c r="NSJ77" s="97">
        <f t="shared" si="1048"/>
        <v>1</v>
      </c>
      <c r="NSK77" s="97">
        <f t="shared" si="1048"/>
        <v>1</v>
      </c>
      <c r="NSL77" s="97">
        <f t="shared" si="1048"/>
        <v>1</v>
      </c>
      <c r="NSM77" s="97">
        <f t="shared" si="1048"/>
        <v>1</v>
      </c>
      <c r="NSN77" s="97">
        <f t="shared" si="1048"/>
        <v>1</v>
      </c>
      <c r="NSO77" s="97">
        <f t="shared" si="1048"/>
        <v>1</v>
      </c>
      <c r="NSP77" s="97">
        <f t="shared" si="1048"/>
        <v>1</v>
      </c>
      <c r="NSQ77" s="97">
        <f t="shared" si="1048"/>
        <v>1</v>
      </c>
      <c r="NSR77" s="97">
        <f t="shared" si="1049"/>
        <v>1</v>
      </c>
      <c r="NSS77" s="97">
        <f t="shared" si="1049"/>
        <v>1</v>
      </c>
      <c r="NST77" s="97">
        <f t="shared" si="1049"/>
        <v>1</v>
      </c>
      <c r="NSU77" s="97">
        <f t="shared" si="1049"/>
        <v>1</v>
      </c>
      <c r="NSV77" s="97">
        <f t="shared" si="1049"/>
        <v>1</v>
      </c>
      <c r="NSW77" s="97">
        <f t="shared" si="1049"/>
        <v>1</v>
      </c>
      <c r="NSX77" s="97">
        <f t="shared" si="1049"/>
        <v>1</v>
      </c>
      <c r="NSY77" s="97">
        <f t="shared" si="1049"/>
        <v>1</v>
      </c>
      <c r="NSZ77" s="97">
        <f t="shared" si="1049"/>
        <v>1</v>
      </c>
      <c r="NTA77" s="97">
        <f t="shared" si="1049"/>
        <v>1</v>
      </c>
      <c r="NTB77" s="97">
        <f t="shared" si="1050"/>
        <v>1</v>
      </c>
      <c r="NTC77" s="97">
        <f t="shared" si="1050"/>
        <v>1</v>
      </c>
      <c r="NTD77" s="97">
        <f t="shared" si="1050"/>
        <v>1</v>
      </c>
      <c r="NTE77" s="97">
        <f t="shared" si="1050"/>
        <v>1</v>
      </c>
      <c r="NTF77" s="97">
        <f t="shared" si="1050"/>
        <v>1</v>
      </c>
      <c r="NTG77" s="97">
        <f t="shared" si="1050"/>
        <v>1</v>
      </c>
      <c r="NTH77" s="97">
        <f t="shared" si="1050"/>
        <v>1</v>
      </c>
      <c r="NTI77" s="97">
        <f t="shared" si="1050"/>
        <v>1</v>
      </c>
      <c r="NTJ77" s="97">
        <f t="shared" si="1050"/>
        <v>1</v>
      </c>
      <c r="NTK77" s="97">
        <f t="shared" si="1050"/>
        <v>1</v>
      </c>
      <c r="NTL77" s="97">
        <f t="shared" si="1051"/>
        <v>1</v>
      </c>
      <c r="NTM77" s="97">
        <f t="shared" si="1051"/>
        <v>1</v>
      </c>
      <c r="NTN77" s="97">
        <f t="shared" si="1051"/>
        <v>1</v>
      </c>
      <c r="NTO77" s="97">
        <f t="shared" si="1051"/>
        <v>1</v>
      </c>
      <c r="NTP77" s="97">
        <f t="shared" si="1051"/>
        <v>1</v>
      </c>
      <c r="NTQ77" s="97">
        <f t="shared" si="1051"/>
        <v>1</v>
      </c>
      <c r="NTR77" s="97">
        <f t="shared" si="1051"/>
        <v>1</v>
      </c>
      <c r="NTS77" s="97">
        <f t="shared" si="1051"/>
        <v>1</v>
      </c>
      <c r="NTT77" s="97">
        <f t="shared" si="1051"/>
        <v>1</v>
      </c>
      <c r="NTU77" s="97">
        <f t="shared" si="1051"/>
        <v>1</v>
      </c>
      <c r="NTV77" s="97">
        <f t="shared" si="1052"/>
        <v>1</v>
      </c>
      <c r="NTW77" s="97">
        <f t="shared" si="1052"/>
        <v>1</v>
      </c>
      <c r="NTX77" s="97">
        <f t="shared" si="1052"/>
        <v>1</v>
      </c>
      <c r="NTY77" s="97">
        <f t="shared" si="1052"/>
        <v>1</v>
      </c>
      <c r="NTZ77" s="97">
        <f t="shared" si="1052"/>
        <v>1</v>
      </c>
      <c r="NUA77" s="97">
        <f t="shared" si="1052"/>
        <v>1</v>
      </c>
      <c r="NUB77" s="97">
        <f t="shared" si="1052"/>
        <v>1</v>
      </c>
      <c r="NUC77" s="97">
        <f t="shared" si="1052"/>
        <v>1</v>
      </c>
      <c r="NUD77" s="97">
        <f t="shared" si="1052"/>
        <v>1</v>
      </c>
      <c r="NUE77" s="97">
        <f t="shared" si="1052"/>
        <v>1</v>
      </c>
      <c r="NUF77" s="97">
        <f t="shared" si="1053"/>
        <v>1</v>
      </c>
      <c r="NUG77" s="97">
        <f t="shared" si="1053"/>
        <v>1</v>
      </c>
      <c r="NUH77" s="97">
        <f t="shared" si="1053"/>
        <v>1</v>
      </c>
      <c r="NUI77" s="97">
        <f t="shared" si="1053"/>
        <v>1</v>
      </c>
      <c r="NUJ77" s="97">
        <f t="shared" si="1053"/>
        <v>1</v>
      </c>
      <c r="NUK77" s="97">
        <f t="shared" si="1053"/>
        <v>1</v>
      </c>
      <c r="NUL77" s="97">
        <f t="shared" si="1053"/>
        <v>1</v>
      </c>
      <c r="NUM77" s="97">
        <f t="shared" si="1053"/>
        <v>1</v>
      </c>
      <c r="NUN77" s="97">
        <f t="shared" si="1053"/>
        <v>1</v>
      </c>
      <c r="NUO77" s="97">
        <f t="shared" si="1053"/>
        <v>1</v>
      </c>
      <c r="NUP77" s="97">
        <f t="shared" si="1054"/>
        <v>1</v>
      </c>
      <c r="NUQ77" s="97">
        <f t="shared" si="1054"/>
        <v>1</v>
      </c>
      <c r="NUR77" s="97">
        <f t="shared" si="1054"/>
        <v>1</v>
      </c>
      <c r="NUS77" s="97">
        <f t="shared" si="1054"/>
        <v>1</v>
      </c>
      <c r="NUT77" s="97">
        <f t="shared" si="1054"/>
        <v>1</v>
      </c>
      <c r="NUU77" s="97">
        <f t="shared" si="1054"/>
        <v>1</v>
      </c>
      <c r="NUV77" s="97">
        <f t="shared" si="1054"/>
        <v>1</v>
      </c>
      <c r="NUW77" s="97">
        <f t="shared" si="1054"/>
        <v>1</v>
      </c>
      <c r="NUX77" s="97">
        <f t="shared" si="1054"/>
        <v>1</v>
      </c>
      <c r="NUY77" s="97">
        <f t="shared" si="1054"/>
        <v>1</v>
      </c>
      <c r="NUZ77" s="97">
        <f t="shared" si="1055"/>
        <v>1</v>
      </c>
      <c r="NVA77" s="97">
        <f t="shared" si="1055"/>
        <v>1</v>
      </c>
      <c r="NVB77" s="97">
        <f t="shared" si="1055"/>
        <v>1</v>
      </c>
      <c r="NVC77" s="97">
        <f t="shared" si="1055"/>
        <v>1</v>
      </c>
      <c r="NVD77" s="97">
        <f t="shared" si="1055"/>
        <v>1</v>
      </c>
      <c r="NVE77" s="97">
        <f t="shared" si="1055"/>
        <v>1</v>
      </c>
      <c r="NVF77" s="97">
        <f t="shared" si="1055"/>
        <v>1</v>
      </c>
      <c r="NVG77" s="97">
        <f t="shared" si="1055"/>
        <v>1</v>
      </c>
      <c r="NVH77" s="97">
        <f t="shared" si="1055"/>
        <v>1</v>
      </c>
      <c r="NVI77" s="97">
        <f t="shared" si="1055"/>
        <v>1</v>
      </c>
      <c r="NVJ77" s="97">
        <f t="shared" si="1056"/>
        <v>1</v>
      </c>
      <c r="NVK77" s="97">
        <f t="shared" si="1056"/>
        <v>1</v>
      </c>
      <c r="NVL77" s="97">
        <f t="shared" si="1056"/>
        <v>1</v>
      </c>
      <c r="NVM77" s="97">
        <f t="shared" si="1056"/>
        <v>1</v>
      </c>
      <c r="NVN77" s="97">
        <f t="shared" si="1056"/>
        <v>1</v>
      </c>
      <c r="NVO77" s="97">
        <f t="shared" si="1056"/>
        <v>1</v>
      </c>
      <c r="NVP77" s="97">
        <f t="shared" si="1056"/>
        <v>1</v>
      </c>
      <c r="NVQ77" s="97">
        <f t="shared" si="1056"/>
        <v>1</v>
      </c>
      <c r="NVR77" s="97">
        <f t="shared" si="1056"/>
        <v>1</v>
      </c>
      <c r="NVS77" s="97">
        <f t="shared" si="1056"/>
        <v>1</v>
      </c>
      <c r="NVT77" s="97">
        <f t="shared" si="1057"/>
        <v>1</v>
      </c>
      <c r="NVU77" s="97">
        <f t="shared" si="1057"/>
        <v>1</v>
      </c>
      <c r="NVV77" s="97">
        <f t="shared" si="1057"/>
        <v>1</v>
      </c>
      <c r="NVW77" s="97">
        <f t="shared" si="1057"/>
        <v>1</v>
      </c>
      <c r="NVX77" s="97">
        <f t="shared" si="1057"/>
        <v>1</v>
      </c>
      <c r="NVY77" s="97">
        <f t="shared" si="1057"/>
        <v>1</v>
      </c>
      <c r="NVZ77" s="97">
        <f t="shared" si="1057"/>
        <v>1</v>
      </c>
      <c r="NWA77" s="97">
        <f t="shared" si="1057"/>
        <v>1</v>
      </c>
      <c r="NWB77" s="97">
        <f t="shared" si="1057"/>
        <v>1</v>
      </c>
      <c r="NWC77" s="97">
        <f t="shared" si="1057"/>
        <v>1</v>
      </c>
      <c r="NWD77" s="97">
        <f t="shared" si="1058"/>
        <v>1</v>
      </c>
      <c r="NWE77" s="97">
        <f t="shared" si="1058"/>
        <v>1</v>
      </c>
      <c r="NWF77" s="97">
        <f t="shared" si="1058"/>
        <v>1</v>
      </c>
      <c r="NWG77" s="97">
        <f t="shared" si="1058"/>
        <v>1</v>
      </c>
      <c r="NWH77" s="97">
        <f t="shared" si="1058"/>
        <v>1</v>
      </c>
      <c r="NWI77" s="97">
        <f t="shared" si="1058"/>
        <v>1</v>
      </c>
      <c r="NWJ77" s="97">
        <f t="shared" si="1058"/>
        <v>1</v>
      </c>
      <c r="NWK77" s="97">
        <f t="shared" si="1058"/>
        <v>1</v>
      </c>
      <c r="NWL77" s="97">
        <f t="shared" si="1058"/>
        <v>1</v>
      </c>
      <c r="NWM77" s="97">
        <f t="shared" si="1058"/>
        <v>1</v>
      </c>
      <c r="NWN77" s="97">
        <f t="shared" si="1059"/>
        <v>1</v>
      </c>
      <c r="NWO77" s="97">
        <f t="shared" si="1059"/>
        <v>1</v>
      </c>
      <c r="NWP77" s="97">
        <f t="shared" si="1059"/>
        <v>1</v>
      </c>
      <c r="NWQ77" s="97">
        <f t="shared" si="1059"/>
        <v>1</v>
      </c>
      <c r="NWR77" s="97">
        <f t="shared" si="1059"/>
        <v>1</v>
      </c>
      <c r="NWS77" s="97">
        <f t="shared" si="1059"/>
        <v>1</v>
      </c>
      <c r="NWT77" s="97">
        <f t="shared" si="1059"/>
        <v>1</v>
      </c>
      <c r="NWU77" s="97">
        <f t="shared" si="1059"/>
        <v>1</v>
      </c>
      <c r="NWV77" s="97">
        <f t="shared" si="1059"/>
        <v>1</v>
      </c>
      <c r="NWW77" s="97">
        <f t="shared" si="1059"/>
        <v>1</v>
      </c>
      <c r="NWX77" s="97">
        <f t="shared" si="1060"/>
        <v>1</v>
      </c>
      <c r="NWY77" s="97">
        <f t="shared" si="1060"/>
        <v>1</v>
      </c>
      <c r="NWZ77" s="97">
        <f t="shared" si="1060"/>
        <v>1</v>
      </c>
      <c r="NXA77" s="97">
        <f t="shared" si="1060"/>
        <v>1</v>
      </c>
      <c r="NXB77" s="97">
        <f t="shared" si="1060"/>
        <v>1</v>
      </c>
      <c r="NXC77" s="97">
        <f t="shared" si="1060"/>
        <v>1</v>
      </c>
      <c r="NXD77" s="97">
        <f t="shared" si="1060"/>
        <v>1</v>
      </c>
      <c r="NXE77" s="97">
        <f t="shared" si="1060"/>
        <v>1</v>
      </c>
      <c r="NXF77" s="97">
        <f t="shared" si="1060"/>
        <v>1</v>
      </c>
      <c r="NXG77" s="97">
        <f t="shared" si="1060"/>
        <v>1</v>
      </c>
      <c r="NXH77" s="97">
        <f t="shared" si="1061"/>
        <v>1</v>
      </c>
      <c r="NXI77" s="97">
        <f t="shared" si="1061"/>
        <v>1</v>
      </c>
      <c r="NXJ77" s="97">
        <f t="shared" si="1061"/>
        <v>1</v>
      </c>
      <c r="NXK77" s="97">
        <f t="shared" si="1061"/>
        <v>1</v>
      </c>
      <c r="NXL77" s="97">
        <f t="shared" si="1061"/>
        <v>1</v>
      </c>
      <c r="NXM77" s="97">
        <f t="shared" si="1061"/>
        <v>1</v>
      </c>
      <c r="NXN77" s="97">
        <f t="shared" si="1061"/>
        <v>1</v>
      </c>
      <c r="NXO77" s="97">
        <f t="shared" si="1061"/>
        <v>1</v>
      </c>
      <c r="NXP77" s="97">
        <f t="shared" si="1061"/>
        <v>1</v>
      </c>
      <c r="NXQ77" s="97">
        <f t="shared" si="1061"/>
        <v>1</v>
      </c>
      <c r="NXR77" s="97">
        <f t="shared" si="1062"/>
        <v>1</v>
      </c>
      <c r="NXS77" s="97">
        <f t="shared" si="1062"/>
        <v>1</v>
      </c>
      <c r="NXT77" s="97">
        <f t="shared" si="1062"/>
        <v>1</v>
      </c>
      <c r="NXU77" s="97">
        <f t="shared" si="1062"/>
        <v>1</v>
      </c>
      <c r="NXV77" s="97">
        <f t="shared" si="1062"/>
        <v>1</v>
      </c>
      <c r="NXW77" s="97">
        <f t="shared" si="1062"/>
        <v>1</v>
      </c>
      <c r="NXX77" s="97">
        <f t="shared" si="1062"/>
        <v>1</v>
      </c>
      <c r="NXY77" s="97">
        <f t="shared" si="1062"/>
        <v>1</v>
      </c>
      <c r="NXZ77" s="97">
        <f t="shared" si="1062"/>
        <v>1</v>
      </c>
      <c r="NYA77" s="97">
        <f t="shared" si="1062"/>
        <v>1</v>
      </c>
      <c r="NYB77" s="97">
        <f t="shared" si="1063"/>
        <v>1</v>
      </c>
      <c r="NYC77" s="97">
        <f t="shared" si="1063"/>
        <v>1</v>
      </c>
      <c r="NYD77" s="97">
        <f t="shared" si="1063"/>
        <v>1</v>
      </c>
      <c r="NYE77" s="97">
        <f t="shared" si="1063"/>
        <v>1</v>
      </c>
      <c r="NYF77" s="97">
        <f t="shared" si="1063"/>
        <v>1</v>
      </c>
      <c r="NYG77" s="97">
        <f t="shared" si="1063"/>
        <v>1</v>
      </c>
      <c r="NYH77" s="97">
        <f t="shared" si="1063"/>
        <v>1</v>
      </c>
      <c r="NYI77" s="97">
        <f t="shared" si="1063"/>
        <v>1</v>
      </c>
      <c r="NYJ77" s="97">
        <f t="shared" si="1063"/>
        <v>1</v>
      </c>
      <c r="NYK77" s="97">
        <f t="shared" si="1063"/>
        <v>1</v>
      </c>
      <c r="NYL77" s="97">
        <f t="shared" si="1064"/>
        <v>1</v>
      </c>
      <c r="NYM77" s="97">
        <f t="shared" si="1064"/>
        <v>1</v>
      </c>
      <c r="NYN77" s="97">
        <f t="shared" si="1064"/>
        <v>1</v>
      </c>
      <c r="NYO77" s="97">
        <f t="shared" si="1064"/>
        <v>1</v>
      </c>
      <c r="NYP77" s="97">
        <f t="shared" si="1064"/>
        <v>1</v>
      </c>
      <c r="NYQ77" s="97">
        <f t="shared" si="1064"/>
        <v>1</v>
      </c>
      <c r="NYR77" s="97">
        <f t="shared" si="1064"/>
        <v>1</v>
      </c>
      <c r="NYS77" s="97">
        <f t="shared" si="1064"/>
        <v>1</v>
      </c>
      <c r="NYT77" s="97">
        <f t="shared" si="1064"/>
        <v>1</v>
      </c>
      <c r="NYU77" s="97">
        <f t="shared" si="1064"/>
        <v>1</v>
      </c>
      <c r="NYV77" s="97">
        <f t="shared" si="1065"/>
        <v>1</v>
      </c>
      <c r="NYW77" s="97">
        <f t="shared" si="1065"/>
        <v>1</v>
      </c>
      <c r="NYX77" s="97">
        <f t="shared" si="1065"/>
        <v>1</v>
      </c>
      <c r="NYY77" s="97">
        <f t="shared" si="1065"/>
        <v>1</v>
      </c>
      <c r="NYZ77" s="97">
        <f t="shared" si="1065"/>
        <v>1</v>
      </c>
      <c r="NZA77" s="97">
        <f t="shared" si="1065"/>
        <v>1</v>
      </c>
      <c r="NZB77" s="97">
        <f t="shared" si="1065"/>
        <v>1</v>
      </c>
      <c r="NZC77" s="97">
        <f t="shared" si="1065"/>
        <v>1</v>
      </c>
      <c r="NZD77" s="97">
        <f t="shared" si="1065"/>
        <v>1</v>
      </c>
      <c r="NZE77" s="97">
        <f t="shared" si="1065"/>
        <v>1</v>
      </c>
      <c r="NZF77" s="97">
        <f t="shared" si="1066"/>
        <v>1</v>
      </c>
      <c r="NZG77" s="97">
        <f t="shared" si="1066"/>
        <v>1</v>
      </c>
      <c r="NZH77" s="97">
        <f t="shared" si="1066"/>
        <v>1</v>
      </c>
      <c r="NZI77" s="97">
        <f t="shared" si="1066"/>
        <v>1</v>
      </c>
      <c r="NZJ77" s="97">
        <f t="shared" si="1066"/>
        <v>1</v>
      </c>
      <c r="NZK77" s="97">
        <f t="shared" si="1066"/>
        <v>1</v>
      </c>
      <c r="NZL77" s="97">
        <f t="shared" si="1066"/>
        <v>1</v>
      </c>
      <c r="NZM77" s="97">
        <f t="shared" si="1066"/>
        <v>1</v>
      </c>
      <c r="NZN77" s="97">
        <f t="shared" si="1066"/>
        <v>1</v>
      </c>
      <c r="NZO77" s="97">
        <f t="shared" si="1066"/>
        <v>1</v>
      </c>
      <c r="NZP77" s="97">
        <f t="shared" si="1067"/>
        <v>1</v>
      </c>
      <c r="NZQ77" s="97">
        <f t="shared" si="1067"/>
        <v>1</v>
      </c>
      <c r="NZR77" s="97">
        <f t="shared" si="1067"/>
        <v>1</v>
      </c>
      <c r="NZS77" s="97">
        <f t="shared" si="1067"/>
        <v>1</v>
      </c>
      <c r="NZT77" s="97">
        <f t="shared" si="1067"/>
        <v>1</v>
      </c>
      <c r="NZU77" s="97">
        <f t="shared" si="1067"/>
        <v>1</v>
      </c>
      <c r="NZV77" s="97">
        <f t="shared" si="1067"/>
        <v>1</v>
      </c>
      <c r="NZW77" s="97">
        <f t="shared" si="1067"/>
        <v>1</v>
      </c>
      <c r="NZX77" s="97">
        <f t="shared" si="1067"/>
        <v>1</v>
      </c>
      <c r="NZY77" s="97">
        <f t="shared" si="1067"/>
        <v>1</v>
      </c>
      <c r="NZZ77" s="97">
        <f t="shared" si="1068"/>
        <v>1</v>
      </c>
      <c r="OAA77" s="97">
        <f t="shared" si="1068"/>
        <v>1</v>
      </c>
      <c r="OAB77" s="97">
        <f t="shared" si="1068"/>
        <v>1</v>
      </c>
      <c r="OAC77" s="97">
        <f t="shared" si="1068"/>
        <v>1</v>
      </c>
      <c r="OAD77" s="97">
        <f t="shared" si="1068"/>
        <v>1</v>
      </c>
      <c r="OAE77" s="97">
        <f t="shared" si="1068"/>
        <v>1</v>
      </c>
      <c r="OAF77" s="97">
        <f t="shared" si="1068"/>
        <v>1</v>
      </c>
      <c r="OAG77" s="97">
        <f t="shared" si="1068"/>
        <v>1</v>
      </c>
      <c r="OAH77" s="97">
        <f t="shared" si="1068"/>
        <v>1</v>
      </c>
      <c r="OAI77" s="97">
        <f t="shared" si="1068"/>
        <v>1</v>
      </c>
      <c r="OAJ77" s="97">
        <f t="shared" si="1069"/>
        <v>1</v>
      </c>
      <c r="OAK77" s="97">
        <f t="shared" si="1069"/>
        <v>1</v>
      </c>
      <c r="OAL77" s="97">
        <f t="shared" si="1069"/>
        <v>1</v>
      </c>
      <c r="OAM77" s="97">
        <f t="shared" si="1069"/>
        <v>1</v>
      </c>
      <c r="OAN77" s="97">
        <f t="shared" si="1069"/>
        <v>1</v>
      </c>
      <c r="OAO77" s="97">
        <f t="shared" si="1069"/>
        <v>1</v>
      </c>
      <c r="OAP77" s="97">
        <f t="shared" si="1069"/>
        <v>1</v>
      </c>
      <c r="OAQ77" s="97">
        <f t="shared" si="1069"/>
        <v>1</v>
      </c>
      <c r="OAR77" s="97">
        <f t="shared" si="1069"/>
        <v>1</v>
      </c>
      <c r="OAS77" s="97">
        <f t="shared" si="1069"/>
        <v>1</v>
      </c>
      <c r="OAT77" s="97">
        <f t="shared" si="1070"/>
        <v>1</v>
      </c>
      <c r="OAU77" s="97">
        <f t="shared" si="1070"/>
        <v>1</v>
      </c>
      <c r="OAV77" s="97">
        <f t="shared" si="1070"/>
        <v>1</v>
      </c>
      <c r="OAW77" s="97">
        <f t="shared" si="1070"/>
        <v>1</v>
      </c>
      <c r="OAX77" s="97">
        <f t="shared" si="1070"/>
        <v>1</v>
      </c>
      <c r="OAY77" s="97">
        <f t="shared" si="1070"/>
        <v>1</v>
      </c>
      <c r="OAZ77" s="97">
        <f t="shared" si="1070"/>
        <v>1</v>
      </c>
      <c r="OBA77" s="97">
        <f t="shared" si="1070"/>
        <v>1</v>
      </c>
      <c r="OBB77" s="97">
        <f t="shared" si="1070"/>
        <v>1</v>
      </c>
      <c r="OBC77" s="97">
        <f t="shared" si="1070"/>
        <v>1</v>
      </c>
      <c r="OBD77" s="97">
        <f t="shared" si="1071"/>
        <v>1</v>
      </c>
      <c r="OBE77" s="97">
        <f t="shared" si="1071"/>
        <v>1</v>
      </c>
      <c r="OBF77" s="97">
        <f t="shared" si="1071"/>
        <v>1</v>
      </c>
      <c r="OBG77" s="97">
        <f t="shared" si="1071"/>
        <v>1</v>
      </c>
      <c r="OBH77" s="97">
        <f t="shared" si="1071"/>
        <v>1</v>
      </c>
      <c r="OBI77" s="97">
        <f t="shared" si="1071"/>
        <v>1</v>
      </c>
      <c r="OBJ77" s="97">
        <f t="shared" si="1071"/>
        <v>1</v>
      </c>
      <c r="OBK77" s="97">
        <f t="shared" si="1071"/>
        <v>1</v>
      </c>
      <c r="OBL77" s="97">
        <f t="shared" si="1071"/>
        <v>1</v>
      </c>
      <c r="OBM77" s="97">
        <f t="shared" si="1071"/>
        <v>1</v>
      </c>
      <c r="OBN77" s="97">
        <f t="shared" si="1072"/>
        <v>1</v>
      </c>
      <c r="OBO77" s="97">
        <f t="shared" si="1072"/>
        <v>1</v>
      </c>
      <c r="OBP77" s="97">
        <f t="shared" si="1072"/>
        <v>1</v>
      </c>
      <c r="OBQ77" s="97">
        <f t="shared" si="1072"/>
        <v>1</v>
      </c>
      <c r="OBR77" s="97">
        <f t="shared" si="1072"/>
        <v>1</v>
      </c>
      <c r="OBS77" s="97">
        <f t="shared" si="1072"/>
        <v>1</v>
      </c>
      <c r="OBT77" s="97">
        <f t="shared" si="1072"/>
        <v>1</v>
      </c>
      <c r="OBU77" s="97">
        <f t="shared" si="1072"/>
        <v>1</v>
      </c>
      <c r="OBV77" s="97">
        <f t="shared" si="1072"/>
        <v>1</v>
      </c>
      <c r="OBW77" s="97">
        <f t="shared" si="1072"/>
        <v>1</v>
      </c>
      <c r="OBX77" s="97">
        <f t="shared" si="1073"/>
        <v>1</v>
      </c>
      <c r="OBY77" s="97">
        <f t="shared" si="1073"/>
        <v>1</v>
      </c>
      <c r="OBZ77" s="97">
        <f t="shared" si="1073"/>
        <v>1</v>
      </c>
      <c r="OCA77" s="97">
        <f t="shared" si="1073"/>
        <v>1</v>
      </c>
      <c r="OCB77" s="97">
        <f t="shared" si="1073"/>
        <v>1</v>
      </c>
      <c r="OCC77" s="97">
        <f t="shared" si="1073"/>
        <v>1</v>
      </c>
      <c r="OCD77" s="97">
        <f t="shared" si="1073"/>
        <v>1</v>
      </c>
      <c r="OCE77" s="97">
        <f t="shared" si="1073"/>
        <v>1</v>
      </c>
      <c r="OCF77" s="97">
        <f t="shared" si="1073"/>
        <v>1</v>
      </c>
      <c r="OCG77" s="97">
        <f t="shared" si="1073"/>
        <v>1</v>
      </c>
      <c r="OCH77" s="97">
        <f t="shared" si="1074"/>
        <v>1</v>
      </c>
      <c r="OCI77" s="97">
        <f t="shared" si="1074"/>
        <v>1</v>
      </c>
      <c r="OCJ77" s="97">
        <f t="shared" si="1074"/>
        <v>1</v>
      </c>
      <c r="OCK77" s="97">
        <f t="shared" si="1074"/>
        <v>1</v>
      </c>
      <c r="OCL77" s="97">
        <f t="shared" si="1074"/>
        <v>1</v>
      </c>
      <c r="OCM77" s="97">
        <f t="shared" si="1074"/>
        <v>1</v>
      </c>
      <c r="OCN77" s="97">
        <f t="shared" si="1074"/>
        <v>1</v>
      </c>
      <c r="OCO77" s="97">
        <f t="shared" si="1074"/>
        <v>1</v>
      </c>
      <c r="OCP77" s="97">
        <f t="shared" si="1074"/>
        <v>1</v>
      </c>
      <c r="OCQ77" s="97">
        <f t="shared" si="1074"/>
        <v>1</v>
      </c>
      <c r="OCR77" s="97">
        <f t="shared" si="1075"/>
        <v>1</v>
      </c>
      <c r="OCS77" s="97">
        <f t="shared" si="1075"/>
        <v>1</v>
      </c>
      <c r="OCT77" s="97">
        <f t="shared" si="1075"/>
        <v>1</v>
      </c>
      <c r="OCU77" s="97">
        <f t="shared" si="1075"/>
        <v>1</v>
      </c>
      <c r="OCV77" s="97">
        <f t="shared" si="1075"/>
        <v>1</v>
      </c>
      <c r="OCW77" s="97">
        <f t="shared" si="1075"/>
        <v>1</v>
      </c>
      <c r="OCX77" s="97">
        <f t="shared" si="1075"/>
        <v>1</v>
      </c>
      <c r="OCY77" s="97">
        <f t="shared" si="1075"/>
        <v>1</v>
      </c>
      <c r="OCZ77" s="97">
        <f t="shared" si="1075"/>
        <v>1</v>
      </c>
      <c r="ODA77" s="97">
        <f t="shared" si="1075"/>
        <v>1</v>
      </c>
      <c r="ODB77" s="97">
        <f t="shared" si="1076"/>
        <v>1</v>
      </c>
      <c r="ODC77" s="97">
        <f t="shared" si="1076"/>
        <v>1</v>
      </c>
      <c r="ODD77" s="97">
        <f t="shared" si="1076"/>
        <v>1</v>
      </c>
      <c r="ODE77" s="97">
        <f t="shared" si="1076"/>
        <v>1</v>
      </c>
      <c r="ODF77" s="97">
        <f t="shared" si="1076"/>
        <v>1</v>
      </c>
      <c r="ODG77" s="97">
        <f t="shared" si="1076"/>
        <v>1</v>
      </c>
      <c r="ODH77" s="97">
        <f t="shared" si="1076"/>
        <v>1</v>
      </c>
      <c r="ODI77" s="97">
        <f t="shared" si="1076"/>
        <v>1</v>
      </c>
      <c r="ODJ77" s="97">
        <f t="shared" si="1076"/>
        <v>1</v>
      </c>
      <c r="ODK77" s="97">
        <f t="shared" si="1076"/>
        <v>1</v>
      </c>
      <c r="ODL77" s="97">
        <f t="shared" si="1077"/>
        <v>1</v>
      </c>
      <c r="ODM77" s="97">
        <f t="shared" si="1077"/>
        <v>1</v>
      </c>
      <c r="ODN77" s="97">
        <f t="shared" si="1077"/>
        <v>1</v>
      </c>
      <c r="ODO77" s="97">
        <f t="shared" si="1077"/>
        <v>1</v>
      </c>
      <c r="ODP77" s="97">
        <f t="shared" si="1077"/>
        <v>1</v>
      </c>
      <c r="ODQ77" s="97">
        <f t="shared" si="1077"/>
        <v>1</v>
      </c>
      <c r="ODR77" s="97">
        <f t="shared" si="1077"/>
        <v>1</v>
      </c>
      <c r="ODS77" s="97">
        <f t="shared" si="1077"/>
        <v>1</v>
      </c>
      <c r="ODT77" s="97">
        <f t="shared" si="1077"/>
        <v>1</v>
      </c>
      <c r="ODU77" s="97">
        <f t="shared" si="1077"/>
        <v>1</v>
      </c>
      <c r="ODV77" s="97">
        <f t="shared" si="1078"/>
        <v>1</v>
      </c>
      <c r="ODW77" s="97">
        <f t="shared" si="1078"/>
        <v>1</v>
      </c>
      <c r="ODX77" s="97">
        <f t="shared" si="1078"/>
        <v>1</v>
      </c>
      <c r="ODY77" s="97">
        <f t="shared" si="1078"/>
        <v>1</v>
      </c>
      <c r="ODZ77" s="97">
        <f t="shared" si="1078"/>
        <v>1</v>
      </c>
      <c r="OEA77" s="97">
        <f t="shared" si="1078"/>
        <v>1</v>
      </c>
      <c r="OEB77" s="97">
        <f t="shared" si="1078"/>
        <v>1</v>
      </c>
      <c r="OEC77" s="97">
        <f t="shared" si="1078"/>
        <v>1</v>
      </c>
      <c r="OED77" s="97">
        <f t="shared" si="1078"/>
        <v>1</v>
      </c>
      <c r="OEE77" s="97">
        <f t="shared" si="1078"/>
        <v>1</v>
      </c>
      <c r="OEF77" s="97">
        <f t="shared" si="1079"/>
        <v>1</v>
      </c>
      <c r="OEG77" s="97">
        <f t="shared" si="1079"/>
        <v>1</v>
      </c>
      <c r="OEH77" s="97">
        <f t="shared" si="1079"/>
        <v>1</v>
      </c>
      <c r="OEI77" s="97">
        <f t="shared" si="1079"/>
        <v>1</v>
      </c>
      <c r="OEJ77" s="97">
        <f t="shared" si="1079"/>
        <v>1</v>
      </c>
      <c r="OEK77" s="97">
        <f t="shared" si="1079"/>
        <v>1</v>
      </c>
      <c r="OEL77" s="97">
        <f t="shared" si="1079"/>
        <v>1</v>
      </c>
      <c r="OEM77" s="97">
        <f t="shared" si="1079"/>
        <v>1</v>
      </c>
      <c r="OEN77" s="97">
        <f t="shared" si="1079"/>
        <v>1</v>
      </c>
      <c r="OEO77" s="97">
        <f t="shared" si="1079"/>
        <v>1</v>
      </c>
      <c r="OEP77" s="97">
        <f t="shared" si="1080"/>
        <v>1</v>
      </c>
      <c r="OEQ77" s="97">
        <f t="shared" si="1080"/>
        <v>1</v>
      </c>
      <c r="OER77" s="97">
        <f t="shared" si="1080"/>
        <v>1</v>
      </c>
      <c r="OES77" s="97">
        <f t="shared" si="1080"/>
        <v>1</v>
      </c>
      <c r="OET77" s="97">
        <f t="shared" si="1080"/>
        <v>1</v>
      </c>
      <c r="OEU77" s="97">
        <f t="shared" si="1080"/>
        <v>1</v>
      </c>
      <c r="OEV77" s="97">
        <f t="shared" si="1080"/>
        <v>1</v>
      </c>
      <c r="OEW77" s="97">
        <f t="shared" si="1080"/>
        <v>1</v>
      </c>
      <c r="OEX77" s="97">
        <f t="shared" si="1080"/>
        <v>1</v>
      </c>
      <c r="OEY77" s="97">
        <f t="shared" si="1080"/>
        <v>1</v>
      </c>
      <c r="OEZ77" s="97">
        <f t="shared" si="1081"/>
        <v>1</v>
      </c>
      <c r="OFA77" s="97">
        <f t="shared" si="1081"/>
        <v>1</v>
      </c>
      <c r="OFB77" s="97">
        <f t="shared" si="1081"/>
        <v>1</v>
      </c>
      <c r="OFC77" s="97">
        <f t="shared" si="1081"/>
        <v>1</v>
      </c>
      <c r="OFD77" s="97">
        <f t="shared" si="1081"/>
        <v>1</v>
      </c>
      <c r="OFE77" s="97">
        <f t="shared" si="1081"/>
        <v>1</v>
      </c>
      <c r="OFF77" s="97">
        <f t="shared" si="1081"/>
        <v>1</v>
      </c>
      <c r="OFG77" s="97">
        <f t="shared" si="1081"/>
        <v>1</v>
      </c>
      <c r="OFH77" s="97">
        <f t="shared" si="1081"/>
        <v>1</v>
      </c>
      <c r="OFI77" s="97">
        <f t="shared" si="1081"/>
        <v>1</v>
      </c>
      <c r="OFJ77" s="97">
        <f t="shared" si="1082"/>
        <v>1</v>
      </c>
      <c r="OFK77" s="97">
        <f t="shared" si="1082"/>
        <v>1</v>
      </c>
      <c r="OFL77" s="97">
        <f t="shared" si="1082"/>
        <v>1</v>
      </c>
      <c r="OFM77" s="97">
        <f t="shared" si="1082"/>
        <v>1</v>
      </c>
      <c r="OFN77" s="97">
        <f t="shared" si="1082"/>
        <v>1</v>
      </c>
      <c r="OFO77" s="97">
        <f t="shared" si="1082"/>
        <v>1</v>
      </c>
      <c r="OFP77" s="97">
        <f t="shared" si="1082"/>
        <v>1</v>
      </c>
      <c r="OFQ77" s="97">
        <f t="shared" si="1082"/>
        <v>1</v>
      </c>
      <c r="OFR77" s="97">
        <f t="shared" si="1082"/>
        <v>1</v>
      </c>
      <c r="OFS77" s="97">
        <f t="shared" si="1082"/>
        <v>1</v>
      </c>
      <c r="OFT77" s="97">
        <f t="shared" si="1083"/>
        <v>1</v>
      </c>
      <c r="OFU77" s="97">
        <f t="shared" si="1083"/>
        <v>1</v>
      </c>
      <c r="OFV77" s="97">
        <f t="shared" si="1083"/>
        <v>1</v>
      </c>
      <c r="OFW77" s="97">
        <f t="shared" si="1083"/>
        <v>1</v>
      </c>
      <c r="OFX77" s="97">
        <f t="shared" si="1083"/>
        <v>1</v>
      </c>
      <c r="OFY77" s="97">
        <f t="shared" si="1083"/>
        <v>1</v>
      </c>
      <c r="OFZ77" s="97">
        <f t="shared" si="1083"/>
        <v>1</v>
      </c>
      <c r="OGA77" s="97">
        <f t="shared" si="1083"/>
        <v>1</v>
      </c>
      <c r="OGB77" s="97">
        <f t="shared" si="1083"/>
        <v>1</v>
      </c>
      <c r="OGC77" s="97">
        <f t="shared" si="1083"/>
        <v>1</v>
      </c>
      <c r="OGD77" s="97">
        <f t="shared" si="1084"/>
        <v>1</v>
      </c>
      <c r="OGE77" s="97">
        <f t="shared" si="1084"/>
        <v>1</v>
      </c>
      <c r="OGF77" s="97">
        <f t="shared" si="1084"/>
        <v>1</v>
      </c>
      <c r="OGG77" s="97">
        <f t="shared" si="1084"/>
        <v>1</v>
      </c>
      <c r="OGH77" s="97">
        <f t="shared" si="1084"/>
        <v>1</v>
      </c>
      <c r="OGI77" s="97">
        <f t="shared" si="1084"/>
        <v>1</v>
      </c>
      <c r="OGJ77" s="97">
        <f t="shared" si="1084"/>
        <v>1</v>
      </c>
      <c r="OGK77" s="97">
        <f t="shared" si="1084"/>
        <v>1</v>
      </c>
      <c r="OGL77" s="97">
        <f t="shared" si="1084"/>
        <v>1</v>
      </c>
      <c r="OGM77" s="97">
        <f t="shared" si="1084"/>
        <v>1</v>
      </c>
      <c r="OGN77" s="97">
        <f t="shared" si="1085"/>
        <v>1</v>
      </c>
      <c r="OGO77" s="97">
        <f t="shared" si="1085"/>
        <v>1</v>
      </c>
      <c r="OGP77" s="97">
        <f t="shared" si="1085"/>
        <v>1</v>
      </c>
      <c r="OGQ77" s="97">
        <f t="shared" si="1085"/>
        <v>1</v>
      </c>
      <c r="OGR77" s="97">
        <f t="shared" si="1085"/>
        <v>1</v>
      </c>
      <c r="OGS77" s="97">
        <f t="shared" si="1085"/>
        <v>1</v>
      </c>
      <c r="OGT77" s="97">
        <f t="shared" si="1085"/>
        <v>1</v>
      </c>
      <c r="OGU77" s="97">
        <f t="shared" si="1085"/>
        <v>1</v>
      </c>
      <c r="OGV77" s="97">
        <f t="shared" si="1085"/>
        <v>1</v>
      </c>
      <c r="OGW77" s="97">
        <f t="shared" si="1085"/>
        <v>1</v>
      </c>
      <c r="OGX77" s="97">
        <f t="shared" si="1086"/>
        <v>1</v>
      </c>
      <c r="OGY77" s="97">
        <f t="shared" si="1086"/>
        <v>1</v>
      </c>
      <c r="OGZ77" s="97">
        <f t="shared" si="1086"/>
        <v>1</v>
      </c>
      <c r="OHA77" s="97">
        <f t="shared" si="1086"/>
        <v>1</v>
      </c>
      <c r="OHB77" s="97">
        <f t="shared" si="1086"/>
        <v>1</v>
      </c>
      <c r="OHC77" s="97">
        <f t="shared" si="1086"/>
        <v>1</v>
      </c>
      <c r="OHD77" s="97">
        <f t="shared" si="1086"/>
        <v>1</v>
      </c>
      <c r="OHE77" s="97">
        <f t="shared" si="1086"/>
        <v>1</v>
      </c>
      <c r="OHF77" s="97">
        <f t="shared" si="1086"/>
        <v>1</v>
      </c>
      <c r="OHG77" s="97">
        <f t="shared" si="1086"/>
        <v>1</v>
      </c>
      <c r="OHH77" s="97">
        <f t="shared" si="1087"/>
        <v>1</v>
      </c>
      <c r="OHI77" s="97">
        <f t="shared" si="1087"/>
        <v>1</v>
      </c>
      <c r="OHJ77" s="97">
        <f t="shared" si="1087"/>
        <v>1</v>
      </c>
      <c r="OHK77" s="97">
        <f t="shared" si="1087"/>
        <v>1</v>
      </c>
      <c r="OHL77" s="97">
        <f t="shared" si="1087"/>
        <v>1</v>
      </c>
      <c r="OHM77" s="97">
        <f t="shared" si="1087"/>
        <v>1</v>
      </c>
      <c r="OHN77" s="97">
        <f t="shared" si="1087"/>
        <v>1</v>
      </c>
      <c r="OHO77" s="97">
        <f t="shared" si="1087"/>
        <v>1</v>
      </c>
      <c r="OHP77" s="97">
        <f t="shared" si="1087"/>
        <v>1</v>
      </c>
      <c r="OHQ77" s="97">
        <f t="shared" si="1087"/>
        <v>1</v>
      </c>
      <c r="OHR77" s="97">
        <f t="shared" si="1088"/>
        <v>1</v>
      </c>
      <c r="OHS77" s="97">
        <f t="shared" si="1088"/>
        <v>1</v>
      </c>
      <c r="OHT77" s="97">
        <f t="shared" si="1088"/>
        <v>1</v>
      </c>
      <c r="OHU77" s="97">
        <f t="shared" si="1088"/>
        <v>1</v>
      </c>
      <c r="OHV77" s="97">
        <f t="shared" si="1088"/>
        <v>1</v>
      </c>
      <c r="OHW77" s="97">
        <f t="shared" si="1088"/>
        <v>1</v>
      </c>
      <c r="OHX77" s="97">
        <f t="shared" si="1088"/>
        <v>1</v>
      </c>
      <c r="OHY77" s="97">
        <f t="shared" si="1088"/>
        <v>1</v>
      </c>
      <c r="OHZ77" s="97">
        <f t="shared" si="1088"/>
        <v>1</v>
      </c>
      <c r="OIA77" s="97">
        <f t="shared" si="1088"/>
        <v>1</v>
      </c>
      <c r="OIB77" s="97">
        <f t="shared" si="1089"/>
        <v>1</v>
      </c>
      <c r="OIC77" s="97">
        <f t="shared" si="1089"/>
        <v>1</v>
      </c>
      <c r="OID77" s="97">
        <f t="shared" si="1089"/>
        <v>1</v>
      </c>
      <c r="OIE77" s="97">
        <f t="shared" si="1089"/>
        <v>1</v>
      </c>
      <c r="OIF77" s="97">
        <f t="shared" si="1089"/>
        <v>1</v>
      </c>
      <c r="OIG77" s="97">
        <f t="shared" si="1089"/>
        <v>1</v>
      </c>
      <c r="OIH77" s="97">
        <f t="shared" si="1089"/>
        <v>1</v>
      </c>
      <c r="OII77" s="97">
        <f t="shared" si="1089"/>
        <v>1</v>
      </c>
      <c r="OIJ77" s="97">
        <f t="shared" si="1089"/>
        <v>1</v>
      </c>
      <c r="OIK77" s="97">
        <f t="shared" si="1089"/>
        <v>1</v>
      </c>
      <c r="OIL77" s="97">
        <f t="shared" si="1090"/>
        <v>1</v>
      </c>
      <c r="OIM77" s="97">
        <f t="shared" si="1090"/>
        <v>1</v>
      </c>
      <c r="OIN77" s="97">
        <f t="shared" si="1090"/>
        <v>1</v>
      </c>
      <c r="OIO77" s="97">
        <f t="shared" si="1090"/>
        <v>1</v>
      </c>
      <c r="OIP77" s="97">
        <f t="shared" si="1090"/>
        <v>1</v>
      </c>
      <c r="OIQ77" s="97">
        <f t="shared" si="1090"/>
        <v>1</v>
      </c>
      <c r="OIR77" s="97">
        <f t="shared" si="1090"/>
        <v>1</v>
      </c>
      <c r="OIS77" s="97">
        <f t="shared" si="1090"/>
        <v>1</v>
      </c>
      <c r="OIT77" s="97">
        <f t="shared" si="1090"/>
        <v>1</v>
      </c>
      <c r="OIU77" s="97">
        <f t="shared" si="1090"/>
        <v>1</v>
      </c>
      <c r="OIV77" s="97">
        <f t="shared" si="1091"/>
        <v>1</v>
      </c>
      <c r="OIW77" s="97">
        <f t="shared" si="1091"/>
        <v>1</v>
      </c>
      <c r="OIX77" s="97">
        <f t="shared" si="1091"/>
        <v>1</v>
      </c>
      <c r="OIY77" s="97">
        <f t="shared" si="1091"/>
        <v>1</v>
      </c>
      <c r="OIZ77" s="97">
        <f t="shared" si="1091"/>
        <v>1</v>
      </c>
      <c r="OJA77" s="97">
        <f t="shared" si="1091"/>
        <v>1</v>
      </c>
      <c r="OJB77" s="97">
        <f t="shared" si="1091"/>
        <v>1</v>
      </c>
      <c r="OJC77" s="97">
        <f t="shared" si="1091"/>
        <v>1</v>
      </c>
      <c r="OJD77" s="97">
        <f t="shared" si="1091"/>
        <v>1</v>
      </c>
      <c r="OJE77" s="97">
        <f t="shared" si="1091"/>
        <v>1</v>
      </c>
      <c r="OJF77" s="97">
        <f t="shared" si="1092"/>
        <v>1</v>
      </c>
      <c r="OJG77" s="97">
        <f t="shared" si="1092"/>
        <v>1</v>
      </c>
      <c r="OJH77" s="97">
        <f t="shared" si="1092"/>
        <v>1</v>
      </c>
      <c r="OJI77" s="97">
        <f t="shared" si="1092"/>
        <v>1</v>
      </c>
      <c r="OJJ77" s="97">
        <f t="shared" si="1092"/>
        <v>1</v>
      </c>
      <c r="OJK77" s="97">
        <f t="shared" si="1092"/>
        <v>1</v>
      </c>
      <c r="OJL77" s="97">
        <f t="shared" si="1092"/>
        <v>1</v>
      </c>
      <c r="OJM77" s="97">
        <f t="shared" si="1092"/>
        <v>1</v>
      </c>
      <c r="OJN77" s="97">
        <f t="shared" si="1092"/>
        <v>1</v>
      </c>
      <c r="OJO77" s="97">
        <f t="shared" si="1092"/>
        <v>1</v>
      </c>
      <c r="OJP77" s="97">
        <f t="shared" si="1093"/>
        <v>1</v>
      </c>
      <c r="OJQ77" s="97">
        <f t="shared" si="1093"/>
        <v>1</v>
      </c>
      <c r="OJR77" s="97">
        <f t="shared" si="1093"/>
        <v>1</v>
      </c>
      <c r="OJS77" s="97">
        <f t="shared" si="1093"/>
        <v>1</v>
      </c>
      <c r="OJT77" s="97">
        <f t="shared" si="1093"/>
        <v>1</v>
      </c>
      <c r="OJU77" s="97">
        <f t="shared" si="1093"/>
        <v>1</v>
      </c>
      <c r="OJV77" s="97">
        <f t="shared" si="1093"/>
        <v>1</v>
      </c>
      <c r="OJW77" s="97">
        <f t="shared" si="1093"/>
        <v>1</v>
      </c>
      <c r="OJX77" s="97">
        <f t="shared" si="1093"/>
        <v>1</v>
      </c>
      <c r="OJY77" s="97">
        <f t="shared" si="1093"/>
        <v>1</v>
      </c>
      <c r="OJZ77" s="97">
        <f t="shared" si="1094"/>
        <v>1</v>
      </c>
      <c r="OKA77" s="97">
        <f t="shared" si="1094"/>
        <v>1</v>
      </c>
      <c r="OKB77" s="97">
        <f t="shared" si="1094"/>
        <v>1</v>
      </c>
      <c r="OKC77" s="97">
        <f t="shared" si="1094"/>
        <v>1</v>
      </c>
      <c r="OKD77" s="97">
        <f t="shared" si="1094"/>
        <v>1</v>
      </c>
      <c r="OKE77" s="97">
        <f t="shared" si="1094"/>
        <v>1</v>
      </c>
      <c r="OKF77" s="97">
        <f t="shared" si="1094"/>
        <v>1</v>
      </c>
      <c r="OKG77" s="97">
        <f t="shared" si="1094"/>
        <v>1</v>
      </c>
      <c r="OKH77" s="97">
        <f t="shared" si="1094"/>
        <v>1</v>
      </c>
      <c r="OKI77" s="97">
        <f t="shared" si="1094"/>
        <v>1</v>
      </c>
      <c r="OKJ77" s="97">
        <f t="shared" si="1095"/>
        <v>1</v>
      </c>
      <c r="OKK77" s="97">
        <f t="shared" si="1095"/>
        <v>1</v>
      </c>
      <c r="OKL77" s="97">
        <f t="shared" si="1095"/>
        <v>1</v>
      </c>
      <c r="OKM77" s="97">
        <f t="shared" si="1095"/>
        <v>1</v>
      </c>
      <c r="OKN77" s="97">
        <f t="shared" si="1095"/>
        <v>1</v>
      </c>
      <c r="OKO77" s="97">
        <f t="shared" si="1095"/>
        <v>1</v>
      </c>
      <c r="OKP77" s="97">
        <f t="shared" si="1095"/>
        <v>1</v>
      </c>
      <c r="OKQ77" s="97">
        <f t="shared" si="1095"/>
        <v>1</v>
      </c>
      <c r="OKR77" s="97">
        <f t="shared" si="1095"/>
        <v>1</v>
      </c>
      <c r="OKS77" s="97">
        <f t="shared" si="1095"/>
        <v>1</v>
      </c>
      <c r="OKT77" s="97">
        <f t="shared" si="1096"/>
        <v>1</v>
      </c>
      <c r="OKU77" s="97">
        <f t="shared" si="1096"/>
        <v>1</v>
      </c>
      <c r="OKV77" s="97">
        <f t="shared" si="1096"/>
        <v>1</v>
      </c>
      <c r="OKW77" s="97">
        <f t="shared" si="1096"/>
        <v>1</v>
      </c>
      <c r="OKX77" s="97">
        <f t="shared" si="1096"/>
        <v>1</v>
      </c>
      <c r="OKY77" s="97">
        <f t="shared" si="1096"/>
        <v>1</v>
      </c>
      <c r="OKZ77" s="97">
        <f t="shared" si="1096"/>
        <v>1</v>
      </c>
      <c r="OLA77" s="97">
        <f t="shared" si="1096"/>
        <v>1</v>
      </c>
      <c r="OLB77" s="97">
        <f t="shared" si="1096"/>
        <v>1</v>
      </c>
      <c r="OLC77" s="97">
        <f t="shared" si="1096"/>
        <v>1</v>
      </c>
      <c r="OLD77" s="97">
        <f t="shared" si="1097"/>
        <v>1</v>
      </c>
      <c r="OLE77" s="97">
        <f t="shared" si="1097"/>
        <v>1</v>
      </c>
      <c r="OLF77" s="97">
        <f t="shared" si="1097"/>
        <v>1</v>
      </c>
      <c r="OLG77" s="97">
        <f t="shared" si="1097"/>
        <v>1</v>
      </c>
      <c r="OLH77" s="97">
        <f t="shared" si="1097"/>
        <v>1</v>
      </c>
      <c r="OLI77" s="97">
        <f t="shared" si="1097"/>
        <v>1</v>
      </c>
      <c r="OLJ77" s="97">
        <f t="shared" si="1097"/>
        <v>1</v>
      </c>
      <c r="OLK77" s="97">
        <f t="shared" si="1097"/>
        <v>1</v>
      </c>
      <c r="OLL77" s="97">
        <f t="shared" si="1097"/>
        <v>1</v>
      </c>
      <c r="OLM77" s="97">
        <f t="shared" si="1097"/>
        <v>1</v>
      </c>
      <c r="OLN77" s="97">
        <f t="shared" si="1098"/>
        <v>1</v>
      </c>
      <c r="OLO77" s="97">
        <f t="shared" si="1098"/>
        <v>1</v>
      </c>
      <c r="OLP77" s="97">
        <f t="shared" si="1098"/>
        <v>1</v>
      </c>
      <c r="OLQ77" s="97">
        <f t="shared" si="1098"/>
        <v>1</v>
      </c>
      <c r="OLR77" s="97">
        <f t="shared" si="1098"/>
        <v>1</v>
      </c>
      <c r="OLS77" s="97">
        <f t="shared" si="1098"/>
        <v>1</v>
      </c>
      <c r="OLT77" s="97">
        <f t="shared" si="1098"/>
        <v>1</v>
      </c>
      <c r="OLU77" s="97">
        <f t="shared" si="1098"/>
        <v>1</v>
      </c>
      <c r="OLV77" s="97">
        <f t="shared" si="1098"/>
        <v>1</v>
      </c>
      <c r="OLW77" s="97">
        <f t="shared" si="1098"/>
        <v>1</v>
      </c>
      <c r="OLX77" s="97">
        <f t="shared" si="1099"/>
        <v>1</v>
      </c>
      <c r="OLY77" s="97">
        <f t="shared" si="1099"/>
        <v>1</v>
      </c>
      <c r="OLZ77" s="97">
        <f t="shared" si="1099"/>
        <v>1</v>
      </c>
      <c r="OMA77" s="97">
        <f t="shared" si="1099"/>
        <v>1</v>
      </c>
      <c r="OMB77" s="97">
        <f t="shared" si="1099"/>
        <v>1</v>
      </c>
      <c r="OMC77" s="97">
        <f t="shared" si="1099"/>
        <v>1</v>
      </c>
      <c r="OMD77" s="97">
        <f t="shared" si="1099"/>
        <v>1</v>
      </c>
      <c r="OME77" s="97">
        <f t="shared" si="1099"/>
        <v>1</v>
      </c>
      <c r="OMF77" s="97">
        <f t="shared" si="1099"/>
        <v>1</v>
      </c>
      <c r="OMG77" s="97">
        <f t="shared" si="1099"/>
        <v>1</v>
      </c>
      <c r="OMH77" s="97">
        <f t="shared" si="1100"/>
        <v>1</v>
      </c>
      <c r="OMI77" s="97">
        <f t="shared" si="1100"/>
        <v>1</v>
      </c>
      <c r="OMJ77" s="97">
        <f t="shared" si="1100"/>
        <v>1</v>
      </c>
      <c r="OMK77" s="97">
        <f t="shared" si="1100"/>
        <v>1</v>
      </c>
      <c r="OML77" s="97">
        <f t="shared" si="1100"/>
        <v>1</v>
      </c>
      <c r="OMM77" s="97">
        <f t="shared" si="1100"/>
        <v>1</v>
      </c>
      <c r="OMN77" s="97">
        <f t="shared" si="1100"/>
        <v>1</v>
      </c>
      <c r="OMO77" s="97">
        <f t="shared" si="1100"/>
        <v>1</v>
      </c>
      <c r="OMP77" s="97">
        <f t="shared" si="1100"/>
        <v>1</v>
      </c>
      <c r="OMQ77" s="97">
        <f t="shared" si="1100"/>
        <v>1</v>
      </c>
      <c r="OMR77" s="97">
        <f t="shared" si="1101"/>
        <v>1</v>
      </c>
      <c r="OMS77" s="97">
        <f t="shared" si="1101"/>
        <v>1</v>
      </c>
      <c r="OMT77" s="97">
        <f t="shared" si="1101"/>
        <v>1</v>
      </c>
      <c r="OMU77" s="97">
        <f t="shared" si="1101"/>
        <v>1</v>
      </c>
      <c r="OMV77" s="97">
        <f t="shared" si="1101"/>
        <v>1</v>
      </c>
      <c r="OMW77" s="97">
        <f t="shared" si="1101"/>
        <v>1</v>
      </c>
      <c r="OMX77" s="97">
        <f t="shared" si="1101"/>
        <v>1</v>
      </c>
      <c r="OMY77" s="97">
        <f t="shared" si="1101"/>
        <v>1</v>
      </c>
      <c r="OMZ77" s="97">
        <f t="shared" si="1101"/>
        <v>1</v>
      </c>
      <c r="ONA77" s="97">
        <f t="shared" si="1101"/>
        <v>1</v>
      </c>
      <c r="ONB77" s="97">
        <f t="shared" si="1102"/>
        <v>1</v>
      </c>
      <c r="ONC77" s="97">
        <f t="shared" si="1102"/>
        <v>1</v>
      </c>
      <c r="OND77" s="97">
        <f t="shared" si="1102"/>
        <v>1</v>
      </c>
      <c r="ONE77" s="97">
        <f t="shared" si="1102"/>
        <v>1</v>
      </c>
      <c r="ONF77" s="97">
        <f t="shared" si="1102"/>
        <v>1</v>
      </c>
      <c r="ONG77" s="97">
        <f t="shared" si="1102"/>
        <v>1</v>
      </c>
      <c r="ONH77" s="97">
        <f t="shared" si="1102"/>
        <v>1</v>
      </c>
      <c r="ONI77" s="97">
        <f t="shared" si="1102"/>
        <v>1</v>
      </c>
      <c r="ONJ77" s="97">
        <f t="shared" si="1102"/>
        <v>1</v>
      </c>
      <c r="ONK77" s="97">
        <f t="shared" si="1102"/>
        <v>1</v>
      </c>
      <c r="ONL77" s="97">
        <f t="shared" si="1103"/>
        <v>1</v>
      </c>
      <c r="ONM77" s="97">
        <f t="shared" si="1103"/>
        <v>1</v>
      </c>
      <c r="ONN77" s="97">
        <f t="shared" si="1103"/>
        <v>1</v>
      </c>
      <c r="ONO77" s="97">
        <f t="shared" si="1103"/>
        <v>1</v>
      </c>
      <c r="ONP77" s="97">
        <f t="shared" si="1103"/>
        <v>1</v>
      </c>
      <c r="ONQ77" s="97">
        <f t="shared" si="1103"/>
        <v>1</v>
      </c>
      <c r="ONR77" s="97">
        <f t="shared" si="1103"/>
        <v>1</v>
      </c>
      <c r="ONS77" s="97">
        <f t="shared" si="1103"/>
        <v>1</v>
      </c>
      <c r="ONT77" s="97">
        <f t="shared" si="1103"/>
        <v>1</v>
      </c>
      <c r="ONU77" s="97">
        <f t="shared" si="1103"/>
        <v>1</v>
      </c>
      <c r="ONV77" s="97">
        <f t="shared" si="1104"/>
        <v>1</v>
      </c>
      <c r="ONW77" s="97">
        <f t="shared" si="1104"/>
        <v>1</v>
      </c>
      <c r="ONX77" s="97">
        <f t="shared" si="1104"/>
        <v>1</v>
      </c>
      <c r="ONY77" s="97">
        <f t="shared" si="1104"/>
        <v>1</v>
      </c>
      <c r="ONZ77" s="97">
        <f t="shared" si="1104"/>
        <v>1</v>
      </c>
      <c r="OOA77" s="97">
        <f t="shared" si="1104"/>
        <v>1</v>
      </c>
      <c r="OOB77" s="97">
        <f t="shared" si="1104"/>
        <v>1</v>
      </c>
      <c r="OOC77" s="97">
        <f t="shared" si="1104"/>
        <v>1</v>
      </c>
      <c r="OOD77" s="97">
        <f t="shared" si="1104"/>
        <v>1</v>
      </c>
      <c r="OOE77" s="97">
        <f t="shared" si="1104"/>
        <v>1</v>
      </c>
      <c r="OOF77" s="97">
        <f t="shared" si="1105"/>
        <v>1</v>
      </c>
      <c r="OOG77" s="97">
        <f t="shared" si="1105"/>
        <v>1</v>
      </c>
      <c r="OOH77" s="97">
        <f t="shared" si="1105"/>
        <v>1</v>
      </c>
      <c r="OOI77" s="97">
        <f t="shared" si="1105"/>
        <v>1</v>
      </c>
      <c r="OOJ77" s="97">
        <f t="shared" si="1105"/>
        <v>1</v>
      </c>
      <c r="OOK77" s="97">
        <f t="shared" si="1105"/>
        <v>1</v>
      </c>
      <c r="OOL77" s="97">
        <f t="shared" si="1105"/>
        <v>1</v>
      </c>
      <c r="OOM77" s="97">
        <f t="shared" si="1105"/>
        <v>1</v>
      </c>
      <c r="OON77" s="97">
        <f t="shared" si="1105"/>
        <v>1</v>
      </c>
      <c r="OOO77" s="97">
        <f t="shared" si="1105"/>
        <v>1</v>
      </c>
      <c r="OOP77" s="97">
        <f t="shared" si="1106"/>
        <v>1</v>
      </c>
      <c r="OOQ77" s="97">
        <f t="shared" si="1106"/>
        <v>1</v>
      </c>
      <c r="OOR77" s="97">
        <f t="shared" si="1106"/>
        <v>1</v>
      </c>
      <c r="OOS77" s="97">
        <f t="shared" si="1106"/>
        <v>1</v>
      </c>
      <c r="OOT77" s="97">
        <f t="shared" si="1106"/>
        <v>1</v>
      </c>
      <c r="OOU77" s="97">
        <f t="shared" si="1106"/>
        <v>1</v>
      </c>
      <c r="OOV77" s="97">
        <f t="shared" si="1106"/>
        <v>1</v>
      </c>
      <c r="OOW77" s="97">
        <f t="shared" si="1106"/>
        <v>1</v>
      </c>
      <c r="OOX77" s="97">
        <f t="shared" si="1106"/>
        <v>1</v>
      </c>
      <c r="OOY77" s="97">
        <f t="shared" si="1106"/>
        <v>1</v>
      </c>
      <c r="OOZ77" s="97">
        <f t="shared" si="1107"/>
        <v>1</v>
      </c>
      <c r="OPA77" s="97">
        <f t="shared" si="1107"/>
        <v>1</v>
      </c>
      <c r="OPB77" s="97">
        <f t="shared" si="1107"/>
        <v>1</v>
      </c>
      <c r="OPC77" s="97">
        <f t="shared" si="1107"/>
        <v>1</v>
      </c>
      <c r="OPD77" s="97">
        <f t="shared" si="1107"/>
        <v>1</v>
      </c>
      <c r="OPE77" s="97">
        <f t="shared" si="1107"/>
        <v>1</v>
      </c>
      <c r="OPF77" s="97">
        <f t="shared" si="1107"/>
        <v>1</v>
      </c>
      <c r="OPG77" s="97">
        <f t="shared" si="1107"/>
        <v>1</v>
      </c>
      <c r="OPH77" s="97">
        <f t="shared" si="1107"/>
        <v>1</v>
      </c>
      <c r="OPI77" s="97">
        <f t="shared" si="1107"/>
        <v>1</v>
      </c>
      <c r="OPJ77" s="97">
        <f t="shared" si="1108"/>
        <v>1</v>
      </c>
      <c r="OPK77" s="97">
        <f t="shared" si="1108"/>
        <v>1</v>
      </c>
      <c r="OPL77" s="97">
        <f t="shared" si="1108"/>
        <v>1</v>
      </c>
      <c r="OPM77" s="97">
        <f t="shared" si="1108"/>
        <v>1</v>
      </c>
      <c r="OPN77" s="97">
        <f t="shared" si="1108"/>
        <v>1</v>
      </c>
      <c r="OPO77" s="97">
        <f t="shared" si="1108"/>
        <v>1</v>
      </c>
      <c r="OPP77" s="97">
        <f t="shared" si="1108"/>
        <v>1</v>
      </c>
      <c r="OPQ77" s="97">
        <f t="shared" si="1108"/>
        <v>1</v>
      </c>
      <c r="OPR77" s="97">
        <f t="shared" si="1108"/>
        <v>1</v>
      </c>
      <c r="OPS77" s="97">
        <f t="shared" si="1108"/>
        <v>1</v>
      </c>
      <c r="OPT77" s="97">
        <f t="shared" si="1109"/>
        <v>1</v>
      </c>
      <c r="OPU77" s="97">
        <f t="shared" si="1109"/>
        <v>1</v>
      </c>
      <c r="OPV77" s="97">
        <f t="shared" si="1109"/>
        <v>1</v>
      </c>
      <c r="OPW77" s="97">
        <f t="shared" si="1109"/>
        <v>1</v>
      </c>
      <c r="OPX77" s="97">
        <f t="shared" si="1109"/>
        <v>1</v>
      </c>
      <c r="OPY77" s="97">
        <f t="shared" si="1109"/>
        <v>1</v>
      </c>
      <c r="OPZ77" s="97">
        <f t="shared" si="1109"/>
        <v>1</v>
      </c>
      <c r="OQA77" s="97">
        <f t="shared" si="1109"/>
        <v>1</v>
      </c>
      <c r="OQB77" s="97">
        <f t="shared" si="1109"/>
        <v>1</v>
      </c>
      <c r="OQC77" s="97">
        <f t="shared" si="1109"/>
        <v>1</v>
      </c>
      <c r="OQD77" s="97">
        <f t="shared" si="1110"/>
        <v>1</v>
      </c>
      <c r="OQE77" s="97">
        <f t="shared" si="1110"/>
        <v>1</v>
      </c>
      <c r="OQF77" s="97">
        <f t="shared" si="1110"/>
        <v>1</v>
      </c>
      <c r="OQG77" s="97">
        <f t="shared" si="1110"/>
        <v>1</v>
      </c>
      <c r="OQH77" s="97">
        <f t="shared" si="1110"/>
        <v>1</v>
      </c>
      <c r="OQI77" s="97">
        <f t="shared" si="1110"/>
        <v>1</v>
      </c>
      <c r="OQJ77" s="97">
        <f t="shared" si="1110"/>
        <v>1</v>
      </c>
      <c r="OQK77" s="97">
        <f t="shared" si="1110"/>
        <v>1</v>
      </c>
      <c r="OQL77" s="97">
        <f t="shared" si="1110"/>
        <v>1</v>
      </c>
      <c r="OQM77" s="97">
        <f t="shared" si="1110"/>
        <v>1</v>
      </c>
      <c r="OQN77" s="97">
        <f t="shared" si="1111"/>
        <v>1</v>
      </c>
      <c r="OQO77" s="97">
        <f t="shared" si="1111"/>
        <v>1</v>
      </c>
      <c r="OQP77" s="97">
        <f t="shared" si="1111"/>
        <v>1</v>
      </c>
      <c r="OQQ77" s="97">
        <f t="shared" si="1111"/>
        <v>1</v>
      </c>
      <c r="OQR77" s="97">
        <f t="shared" si="1111"/>
        <v>1</v>
      </c>
      <c r="OQS77" s="97">
        <f t="shared" si="1111"/>
        <v>1</v>
      </c>
      <c r="OQT77" s="97">
        <f t="shared" si="1111"/>
        <v>1</v>
      </c>
      <c r="OQU77" s="97">
        <f t="shared" si="1111"/>
        <v>1</v>
      </c>
      <c r="OQV77" s="97">
        <f t="shared" si="1111"/>
        <v>1</v>
      </c>
      <c r="OQW77" s="97">
        <f t="shared" si="1111"/>
        <v>1</v>
      </c>
      <c r="OQX77" s="97">
        <f t="shared" si="1112"/>
        <v>1</v>
      </c>
      <c r="OQY77" s="97">
        <f t="shared" si="1112"/>
        <v>1</v>
      </c>
      <c r="OQZ77" s="97">
        <f t="shared" si="1112"/>
        <v>1</v>
      </c>
      <c r="ORA77" s="97">
        <f t="shared" si="1112"/>
        <v>1</v>
      </c>
      <c r="ORB77" s="97">
        <f t="shared" si="1112"/>
        <v>1</v>
      </c>
      <c r="ORC77" s="97">
        <f t="shared" si="1112"/>
        <v>1</v>
      </c>
      <c r="ORD77" s="97">
        <f t="shared" si="1112"/>
        <v>1</v>
      </c>
      <c r="ORE77" s="97">
        <f t="shared" si="1112"/>
        <v>1</v>
      </c>
      <c r="ORF77" s="97">
        <f t="shared" si="1112"/>
        <v>1</v>
      </c>
      <c r="ORG77" s="97">
        <f t="shared" si="1112"/>
        <v>1</v>
      </c>
      <c r="ORH77" s="97">
        <f t="shared" si="1113"/>
        <v>1</v>
      </c>
      <c r="ORI77" s="97">
        <f t="shared" si="1113"/>
        <v>1</v>
      </c>
      <c r="ORJ77" s="97">
        <f t="shared" si="1113"/>
        <v>1</v>
      </c>
      <c r="ORK77" s="97">
        <f t="shared" si="1113"/>
        <v>1</v>
      </c>
      <c r="ORL77" s="97">
        <f t="shared" si="1113"/>
        <v>1</v>
      </c>
      <c r="ORM77" s="97">
        <f t="shared" si="1113"/>
        <v>1</v>
      </c>
      <c r="ORN77" s="97">
        <f t="shared" si="1113"/>
        <v>1</v>
      </c>
      <c r="ORO77" s="97">
        <f t="shared" si="1113"/>
        <v>1</v>
      </c>
      <c r="ORP77" s="97">
        <f t="shared" si="1113"/>
        <v>1</v>
      </c>
      <c r="ORQ77" s="97">
        <f t="shared" si="1113"/>
        <v>1</v>
      </c>
      <c r="ORR77" s="97">
        <f t="shared" si="1114"/>
        <v>1</v>
      </c>
      <c r="ORS77" s="97">
        <f t="shared" si="1114"/>
        <v>1</v>
      </c>
      <c r="ORT77" s="97">
        <f t="shared" si="1114"/>
        <v>1</v>
      </c>
      <c r="ORU77" s="97">
        <f t="shared" si="1114"/>
        <v>1</v>
      </c>
      <c r="ORV77" s="97">
        <f t="shared" si="1114"/>
        <v>1</v>
      </c>
      <c r="ORW77" s="97">
        <f t="shared" si="1114"/>
        <v>1</v>
      </c>
      <c r="ORX77" s="97">
        <f t="shared" si="1114"/>
        <v>1</v>
      </c>
      <c r="ORY77" s="97">
        <f t="shared" si="1114"/>
        <v>1</v>
      </c>
      <c r="ORZ77" s="97">
        <f t="shared" si="1114"/>
        <v>1</v>
      </c>
      <c r="OSA77" s="97">
        <f t="shared" si="1114"/>
        <v>1</v>
      </c>
      <c r="OSB77" s="97">
        <f t="shared" si="1115"/>
        <v>1</v>
      </c>
      <c r="OSC77" s="97">
        <f t="shared" si="1115"/>
        <v>1</v>
      </c>
      <c r="OSD77" s="97">
        <f t="shared" si="1115"/>
        <v>1</v>
      </c>
      <c r="OSE77" s="97">
        <f t="shared" si="1115"/>
        <v>1</v>
      </c>
      <c r="OSF77" s="97">
        <f t="shared" si="1115"/>
        <v>1</v>
      </c>
      <c r="OSG77" s="97">
        <f t="shared" si="1115"/>
        <v>1</v>
      </c>
      <c r="OSH77" s="97">
        <f t="shared" si="1115"/>
        <v>1</v>
      </c>
      <c r="OSI77" s="97">
        <f t="shared" si="1115"/>
        <v>1</v>
      </c>
      <c r="OSJ77" s="97">
        <f t="shared" si="1115"/>
        <v>1</v>
      </c>
      <c r="OSK77" s="97">
        <f t="shared" si="1115"/>
        <v>1</v>
      </c>
      <c r="OSL77" s="97">
        <f t="shared" si="1116"/>
        <v>1</v>
      </c>
      <c r="OSM77" s="97">
        <f t="shared" si="1116"/>
        <v>1</v>
      </c>
      <c r="OSN77" s="97">
        <f t="shared" si="1116"/>
        <v>1</v>
      </c>
      <c r="OSO77" s="97">
        <f t="shared" si="1116"/>
        <v>1</v>
      </c>
      <c r="OSP77" s="97">
        <f t="shared" si="1116"/>
        <v>1</v>
      </c>
      <c r="OSQ77" s="97">
        <f t="shared" si="1116"/>
        <v>1</v>
      </c>
      <c r="OSR77" s="97">
        <f t="shared" si="1116"/>
        <v>1</v>
      </c>
      <c r="OSS77" s="97">
        <f t="shared" si="1116"/>
        <v>1</v>
      </c>
      <c r="OST77" s="97">
        <f t="shared" si="1116"/>
        <v>1</v>
      </c>
      <c r="OSU77" s="97">
        <f t="shared" si="1116"/>
        <v>1</v>
      </c>
      <c r="OSV77" s="97">
        <f t="shared" si="1117"/>
        <v>1</v>
      </c>
      <c r="OSW77" s="97">
        <f t="shared" si="1117"/>
        <v>1</v>
      </c>
      <c r="OSX77" s="97">
        <f t="shared" si="1117"/>
        <v>1</v>
      </c>
      <c r="OSY77" s="97">
        <f t="shared" si="1117"/>
        <v>1</v>
      </c>
      <c r="OSZ77" s="97">
        <f t="shared" si="1117"/>
        <v>1</v>
      </c>
      <c r="OTA77" s="97">
        <f t="shared" si="1117"/>
        <v>1</v>
      </c>
      <c r="OTB77" s="97">
        <f t="shared" si="1117"/>
        <v>1</v>
      </c>
      <c r="OTC77" s="97">
        <f t="shared" si="1117"/>
        <v>1</v>
      </c>
      <c r="OTD77" s="97">
        <f t="shared" si="1117"/>
        <v>1</v>
      </c>
      <c r="OTE77" s="97">
        <f t="shared" si="1117"/>
        <v>1</v>
      </c>
      <c r="OTF77" s="97">
        <f t="shared" si="1118"/>
        <v>1</v>
      </c>
      <c r="OTG77" s="97">
        <f t="shared" si="1118"/>
        <v>1</v>
      </c>
      <c r="OTH77" s="97">
        <f t="shared" si="1118"/>
        <v>1</v>
      </c>
      <c r="OTI77" s="97">
        <f t="shared" si="1118"/>
        <v>1</v>
      </c>
      <c r="OTJ77" s="97">
        <f t="shared" si="1118"/>
        <v>1</v>
      </c>
      <c r="OTK77" s="97">
        <f t="shared" si="1118"/>
        <v>1</v>
      </c>
      <c r="OTL77" s="97">
        <f t="shared" si="1118"/>
        <v>1</v>
      </c>
      <c r="OTM77" s="97">
        <f t="shared" si="1118"/>
        <v>1</v>
      </c>
      <c r="OTN77" s="97">
        <f t="shared" si="1118"/>
        <v>1</v>
      </c>
      <c r="OTO77" s="97">
        <f t="shared" si="1118"/>
        <v>1</v>
      </c>
      <c r="OTP77" s="97">
        <f t="shared" si="1119"/>
        <v>1</v>
      </c>
      <c r="OTQ77" s="97">
        <f t="shared" si="1119"/>
        <v>1</v>
      </c>
      <c r="OTR77" s="97">
        <f t="shared" si="1119"/>
        <v>1</v>
      </c>
      <c r="OTS77" s="97">
        <f t="shared" si="1119"/>
        <v>1</v>
      </c>
      <c r="OTT77" s="97">
        <f t="shared" si="1119"/>
        <v>1</v>
      </c>
      <c r="OTU77" s="97">
        <f t="shared" si="1119"/>
        <v>1</v>
      </c>
      <c r="OTV77" s="97">
        <f t="shared" si="1119"/>
        <v>1</v>
      </c>
      <c r="OTW77" s="97">
        <f t="shared" si="1119"/>
        <v>1</v>
      </c>
      <c r="OTX77" s="97">
        <f t="shared" si="1119"/>
        <v>1</v>
      </c>
      <c r="OTY77" s="97">
        <f t="shared" si="1119"/>
        <v>1</v>
      </c>
      <c r="OTZ77" s="97">
        <f t="shared" si="1120"/>
        <v>1</v>
      </c>
      <c r="OUA77" s="97">
        <f t="shared" si="1120"/>
        <v>1</v>
      </c>
      <c r="OUB77" s="97">
        <f t="shared" si="1120"/>
        <v>1</v>
      </c>
      <c r="OUC77" s="97">
        <f t="shared" si="1120"/>
        <v>1</v>
      </c>
      <c r="OUD77" s="97">
        <f t="shared" si="1120"/>
        <v>1</v>
      </c>
      <c r="OUE77" s="97">
        <f t="shared" si="1120"/>
        <v>1</v>
      </c>
      <c r="OUF77" s="97">
        <f t="shared" si="1120"/>
        <v>1</v>
      </c>
      <c r="OUG77" s="97">
        <f t="shared" si="1120"/>
        <v>1</v>
      </c>
      <c r="OUH77" s="97">
        <f t="shared" si="1120"/>
        <v>1</v>
      </c>
      <c r="OUI77" s="97">
        <f t="shared" si="1120"/>
        <v>1</v>
      </c>
      <c r="OUJ77" s="97">
        <f t="shared" si="1121"/>
        <v>1</v>
      </c>
      <c r="OUK77" s="97">
        <f t="shared" si="1121"/>
        <v>1</v>
      </c>
      <c r="OUL77" s="97">
        <f t="shared" si="1121"/>
        <v>1</v>
      </c>
      <c r="OUM77" s="97">
        <f t="shared" si="1121"/>
        <v>1</v>
      </c>
      <c r="OUN77" s="97">
        <f t="shared" si="1121"/>
        <v>1</v>
      </c>
      <c r="OUO77" s="97">
        <f t="shared" si="1121"/>
        <v>1</v>
      </c>
      <c r="OUP77" s="97">
        <f t="shared" si="1121"/>
        <v>1</v>
      </c>
      <c r="OUQ77" s="97">
        <f t="shared" si="1121"/>
        <v>1</v>
      </c>
      <c r="OUR77" s="97">
        <f t="shared" si="1121"/>
        <v>1</v>
      </c>
      <c r="OUS77" s="97">
        <f t="shared" si="1121"/>
        <v>1</v>
      </c>
      <c r="OUT77" s="97">
        <f t="shared" si="1122"/>
        <v>1</v>
      </c>
      <c r="OUU77" s="97">
        <f t="shared" si="1122"/>
        <v>1</v>
      </c>
      <c r="OUV77" s="97">
        <f t="shared" si="1122"/>
        <v>1</v>
      </c>
      <c r="OUW77" s="97">
        <f t="shared" si="1122"/>
        <v>1</v>
      </c>
      <c r="OUX77" s="97">
        <f t="shared" si="1122"/>
        <v>1</v>
      </c>
      <c r="OUY77" s="97">
        <f t="shared" si="1122"/>
        <v>1</v>
      </c>
      <c r="OUZ77" s="97">
        <f t="shared" si="1122"/>
        <v>1</v>
      </c>
      <c r="OVA77" s="97">
        <f t="shared" si="1122"/>
        <v>1</v>
      </c>
      <c r="OVB77" s="97">
        <f t="shared" si="1122"/>
        <v>1</v>
      </c>
      <c r="OVC77" s="97">
        <f t="shared" si="1122"/>
        <v>1</v>
      </c>
      <c r="OVD77" s="97">
        <f t="shared" si="1123"/>
        <v>1</v>
      </c>
      <c r="OVE77" s="97">
        <f t="shared" si="1123"/>
        <v>1</v>
      </c>
      <c r="OVF77" s="97">
        <f t="shared" si="1123"/>
        <v>1</v>
      </c>
      <c r="OVG77" s="97">
        <f t="shared" si="1123"/>
        <v>1</v>
      </c>
      <c r="OVH77" s="97">
        <f t="shared" si="1123"/>
        <v>1</v>
      </c>
      <c r="OVI77" s="97">
        <f t="shared" si="1123"/>
        <v>1</v>
      </c>
      <c r="OVJ77" s="97">
        <f t="shared" si="1123"/>
        <v>1</v>
      </c>
      <c r="OVK77" s="97">
        <f t="shared" si="1123"/>
        <v>1</v>
      </c>
      <c r="OVL77" s="97">
        <f t="shared" si="1123"/>
        <v>1</v>
      </c>
      <c r="OVM77" s="97">
        <f t="shared" si="1123"/>
        <v>1</v>
      </c>
      <c r="OVN77" s="97">
        <f t="shared" si="1124"/>
        <v>1</v>
      </c>
      <c r="OVO77" s="97">
        <f t="shared" si="1124"/>
        <v>1</v>
      </c>
      <c r="OVP77" s="97">
        <f t="shared" si="1124"/>
        <v>1</v>
      </c>
      <c r="OVQ77" s="97">
        <f t="shared" si="1124"/>
        <v>1</v>
      </c>
      <c r="OVR77" s="97">
        <f t="shared" si="1124"/>
        <v>1</v>
      </c>
      <c r="OVS77" s="97">
        <f t="shared" si="1124"/>
        <v>1</v>
      </c>
      <c r="OVT77" s="97">
        <f t="shared" si="1124"/>
        <v>1</v>
      </c>
      <c r="OVU77" s="97">
        <f t="shared" si="1124"/>
        <v>1</v>
      </c>
      <c r="OVV77" s="97">
        <f t="shared" si="1124"/>
        <v>1</v>
      </c>
      <c r="OVW77" s="97">
        <f t="shared" si="1124"/>
        <v>1</v>
      </c>
      <c r="OVX77" s="97">
        <f t="shared" si="1125"/>
        <v>1</v>
      </c>
      <c r="OVY77" s="97">
        <f t="shared" si="1125"/>
        <v>1</v>
      </c>
      <c r="OVZ77" s="97">
        <f t="shared" si="1125"/>
        <v>1</v>
      </c>
      <c r="OWA77" s="97">
        <f t="shared" si="1125"/>
        <v>1</v>
      </c>
      <c r="OWB77" s="97">
        <f t="shared" si="1125"/>
        <v>1</v>
      </c>
      <c r="OWC77" s="97">
        <f t="shared" si="1125"/>
        <v>1</v>
      </c>
      <c r="OWD77" s="97">
        <f t="shared" si="1125"/>
        <v>1</v>
      </c>
      <c r="OWE77" s="97">
        <f t="shared" si="1125"/>
        <v>1</v>
      </c>
      <c r="OWF77" s="97">
        <f t="shared" si="1125"/>
        <v>1</v>
      </c>
      <c r="OWG77" s="97">
        <f t="shared" si="1125"/>
        <v>1</v>
      </c>
      <c r="OWH77" s="97">
        <f t="shared" si="1126"/>
        <v>1</v>
      </c>
      <c r="OWI77" s="97">
        <f t="shared" si="1126"/>
        <v>1</v>
      </c>
      <c r="OWJ77" s="97">
        <f t="shared" si="1126"/>
        <v>1</v>
      </c>
      <c r="OWK77" s="97">
        <f t="shared" si="1126"/>
        <v>1</v>
      </c>
      <c r="OWL77" s="97">
        <f t="shared" si="1126"/>
        <v>1</v>
      </c>
      <c r="OWM77" s="97">
        <f t="shared" si="1126"/>
        <v>1</v>
      </c>
      <c r="OWN77" s="97">
        <f t="shared" si="1126"/>
        <v>1</v>
      </c>
      <c r="OWO77" s="97">
        <f t="shared" si="1126"/>
        <v>1</v>
      </c>
      <c r="OWP77" s="97">
        <f t="shared" si="1126"/>
        <v>1</v>
      </c>
      <c r="OWQ77" s="97">
        <f t="shared" si="1126"/>
        <v>1</v>
      </c>
      <c r="OWR77" s="97">
        <f t="shared" si="1127"/>
        <v>1</v>
      </c>
      <c r="OWS77" s="97">
        <f t="shared" si="1127"/>
        <v>1</v>
      </c>
      <c r="OWT77" s="97">
        <f t="shared" si="1127"/>
        <v>1</v>
      </c>
      <c r="OWU77" s="97">
        <f t="shared" si="1127"/>
        <v>1</v>
      </c>
      <c r="OWV77" s="97">
        <f t="shared" si="1127"/>
        <v>1</v>
      </c>
      <c r="OWW77" s="97">
        <f t="shared" si="1127"/>
        <v>1</v>
      </c>
      <c r="OWX77" s="97">
        <f t="shared" si="1127"/>
        <v>1</v>
      </c>
      <c r="OWY77" s="97">
        <f t="shared" si="1127"/>
        <v>1</v>
      </c>
      <c r="OWZ77" s="97">
        <f t="shared" si="1127"/>
        <v>1</v>
      </c>
      <c r="OXA77" s="97">
        <f t="shared" si="1127"/>
        <v>1</v>
      </c>
      <c r="OXB77" s="97">
        <f t="shared" si="1128"/>
        <v>1</v>
      </c>
      <c r="OXC77" s="97">
        <f t="shared" si="1128"/>
        <v>1</v>
      </c>
      <c r="OXD77" s="97">
        <f t="shared" si="1128"/>
        <v>1</v>
      </c>
      <c r="OXE77" s="97">
        <f t="shared" si="1128"/>
        <v>1</v>
      </c>
      <c r="OXF77" s="97">
        <f t="shared" si="1128"/>
        <v>1</v>
      </c>
      <c r="OXG77" s="97">
        <f t="shared" si="1128"/>
        <v>1</v>
      </c>
      <c r="OXH77" s="97">
        <f t="shared" si="1128"/>
        <v>1</v>
      </c>
      <c r="OXI77" s="97">
        <f t="shared" si="1128"/>
        <v>1</v>
      </c>
      <c r="OXJ77" s="97">
        <f t="shared" si="1128"/>
        <v>1</v>
      </c>
      <c r="OXK77" s="97">
        <f t="shared" si="1128"/>
        <v>1</v>
      </c>
      <c r="OXL77" s="97">
        <f t="shared" si="1129"/>
        <v>1</v>
      </c>
      <c r="OXM77" s="97">
        <f t="shared" si="1129"/>
        <v>1</v>
      </c>
      <c r="OXN77" s="97">
        <f t="shared" si="1129"/>
        <v>1</v>
      </c>
      <c r="OXO77" s="97">
        <f t="shared" si="1129"/>
        <v>1</v>
      </c>
      <c r="OXP77" s="97">
        <f t="shared" si="1129"/>
        <v>1</v>
      </c>
      <c r="OXQ77" s="97">
        <f t="shared" si="1129"/>
        <v>1</v>
      </c>
      <c r="OXR77" s="97">
        <f t="shared" si="1129"/>
        <v>1</v>
      </c>
      <c r="OXS77" s="97">
        <f t="shared" si="1129"/>
        <v>1</v>
      </c>
      <c r="OXT77" s="97">
        <f t="shared" si="1129"/>
        <v>1</v>
      </c>
      <c r="OXU77" s="97">
        <f t="shared" si="1129"/>
        <v>1</v>
      </c>
      <c r="OXV77" s="97">
        <f t="shared" si="1130"/>
        <v>1</v>
      </c>
      <c r="OXW77" s="97">
        <f t="shared" si="1130"/>
        <v>1</v>
      </c>
      <c r="OXX77" s="97">
        <f t="shared" si="1130"/>
        <v>1</v>
      </c>
      <c r="OXY77" s="97">
        <f t="shared" si="1130"/>
        <v>1</v>
      </c>
      <c r="OXZ77" s="97">
        <f t="shared" si="1130"/>
        <v>1</v>
      </c>
      <c r="OYA77" s="97">
        <f t="shared" si="1130"/>
        <v>1</v>
      </c>
      <c r="OYB77" s="97">
        <f t="shared" si="1130"/>
        <v>1</v>
      </c>
      <c r="OYC77" s="97">
        <f t="shared" si="1130"/>
        <v>1</v>
      </c>
      <c r="OYD77" s="97">
        <f t="shared" si="1130"/>
        <v>1</v>
      </c>
      <c r="OYE77" s="97">
        <f t="shared" si="1130"/>
        <v>1</v>
      </c>
      <c r="OYF77" s="97">
        <f t="shared" si="1131"/>
        <v>1</v>
      </c>
      <c r="OYG77" s="97">
        <f t="shared" si="1131"/>
        <v>1</v>
      </c>
      <c r="OYH77" s="97">
        <f t="shared" si="1131"/>
        <v>1</v>
      </c>
      <c r="OYI77" s="97">
        <f t="shared" si="1131"/>
        <v>1</v>
      </c>
      <c r="OYJ77" s="97">
        <f t="shared" si="1131"/>
        <v>1</v>
      </c>
      <c r="OYK77" s="97">
        <f t="shared" si="1131"/>
        <v>1</v>
      </c>
      <c r="OYL77" s="97">
        <f t="shared" si="1131"/>
        <v>1</v>
      </c>
      <c r="OYM77" s="97">
        <f t="shared" si="1131"/>
        <v>1</v>
      </c>
      <c r="OYN77" s="97">
        <f t="shared" si="1131"/>
        <v>1</v>
      </c>
      <c r="OYO77" s="97">
        <f t="shared" si="1131"/>
        <v>1</v>
      </c>
      <c r="OYP77" s="97">
        <f t="shared" si="1132"/>
        <v>1</v>
      </c>
      <c r="OYQ77" s="97">
        <f t="shared" si="1132"/>
        <v>1</v>
      </c>
      <c r="OYR77" s="97">
        <f t="shared" si="1132"/>
        <v>1</v>
      </c>
      <c r="OYS77" s="97">
        <f t="shared" si="1132"/>
        <v>1</v>
      </c>
      <c r="OYT77" s="97">
        <f t="shared" si="1132"/>
        <v>1</v>
      </c>
      <c r="OYU77" s="97">
        <f t="shared" si="1132"/>
        <v>1</v>
      </c>
      <c r="OYV77" s="97">
        <f t="shared" si="1132"/>
        <v>1</v>
      </c>
      <c r="OYW77" s="97">
        <f t="shared" si="1132"/>
        <v>1</v>
      </c>
      <c r="OYX77" s="97">
        <f t="shared" si="1132"/>
        <v>1</v>
      </c>
      <c r="OYY77" s="97">
        <f t="shared" si="1132"/>
        <v>1</v>
      </c>
      <c r="OYZ77" s="97">
        <f t="shared" si="1133"/>
        <v>1</v>
      </c>
      <c r="OZA77" s="97">
        <f t="shared" si="1133"/>
        <v>1</v>
      </c>
      <c r="OZB77" s="97">
        <f t="shared" si="1133"/>
        <v>1</v>
      </c>
      <c r="OZC77" s="97">
        <f t="shared" si="1133"/>
        <v>1</v>
      </c>
      <c r="OZD77" s="97">
        <f t="shared" si="1133"/>
        <v>1</v>
      </c>
      <c r="OZE77" s="97">
        <f t="shared" si="1133"/>
        <v>1</v>
      </c>
      <c r="OZF77" s="97">
        <f t="shared" si="1133"/>
        <v>1</v>
      </c>
      <c r="OZG77" s="97">
        <f t="shared" si="1133"/>
        <v>1</v>
      </c>
      <c r="OZH77" s="97">
        <f t="shared" si="1133"/>
        <v>1</v>
      </c>
      <c r="OZI77" s="97">
        <f t="shared" si="1133"/>
        <v>1</v>
      </c>
      <c r="OZJ77" s="97">
        <f t="shared" si="1134"/>
        <v>1</v>
      </c>
      <c r="OZK77" s="97">
        <f t="shared" si="1134"/>
        <v>1</v>
      </c>
      <c r="OZL77" s="97">
        <f t="shared" si="1134"/>
        <v>1</v>
      </c>
      <c r="OZM77" s="97">
        <f t="shared" si="1134"/>
        <v>1</v>
      </c>
      <c r="OZN77" s="97">
        <f t="shared" si="1134"/>
        <v>1</v>
      </c>
      <c r="OZO77" s="97">
        <f t="shared" si="1134"/>
        <v>1</v>
      </c>
      <c r="OZP77" s="97">
        <f t="shared" si="1134"/>
        <v>1</v>
      </c>
      <c r="OZQ77" s="97">
        <f t="shared" si="1134"/>
        <v>1</v>
      </c>
      <c r="OZR77" s="97">
        <f t="shared" si="1134"/>
        <v>1</v>
      </c>
      <c r="OZS77" s="97">
        <f t="shared" si="1134"/>
        <v>1</v>
      </c>
      <c r="OZT77" s="97">
        <f t="shared" si="1135"/>
        <v>1</v>
      </c>
      <c r="OZU77" s="97">
        <f t="shared" si="1135"/>
        <v>1</v>
      </c>
      <c r="OZV77" s="97">
        <f t="shared" si="1135"/>
        <v>1</v>
      </c>
      <c r="OZW77" s="97">
        <f t="shared" si="1135"/>
        <v>1</v>
      </c>
      <c r="OZX77" s="97">
        <f t="shared" si="1135"/>
        <v>1</v>
      </c>
      <c r="OZY77" s="97">
        <f t="shared" si="1135"/>
        <v>1</v>
      </c>
      <c r="OZZ77" s="97">
        <f t="shared" si="1135"/>
        <v>1</v>
      </c>
      <c r="PAA77" s="97">
        <f t="shared" si="1135"/>
        <v>1</v>
      </c>
      <c r="PAB77" s="97">
        <f t="shared" si="1135"/>
        <v>1</v>
      </c>
      <c r="PAC77" s="97">
        <f t="shared" si="1135"/>
        <v>1</v>
      </c>
      <c r="PAD77" s="97">
        <f t="shared" si="1136"/>
        <v>1</v>
      </c>
      <c r="PAE77" s="97">
        <f t="shared" si="1136"/>
        <v>1</v>
      </c>
      <c r="PAF77" s="97">
        <f t="shared" si="1136"/>
        <v>1</v>
      </c>
      <c r="PAG77" s="97">
        <f t="shared" si="1136"/>
        <v>1</v>
      </c>
      <c r="PAH77" s="97">
        <f t="shared" si="1136"/>
        <v>1</v>
      </c>
      <c r="PAI77" s="97">
        <f t="shared" si="1136"/>
        <v>1</v>
      </c>
      <c r="PAJ77" s="97">
        <f t="shared" si="1136"/>
        <v>1</v>
      </c>
      <c r="PAK77" s="97">
        <f t="shared" si="1136"/>
        <v>1</v>
      </c>
      <c r="PAL77" s="97">
        <f t="shared" si="1136"/>
        <v>1</v>
      </c>
      <c r="PAM77" s="97">
        <f t="shared" si="1136"/>
        <v>1</v>
      </c>
      <c r="PAN77" s="97">
        <f t="shared" si="1137"/>
        <v>1</v>
      </c>
      <c r="PAO77" s="97">
        <f t="shared" si="1137"/>
        <v>1</v>
      </c>
      <c r="PAP77" s="97">
        <f t="shared" si="1137"/>
        <v>1</v>
      </c>
      <c r="PAQ77" s="97">
        <f t="shared" si="1137"/>
        <v>1</v>
      </c>
      <c r="PAR77" s="97">
        <f t="shared" si="1137"/>
        <v>1</v>
      </c>
      <c r="PAS77" s="97">
        <f t="shared" si="1137"/>
        <v>1</v>
      </c>
      <c r="PAT77" s="97">
        <f t="shared" si="1137"/>
        <v>1</v>
      </c>
      <c r="PAU77" s="97">
        <f t="shared" si="1137"/>
        <v>1</v>
      </c>
      <c r="PAV77" s="97">
        <f t="shared" si="1137"/>
        <v>1</v>
      </c>
      <c r="PAW77" s="97">
        <f t="shared" si="1137"/>
        <v>1</v>
      </c>
      <c r="PAX77" s="97">
        <f t="shared" si="1138"/>
        <v>1</v>
      </c>
      <c r="PAY77" s="97">
        <f t="shared" si="1138"/>
        <v>1</v>
      </c>
      <c r="PAZ77" s="97">
        <f t="shared" si="1138"/>
        <v>1</v>
      </c>
      <c r="PBA77" s="97">
        <f t="shared" si="1138"/>
        <v>1</v>
      </c>
      <c r="PBB77" s="97">
        <f t="shared" si="1138"/>
        <v>1</v>
      </c>
      <c r="PBC77" s="97">
        <f t="shared" si="1138"/>
        <v>1</v>
      </c>
      <c r="PBD77" s="97">
        <f t="shared" si="1138"/>
        <v>1</v>
      </c>
      <c r="PBE77" s="97">
        <f t="shared" si="1138"/>
        <v>1</v>
      </c>
      <c r="PBF77" s="97">
        <f t="shared" si="1138"/>
        <v>1</v>
      </c>
      <c r="PBG77" s="97">
        <f t="shared" si="1138"/>
        <v>1</v>
      </c>
      <c r="PBH77" s="97">
        <f t="shared" si="1139"/>
        <v>1</v>
      </c>
      <c r="PBI77" s="97">
        <f t="shared" si="1139"/>
        <v>1</v>
      </c>
      <c r="PBJ77" s="97">
        <f t="shared" si="1139"/>
        <v>1</v>
      </c>
      <c r="PBK77" s="97">
        <f t="shared" si="1139"/>
        <v>1</v>
      </c>
      <c r="PBL77" s="97">
        <f t="shared" si="1139"/>
        <v>1</v>
      </c>
      <c r="PBM77" s="97">
        <f t="shared" si="1139"/>
        <v>1</v>
      </c>
      <c r="PBN77" s="97">
        <f t="shared" si="1139"/>
        <v>1</v>
      </c>
      <c r="PBO77" s="97">
        <f t="shared" si="1139"/>
        <v>1</v>
      </c>
      <c r="PBP77" s="97">
        <f t="shared" si="1139"/>
        <v>1</v>
      </c>
      <c r="PBQ77" s="97">
        <f t="shared" si="1139"/>
        <v>1</v>
      </c>
      <c r="PBR77" s="97">
        <f t="shared" si="1140"/>
        <v>1</v>
      </c>
      <c r="PBS77" s="97">
        <f t="shared" si="1140"/>
        <v>1</v>
      </c>
      <c r="PBT77" s="97">
        <f t="shared" si="1140"/>
        <v>1</v>
      </c>
      <c r="PBU77" s="97">
        <f t="shared" si="1140"/>
        <v>1</v>
      </c>
      <c r="PBV77" s="97">
        <f t="shared" si="1140"/>
        <v>1</v>
      </c>
      <c r="PBW77" s="97">
        <f t="shared" si="1140"/>
        <v>1</v>
      </c>
      <c r="PBX77" s="97">
        <f t="shared" si="1140"/>
        <v>1</v>
      </c>
      <c r="PBY77" s="97">
        <f t="shared" si="1140"/>
        <v>1</v>
      </c>
      <c r="PBZ77" s="97">
        <f t="shared" si="1140"/>
        <v>1</v>
      </c>
      <c r="PCA77" s="97">
        <f t="shared" si="1140"/>
        <v>1</v>
      </c>
      <c r="PCB77" s="97">
        <f t="shared" si="1141"/>
        <v>1</v>
      </c>
      <c r="PCC77" s="97">
        <f t="shared" si="1141"/>
        <v>1</v>
      </c>
      <c r="PCD77" s="97">
        <f t="shared" si="1141"/>
        <v>1</v>
      </c>
      <c r="PCE77" s="97">
        <f t="shared" si="1141"/>
        <v>1</v>
      </c>
      <c r="PCF77" s="97">
        <f t="shared" si="1141"/>
        <v>1</v>
      </c>
      <c r="PCG77" s="97">
        <f t="shared" si="1141"/>
        <v>1</v>
      </c>
      <c r="PCH77" s="97">
        <f t="shared" si="1141"/>
        <v>1</v>
      </c>
      <c r="PCI77" s="97">
        <f t="shared" si="1141"/>
        <v>1</v>
      </c>
      <c r="PCJ77" s="97">
        <f t="shared" si="1141"/>
        <v>1</v>
      </c>
      <c r="PCK77" s="97">
        <f t="shared" si="1141"/>
        <v>1</v>
      </c>
      <c r="PCL77" s="97">
        <f t="shared" si="1142"/>
        <v>1</v>
      </c>
      <c r="PCM77" s="97">
        <f t="shared" si="1142"/>
        <v>1</v>
      </c>
      <c r="PCN77" s="97">
        <f t="shared" si="1142"/>
        <v>1</v>
      </c>
      <c r="PCO77" s="97">
        <f t="shared" si="1142"/>
        <v>1</v>
      </c>
      <c r="PCP77" s="97">
        <f t="shared" si="1142"/>
        <v>1</v>
      </c>
      <c r="PCQ77" s="97">
        <f t="shared" si="1142"/>
        <v>1</v>
      </c>
      <c r="PCR77" s="97">
        <f t="shared" si="1142"/>
        <v>1</v>
      </c>
      <c r="PCS77" s="97">
        <f t="shared" si="1142"/>
        <v>1</v>
      </c>
      <c r="PCT77" s="97">
        <f t="shared" si="1142"/>
        <v>1</v>
      </c>
      <c r="PCU77" s="97">
        <f t="shared" si="1142"/>
        <v>1</v>
      </c>
      <c r="PCV77" s="97">
        <f t="shared" si="1143"/>
        <v>1</v>
      </c>
      <c r="PCW77" s="97">
        <f t="shared" si="1143"/>
        <v>1</v>
      </c>
      <c r="PCX77" s="97">
        <f t="shared" si="1143"/>
        <v>1</v>
      </c>
      <c r="PCY77" s="97">
        <f t="shared" si="1143"/>
        <v>1</v>
      </c>
      <c r="PCZ77" s="97">
        <f t="shared" si="1143"/>
        <v>1</v>
      </c>
      <c r="PDA77" s="97">
        <f t="shared" si="1143"/>
        <v>1</v>
      </c>
      <c r="PDB77" s="97">
        <f t="shared" si="1143"/>
        <v>1</v>
      </c>
      <c r="PDC77" s="97">
        <f t="shared" si="1143"/>
        <v>1</v>
      </c>
      <c r="PDD77" s="97">
        <f t="shared" si="1143"/>
        <v>1</v>
      </c>
      <c r="PDE77" s="97">
        <f t="shared" si="1143"/>
        <v>1</v>
      </c>
      <c r="PDF77" s="97">
        <f t="shared" si="1144"/>
        <v>1</v>
      </c>
      <c r="PDG77" s="97">
        <f t="shared" si="1144"/>
        <v>1</v>
      </c>
      <c r="PDH77" s="97">
        <f t="shared" si="1144"/>
        <v>1</v>
      </c>
      <c r="PDI77" s="97">
        <f t="shared" si="1144"/>
        <v>1</v>
      </c>
      <c r="PDJ77" s="97">
        <f t="shared" si="1144"/>
        <v>1</v>
      </c>
      <c r="PDK77" s="97">
        <f t="shared" si="1144"/>
        <v>1</v>
      </c>
      <c r="PDL77" s="97">
        <f t="shared" si="1144"/>
        <v>1</v>
      </c>
      <c r="PDM77" s="97">
        <f t="shared" si="1144"/>
        <v>1</v>
      </c>
      <c r="PDN77" s="97">
        <f t="shared" si="1144"/>
        <v>1</v>
      </c>
      <c r="PDO77" s="97">
        <f t="shared" si="1144"/>
        <v>1</v>
      </c>
      <c r="PDP77" s="97">
        <f t="shared" si="1145"/>
        <v>1</v>
      </c>
      <c r="PDQ77" s="97">
        <f t="shared" si="1145"/>
        <v>1</v>
      </c>
      <c r="PDR77" s="97">
        <f t="shared" si="1145"/>
        <v>1</v>
      </c>
      <c r="PDS77" s="97">
        <f t="shared" si="1145"/>
        <v>1</v>
      </c>
      <c r="PDT77" s="97">
        <f t="shared" si="1145"/>
        <v>1</v>
      </c>
      <c r="PDU77" s="97">
        <f t="shared" si="1145"/>
        <v>1</v>
      </c>
      <c r="PDV77" s="97">
        <f t="shared" si="1145"/>
        <v>1</v>
      </c>
      <c r="PDW77" s="97">
        <f t="shared" si="1145"/>
        <v>1</v>
      </c>
      <c r="PDX77" s="97">
        <f t="shared" si="1145"/>
        <v>1</v>
      </c>
      <c r="PDY77" s="97">
        <f t="shared" si="1145"/>
        <v>1</v>
      </c>
      <c r="PDZ77" s="97">
        <f t="shared" si="1146"/>
        <v>1</v>
      </c>
      <c r="PEA77" s="97">
        <f t="shared" si="1146"/>
        <v>1</v>
      </c>
      <c r="PEB77" s="97">
        <f t="shared" si="1146"/>
        <v>1</v>
      </c>
      <c r="PEC77" s="97">
        <f t="shared" si="1146"/>
        <v>1</v>
      </c>
      <c r="PED77" s="97">
        <f t="shared" si="1146"/>
        <v>1</v>
      </c>
      <c r="PEE77" s="97">
        <f t="shared" si="1146"/>
        <v>1</v>
      </c>
      <c r="PEF77" s="97">
        <f t="shared" si="1146"/>
        <v>1</v>
      </c>
      <c r="PEG77" s="97">
        <f t="shared" si="1146"/>
        <v>1</v>
      </c>
      <c r="PEH77" s="97">
        <f t="shared" si="1146"/>
        <v>1</v>
      </c>
      <c r="PEI77" s="97">
        <f t="shared" si="1146"/>
        <v>1</v>
      </c>
      <c r="PEJ77" s="97">
        <f t="shared" si="1147"/>
        <v>1</v>
      </c>
      <c r="PEK77" s="97">
        <f t="shared" si="1147"/>
        <v>1</v>
      </c>
      <c r="PEL77" s="97">
        <f t="shared" si="1147"/>
        <v>1</v>
      </c>
      <c r="PEM77" s="97">
        <f t="shared" si="1147"/>
        <v>1</v>
      </c>
      <c r="PEN77" s="97">
        <f t="shared" si="1147"/>
        <v>1</v>
      </c>
      <c r="PEO77" s="97">
        <f t="shared" si="1147"/>
        <v>1</v>
      </c>
      <c r="PEP77" s="97">
        <f t="shared" si="1147"/>
        <v>1</v>
      </c>
      <c r="PEQ77" s="97">
        <f t="shared" si="1147"/>
        <v>1</v>
      </c>
      <c r="PER77" s="97">
        <f t="shared" si="1147"/>
        <v>1</v>
      </c>
      <c r="PES77" s="97">
        <f t="shared" si="1147"/>
        <v>1</v>
      </c>
      <c r="PET77" s="97">
        <f t="shared" si="1148"/>
        <v>1</v>
      </c>
      <c r="PEU77" s="97">
        <f t="shared" si="1148"/>
        <v>1</v>
      </c>
      <c r="PEV77" s="97">
        <f t="shared" si="1148"/>
        <v>1</v>
      </c>
      <c r="PEW77" s="97">
        <f t="shared" si="1148"/>
        <v>1</v>
      </c>
      <c r="PEX77" s="97">
        <f t="shared" si="1148"/>
        <v>1</v>
      </c>
      <c r="PEY77" s="97">
        <f t="shared" si="1148"/>
        <v>1</v>
      </c>
      <c r="PEZ77" s="97">
        <f t="shared" si="1148"/>
        <v>1</v>
      </c>
      <c r="PFA77" s="97">
        <f t="shared" si="1148"/>
        <v>1</v>
      </c>
      <c r="PFB77" s="97">
        <f t="shared" si="1148"/>
        <v>1</v>
      </c>
      <c r="PFC77" s="97">
        <f t="shared" si="1148"/>
        <v>1</v>
      </c>
      <c r="PFD77" s="97">
        <f t="shared" si="1149"/>
        <v>1</v>
      </c>
      <c r="PFE77" s="97">
        <f t="shared" si="1149"/>
        <v>1</v>
      </c>
      <c r="PFF77" s="97">
        <f t="shared" si="1149"/>
        <v>1</v>
      </c>
      <c r="PFG77" s="97">
        <f t="shared" si="1149"/>
        <v>1</v>
      </c>
      <c r="PFH77" s="97">
        <f t="shared" si="1149"/>
        <v>1</v>
      </c>
      <c r="PFI77" s="97">
        <f t="shared" si="1149"/>
        <v>1</v>
      </c>
      <c r="PFJ77" s="97">
        <f t="shared" si="1149"/>
        <v>1</v>
      </c>
      <c r="PFK77" s="97">
        <f t="shared" si="1149"/>
        <v>1</v>
      </c>
      <c r="PFL77" s="97">
        <f t="shared" si="1149"/>
        <v>1</v>
      </c>
      <c r="PFM77" s="97">
        <f t="shared" si="1149"/>
        <v>1</v>
      </c>
      <c r="PFN77" s="97">
        <f t="shared" si="1150"/>
        <v>1</v>
      </c>
      <c r="PFO77" s="97">
        <f t="shared" si="1150"/>
        <v>1</v>
      </c>
      <c r="PFP77" s="97">
        <f t="shared" si="1150"/>
        <v>1</v>
      </c>
      <c r="PFQ77" s="97">
        <f t="shared" si="1150"/>
        <v>1</v>
      </c>
      <c r="PFR77" s="97">
        <f t="shared" si="1150"/>
        <v>1</v>
      </c>
      <c r="PFS77" s="97">
        <f t="shared" si="1150"/>
        <v>1</v>
      </c>
      <c r="PFT77" s="97">
        <f t="shared" si="1150"/>
        <v>1</v>
      </c>
      <c r="PFU77" s="97">
        <f t="shared" si="1150"/>
        <v>1</v>
      </c>
      <c r="PFV77" s="97">
        <f t="shared" si="1150"/>
        <v>1</v>
      </c>
      <c r="PFW77" s="97">
        <f t="shared" si="1150"/>
        <v>1</v>
      </c>
      <c r="PFX77" s="97">
        <f t="shared" si="1151"/>
        <v>1</v>
      </c>
      <c r="PFY77" s="97">
        <f t="shared" si="1151"/>
        <v>1</v>
      </c>
      <c r="PFZ77" s="97">
        <f t="shared" si="1151"/>
        <v>1</v>
      </c>
      <c r="PGA77" s="97">
        <f t="shared" si="1151"/>
        <v>1</v>
      </c>
      <c r="PGB77" s="97">
        <f t="shared" si="1151"/>
        <v>1</v>
      </c>
      <c r="PGC77" s="97">
        <f t="shared" si="1151"/>
        <v>1</v>
      </c>
      <c r="PGD77" s="97">
        <f t="shared" si="1151"/>
        <v>1</v>
      </c>
      <c r="PGE77" s="97">
        <f t="shared" si="1151"/>
        <v>1</v>
      </c>
      <c r="PGF77" s="97">
        <f t="shared" si="1151"/>
        <v>1</v>
      </c>
      <c r="PGG77" s="97">
        <f t="shared" si="1151"/>
        <v>1</v>
      </c>
      <c r="PGH77" s="97">
        <f t="shared" si="1152"/>
        <v>1</v>
      </c>
      <c r="PGI77" s="97">
        <f t="shared" si="1152"/>
        <v>1</v>
      </c>
      <c r="PGJ77" s="97">
        <f t="shared" si="1152"/>
        <v>1</v>
      </c>
      <c r="PGK77" s="97">
        <f t="shared" si="1152"/>
        <v>1</v>
      </c>
      <c r="PGL77" s="97">
        <f t="shared" si="1152"/>
        <v>1</v>
      </c>
      <c r="PGM77" s="97">
        <f t="shared" si="1152"/>
        <v>1</v>
      </c>
      <c r="PGN77" s="97">
        <f t="shared" si="1152"/>
        <v>1</v>
      </c>
      <c r="PGO77" s="97">
        <f t="shared" si="1152"/>
        <v>1</v>
      </c>
      <c r="PGP77" s="97">
        <f t="shared" si="1152"/>
        <v>1</v>
      </c>
      <c r="PGQ77" s="97">
        <f t="shared" si="1152"/>
        <v>1</v>
      </c>
      <c r="PGR77" s="97">
        <f t="shared" si="1153"/>
        <v>1</v>
      </c>
      <c r="PGS77" s="97">
        <f t="shared" si="1153"/>
        <v>1</v>
      </c>
      <c r="PGT77" s="97">
        <f t="shared" si="1153"/>
        <v>1</v>
      </c>
      <c r="PGU77" s="97">
        <f t="shared" si="1153"/>
        <v>1</v>
      </c>
      <c r="PGV77" s="97">
        <f t="shared" si="1153"/>
        <v>1</v>
      </c>
      <c r="PGW77" s="97">
        <f t="shared" si="1153"/>
        <v>1</v>
      </c>
      <c r="PGX77" s="97">
        <f t="shared" si="1153"/>
        <v>1</v>
      </c>
      <c r="PGY77" s="97">
        <f t="shared" si="1153"/>
        <v>1</v>
      </c>
      <c r="PGZ77" s="97">
        <f t="shared" si="1153"/>
        <v>1</v>
      </c>
      <c r="PHA77" s="97">
        <f t="shared" si="1153"/>
        <v>1</v>
      </c>
      <c r="PHB77" s="97">
        <f t="shared" si="1154"/>
        <v>1</v>
      </c>
      <c r="PHC77" s="97">
        <f t="shared" si="1154"/>
        <v>1</v>
      </c>
      <c r="PHD77" s="97">
        <f t="shared" si="1154"/>
        <v>1</v>
      </c>
      <c r="PHE77" s="97">
        <f t="shared" si="1154"/>
        <v>1</v>
      </c>
      <c r="PHF77" s="97">
        <f t="shared" si="1154"/>
        <v>1</v>
      </c>
      <c r="PHG77" s="97">
        <f t="shared" si="1154"/>
        <v>1</v>
      </c>
      <c r="PHH77" s="97">
        <f t="shared" si="1154"/>
        <v>1</v>
      </c>
      <c r="PHI77" s="97">
        <f t="shared" si="1154"/>
        <v>1</v>
      </c>
      <c r="PHJ77" s="97">
        <f t="shared" si="1154"/>
        <v>1</v>
      </c>
      <c r="PHK77" s="97">
        <f t="shared" si="1154"/>
        <v>1</v>
      </c>
      <c r="PHL77" s="97">
        <f t="shared" si="1155"/>
        <v>1</v>
      </c>
      <c r="PHM77" s="97">
        <f t="shared" si="1155"/>
        <v>1</v>
      </c>
      <c r="PHN77" s="97">
        <f t="shared" si="1155"/>
        <v>1</v>
      </c>
      <c r="PHO77" s="97">
        <f t="shared" si="1155"/>
        <v>1</v>
      </c>
      <c r="PHP77" s="97">
        <f t="shared" si="1155"/>
        <v>1</v>
      </c>
      <c r="PHQ77" s="97">
        <f t="shared" si="1155"/>
        <v>1</v>
      </c>
      <c r="PHR77" s="97">
        <f t="shared" si="1155"/>
        <v>1</v>
      </c>
      <c r="PHS77" s="97">
        <f t="shared" si="1155"/>
        <v>1</v>
      </c>
      <c r="PHT77" s="97">
        <f t="shared" si="1155"/>
        <v>1</v>
      </c>
      <c r="PHU77" s="97">
        <f t="shared" si="1155"/>
        <v>1</v>
      </c>
      <c r="PHV77" s="97">
        <f t="shared" si="1156"/>
        <v>1</v>
      </c>
      <c r="PHW77" s="97">
        <f t="shared" si="1156"/>
        <v>1</v>
      </c>
      <c r="PHX77" s="97">
        <f t="shared" si="1156"/>
        <v>1</v>
      </c>
      <c r="PHY77" s="97">
        <f t="shared" si="1156"/>
        <v>1</v>
      </c>
      <c r="PHZ77" s="97">
        <f t="shared" si="1156"/>
        <v>1</v>
      </c>
      <c r="PIA77" s="97">
        <f t="shared" si="1156"/>
        <v>1</v>
      </c>
      <c r="PIB77" s="97">
        <f t="shared" si="1156"/>
        <v>1</v>
      </c>
      <c r="PIC77" s="97">
        <f t="shared" si="1156"/>
        <v>1</v>
      </c>
      <c r="PID77" s="97">
        <f t="shared" si="1156"/>
        <v>1</v>
      </c>
      <c r="PIE77" s="97">
        <f t="shared" si="1156"/>
        <v>1</v>
      </c>
      <c r="PIF77" s="97">
        <f t="shared" si="1157"/>
        <v>1</v>
      </c>
      <c r="PIG77" s="97">
        <f t="shared" si="1157"/>
        <v>1</v>
      </c>
      <c r="PIH77" s="97">
        <f t="shared" si="1157"/>
        <v>1</v>
      </c>
      <c r="PII77" s="97">
        <f t="shared" si="1157"/>
        <v>1</v>
      </c>
      <c r="PIJ77" s="97">
        <f t="shared" si="1157"/>
        <v>1</v>
      </c>
      <c r="PIK77" s="97">
        <f t="shared" si="1157"/>
        <v>1</v>
      </c>
      <c r="PIL77" s="97">
        <f t="shared" si="1157"/>
        <v>1</v>
      </c>
      <c r="PIM77" s="97">
        <f t="shared" si="1157"/>
        <v>1</v>
      </c>
      <c r="PIN77" s="97">
        <f t="shared" si="1157"/>
        <v>1</v>
      </c>
      <c r="PIO77" s="97">
        <f t="shared" si="1157"/>
        <v>1</v>
      </c>
      <c r="PIP77" s="97">
        <f t="shared" si="1158"/>
        <v>1</v>
      </c>
      <c r="PIQ77" s="97">
        <f t="shared" si="1158"/>
        <v>1</v>
      </c>
      <c r="PIR77" s="97">
        <f t="shared" si="1158"/>
        <v>1</v>
      </c>
      <c r="PIS77" s="97">
        <f t="shared" si="1158"/>
        <v>1</v>
      </c>
      <c r="PIT77" s="97">
        <f t="shared" si="1158"/>
        <v>1</v>
      </c>
      <c r="PIU77" s="97">
        <f t="shared" si="1158"/>
        <v>1</v>
      </c>
      <c r="PIV77" s="97">
        <f t="shared" si="1158"/>
        <v>1</v>
      </c>
      <c r="PIW77" s="97">
        <f t="shared" si="1158"/>
        <v>1</v>
      </c>
      <c r="PIX77" s="97">
        <f t="shared" si="1158"/>
        <v>1</v>
      </c>
      <c r="PIY77" s="97">
        <f t="shared" si="1158"/>
        <v>1</v>
      </c>
      <c r="PIZ77" s="97">
        <f t="shared" si="1159"/>
        <v>1</v>
      </c>
      <c r="PJA77" s="97">
        <f t="shared" si="1159"/>
        <v>1</v>
      </c>
      <c r="PJB77" s="97">
        <f t="shared" si="1159"/>
        <v>1</v>
      </c>
      <c r="PJC77" s="97">
        <f t="shared" si="1159"/>
        <v>1</v>
      </c>
      <c r="PJD77" s="97">
        <f t="shared" si="1159"/>
        <v>1</v>
      </c>
      <c r="PJE77" s="97">
        <f t="shared" si="1159"/>
        <v>1</v>
      </c>
      <c r="PJF77" s="97">
        <f t="shared" si="1159"/>
        <v>1</v>
      </c>
      <c r="PJG77" s="97">
        <f t="shared" si="1159"/>
        <v>1</v>
      </c>
      <c r="PJH77" s="97">
        <f t="shared" si="1159"/>
        <v>1</v>
      </c>
      <c r="PJI77" s="97">
        <f t="shared" si="1159"/>
        <v>1</v>
      </c>
      <c r="PJJ77" s="97">
        <f t="shared" si="1160"/>
        <v>1</v>
      </c>
      <c r="PJK77" s="97">
        <f t="shared" si="1160"/>
        <v>1</v>
      </c>
      <c r="PJL77" s="97">
        <f t="shared" si="1160"/>
        <v>1</v>
      </c>
      <c r="PJM77" s="97">
        <f t="shared" si="1160"/>
        <v>1</v>
      </c>
      <c r="PJN77" s="97">
        <f t="shared" si="1160"/>
        <v>1</v>
      </c>
      <c r="PJO77" s="97">
        <f t="shared" si="1160"/>
        <v>1</v>
      </c>
      <c r="PJP77" s="97">
        <f t="shared" si="1160"/>
        <v>1</v>
      </c>
      <c r="PJQ77" s="97">
        <f t="shared" si="1160"/>
        <v>1</v>
      </c>
      <c r="PJR77" s="97">
        <f t="shared" si="1160"/>
        <v>1</v>
      </c>
      <c r="PJS77" s="97">
        <f t="shared" si="1160"/>
        <v>1</v>
      </c>
      <c r="PJT77" s="97">
        <f t="shared" si="1161"/>
        <v>1</v>
      </c>
      <c r="PJU77" s="97">
        <f t="shared" si="1161"/>
        <v>1</v>
      </c>
      <c r="PJV77" s="97">
        <f t="shared" si="1161"/>
        <v>1</v>
      </c>
      <c r="PJW77" s="97">
        <f t="shared" si="1161"/>
        <v>1</v>
      </c>
      <c r="PJX77" s="97">
        <f t="shared" si="1161"/>
        <v>1</v>
      </c>
      <c r="PJY77" s="97">
        <f t="shared" si="1161"/>
        <v>1</v>
      </c>
      <c r="PJZ77" s="97">
        <f t="shared" si="1161"/>
        <v>1</v>
      </c>
      <c r="PKA77" s="97">
        <f t="shared" si="1161"/>
        <v>1</v>
      </c>
      <c r="PKB77" s="97">
        <f t="shared" si="1161"/>
        <v>1</v>
      </c>
      <c r="PKC77" s="97">
        <f t="shared" si="1161"/>
        <v>1</v>
      </c>
      <c r="PKD77" s="97">
        <f t="shared" si="1162"/>
        <v>1</v>
      </c>
      <c r="PKE77" s="97">
        <f t="shared" si="1162"/>
        <v>1</v>
      </c>
      <c r="PKF77" s="97">
        <f t="shared" si="1162"/>
        <v>1</v>
      </c>
      <c r="PKG77" s="97">
        <f t="shared" si="1162"/>
        <v>1</v>
      </c>
      <c r="PKH77" s="97">
        <f t="shared" si="1162"/>
        <v>1</v>
      </c>
      <c r="PKI77" s="97">
        <f t="shared" si="1162"/>
        <v>1</v>
      </c>
      <c r="PKJ77" s="97">
        <f t="shared" si="1162"/>
        <v>1</v>
      </c>
      <c r="PKK77" s="97">
        <f t="shared" si="1162"/>
        <v>1</v>
      </c>
      <c r="PKL77" s="97">
        <f t="shared" si="1162"/>
        <v>1</v>
      </c>
      <c r="PKM77" s="97">
        <f t="shared" si="1162"/>
        <v>1</v>
      </c>
      <c r="PKN77" s="97">
        <f t="shared" si="1163"/>
        <v>1</v>
      </c>
      <c r="PKO77" s="97">
        <f t="shared" si="1163"/>
        <v>1</v>
      </c>
      <c r="PKP77" s="97">
        <f t="shared" si="1163"/>
        <v>1</v>
      </c>
      <c r="PKQ77" s="97">
        <f t="shared" si="1163"/>
        <v>1</v>
      </c>
      <c r="PKR77" s="97">
        <f t="shared" si="1163"/>
        <v>1</v>
      </c>
      <c r="PKS77" s="97">
        <f t="shared" si="1163"/>
        <v>1</v>
      </c>
      <c r="PKT77" s="97">
        <f t="shared" si="1163"/>
        <v>1</v>
      </c>
      <c r="PKU77" s="97">
        <f t="shared" si="1163"/>
        <v>1</v>
      </c>
      <c r="PKV77" s="97">
        <f t="shared" si="1163"/>
        <v>1</v>
      </c>
      <c r="PKW77" s="97">
        <f t="shared" si="1163"/>
        <v>1</v>
      </c>
      <c r="PKX77" s="97">
        <f t="shared" si="1164"/>
        <v>1</v>
      </c>
      <c r="PKY77" s="97">
        <f t="shared" si="1164"/>
        <v>1</v>
      </c>
      <c r="PKZ77" s="97">
        <f t="shared" si="1164"/>
        <v>1</v>
      </c>
      <c r="PLA77" s="97">
        <f t="shared" si="1164"/>
        <v>1</v>
      </c>
      <c r="PLB77" s="97">
        <f t="shared" si="1164"/>
        <v>1</v>
      </c>
      <c r="PLC77" s="97">
        <f t="shared" si="1164"/>
        <v>1</v>
      </c>
      <c r="PLD77" s="97">
        <f t="shared" si="1164"/>
        <v>1</v>
      </c>
      <c r="PLE77" s="97">
        <f t="shared" si="1164"/>
        <v>1</v>
      </c>
      <c r="PLF77" s="97">
        <f t="shared" si="1164"/>
        <v>1</v>
      </c>
      <c r="PLG77" s="97">
        <f t="shared" si="1164"/>
        <v>1</v>
      </c>
      <c r="PLH77" s="97">
        <f t="shared" si="1165"/>
        <v>1</v>
      </c>
      <c r="PLI77" s="97">
        <f t="shared" si="1165"/>
        <v>1</v>
      </c>
      <c r="PLJ77" s="97">
        <f t="shared" si="1165"/>
        <v>1</v>
      </c>
      <c r="PLK77" s="97">
        <f t="shared" si="1165"/>
        <v>1</v>
      </c>
      <c r="PLL77" s="97">
        <f t="shared" si="1165"/>
        <v>1</v>
      </c>
      <c r="PLM77" s="97">
        <f t="shared" si="1165"/>
        <v>1</v>
      </c>
      <c r="PLN77" s="97">
        <f t="shared" si="1165"/>
        <v>1</v>
      </c>
      <c r="PLO77" s="97">
        <f t="shared" si="1165"/>
        <v>1</v>
      </c>
      <c r="PLP77" s="97">
        <f t="shared" si="1165"/>
        <v>1</v>
      </c>
      <c r="PLQ77" s="97">
        <f t="shared" si="1165"/>
        <v>1</v>
      </c>
      <c r="PLR77" s="97">
        <f t="shared" si="1166"/>
        <v>1</v>
      </c>
      <c r="PLS77" s="97">
        <f t="shared" si="1166"/>
        <v>1</v>
      </c>
      <c r="PLT77" s="97">
        <f t="shared" si="1166"/>
        <v>1</v>
      </c>
      <c r="PLU77" s="97">
        <f t="shared" si="1166"/>
        <v>1</v>
      </c>
      <c r="PLV77" s="97">
        <f t="shared" si="1166"/>
        <v>1</v>
      </c>
      <c r="PLW77" s="97">
        <f t="shared" si="1166"/>
        <v>1</v>
      </c>
      <c r="PLX77" s="97">
        <f t="shared" si="1166"/>
        <v>1</v>
      </c>
      <c r="PLY77" s="97">
        <f t="shared" si="1166"/>
        <v>1</v>
      </c>
      <c r="PLZ77" s="97">
        <f t="shared" si="1166"/>
        <v>1</v>
      </c>
      <c r="PMA77" s="97">
        <f t="shared" si="1166"/>
        <v>1</v>
      </c>
      <c r="PMB77" s="97">
        <f t="shared" si="1167"/>
        <v>1</v>
      </c>
      <c r="PMC77" s="97">
        <f t="shared" si="1167"/>
        <v>1</v>
      </c>
      <c r="PMD77" s="97">
        <f t="shared" si="1167"/>
        <v>1</v>
      </c>
      <c r="PME77" s="97">
        <f t="shared" si="1167"/>
        <v>1</v>
      </c>
      <c r="PMF77" s="97">
        <f t="shared" si="1167"/>
        <v>1</v>
      </c>
      <c r="PMG77" s="97">
        <f t="shared" si="1167"/>
        <v>1</v>
      </c>
      <c r="PMH77" s="97">
        <f t="shared" si="1167"/>
        <v>1</v>
      </c>
      <c r="PMI77" s="97">
        <f t="shared" si="1167"/>
        <v>1</v>
      </c>
      <c r="PMJ77" s="97">
        <f t="shared" si="1167"/>
        <v>1</v>
      </c>
      <c r="PMK77" s="97">
        <f t="shared" si="1167"/>
        <v>1</v>
      </c>
      <c r="PML77" s="97">
        <f t="shared" si="1168"/>
        <v>1</v>
      </c>
      <c r="PMM77" s="97">
        <f t="shared" si="1168"/>
        <v>1</v>
      </c>
      <c r="PMN77" s="97">
        <f t="shared" si="1168"/>
        <v>1</v>
      </c>
      <c r="PMO77" s="97">
        <f t="shared" si="1168"/>
        <v>1</v>
      </c>
      <c r="PMP77" s="97">
        <f t="shared" si="1168"/>
        <v>1</v>
      </c>
      <c r="PMQ77" s="97">
        <f t="shared" si="1168"/>
        <v>1</v>
      </c>
      <c r="PMR77" s="97">
        <f t="shared" si="1168"/>
        <v>1</v>
      </c>
      <c r="PMS77" s="97">
        <f t="shared" si="1168"/>
        <v>1</v>
      </c>
      <c r="PMT77" s="97">
        <f t="shared" si="1168"/>
        <v>1</v>
      </c>
      <c r="PMU77" s="97">
        <f t="shared" si="1168"/>
        <v>1</v>
      </c>
      <c r="PMV77" s="97">
        <f t="shared" si="1169"/>
        <v>1</v>
      </c>
      <c r="PMW77" s="97">
        <f t="shared" si="1169"/>
        <v>1</v>
      </c>
      <c r="PMX77" s="97">
        <f t="shared" si="1169"/>
        <v>1</v>
      </c>
      <c r="PMY77" s="97">
        <f t="shared" si="1169"/>
        <v>1</v>
      </c>
      <c r="PMZ77" s="97">
        <f t="shared" si="1169"/>
        <v>1</v>
      </c>
      <c r="PNA77" s="97">
        <f t="shared" si="1169"/>
        <v>1</v>
      </c>
      <c r="PNB77" s="97">
        <f t="shared" si="1169"/>
        <v>1</v>
      </c>
      <c r="PNC77" s="97">
        <f t="shared" si="1169"/>
        <v>1</v>
      </c>
      <c r="PND77" s="97">
        <f t="shared" si="1169"/>
        <v>1</v>
      </c>
      <c r="PNE77" s="97">
        <f t="shared" si="1169"/>
        <v>1</v>
      </c>
      <c r="PNF77" s="97">
        <f t="shared" si="1170"/>
        <v>1</v>
      </c>
      <c r="PNG77" s="97">
        <f t="shared" si="1170"/>
        <v>1</v>
      </c>
      <c r="PNH77" s="97">
        <f t="shared" si="1170"/>
        <v>1</v>
      </c>
      <c r="PNI77" s="97">
        <f t="shared" si="1170"/>
        <v>1</v>
      </c>
      <c r="PNJ77" s="97">
        <f t="shared" si="1170"/>
        <v>1</v>
      </c>
      <c r="PNK77" s="97">
        <f t="shared" si="1170"/>
        <v>1</v>
      </c>
      <c r="PNL77" s="97">
        <f t="shared" si="1170"/>
        <v>1</v>
      </c>
      <c r="PNM77" s="97">
        <f t="shared" si="1170"/>
        <v>1</v>
      </c>
      <c r="PNN77" s="97">
        <f t="shared" si="1170"/>
        <v>1</v>
      </c>
      <c r="PNO77" s="97">
        <f t="shared" si="1170"/>
        <v>1</v>
      </c>
      <c r="PNP77" s="97">
        <f t="shared" si="1171"/>
        <v>1</v>
      </c>
      <c r="PNQ77" s="97">
        <f t="shared" si="1171"/>
        <v>1</v>
      </c>
      <c r="PNR77" s="97">
        <f t="shared" si="1171"/>
        <v>1</v>
      </c>
      <c r="PNS77" s="97">
        <f t="shared" si="1171"/>
        <v>1</v>
      </c>
      <c r="PNT77" s="97">
        <f t="shared" si="1171"/>
        <v>1</v>
      </c>
      <c r="PNU77" s="97">
        <f t="shared" si="1171"/>
        <v>1</v>
      </c>
      <c r="PNV77" s="97">
        <f t="shared" si="1171"/>
        <v>1</v>
      </c>
      <c r="PNW77" s="97">
        <f t="shared" si="1171"/>
        <v>1</v>
      </c>
      <c r="PNX77" s="97">
        <f t="shared" si="1171"/>
        <v>1</v>
      </c>
      <c r="PNY77" s="97">
        <f t="shared" si="1171"/>
        <v>1</v>
      </c>
      <c r="PNZ77" s="97">
        <f t="shared" si="1172"/>
        <v>1</v>
      </c>
      <c r="POA77" s="97">
        <f t="shared" si="1172"/>
        <v>1</v>
      </c>
      <c r="POB77" s="97">
        <f t="shared" si="1172"/>
        <v>1</v>
      </c>
      <c r="POC77" s="97">
        <f t="shared" si="1172"/>
        <v>1</v>
      </c>
      <c r="POD77" s="97">
        <f t="shared" si="1172"/>
        <v>1</v>
      </c>
      <c r="POE77" s="97">
        <f t="shared" si="1172"/>
        <v>1</v>
      </c>
      <c r="POF77" s="97">
        <f t="shared" si="1172"/>
        <v>1</v>
      </c>
      <c r="POG77" s="97">
        <f t="shared" si="1172"/>
        <v>1</v>
      </c>
      <c r="POH77" s="97">
        <f t="shared" si="1172"/>
        <v>1</v>
      </c>
      <c r="POI77" s="97">
        <f t="shared" si="1172"/>
        <v>1</v>
      </c>
      <c r="POJ77" s="97">
        <f t="shared" si="1173"/>
        <v>1</v>
      </c>
      <c r="POK77" s="97">
        <f t="shared" si="1173"/>
        <v>1</v>
      </c>
      <c r="POL77" s="97">
        <f t="shared" si="1173"/>
        <v>1</v>
      </c>
      <c r="POM77" s="97">
        <f t="shared" si="1173"/>
        <v>1</v>
      </c>
      <c r="PON77" s="97">
        <f t="shared" si="1173"/>
        <v>1</v>
      </c>
      <c r="POO77" s="97">
        <f t="shared" si="1173"/>
        <v>1</v>
      </c>
      <c r="POP77" s="97">
        <f t="shared" si="1173"/>
        <v>1</v>
      </c>
      <c r="POQ77" s="97">
        <f t="shared" si="1173"/>
        <v>1</v>
      </c>
      <c r="POR77" s="97">
        <f t="shared" si="1173"/>
        <v>1</v>
      </c>
      <c r="POS77" s="97">
        <f t="shared" si="1173"/>
        <v>1</v>
      </c>
      <c r="POT77" s="97">
        <f t="shared" si="1174"/>
        <v>1</v>
      </c>
      <c r="POU77" s="97">
        <f t="shared" si="1174"/>
        <v>1</v>
      </c>
      <c r="POV77" s="97">
        <f t="shared" si="1174"/>
        <v>1</v>
      </c>
      <c r="POW77" s="97">
        <f t="shared" si="1174"/>
        <v>1</v>
      </c>
      <c r="POX77" s="97">
        <f t="shared" si="1174"/>
        <v>1</v>
      </c>
      <c r="POY77" s="97">
        <f t="shared" si="1174"/>
        <v>1</v>
      </c>
      <c r="POZ77" s="97">
        <f t="shared" si="1174"/>
        <v>1</v>
      </c>
      <c r="PPA77" s="97">
        <f t="shared" si="1174"/>
        <v>1</v>
      </c>
      <c r="PPB77" s="97">
        <f t="shared" si="1174"/>
        <v>1</v>
      </c>
      <c r="PPC77" s="97">
        <f t="shared" si="1174"/>
        <v>1</v>
      </c>
      <c r="PPD77" s="97">
        <f t="shared" si="1175"/>
        <v>1</v>
      </c>
      <c r="PPE77" s="97">
        <f t="shared" si="1175"/>
        <v>1</v>
      </c>
      <c r="PPF77" s="97">
        <f t="shared" si="1175"/>
        <v>1</v>
      </c>
      <c r="PPG77" s="97">
        <f t="shared" si="1175"/>
        <v>1</v>
      </c>
      <c r="PPH77" s="97">
        <f t="shared" si="1175"/>
        <v>1</v>
      </c>
      <c r="PPI77" s="97">
        <f t="shared" si="1175"/>
        <v>1</v>
      </c>
      <c r="PPJ77" s="97">
        <f t="shared" si="1175"/>
        <v>1</v>
      </c>
      <c r="PPK77" s="97">
        <f t="shared" si="1175"/>
        <v>1</v>
      </c>
      <c r="PPL77" s="97">
        <f t="shared" si="1175"/>
        <v>1</v>
      </c>
      <c r="PPM77" s="97">
        <f t="shared" si="1175"/>
        <v>1</v>
      </c>
      <c r="PPN77" s="97">
        <f t="shared" si="1176"/>
        <v>1</v>
      </c>
      <c r="PPO77" s="97">
        <f t="shared" si="1176"/>
        <v>1</v>
      </c>
      <c r="PPP77" s="97">
        <f t="shared" si="1176"/>
        <v>1</v>
      </c>
      <c r="PPQ77" s="97">
        <f t="shared" si="1176"/>
        <v>1</v>
      </c>
      <c r="PPR77" s="97">
        <f t="shared" si="1176"/>
        <v>1</v>
      </c>
      <c r="PPS77" s="97">
        <f t="shared" si="1176"/>
        <v>1</v>
      </c>
      <c r="PPT77" s="97">
        <f t="shared" si="1176"/>
        <v>1</v>
      </c>
      <c r="PPU77" s="97">
        <f t="shared" si="1176"/>
        <v>1</v>
      </c>
      <c r="PPV77" s="97">
        <f t="shared" si="1176"/>
        <v>1</v>
      </c>
      <c r="PPW77" s="97">
        <f t="shared" si="1176"/>
        <v>1</v>
      </c>
      <c r="PPX77" s="97">
        <f t="shared" si="1177"/>
        <v>1</v>
      </c>
      <c r="PPY77" s="97">
        <f t="shared" si="1177"/>
        <v>1</v>
      </c>
      <c r="PPZ77" s="97">
        <f t="shared" si="1177"/>
        <v>1</v>
      </c>
      <c r="PQA77" s="97">
        <f t="shared" si="1177"/>
        <v>1</v>
      </c>
      <c r="PQB77" s="97">
        <f t="shared" si="1177"/>
        <v>1</v>
      </c>
      <c r="PQC77" s="97">
        <f t="shared" si="1177"/>
        <v>1</v>
      </c>
      <c r="PQD77" s="97">
        <f t="shared" si="1177"/>
        <v>1</v>
      </c>
      <c r="PQE77" s="97">
        <f t="shared" si="1177"/>
        <v>1</v>
      </c>
      <c r="PQF77" s="97">
        <f t="shared" si="1177"/>
        <v>1</v>
      </c>
      <c r="PQG77" s="97">
        <f t="shared" si="1177"/>
        <v>1</v>
      </c>
      <c r="PQH77" s="97">
        <f t="shared" si="1178"/>
        <v>1</v>
      </c>
      <c r="PQI77" s="97">
        <f t="shared" si="1178"/>
        <v>1</v>
      </c>
      <c r="PQJ77" s="97">
        <f t="shared" si="1178"/>
        <v>1</v>
      </c>
      <c r="PQK77" s="97">
        <f t="shared" si="1178"/>
        <v>1</v>
      </c>
      <c r="PQL77" s="97">
        <f t="shared" si="1178"/>
        <v>1</v>
      </c>
      <c r="PQM77" s="97">
        <f t="shared" si="1178"/>
        <v>1</v>
      </c>
      <c r="PQN77" s="97">
        <f t="shared" si="1178"/>
        <v>1</v>
      </c>
      <c r="PQO77" s="97">
        <f t="shared" si="1178"/>
        <v>1</v>
      </c>
      <c r="PQP77" s="97">
        <f t="shared" si="1178"/>
        <v>1</v>
      </c>
      <c r="PQQ77" s="97">
        <f t="shared" si="1178"/>
        <v>1</v>
      </c>
      <c r="PQR77" s="97">
        <f t="shared" si="1179"/>
        <v>1</v>
      </c>
      <c r="PQS77" s="97">
        <f t="shared" si="1179"/>
        <v>1</v>
      </c>
      <c r="PQT77" s="97">
        <f t="shared" si="1179"/>
        <v>1</v>
      </c>
      <c r="PQU77" s="97">
        <f t="shared" si="1179"/>
        <v>1</v>
      </c>
      <c r="PQV77" s="97">
        <f t="shared" si="1179"/>
        <v>1</v>
      </c>
      <c r="PQW77" s="97">
        <f t="shared" si="1179"/>
        <v>1</v>
      </c>
      <c r="PQX77" s="97">
        <f t="shared" si="1179"/>
        <v>1</v>
      </c>
      <c r="PQY77" s="97">
        <f t="shared" si="1179"/>
        <v>1</v>
      </c>
      <c r="PQZ77" s="97">
        <f t="shared" si="1179"/>
        <v>1</v>
      </c>
      <c r="PRA77" s="97">
        <f t="shared" si="1179"/>
        <v>1</v>
      </c>
      <c r="PRB77" s="97">
        <f t="shared" si="1180"/>
        <v>1</v>
      </c>
      <c r="PRC77" s="97">
        <f t="shared" si="1180"/>
        <v>1</v>
      </c>
      <c r="PRD77" s="97">
        <f t="shared" si="1180"/>
        <v>1</v>
      </c>
      <c r="PRE77" s="97">
        <f t="shared" si="1180"/>
        <v>1</v>
      </c>
      <c r="PRF77" s="97">
        <f t="shared" si="1180"/>
        <v>1</v>
      </c>
      <c r="PRG77" s="97">
        <f t="shared" si="1180"/>
        <v>1</v>
      </c>
      <c r="PRH77" s="97">
        <f t="shared" si="1180"/>
        <v>1</v>
      </c>
      <c r="PRI77" s="97">
        <f t="shared" si="1180"/>
        <v>1</v>
      </c>
      <c r="PRJ77" s="97">
        <f t="shared" si="1180"/>
        <v>1</v>
      </c>
      <c r="PRK77" s="97">
        <f t="shared" si="1180"/>
        <v>1</v>
      </c>
      <c r="PRL77" s="97">
        <f t="shared" si="1181"/>
        <v>1</v>
      </c>
      <c r="PRM77" s="97">
        <f t="shared" si="1181"/>
        <v>1</v>
      </c>
      <c r="PRN77" s="97">
        <f t="shared" si="1181"/>
        <v>1</v>
      </c>
      <c r="PRO77" s="97">
        <f t="shared" si="1181"/>
        <v>1</v>
      </c>
      <c r="PRP77" s="97">
        <f t="shared" si="1181"/>
        <v>1</v>
      </c>
      <c r="PRQ77" s="97">
        <f t="shared" si="1181"/>
        <v>1</v>
      </c>
      <c r="PRR77" s="97">
        <f t="shared" si="1181"/>
        <v>1</v>
      </c>
      <c r="PRS77" s="97">
        <f t="shared" si="1181"/>
        <v>1</v>
      </c>
      <c r="PRT77" s="97">
        <f t="shared" si="1181"/>
        <v>1</v>
      </c>
      <c r="PRU77" s="97">
        <f t="shared" si="1181"/>
        <v>1</v>
      </c>
      <c r="PRV77" s="97">
        <f t="shared" si="1182"/>
        <v>1</v>
      </c>
      <c r="PRW77" s="97">
        <f t="shared" si="1182"/>
        <v>1</v>
      </c>
      <c r="PRX77" s="97">
        <f t="shared" si="1182"/>
        <v>1</v>
      </c>
      <c r="PRY77" s="97">
        <f t="shared" si="1182"/>
        <v>1</v>
      </c>
      <c r="PRZ77" s="97">
        <f t="shared" si="1182"/>
        <v>1</v>
      </c>
      <c r="PSA77" s="97">
        <f t="shared" si="1182"/>
        <v>1</v>
      </c>
      <c r="PSB77" s="97">
        <f t="shared" si="1182"/>
        <v>1</v>
      </c>
      <c r="PSC77" s="97">
        <f t="shared" si="1182"/>
        <v>1</v>
      </c>
      <c r="PSD77" s="97">
        <f t="shared" si="1182"/>
        <v>1</v>
      </c>
      <c r="PSE77" s="97">
        <f t="shared" si="1182"/>
        <v>1</v>
      </c>
      <c r="PSF77" s="97">
        <f t="shared" si="1183"/>
        <v>1</v>
      </c>
      <c r="PSG77" s="97">
        <f t="shared" si="1183"/>
        <v>1</v>
      </c>
      <c r="PSH77" s="97">
        <f t="shared" si="1183"/>
        <v>1</v>
      </c>
      <c r="PSI77" s="97">
        <f t="shared" si="1183"/>
        <v>1</v>
      </c>
      <c r="PSJ77" s="97">
        <f t="shared" si="1183"/>
        <v>1</v>
      </c>
      <c r="PSK77" s="97">
        <f t="shared" si="1183"/>
        <v>1</v>
      </c>
      <c r="PSL77" s="97">
        <f t="shared" si="1183"/>
        <v>1</v>
      </c>
      <c r="PSM77" s="97">
        <f t="shared" si="1183"/>
        <v>1</v>
      </c>
      <c r="PSN77" s="97">
        <f t="shared" si="1183"/>
        <v>1</v>
      </c>
      <c r="PSO77" s="97">
        <f t="shared" si="1183"/>
        <v>1</v>
      </c>
      <c r="PSP77" s="97">
        <f t="shared" si="1184"/>
        <v>1</v>
      </c>
      <c r="PSQ77" s="97">
        <f t="shared" si="1184"/>
        <v>1</v>
      </c>
      <c r="PSR77" s="97">
        <f t="shared" si="1184"/>
        <v>1</v>
      </c>
      <c r="PSS77" s="97">
        <f t="shared" si="1184"/>
        <v>1</v>
      </c>
      <c r="PST77" s="97">
        <f t="shared" si="1184"/>
        <v>1</v>
      </c>
      <c r="PSU77" s="97">
        <f t="shared" si="1184"/>
        <v>1</v>
      </c>
      <c r="PSV77" s="97">
        <f t="shared" si="1184"/>
        <v>1</v>
      </c>
      <c r="PSW77" s="97">
        <f t="shared" si="1184"/>
        <v>1</v>
      </c>
      <c r="PSX77" s="97">
        <f t="shared" si="1184"/>
        <v>1</v>
      </c>
      <c r="PSY77" s="97">
        <f t="shared" si="1184"/>
        <v>1</v>
      </c>
      <c r="PSZ77" s="97">
        <f t="shared" si="1185"/>
        <v>1</v>
      </c>
      <c r="PTA77" s="97">
        <f t="shared" si="1185"/>
        <v>1</v>
      </c>
      <c r="PTB77" s="97">
        <f t="shared" si="1185"/>
        <v>1</v>
      </c>
      <c r="PTC77" s="97">
        <f t="shared" si="1185"/>
        <v>1</v>
      </c>
      <c r="PTD77" s="97">
        <f t="shared" si="1185"/>
        <v>1</v>
      </c>
      <c r="PTE77" s="97">
        <f t="shared" si="1185"/>
        <v>1</v>
      </c>
      <c r="PTF77" s="97">
        <f t="shared" si="1185"/>
        <v>1</v>
      </c>
      <c r="PTG77" s="97">
        <f t="shared" si="1185"/>
        <v>1</v>
      </c>
      <c r="PTH77" s="97">
        <f t="shared" si="1185"/>
        <v>1</v>
      </c>
      <c r="PTI77" s="97">
        <f t="shared" si="1185"/>
        <v>1</v>
      </c>
      <c r="PTJ77" s="97">
        <f t="shared" si="1186"/>
        <v>1</v>
      </c>
      <c r="PTK77" s="97">
        <f t="shared" si="1186"/>
        <v>1</v>
      </c>
      <c r="PTL77" s="97">
        <f t="shared" si="1186"/>
        <v>1</v>
      </c>
      <c r="PTM77" s="97">
        <f t="shared" si="1186"/>
        <v>1</v>
      </c>
      <c r="PTN77" s="97">
        <f t="shared" si="1186"/>
        <v>1</v>
      </c>
      <c r="PTO77" s="97">
        <f t="shared" si="1186"/>
        <v>1</v>
      </c>
      <c r="PTP77" s="97">
        <f t="shared" si="1186"/>
        <v>1</v>
      </c>
      <c r="PTQ77" s="97">
        <f t="shared" si="1186"/>
        <v>1</v>
      </c>
      <c r="PTR77" s="97">
        <f t="shared" si="1186"/>
        <v>1</v>
      </c>
      <c r="PTS77" s="97">
        <f t="shared" si="1186"/>
        <v>1</v>
      </c>
      <c r="PTT77" s="97">
        <f t="shared" si="1187"/>
        <v>1</v>
      </c>
      <c r="PTU77" s="97">
        <f t="shared" si="1187"/>
        <v>1</v>
      </c>
      <c r="PTV77" s="97">
        <f t="shared" si="1187"/>
        <v>1</v>
      </c>
      <c r="PTW77" s="97">
        <f t="shared" si="1187"/>
        <v>1</v>
      </c>
      <c r="PTX77" s="97">
        <f t="shared" si="1187"/>
        <v>1</v>
      </c>
      <c r="PTY77" s="97">
        <f t="shared" si="1187"/>
        <v>1</v>
      </c>
      <c r="PTZ77" s="97">
        <f t="shared" si="1187"/>
        <v>1</v>
      </c>
      <c r="PUA77" s="97">
        <f t="shared" si="1187"/>
        <v>1</v>
      </c>
      <c r="PUB77" s="97">
        <f t="shared" si="1187"/>
        <v>1</v>
      </c>
      <c r="PUC77" s="97">
        <f t="shared" si="1187"/>
        <v>1</v>
      </c>
      <c r="PUD77" s="97">
        <f t="shared" si="1188"/>
        <v>1</v>
      </c>
      <c r="PUE77" s="97">
        <f t="shared" si="1188"/>
        <v>1</v>
      </c>
      <c r="PUF77" s="97">
        <f t="shared" si="1188"/>
        <v>1</v>
      </c>
      <c r="PUG77" s="97">
        <f t="shared" si="1188"/>
        <v>1</v>
      </c>
      <c r="PUH77" s="97">
        <f t="shared" si="1188"/>
        <v>1</v>
      </c>
      <c r="PUI77" s="97">
        <f t="shared" si="1188"/>
        <v>1</v>
      </c>
      <c r="PUJ77" s="97">
        <f t="shared" si="1188"/>
        <v>1</v>
      </c>
      <c r="PUK77" s="97">
        <f t="shared" si="1188"/>
        <v>1</v>
      </c>
      <c r="PUL77" s="97">
        <f t="shared" si="1188"/>
        <v>1</v>
      </c>
      <c r="PUM77" s="97">
        <f t="shared" si="1188"/>
        <v>1</v>
      </c>
      <c r="PUN77" s="97">
        <f t="shared" si="1189"/>
        <v>1</v>
      </c>
      <c r="PUO77" s="97">
        <f t="shared" si="1189"/>
        <v>1</v>
      </c>
      <c r="PUP77" s="97">
        <f t="shared" si="1189"/>
        <v>1</v>
      </c>
      <c r="PUQ77" s="97">
        <f t="shared" si="1189"/>
        <v>1</v>
      </c>
      <c r="PUR77" s="97">
        <f t="shared" si="1189"/>
        <v>1</v>
      </c>
      <c r="PUS77" s="97">
        <f t="shared" si="1189"/>
        <v>1</v>
      </c>
      <c r="PUT77" s="97">
        <f t="shared" si="1189"/>
        <v>1</v>
      </c>
      <c r="PUU77" s="97">
        <f t="shared" si="1189"/>
        <v>1</v>
      </c>
      <c r="PUV77" s="97">
        <f t="shared" si="1189"/>
        <v>1</v>
      </c>
      <c r="PUW77" s="97">
        <f t="shared" si="1189"/>
        <v>1</v>
      </c>
      <c r="PUX77" s="97">
        <f t="shared" si="1190"/>
        <v>1</v>
      </c>
      <c r="PUY77" s="97">
        <f t="shared" si="1190"/>
        <v>1</v>
      </c>
      <c r="PUZ77" s="97">
        <f t="shared" si="1190"/>
        <v>1</v>
      </c>
      <c r="PVA77" s="97">
        <f t="shared" si="1190"/>
        <v>1</v>
      </c>
      <c r="PVB77" s="97">
        <f t="shared" si="1190"/>
        <v>1</v>
      </c>
      <c r="PVC77" s="97">
        <f t="shared" si="1190"/>
        <v>1</v>
      </c>
      <c r="PVD77" s="97">
        <f t="shared" si="1190"/>
        <v>1</v>
      </c>
      <c r="PVE77" s="97">
        <f t="shared" si="1190"/>
        <v>1</v>
      </c>
      <c r="PVF77" s="97">
        <f t="shared" si="1190"/>
        <v>1</v>
      </c>
      <c r="PVG77" s="97">
        <f t="shared" si="1190"/>
        <v>1</v>
      </c>
      <c r="PVH77" s="97">
        <f t="shared" si="1191"/>
        <v>1</v>
      </c>
      <c r="PVI77" s="97">
        <f t="shared" si="1191"/>
        <v>1</v>
      </c>
      <c r="PVJ77" s="97">
        <f t="shared" si="1191"/>
        <v>1</v>
      </c>
      <c r="PVK77" s="97">
        <f t="shared" si="1191"/>
        <v>1</v>
      </c>
      <c r="PVL77" s="97">
        <f t="shared" si="1191"/>
        <v>1</v>
      </c>
      <c r="PVM77" s="97">
        <f t="shared" si="1191"/>
        <v>1</v>
      </c>
      <c r="PVN77" s="97">
        <f t="shared" si="1191"/>
        <v>1</v>
      </c>
      <c r="PVO77" s="97">
        <f t="shared" si="1191"/>
        <v>1</v>
      </c>
      <c r="PVP77" s="97">
        <f t="shared" si="1191"/>
        <v>1</v>
      </c>
      <c r="PVQ77" s="97">
        <f t="shared" si="1191"/>
        <v>1</v>
      </c>
      <c r="PVR77" s="97">
        <f t="shared" si="1192"/>
        <v>1</v>
      </c>
      <c r="PVS77" s="97">
        <f t="shared" si="1192"/>
        <v>1</v>
      </c>
      <c r="PVT77" s="97">
        <f t="shared" si="1192"/>
        <v>1</v>
      </c>
      <c r="PVU77" s="97">
        <f t="shared" si="1192"/>
        <v>1</v>
      </c>
      <c r="PVV77" s="97">
        <f t="shared" si="1192"/>
        <v>1</v>
      </c>
      <c r="PVW77" s="97">
        <f t="shared" si="1192"/>
        <v>1</v>
      </c>
      <c r="PVX77" s="97">
        <f t="shared" si="1192"/>
        <v>1</v>
      </c>
      <c r="PVY77" s="97">
        <f t="shared" si="1192"/>
        <v>1</v>
      </c>
      <c r="PVZ77" s="97">
        <f t="shared" si="1192"/>
        <v>1</v>
      </c>
      <c r="PWA77" s="97">
        <f t="shared" si="1192"/>
        <v>1</v>
      </c>
      <c r="PWB77" s="97">
        <f t="shared" si="1193"/>
        <v>1</v>
      </c>
      <c r="PWC77" s="97">
        <f t="shared" si="1193"/>
        <v>1</v>
      </c>
      <c r="PWD77" s="97">
        <f t="shared" si="1193"/>
        <v>1</v>
      </c>
      <c r="PWE77" s="97">
        <f t="shared" si="1193"/>
        <v>1</v>
      </c>
      <c r="PWF77" s="97">
        <f t="shared" si="1193"/>
        <v>1</v>
      </c>
      <c r="PWG77" s="97">
        <f t="shared" si="1193"/>
        <v>1</v>
      </c>
      <c r="PWH77" s="97">
        <f t="shared" si="1193"/>
        <v>1</v>
      </c>
      <c r="PWI77" s="97">
        <f t="shared" si="1193"/>
        <v>1</v>
      </c>
      <c r="PWJ77" s="97">
        <f t="shared" si="1193"/>
        <v>1</v>
      </c>
      <c r="PWK77" s="97">
        <f t="shared" si="1193"/>
        <v>1</v>
      </c>
      <c r="PWL77" s="97">
        <f t="shared" si="1194"/>
        <v>1</v>
      </c>
      <c r="PWM77" s="97">
        <f t="shared" si="1194"/>
        <v>1</v>
      </c>
      <c r="PWN77" s="97">
        <f t="shared" si="1194"/>
        <v>1</v>
      </c>
      <c r="PWO77" s="97">
        <f t="shared" si="1194"/>
        <v>1</v>
      </c>
      <c r="PWP77" s="97">
        <f t="shared" si="1194"/>
        <v>1</v>
      </c>
      <c r="PWQ77" s="97">
        <f t="shared" si="1194"/>
        <v>1</v>
      </c>
      <c r="PWR77" s="97">
        <f t="shared" si="1194"/>
        <v>1</v>
      </c>
      <c r="PWS77" s="97">
        <f t="shared" si="1194"/>
        <v>1</v>
      </c>
      <c r="PWT77" s="97">
        <f t="shared" si="1194"/>
        <v>1</v>
      </c>
      <c r="PWU77" s="97">
        <f t="shared" si="1194"/>
        <v>1</v>
      </c>
      <c r="PWV77" s="97">
        <f t="shared" si="1195"/>
        <v>1</v>
      </c>
      <c r="PWW77" s="97">
        <f t="shared" si="1195"/>
        <v>1</v>
      </c>
      <c r="PWX77" s="97">
        <f t="shared" si="1195"/>
        <v>1</v>
      </c>
      <c r="PWY77" s="97">
        <f t="shared" si="1195"/>
        <v>1</v>
      </c>
      <c r="PWZ77" s="97">
        <f t="shared" si="1195"/>
        <v>1</v>
      </c>
      <c r="PXA77" s="97">
        <f t="shared" si="1195"/>
        <v>1</v>
      </c>
      <c r="PXB77" s="97">
        <f t="shared" si="1195"/>
        <v>1</v>
      </c>
      <c r="PXC77" s="97">
        <f t="shared" si="1195"/>
        <v>1</v>
      </c>
      <c r="PXD77" s="97">
        <f t="shared" si="1195"/>
        <v>1</v>
      </c>
      <c r="PXE77" s="97">
        <f t="shared" si="1195"/>
        <v>1</v>
      </c>
      <c r="PXF77" s="97">
        <f t="shared" si="1196"/>
        <v>1</v>
      </c>
      <c r="PXG77" s="97">
        <f t="shared" si="1196"/>
        <v>1</v>
      </c>
      <c r="PXH77" s="97">
        <f t="shared" si="1196"/>
        <v>1</v>
      </c>
      <c r="PXI77" s="97">
        <f t="shared" si="1196"/>
        <v>1</v>
      </c>
      <c r="PXJ77" s="97">
        <f t="shared" si="1196"/>
        <v>1</v>
      </c>
      <c r="PXK77" s="97">
        <f t="shared" si="1196"/>
        <v>1</v>
      </c>
      <c r="PXL77" s="97">
        <f t="shared" si="1196"/>
        <v>1</v>
      </c>
      <c r="PXM77" s="97">
        <f t="shared" si="1196"/>
        <v>1</v>
      </c>
      <c r="PXN77" s="97">
        <f t="shared" si="1196"/>
        <v>1</v>
      </c>
      <c r="PXO77" s="97">
        <f t="shared" si="1196"/>
        <v>1</v>
      </c>
      <c r="PXP77" s="97">
        <f t="shared" si="1197"/>
        <v>1</v>
      </c>
      <c r="PXQ77" s="97">
        <f t="shared" si="1197"/>
        <v>1</v>
      </c>
      <c r="PXR77" s="97">
        <f t="shared" si="1197"/>
        <v>1</v>
      </c>
      <c r="PXS77" s="97">
        <f t="shared" si="1197"/>
        <v>1</v>
      </c>
      <c r="PXT77" s="97">
        <f t="shared" si="1197"/>
        <v>1</v>
      </c>
      <c r="PXU77" s="97">
        <f t="shared" si="1197"/>
        <v>1</v>
      </c>
      <c r="PXV77" s="97">
        <f t="shared" si="1197"/>
        <v>1</v>
      </c>
      <c r="PXW77" s="97">
        <f t="shared" si="1197"/>
        <v>1</v>
      </c>
      <c r="PXX77" s="97">
        <f t="shared" si="1197"/>
        <v>1</v>
      </c>
      <c r="PXY77" s="97">
        <f t="shared" si="1197"/>
        <v>1</v>
      </c>
      <c r="PXZ77" s="97">
        <f t="shared" si="1198"/>
        <v>1</v>
      </c>
      <c r="PYA77" s="97">
        <f t="shared" si="1198"/>
        <v>1</v>
      </c>
      <c r="PYB77" s="97">
        <f t="shared" si="1198"/>
        <v>1</v>
      </c>
      <c r="PYC77" s="97">
        <f t="shared" si="1198"/>
        <v>1</v>
      </c>
      <c r="PYD77" s="97">
        <f t="shared" si="1198"/>
        <v>1</v>
      </c>
      <c r="PYE77" s="97">
        <f t="shared" si="1198"/>
        <v>1</v>
      </c>
      <c r="PYF77" s="97">
        <f t="shared" si="1198"/>
        <v>1</v>
      </c>
      <c r="PYG77" s="97">
        <f t="shared" si="1198"/>
        <v>1</v>
      </c>
      <c r="PYH77" s="97">
        <f t="shared" si="1198"/>
        <v>1</v>
      </c>
      <c r="PYI77" s="97">
        <f t="shared" si="1198"/>
        <v>1</v>
      </c>
      <c r="PYJ77" s="97">
        <f t="shared" si="1199"/>
        <v>1</v>
      </c>
      <c r="PYK77" s="97">
        <f t="shared" si="1199"/>
        <v>1</v>
      </c>
      <c r="PYL77" s="97">
        <f t="shared" si="1199"/>
        <v>1</v>
      </c>
      <c r="PYM77" s="97">
        <f t="shared" si="1199"/>
        <v>1</v>
      </c>
      <c r="PYN77" s="97">
        <f t="shared" si="1199"/>
        <v>1</v>
      </c>
      <c r="PYO77" s="97">
        <f t="shared" si="1199"/>
        <v>1</v>
      </c>
      <c r="PYP77" s="97">
        <f t="shared" si="1199"/>
        <v>1</v>
      </c>
      <c r="PYQ77" s="97">
        <f t="shared" si="1199"/>
        <v>1</v>
      </c>
      <c r="PYR77" s="97">
        <f t="shared" si="1199"/>
        <v>1</v>
      </c>
      <c r="PYS77" s="97">
        <f t="shared" si="1199"/>
        <v>1</v>
      </c>
      <c r="PYT77" s="97">
        <f t="shared" si="1200"/>
        <v>1</v>
      </c>
      <c r="PYU77" s="97">
        <f t="shared" si="1200"/>
        <v>1</v>
      </c>
      <c r="PYV77" s="97">
        <f t="shared" si="1200"/>
        <v>1</v>
      </c>
      <c r="PYW77" s="97">
        <f t="shared" si="1200"/>
        <v>1</v>
      </c>
      <c r="PYX77" s="97">
        <f t="shared" si="1200"/>
        <v>1</v>
      </c>
      <c r="PYY77" s="97">
        <f t="shared" si="1200"/>
        <v>1</v>
      </c>
      <c r="PYZ77" s="97">
        <f t="shared" si="1200"/>
        <v>1</v>
      </c>
      <c r="PZA77" s="97">
        <f t="shared" si="1200"/>
        <v>1</v>
      </c>
      <c r="PZB77" s="97">
        <f t="shared" si="1200"/>
        <v>1</v>
      </c>
      <c r="PZC77" s="97">
        <f t="shared" si="1200"/>
        <v>1</v>
      </c>
      <c r="PZD77" s="97">
        <f t="shared" si="1201"/>
        <v>1</v>
      </c>
      <c r="PZE77" s="97">
        <f t="shared" si="1201"/>
        <v>1</v>
      </c>
      <c r="PZF77" s="97">
        <f t="shared" si="1201"/>
        <v>1</v>
      </c>
      <c r="PZG77" s="97">
        <f t="shared" si="1201"/>
        <v>1</v>
      </c>
      <c r="PZH77" s="97">
        <f t="shared" si="1201"/>
        <v>1</v>
      </c>
      <c r="PZI77" s="97">
        <f t="shared" si="1201"/>
        <v>1</v>
      </c>
      <c r="PZJ77" s="97">
        <f t="shared" si="1201"/>
        <v>1</v>
      </c>
      <c r="PZK77" s="97">
        <f t="shared" si="1201"/>
        <v>1</v>
      </c>
      <c r="PZL77" s="97">
        <f t="shared" si="1201"/>
        <v>1</v>
      </c>
      <c r="PZM77" s="97">
        <f t="shared" si="1201"/>
        <v>1</v>
      </c>
      <c r="PZN77" s="97">
        <f t="shared" si="1202"/>
        <v>1</v>
      </c>
      <c r="PZO77" s="97">
        <f t="shared" si="1202"/>
        <v>1</v>
      </c>
      <c r="PZP77" s="97">
        <f t="shared" si="1202"/>
        <v>1</v>
      </c>
      <c r="PZQ77" s="97">
        <f t="shared" si="1202"/>
        <v>1</v>
      </c>
      <c r="PZR77" s="97">
        <f t="shared" si="1202"/>
        <v>1</v>
      </c>
      <c r="PZS77" s="97">
        <f t="shared" si="1202"/>
        <v>1</v>
      </c>
      <c r="PZT77" s="97">
        <f t="shared" si="1202"/>
        <v>1</v>
      </c>
      <c r="PZU77" s="97">
        <f t="shared" si="1202"/>
        <v>1</v>
      </c>
      <c r="PZV77" s="97">
        <f t="shared" si="1202"/>
        <v>1</v>
      </c>
      <c r="PZW77" s="97">
        <f t="shared" si="1202"/>
        <v>1</v>
      </c>
      <c r="PZX77" s="97">
        <f t="shared" si="1203"/>
        <v>1</v>
      </c>
      <c r="PZY77" s="97">
        <f t="shared" si="1203"/>
        <v>1</v>
      </c>
      <c r="PZZ77" s="97">
        <f t="shared" si="1203"/>
        <v>1</v>
      </c>
      <c r="QAA77" s="97">
        <f t="shared" si="1203"/>
        <v>1</v>
      </c>
      <c r="QAB77" s="97">
        <f t="shared" si="1203"/>
        <v>1</v>
      </c>
      <c r="QAC77" s="97">
        <f t="shared" si="1203"/>
        <v>1</v>
      </c>
      <c r="QAD77" s="97">
        <f t="shared" si="1203"/>
        <v>1</v>
      </c>
      <c r="QAE77" s="97">
        <f t="shared" si="1203"/>
        <v>1</v>
      </c>
      <c r="QAF77" s="97">
        <f t="shared" si="1203"/>
        <v>1</v>
      </c>
      <c r="QAG77" s="97">
        <f t="shared" si="1203"/>
        <v>1</v>
      </c>
      <c r="QAH77" s="97">
        <f t="shared" si="1204"/>
        <v>1</v>
      </c>
      <c r="QAI77" s="97">
        <f t="shared" si="1204"/>
        <v>1</v>
      </c>
      <c r="QAJ77" s="97">
        <f t="shared" si="1204"/>
        <v>1</v>
      </c>
      <c r="QAK77" s="97">
        <f t="shared" si="1204"/>
        <v>1</v>
      </c>
      <c r="QAL77" s="97">
        <f t="shared" si="1204"/>
        <v>1</v>
      </c>
      <c r="QAM77" s="97">
        <f t="shared" si="1204"/>
        <v>1</v>
      </c>
      <c r="QAN77" s="97">
        <f t="shared" si="1204"/>
        <v>1</v>
      </c>
      <c r="QAO77" s="97">
        <f t="shared" si="1204"/>
        <v>1</v>
      </c>
      <c r="QAP77" s="97">
        <f t="shared" si="1204"/>
        <v>1</v>
      </c>
      <c r="QAQ77" s="97">
        <f t="shared" si="1204"/>
        <v>1</v>
      </c>
      <c r="QAR77" s="97">
        <f t="shared" si="1205"/>
        <v>1</v>
      </c>
      <c r="QAS77" s="97">
        <f t="shared" si="1205"/>
        <v>1</v>
      </c>
      <c r="QAT77" s="97">
        <f t="shared" si="1205"/>
        <v>1</v>
      </c>
      <c r="QAU77" s="97">
        <f t="shared" si="1205"/>
        <v>1</v>
      </c>
      <c r="QAV77" s="97">
        <f t="shared" si="1205"/>
        <v>1</v>
      </c>
      <c r="QAW77" s="97">
        <f t="shared" si="1205"/>
        <v>1</v>
      </c>
      <c r="QAX77" s="97">
        <f t="shared" si="1205"/>
        <v>1</v>
      </c>
      <c r="QAY77" s="97">
        <f t="shared" si="1205"/>
        <v>1</v>
      </c>
      <c r="QAZ77" s="97">
        <f t="shared" si="1205"/>
        <v>1</v>
      </c>
      <c r="QBA77" s="97">
        <f t="shared" si="1205"/>
        <v>1</v>
      </c>
      <c r="QBB77" s="97">
        <f t="shared" si="1206"/>
        <v>1</v>
      </c>
      <c r="QBC77" s="97">
        <f t="shared" si="1206"/>
        <v>1</v>
      </c>
      <c r="QBD77" s="97">
        <f t="shared" si="1206"/>
        <v>1</v>
      </c>
      <c r="QBE77" s="97">
        <f t="shared" si="1206"/>
        <v>1</v>
      </c>
      <c r="QBF77" s="97">
        <f t="shared" si="1206"/>
        <v>1</v>
      </c>
      <c r="QBG77" s="97">
        <f t="shared" si="1206"/>
        <v>1</v>
      </c>
      <c r="QBH77" s="97">
        <f t="shared" si="1206"/>
        <v>1</v>
      </c>
      <c r="QBI77" s="97">
        <f t="shared" si="1206"/>
        <v>1</v>
      </c>
      <c r="QBJ77" s="97">
        <f t="shared" si="1206"/>
        <v>1</v>
      </c>
      <c r="QBK77" s="97">
        <f t="shared" si="1206"/>
        <v>1</v>
      </c>
      <c r="QBL77" s="97">
        <f t="shared" si="1207"/>
        <v>1</v>
      </c>
      <c r="QBM77" s="97">
        <f t="shared" si="1207"/>
        <v>1</v>
      </c>
      <c r="QBN77" s="97">
        <f t="shared" si="1207"/>
        <v>1</v>
      </c>
      <c r="QBO77" s="97">
        <f t="shared" si="1207"/>
        <v>1</v>
      </c>
      <c r="QBP77" s="97">
        <f t="shared" si="1207"/>
        <v>1</v>
      </c>
      <c r="QBQ77" s="97">
        <f t="shared" si="1207"/>
        <v>1</v>
      </c>
      <c r="QBR77" s="97">
        <f t="shared" si="1207"/>
        <v>1</v>
      </c>
      <c r="QBS77" s="97">
        <f t="shared" si="1207"/>
        <v>1</v>
      </c>
      <c r="QBT77" s="97">
        <f t="shared" si="1207"/>
        <v>1</v>
      </c>
      <c r="QBU77" s="97">
        <f t="shared" si="1207"/>
        <v>1</v>
      </c>
      <c r="QBV77" s="97">
        <f t="shared" si="1208"/>
        <v>1</v>
      </c>
      <c r="QBW77" s="97">
        <f t="shared" si="1208"/>
        <v>1</v>
      </c>
      <c r="QBX77" s="97">
        <f t="shared" si="1208"/>
        <v>1</v>
      </c>
      <c r="QBY77" s="97">
        <f t="shared" si="1208"/>
        <v>1</v>
      </c>
      <c r="QBZ77" s="97">
        <f t="shared" si="1208"/>
        <v>1</v>
      </c>
      <c r="QCA77" s="97">
        <f t="shared" si="1208"/>
        <v>1</v>
      </c>
      <c r="QCB77" s="97">
        <f t="shared" si="1208"/>
        <v>1</v>
      </c>
      <c r="QCC77" s="97">
        <f t="shared" si="1208"/>
        <v>1</v>
      </c>
      <c r="QCD77" s="97">
        <f t="shared" si="1208"/>
        <v>1</v>
      </c>
      <c r="QCE77" s="97">
        <f t="shared" si="1208"/>
        <v>1</v>
      </c>
      <c r="QCF77" s="97">
        <f t="shared" si="1209"/>
        <v>1</v>
      </c>
      <c r="QCG77" s="97">
        <f t="shared" si="1209"/>
        <v>1</v>
      </c>
      <c r="QCH77" s="97">
        <f t="shared" si="1209"/>
        <v>1</v>
      </c>
      <c r="QCI77" s="97">
        <f t="shared" si="1209"/>
        <v>1</v>
      </c>
      <c r="QCJ77" s="97">
        <f t="shared" si="1209"/>
        <v>1</v>
      </c>
      <c r="QCK77" s="97">
        <f t="shared" si="1209"/>
        <v>1</v>
      </c>
      <c r="QCL77" s="97">
        <f t="shared" si="1209"/>
        <v>1</v>
      </c>
      <c r="QCM77" s="97">
        <f t="shared" si="1209"/>
        <v>1</v>
      </c>
      <c r="QCN77" s="97">
        <f t="shared" si="1209"/>
        <v>1</v>
      </c>
      <c r="QCO77" s="97">
        <f t="shared" si="1209"/>
        <v>1</v>
      </c>
      <c r="QCP77" s="97">
        <f t="shared" si="1210"/>
        <v>1</v>
      </c>
      <c r="QCQ77" s="97">
        <f t="shared" si="1210"/>
        <v>1</v>
      </c>
      <c r="QCR77" s="97">
        <f t="shared" si="1210"/>
        <v>1</v>
      </c>
      <c r="QCS77" s="97">
        <f t="shared" si="1210"/>
        <v>1</v>
      </c>
      <c r="QCT77" s="97">
        <f t="shared" si="1210"/>
        <v>1</v>
      </c>
      <c r="QCU77" s="97">
        <f t="shared" si="1210"/>
        <v>1</v>
      </c>
      <c r="QCV77" s="97">
        <f t="shared" si="1210"/>
        <v>1</v>
      </c>
      <c r="QCW77" s="97">
        <f t="shared" si="1210"/>
        <v>1</v>
      </c>
      <c r="QCX77" s="97">
        <f t="shared" si="1210"/>
        <v>1</v>
      </c>
      <c r="QCY77" s="97">
        <f t="shared" si="1210"/>
        <v>1</v>
      </c>
      <c r="QCZ77" s="97">
        <f t="shared" si="1211"/>
        <v>1</v>
      </c>
      <c r="QDA77" s="97">
        <f t="shared" si="1211"/>
        <v>1</v>
      </c>
      <c r="QDB77" s="97">
        <f t="shared" si="1211"/>
        <v>1</v>
      </c>
      <c r="QDC77" s="97">
        <f t="shared" si="1211"/>
        <v>1</v>
      </c>
      <c r="QDD77" s="97">
        <f t="shared" si="1211"/>
        <v>1</v>
      </c>
      <c r="QDE77" s="97">
        <f t="shared" si="1211"/>
        <v>1</v>
      </c>
      <c r="QDF77" s="97">
        <f t="shared" si="1211"/>
        <v>1</v>
      </c>
      <c r="QDG77" s="97">
        <f t="shared" si="1211"/>
        <v>1</v>
      </c>
      <c r="QDH77" s="97">
        <f t="shared" si="1211"/>
        <v>1</v>
      </c>
      <c r="QDI77" s="97">
        <f t="shared" si="1211"/>
        <v>1</v>
      </c>
      <c r="QDJ77" s="97">
        <f t="shared" si="1212"/>
        <v>1</v>
      </c>
      <c r="QDK77" s="97">
        <f t="shared" si="1212"/>
        <v>1</v>
      </c>
      <c r="QDL77" s="97">
        <f t="shared" si="1212"/>
        <v>1</v>
      </c>
      <c r="QDM77" s="97">
        <f t="shared" si="1212"/>
        <v>1</v>
      </c>
      <c r="QDN77" s="97">
        <f t="shared" si="1212"/>
        <v>1</v>
      </c>
      <c r="QDO77" s="97">
        <f t="shared" si="1212"/>
        <v>1</v>
      </c>
      <c r="QDP77" s="97">
        <f t="shared" si="1212"/>
        <v>1</v>
      </c>
      <c r="QDQ77" s="97">
        <f t="shared" si="1212"/>
        <v>1</v>
      </c>
      <c r="QDR77" s="97">
        <f t="shared" si="1212"/>
        <v>1</v>
      </c>
      <c r="QDS77" s="97">
        <f t="shared" si="1212"/>
        <v>1</v>
      </c>
      <c r="QDT77" s="97">
        <f t="shared" si="1213"/>
        <v>1</v>
      </c>
      <c r="QDU77" s="97">
        <f t="shared" si="1213"/>
        <v>1</v>
      </c>
      <c r="QDV77" s="97">
        <f t="shared" si="1213"/>
        <v>1</v>
      </c>
      <c r="QDW77" s="97">
        <f t="shared" si="1213"/>
        <v>1</v>
      </c>
      <c r="QDX77" s="97">
        <f t="shared" si="1213"/>
        <v>1</v>
      </c>
      <c r="QDY77" s="97">
        <f t="shared" si="1213"/>
        <v>1</v>
      </c>
      <c r="QDZ77" s="97">
        <f t="shared" si="1213"/>
        <v>1</v>
      </c>
      <c r="QEA77" s="97">
        <f t="shared" si="1213"/>
        <v>1</v>
      </c>
      <c r="QEB77" s="97">
        <f t="shared" si="1213"/>
        <v>1</v>
      </c>
      <c r="QEC77" s="97">
        <f t="shared" si="1213"/>
        <v>1</v>
      </c>
      <c r="QED77" s="97">
        <f t="shared" si="1214"/>
        <v>1</v>
      </c>
      <c r="QEE77" s="97">
        <f t="shared" si="1214"/>
        <v>1</v>
      </c>
      <c r="QEF77" s="97">
        <f t="shared" si="1214"/>
        <v>1</v>
      </c>
      <c r="QEG77" s="97">
        <f t="shared" si="1214"/>
        <v>1</v>
      </c>
      <c r="QEH77" s="97">
        <f t="shared" si="1214"/>
        <v>1</v>
      </c>
      <c r="QEI77" s="97">
        <f t="shared" si="1214"/>
        <v>1</v>
      </c>
      <c r="QEJ77" s="97">
        <f t="shared" si="1214"/>
        <v>1</v>
      </c>
      <c r="QEK77" s="97">
        <f t="shared" si="1214"/>
        <v>1</v>
      </c>
      <c r="QEL77" s="97">
        <f t="shared" si="1214"/>
        <v>1</v>
      </c>
      <c r="QEM77" s="97">
        <f t="shared" si="1214"/>
        <v>1</v>
      </c>
      <c r="QEN77" s="97">
        <f t="shared" si="1215"/>
        <v>1</v>
      </c>
      <c r="QEO77" s="97">
        <f t="shared" si="1215"/>
        <v>1</v>
      </c>
      <c r="QEP77" s="97">
        <f t="shared" si="1215"/>
        <v>1</v>
      </c>
      <c r="QEQ77" s="97">
        <f t="shared" si="1215"/>
        <v>1</v>
      </c>
      <c r="QER77" s="97">
        <f t="shared" si="1215"/>
        <v>1</v>
      </c>
      <c r="QES77" s="97">
        <f t="shared" si="1215"/>
        <v>1</v>
      </c>
      <c r="QET77" s="97">
        <f t="shared" si="1215"/>
        <v>1</v>
      </c>
      <c r="QEU77" s="97">
        <f t="shared" si="1215"/>
        <v>1</v>
      </c>
      <c r="QEV77" s="97">
        <f t="shared" si="1215"/>
        <v>1</v>
      </c>
      <c r="QEW77" s="97">
        <f t="shared" si="1215"/>
        <v>1</v>
      </c>
      <c r="QEX77" s="97">
        <f t="shared" si="1216"/>
        <v>1</v>
      </c>
      <c r="QEY77" s="97">
        <f t="shared" si="1216"/>
        <v>1</v>
      </c>
      <c r="QEZ77" s="97">
        <f t="shared" si="1216"/>
        <v>1</v>
      </c>
      <c r="QFA77" s="97">
        <f t="shared" si="1216"/>
        <v>1</v>
      </c>
      <c r="QFB77" s="97">
        <f t="shared" si="1216"/>
        <v>1</v>
      </c>
      <c r="QFC77" s="97">
        <f t="shared" si="1216"/>
        <v>1</v>
      </c>
      <c r="QFD77" s="97">
        <f t="shared" si="1216"/>
        <v>1</v>
      </c>
      <c r="QFE77" s="97">
        <f t="shared" si="1216"/>
        <v>1</v>
      </c>
      <c r="QFF77" s="97">
        <f t="shared" si="1216"/>
        <v>1</v>
      </c>
      <c r="QFG77" s="97">
        <f t="shared" si="1216"/>
        <v>1</v>
      </c>
      <c r="QFH77" s="97">
        <f t="shared" si="1217"/>
        <v>1</v>
      </c>
      <c r="QFI77" s="97">
        <f t="shared" si="1217"/>
        <v>1</v>
      </c>
      <c r="QFJ77" s="97">
        <f t="shared" si="1217"/>
        <v>1</v>
      </c>
      <c r="QFK77" s="97">
        <f t="shared" si="1217"/>
        <v>1</v>
      </c>
      <c r="QFL77" s="97">
        <f t="shared" si="1217"/>
        <v>1</v>
      </c>
      <c r="QFM77" s="97">
        <f t="shared" si="1217"/>
        <v>1</v>
      </c>
      <c r="QFN77" s="97">
        <f t="shared" si="1217"/>
        <v>1</v>
      </c>
      <c r="QFO77" s="97">
        <f t="shared" si="1217"/>
        <v>1</v>
      </c>
      <c r="QFP77" s="97">
        <f t="shared" si="1217"/>
        <v>1</v>
      </c>
      <c r="QFQ77" s="97">
        <f t="shared" si="1217"/>
        <v>1</v>
      </c>
      <c r="QFR77" s="97">
        <f t="shared" si="1218"/>
        <v>1</v>
      </c>
      <c r="QFS77" s="97">
        <f t="shared" si="1218"/>
        <v>1</v>
      </c>
      <c r="QFT77" s="97">
        <f t="shared" si="1218"/>
        <v>1</v>
      </c>
      <c r="QFU77" s="97">
        <f t="shared" si="1218"/>
        <v>1</v>
      </c>
      <c r="QFV77" s="97">
        <f t="shared" si="1218"/>
        <v>1</v>
      </c>
      <c r="QFW77" s="97">
        <f t="shared" si="1218"/>
        <v>1</v>
      </c>
      <c r="QFX77" s="97">
        <f t="shared" si="1218"/>
        <v>1</v>
      </c>
      <c r="QFY77" s="97">
        <f t="shared" si="1218"/>
        <v>1</v>
      </c>
      <c r="QFZ77" s="97">
        <f t="shared" si="1218"/>
        <v>1</v>
      </c>
      <c r="QGA77" s="97">
        <f t="shared" si="1218"/>
        <v>1</v>
      </c>
      <c r="QGB77" s="97">
        <f t="shared" si="1219"/>
        <v>1</v>
      </c>
      <c r="QGC77" s="97">
        <f t="shared" si="1219"/>
        <v>1</v>
      </c>
      <c r="QGD77" s="97">
        <f t="shared" si="1219"/>
        <v>1</v>
      </c>
      <c r="QGE77" s="97">
        <f t="shared" si="1219"/>
        <v>1</v>
      </c>
      <c r="QGF77" s="97">
        <f t="shared" si="1219"/>
        <v>1</v>
      </c>
      <c r="QGG77" s="97">
        <f t="shared" si="1219"/>
        <v>1</v>
      </c>
      <c r="QGH77" s="97">
        <f t="shared" si="1219"/>
        <v>1</v>
      </c>
      <c r="QGI77" s="97">
        <f t="shared" si="1219"/>
        <v>1</v>
      </c>
      <c r="QGJ77" s="97">
        <f t="shared" si="1219"/>
        <v>1</v>
      </c>
      <c r="QGK77" s="97">
        <f t="shared" si="1219"/>
        <v>1</v>
      </c>
      <c r="QGL77" s="97">
        <f t="shared" si="1220"/>
        <v>1</v>
      </c>
      <c r="QGM77" s="97">
        <f t="shared" si="1220"/>
        <v>1</v>
      </c>
      <c r="QGN77" s="97">
        <f t="shared" si="1220"/>
        <v>1</v>
      </c>
      <c r="QGO77" s="97">
        <f t="shared" si="1220"/>
        <v>1</v>
      </c>
      <c r="QGP77" s="97">
        <f t="shared" si="1220"/>
        <v>1</v>
      </c>
      <c r="QGQ77" s="97">
        <f t="shared" si="1220"/>
        <v>1</v>
      </c>
      <c r="QGR77" s="97">
        <f t="shared" si="1220"/>
        <v>1</v>
      </c>
      <c r="QGS77" s="97">
        <f t="shared" si="1220"/>
        <v>1</v>
      </c>
      <c r="QGT77" s="97">
        <f t="shared" si="1220"/>
        <v>1</v>
      </c>
      <c r="QGU77" s="97">
        <f t="shared" si="1220"/>
        <v>1</v>
      </c>
      <c r="QGV77" s="97">
        <f t="shared" si="1221"/>
        <v>1</v>
      </c>
      <c r="QGW77" s="97">
        <f t="shared" si="1221"/>
        <v>1</v>
      </c>
      <c r="QGX77" s="97">
        <f t="shared" si="1221"/>
        <v>1</v>
      </c>
      <c r="QGY77" s="97">
        <f t="shared" si="1221"/>
        <v>1</v>
      </c>
      <c r="QGZ77" s="97">
        <f t="shared" si="1221"/>
        <v>1</v>
      </c>
      <c r="QHA77" s="97">
        <f t="shared" si="1221"/>
        <v>1</v>
      </c>
      <c r="QHB77" s="97">
        <f t="shared" si="1221"/>
        <v>1</v>
      </c>
      <c r="QHC77" s="97">
        <f t="shared" si="1221"/>
        <v>1</v>
      </c>
      <c r="QHD77" s="97">
        <f t="shared" si="1221"/>
        <v>1</v>
      </c>
      <c r="QHE77" s="97">
        <f t="shared" si="1221"/>
        <v>1</v>
      </c>
      <c r="QHF77" s="97">
        <f t="shared" si="1222"/>
        <v>1</v>
      </c>
      <c r="QHG77" s="97">
        <f t="shared" si="1222"/>
        <v>1</v>
      </c>
      <c r="QHH77" s="97">
        <f t="shared" si="1222"/>
        <v>1</v>
      </c>
      <c r="QHI77" s="97">
        <f t="shared" si="1222"/>
        <v>1</v>
      </c>
      <c r="QHJ77" s="97">
        <f t="shared" si="1222"/>
        <v>1</v>
      </c>
      <c r="QHK77" s="97">
        <f t="shared" si="1222"/>
        <v>1</v>
      </c>
      <c r="QHL77" s="97">
        <f t="shared" si="1222"/>
        <v>1</v>
      </c>
      <c r="QHM77" s="97">
        <f t="shared" si="1222"/>
        <v>1</v>
      </c>
      <c r="QHN77" s="97">
        <f t="shared" si="1222"/>
        <v>1</v>
      </c>
      <c r="QHO77" s="97">
        <f t="shared" si="1222"/>
        <v>1</v>
      </c>
      <c r="QHP77" s="97">
        <f t="shared" si="1223"/>
        <v>1</v>
      </c>
      <c r="QHQ77" s="97">
        <f t="shared" si="1223"/>
        <v>1</v>
      </c>
      <c r="QHR77" s="97">
        <f t="shared" si="1223"/>
        <v>1</v>
      </c>
      <c r="QHS77" s="97">
        <f t="shared" si="1223"/>
        <v>1</v>
      </c>
      <c r="QHT77" s="97">
        <f t="shared" si="1223"/>
        <v>1</v>
      </c>
      <c r="QHU77" s="97">
        <f t="shared" si="1223"/>
        <v>1</v>
      </c>
      <c r="QHV77" s="97">
        <f t="shared" si="1223"/>
        <v>1</v>
      </c>
      <c r="QHW77" s="97">
        <f t="shared" si="1223"/>
        <v>1</v>
      </c>
      <c r="QHX77" s="97">
        <f t="shared" si="1223"/>
        <v>1</v>
      </c>
      <c r="QHY77" s="97">
        <f t="shared" si="1223"/>
        <v>1</v>
      </c>
      <c r="QHZ77" s="97">
        <f t="shared" si="1224"/>
        <v>1</v>
      </c>
      <c r="QIA77" s="97">
        <f t="shared" si="1224"/>
        <v>1</v>
      </c>
      <c r="QIB77" s="97">
        <f t="shared" si="1224"/>
        <v>1</v>
      </c>
      <c r="QIC77" s="97">
        <f t="shared" si="1224"/>
        <v>1</v>
      </c>
      <c r="QID77" s="97">
        <f t="shared" si="1224"/>
        <v>1</v>
      </c>
      <c r="QIE77" s="97">
        <f t="shared" si="1224"/>
        <v>1</v>
      </c>
      <c r="QIF77" s="97">
        <f t="shared" si="1224"/>
        <v>1</v>
      </c>
      <c r="QIG77" s="97">
        <f t="shared" si="1224"/>
        <v>1</v>
      </c>
      <c r="QIH77" s="97">
        <f t="shared" si="1224"/>
        <v>1</v>
      </c>
      <c r="QII77" s="97">
        <f t="shared" si="1224"/>
        <v>1</v>
      </c>
      <c r="QIJ77" s="97">
        <f t="shared" si="1225"/>
        <v>1</v>
      </c>
      <c r="QIK77" s="97">
        <f t="shared" si="1225"/>
        <v>1</v>
      </c>
      <c r="QIL77" s="97">
        <f t="shared" si="1225"/>
        <v>1</v>
      </c>
      <c r="QIM77" s="97">
        <f t="shared" si="1225"/>
        <v>1</v>
      </c>
      <c r="QIN77" s="97">
        <f t="shared" si="1225"/>
        <v>1</v>
      </c>
      <c r="QIO77" s="97">
        <f t="shared" si="1225"/>
        <v>1</v>
      </c>
      <c r="QIP77" s="97">
        <f t="shared" si="1225"/>
        <v>1</v>
      </c>
      <c r="QIQ77" s="97">
        <f t="shared" si="1225"/>
        <v>1</v>
      </c>
      <c r="QIR77" s="97">
        <f t="shared" si="1225"/>
        <v>1</v>
      </c>
      <c r="QIS77" s="97">
        <f t="shared" si="1225"/>
        <v>1</v>
      </c>
      <c r="QIT77" s="97">
        <f t="shared" si="1226"/>
        <v>1</v>
      </c>
      <c r="QIU77" s="97">
        <f t="shared" si="1226"/>
        <v>1</v>
      </c>
      <c r="QIV77" s="97">
        <f t="shared" si="1226"/>
        <v>1</v>
      </c>
      <c r="QIW77" s="97">
        <f t="shared" si="1226"/>
        <v>1</v>
      </c>
      <c r="QIX77" s="97">
        <f t="shared" si="1226"/>
        <v>1</v>
      </c>
      <c r="QIY77" s="97">
        <f t="shared" si="1226"/>
        <v>1</v>
      </c>
      <c r="QIZ77" s="97">
        <f t="shared" si="1226"/>
        <v>1</v>
      </c>
      <c r="QJA77" s="97">
        <f t="shared" si="1226"/>
        <v>1</v>
      </c>
      <c r="QJB77" s="97">
        <f t="shared" si="1226"/>
        <v>1</v>
      </c>
      <c r="QJC77" s="97">
        <f t="shared" si="1226"/>
        <v>1</v>
      </c>
      <c r="QJD77" s="97">
        <f t="shared" si="1227"/>
        <v>1</v>
      </c>
      <c r="QJE77" s="97">
        <f t="shared" si="1227"/>
        <v>1</v>
      </c>
      <c r="QJF77" s="97">
        <f t="shared" si="1227"/>
        <v>1</v>
      </c>
      <c r="QJG77" s="97">
        <f t="shared" si="1227"/>
        <v>1</v>
      </c>
      <c r="QJH77" s="97">
        <f t="shared" si="1227"/>
        <v>1</v>
      </c>
      <c r="QJI77" s="97">
        <f t="shared" si="1227"/>
        <v>1</v>
      </c>
      <c r="QJJ77" s="97">
        <f t="shared" si="1227"/>
        <v>1</v>
      </c>
      <c r="QJK77" s="97">
        <f t="shared" si="1227"/>
        <v>1</v>
      </c>
      <c r="QJL77" s="97">
        <f t="shared" si="1227"/>
        <v>1</v>
      </c>
      <c r="QJM77" s="97">
        <f t="shared" si="1227"/>
        <v>1</v>
      </c>
      <c r="QJN77" s="97">
        <f t="shared" si="1228"/>
        <v>1</v>
      </c>
      <c r="QJO77" s="97">
        <f t="shared" si="1228"/>
        <v>1</v>
      </c>
      <c r="QJP77" s="97">
        <f t="shared" si="1228"/>
        <v>1</v>
      </c>
      <c r="QJQ77" s="97">
        <f t="shared" si="1228"/>
        <v>1</v>
      </c>
      <c r="QJR77" s="97">
        <f t="shared" si="1228"/>
        <v>1</v>
      </c>
      <c r="QJS77" s="97">
        <f t="shared" si="1228"/>
        <v>1</v>
      </c>
      <c r="QJT77" s="97">
        <f t="shared" si="1228"/>
        <v>1</v>
      </c>
      <c r="QJU77" s="97">
        <f t="shared" si="1228"/>
        <v>1</v>
      </c>
      <c r="QJV77" s="97">
        <f t="shared" si="1228"/>
        <v>1</v>
      </c>
      <c r="QJW77" s="97">
        <f t="shared" si="1228"/>
        <v>1</v>
      </c>
      <c r="QJX77" s="97">
        <f t="shared" si="1229"/>
        <v>1</v>
      </c>
      <c r="QJY77" s="97">
        <f t="shared" si="1229"/>
        <v>1</v>
      </c>
      <c r="QJZ77" s="97">
        <f t="shared" si="1229"/>
        <v>1</v>
      </c>
      <c r="QKA77" s="97">
        <f t="shared" si="1229"/>
        <v>1</v>
      </c>
      <c r="QKB77" s="97">
        <f t="shared" si="1229"/>
        <v>1</v>
      </c>
      <c r="QKC77" s="97">
        <f t="shared" si="1229"/>
        <v>1</v>
      </c>
      <c r="QKD77" s="97">
        <f t="shared" si="1229"/>
        <v>1</v>
      </c>
      <c r="QKE77" s="97">
        <f t="shared" si="1229"/>
        <v>1</v>
      </c>
      <c r="QKF77" s="97">
        <f t="shared" si="1229"/>
        <v>1</v>
      </c>
      <c r="QKG77" s="97">
        <f t="shared" si="1229"/>
        <v>1</v>
      </c>
      <c r="QKH77" s="97">
        <f t="shared" si="1230"/>
        <v>1</v>
      </c>
      <c r="QKI77" s="97">
        <f t="shared" si="1230"/>
        <v>1</v>
      </c>
      <c r="QKJ77" s="97">
        <f t="shared" si="1230"/>
        <v>1</v>
      </c>
      <c r="QKK77" s="97">
        <f t="shared" si="1230"/>
        <v>1</v>
      </c>
      <c r="QKL77" s="97">
        <f t="shared" si="1230"/>
        <v>1</v>
      </c>
      <c r="QKM77" s="97">
        <f t="shared" si="1230"/>
        <v>1</v>
      </c>
      <c r="QKN77" s="97">
        <f t="shared" si="1230"/>
        <v>1</v>
      </c>
      <c r="QKO77" s="97">
        <f t="shared" si="1230"/>
        <v>1</v>
      </c>
      <c r="QKP77" s="97">
        <f t="shared" si="1230"/>
        <v>1</v>
      </c>
      <c r="QKQ77" s="97">
        <f t="shared" si="1230"/>
        <v>1</v>
      </c>
      <c r="QKR77" s="97">
        <f t="shared" si="1231"/>
        <v>1</v>
      </c>
      <c r="QKS77" s="97">
        <f t="shared" si="1231"/>
        <v>1</v>
      </c>
      <c r="QKT77" s="97">
        <f t="shared" si="1231"/>
        <v>1</v>
      </c>
      <c r="QKU77" s="97">
        <f t="shared" si="1231"/>
        <v>1</v>
      </c>
      <c r="QKV77" s="97">
        <f t="shared" si="1231"/>
        <v>1</v>
      </c>
      <c r="QKW77" s="97">
        <f t="shared" si="1231"/>
        <v>1</v>
      </c>
      <c r="QKX77" s="97">
        <f t="shared" si="1231"/>
        <v>1</v>
      </c>
      <c r="QKY77" s="97">
        <f t="shared" si="1231"/>
        <v>1</v>
      </c>
      <c r="QKZ77" s="97">
        <f t="shared" si="1231"/>
        <v>1</v>
      </c>
      <c r="QLA77" s="97">
        <f t="shared" si="1231"/>
        <v>1</v>
      </c>
      <c r="QLB77" s="97">
        <f t="shared" si="1232"/>
        <v>1</v>
      </c>
      <c r="QLC77" s="97">
        <f t="shared" si="1232"/>
        <v>1</v>
      </c>
      <c r="QLD77" s="97">
        <f t="shared" si="1232"/>
        <v>1</v>
      </c>
      <c r="QLE77" s="97">
        <f t="shared" si="1232"/>
        <v>1</v>
      </c>
      <c r="QLF77" s="97">
        <f t="shared" si="1232"/>
        <v>1</v>
      </c>
      <c r="QLG77" s="97">
        <f t="shared" si="1232"/>
        <v>1</v>
      </c>
      <c r="QLH77" s="97">
        <f t="shared" si="1232"/>
        <v>1</v>
      </c>
      <c r="QLI77" s="97">
        <f t="shared" si="1232"/>
        <v>1</v>
      </c>
      <c r="QLJ77" s="97">
        <f t="shared" si="1232"/>
        <v>1</v>
      </c>
      <c r="QLK77" s="97">
        <f t="shared" si="1232"/>
        <v>1</v>
      </c>
      <c r="QLL77" s="97">
        <f t="shared" si="1233"/>
        <v>1</v>
      </c>
      <c r="QLM77" s="97">
        <f t="shared" si="1233"/>
        <v>1</v>
      </c>
      <c r="QLN77" s="97">
        <f t="shared" si="1233"/>
        <v>1</v>
      </c>
      <c r="QLO77" s="97">
        <f t="shared" si="1233"/>
        <v>1</v>
      </c>
      <c r="QLP77" s="97">
        <f t="shared" si="1233"/>
        <v>1</v>
      </c>
      <c r="QLQ77" s="97">
        <f t="shared" si="1233"/>
        <v>1</v>
      </c>
      <c r="QLR77" s="97">
        <f t="shared" si="1233"/>
        <v>1</v>
      </c>
      <c r="QLS77" s="97">
        <f t="shared" si="1233"/>
        <v>1</v>
      </c>
      <c r="QLT77" s="97">
        <f t="shared" si="1233"/>
        <v>1</v>
      </c>
      <c r="QLU77" s="97">
        <f t="shared" si="1233"/>
        <v>1</v>
      </c>
      <c r="QLV77" s="97">
        <f t="shared" si="1234"/>
        <v>1</v>
      </c>
      <c r="QLW77" s="97">
        <f t="shared" si="1234"/>
        <v>1</v>
      </c>
      <c r="QLX77" s="97">
        <f t="shared" si="1234"/>
        <v>1</v>
      </c>
      <c r="QLY77" s="97">
        <f t="shared" si="1234"/>
        <v>1</v>
      </c>
      <c r="QLZ77" s="97">
        <f t="shared" si="1234"/>
        <v>1</v>
      </c>
      <c r="QMA77" s="97">
        <f t="shared" si="1234"/>
        <v>1</v>
      </c>
      <c r="QMB77" s="97">
        <f t="shared" si="1234"/>
        <v>1</v>
      </c>
      <c r="QMC77" s="97">
        <f t="shared" si="1234"/>
        <v>1</v>
      </c>
      <c r="QMD77" s="97">
        <f t="shared" si="1234"/>
        <v>1</v>
      </c>
      <c r="QME77" s="97">
        <f t="shared" si="1234"/>
        <v>1</v>
      </c>
      <c r="QMF77" s="97">
        <f t="shared" si="1235"/>
        <v>1</v>
      </c>
      <c r="QMG77" s="97">
        <f t="shared" si="1235"/>
        <v>1</v>
      </c>
      <c r="QMH77" s="97">
        <f t="shared" si="1235"/>
        <v>1</v>
      </c>
      <c r="QMI77" s="97">
        <f t="shared" si="1235"/>
        <v>1</v>
      </c>
      <c r="QMJ77" s="97">
        <f t="shared" si="1235"/>
        <v>1</v>
      </c>
      <c r="QMK77" s="97">
        <f t="shared" si="1235"/>
        <v>1</v>
      </c>
      <c r="QML77" s="97">
        <f t="shared" si="1235"/>
        <v>1</v>
      </c>
      <c r="QMM77" s="97">
        <f t="shared" si="1235"/>
        <v>1</v>
      </c>
      <c r="QMN77" s="97">
        <f t="shared" si="1235"/>
        <v>1</v>
      </c>
      <c r="QMO77" s="97">
        <f t="shared" si="1235"/>
        <v>1</v>
      </c>
      <c r="QMP77" s="97">
        <f t="shared" si="1236"/>
        <v>1</v>
      </c>
      <c r="QMQ77" s="97">
        <f t="shared" si="1236"/>
        <v>1</v>
      </c>
      <c r="QMR77" s="97">
        <f t="shared" si="1236"/>
        <v>1</v>
      </c>
      <c r="QMS77" s="97">
        <f t="shared" si="1236"/>
        <v>1</v>
      </c>
      <c r="QMT77" s="97">
        <f t="shared" si="1236"/>
        <v>1</v>
      </c>
      <c r="QMU77" s="97">
        <f t="shared" si="1236"/>
        <v>1</v>
      </c>
      <c r="QMV77" s="97">
        <f t="shared" si="1236"/>
        <v>1</v>
      </c>
      <c r="QMW77" s="97">
        <f t="shared" si="1236"/>
        <v>1</v>
      </c>
      <c r="QMX77" s="97">
        <f t="shared" si="1236"/>
        <v>1</v>
      </c>
      <c r="QMY77" s="97">
        <f t="shared" si="1236"/>
        <v>1</v>
      </c>
      <c r="QMZ77" s="97">
        <f t="shared" si="1237"/>
        <v>1</v>
      </c>
      <c r="QNA77" s="97">
        <f t="shared" si="1237"/>
        <v>1</v>
      </c>
      <c r="QNB77" s="97">
        <f t="shared" si="1237"/>
        <v>1</v>
      </c>
      <c r="QNC77" s="97">
        <f t="shared" si="1237"/>
        <v>1</v>
      </c>
      <c r="QND77" s="97">
        <f t="shared" si="1237"/>
        <v>1</v>
      </c>
      <c r="QNE77" s="97">
        <f t="shared" si="1237"/>
        <v>1</v>
      </c>
      <c r="QNF77" s="97">
        <f t="shared" si="1237"/>
        <v>1</v>
      </c>
      <c r="QNG77" s="97">
        <f t="shared" si="1237"/>
        <v>1</v>
      </c>
      <c r="QNH77" s="97">
        <f t="shared" si="1237"/>
        <v>1</v>
      </c>
      <c r="QNI77" s="97">
        <f t="shared" si="1237"/>
        <v>1</v>
      </c>
      <c r="QNJ77" s="97">
        <f t="shared" si="1238"/>
        <v>1</v>
      </c>
      <c r="QNK77" s="97">
        <f t="shared" si="1238"/>
        <v>1</v>
      </c>
      <c r="QNL77" s="97">
        <f t="shared" si="1238"/>
        <v>1</v>
      </c>
      <c r="QNM77" s="97">
        <f t="shared" si="1238"/>
        <v>1</v>
      </c>
      <c r="QNN77" s="97">
        <f t="shared" si="1238"/>
        <v>1</v>
      </c>
      <c r="QNO77" s="97">
        <f t="shared" si="1238"/>
        <v>1</v>
      </c>
      <c r="QNP77" s="97">
        <f t="shared" si="1238"/>
        <v>1</v>
      </c>
      <c r="QNQ77" s="97">
        <f t="shared" si="1238"/>
        <v>1</v>
      </c>
      <c r="QNR77" s="97">
        <f t="shared" si="1238"/>
        <v>1</v>
      </c>
      <c r="QNS77" s="97">
        <f t="shared" si="1238"/>
        <v>1</v>
      </c>
      <c r="QNT77" s="97">
        <f t="shared" si="1239"/>
        <v>1</v>
      </c>
      <c r="QNU77" s="97">
        <f t="shared" si="1239"/>
        <v>1</v>
      </c>
      <c r="QNV77" s="97">
        <f t="shared" si="1239"/>
        <v>1</v>
      </c>
      <c r="QNW77" s="97">
        <f t="shared" si="1239"/>
        <v>1</v>
      </c>
      <c r="QNX77" s="97">
        <f t="shared" si="1239"/>
        <v>1</v>
      </c>
      <c r="QNY77" s="97">
        <f t="shared" si="1239"/>
        <v>1</v>
      </c>
      <c r="QNZ77" s="97">
        <f t="shared" si="1239"/>
        <v>1</v>
      </c>
      <c r="QOA77" s="97">
        <f t="shared" si="1239"/>
        <v>1</v>
      </c>
      <c r="QOB77" s="97">
        <f t="shared" si="1239"/>
        <v>1</v>
      </c>
      <c r="QOC77" s="97">
        <f t="shared" si="1239"/>
        <v>1</v>
      </c>
      <c r="QOD77" s="97">
        <f t="shared" si="1240"/>
        <v>1</v>
      </c>
      <c r="QOE77" s="97">
        <f t="shared" si="1240"/>
        <v>1</v>
      </c>
      <c r="QOF77" s="97">
        <f t="shared" si="1240"/>
        <v>1</v>
      </c>
      <c r="QOG77" s="97">
        <f t="shared" si="1240"/>
        <v>1</v>
      </c>
      <c r="QOH77" s="97">
        <f t="shared" si="1240"/>
        <v>1</v>
      </c>
      <c r="QOI77" s="97">
        <f t="shared" si="1240"/>
        <v>1</v>
      </c>
      <c r="QOJ77" s="97">
        <f t="shared" si="1240"/>
        <v>1</v>
      </c>
      <c r="QOK77" s="97">
        <f t="shared" si="1240"/>
        <v>1</v>
      </c>
      <c r="QOL77" s="97">
        <f t="shared" si="1240"/>
        <v>1</v>
      </c>
      <c r="QOM77" s="97">
        <f t="shared" si="1240"/>
        <v>1</v>
      </c>
      <c r="QON77" s="97">
        <f t="shared" si="1241"/>
        <v>1</v>
      </c>
      <c r="QOO77" s="97">
        <f t="shared" si="1241"/>
        <v>1</v>
      </c>
      <c r="QOP77" s="97">
        <f t="shared" si="1241"/>
        <v>1</v>
      </c>
      <c r="QOQ77" s="97">
        <f t="shared" si="1241"/>
        <v>1</v>
      </c>
      <c r="QOR77" s="97">
        <f t="shared" si="1241"/>
        <v>1</v>
      </c>
      <c r="QOS77" s="97">
        <f t="shared" si="1241"/>
        <v>1</v>
      </c>
      <c r="QOT77" s="97">
        <f t="shared" si="1241"/>
        <v>1</v>
      </c>
      <c r="QOU77" s="97">
        <f t="shared" si="1241"/>
        <v>1</v>
      </c>
      <c r="QOV77" s="97">
        <f t="shared" si="1241"/>
        <v>1</v>
      </c>
      <c r="QOW77" s="97">
        <f t="shared" si="1241"/>
        <v>1</v>
      </c>
      <c r="QOX77" s="97">
        <f t="shared" si="1242"/>
        <v>1</v>
      </c>
      <c r="QOY77" s="97">
        <f t="shared" si="1242"/>
        <v>1</v>
      </c>
      <c r="QOZ77" s="97">
        <f t="shared" si="1242"/>
        <v>1</v>
      </c>
      <c r="QPA77" s="97">
        <f t="shared" si="1242"/>
        <v>1</v>
      </c>
      <c r="QPB77" s="97">
        <f t="shared" si="1242"/>
        <v>1</v>
      </c>
      <c r="QPC77" s="97">
        <f t="shared" si="1242"/>
        <v>1</v>
      </c>
      <c r="QPD77" s="97">
        <f t="shared" si="1242"/>
        <v>1</v>
      </c>
      <c r="QPE77" s="97">
        <f t="shared" si="1242"/>
        <v>1</v>
      </c>
      <c r="QPF77" s="97">
        <f t="shared" si="1242"/>
        <v>1</v>
      </c>
      <c r="QPG77" s="97">
        <f t="shared" si="1242"/>
        <v>1</v>
      </c>
      <c r="QPH77" s="97">
        <f t="shared" si="1243"/>
        <v>1</v>
      </c>
      <c r="QPI77" s="97">
        <f t="shared" si="1243"/>
        <v>1</v>
      </c>
      <c r="QPJ77" s="97">
        <f t="shared" si="1243"/>
        <v>1</v>
      </c>
      <c r="QPK77" s="97">
        <f t="shared" si="1243"/>
        <v>1</v>
      </c>
      <c r="QPL77" s="97">
        <f t="shared" si="1243"/>
        <v>1</v>
      </c>
      <c r="QPM77" s="97">
        <f t="shared" si="1243"/>
        <v>1</v>
      </c>
      <c r="QPN77" s="97">
        <f t="shared" si="1243"/>
        <v>1</v>
      </c>
      <c r="QPO77" s="97">
        <f t="shared" si="1243"/>
        <v>1</v>
      </c>
      <c r="QPP77" s="97">
        <f t="shared" si="1243"/>
        <v>1</v>
      </c>
      <c r="QPQ77" s="97">
        <f t="shared" si="1243"/>
        <v>1</v>
      </c>
      <c r="QPR77" s="97">
        <f t="shared" si="1244"/>
        <v>1</v>
      </c>
      <c r="QPS77" s="97">
        <f t="shared" si="1244"/>
        <v>1</v>
      </c>
      <c r="QPT77" s="97">
        <f t="shared" si="1244"/>
        <v>1</v>
      </c>
      <c r="QPU77" s="97">
        <f t="shared" si="1244"/>
        <v>1</v>
      </c>
      <c r="QPV77" s="97">
        <f t="shared" si="1244"/>
        <v>1</v>
      </c>
      <c r="QPW77" s="97">
        <f t="shared" si="1244"/>
        <v>1</v>
      </c>
      <c r="QPX77" s="97">
        <f t="shared" si="1244"/>
        <v>1</v>
      </c>
      <c r="QPY77" s="97">
        <f t="shared" si="1244"/>
        <v>1</v>
      </c>
      <c r="QPZ77" s="97">
        <f t="shared" si="1244"/>
        <v>1</v>
      </c>
      <c r="QQA77" s="97">
        <f t="shared" si="1244"/>
        <v>1</v>
      </c>
      <c r="QQB77" s="97">
        <f t="shared" si="1245"/>
        <v>1</v>
      </c>
      <c r="QQC77" s="97">
        <f t="shared" si="1245"/>
        <v>1</v>
      </c>
      <c r="QQD77" s="97">
        <f t="shared" si="1245"/>
        <v>1</v>
      </c>
      <c r="QQE77" s="97">
        <f t="shared" si="1245"/>
        <v>1</v>
      </c>
      <c r="QQF77" s="97">
        <f t="shared" si="1245"/>
        <v>1</v>
      </c>
      <c r="QQG77" s="97">
        <f t="shared" si="1245"/>
        <v>1</v>
      </c>
      <c r="QQH77" s="97">
        <f t="shared" si="1245"/>
        <v>1</v>
      </c>
      <c r="QQI77" s="97">
        <f t="shared" si="1245"/>
        <v>1</v>
      </c>
      <c r="QQJ77" s="97">
        <f t="shared" si="1245"/>
        <v>1</v>
      </c>
      <c r="QQK77" s="97">
        <f t="shared" si="1245"/>
        <v>1</v>
      </c>
      <c r="QQL77" s="97">
        <f t="shared" si="1246"/>
        <v>1</v>
      </c>
      <c r="QQM77" s="97">
        <f t="shared" si="1246"/>
        <v>1</v>
      </c>
      <c r="QQN77" s="97">
        <f t="shared" si="1246"/>
        <v>1</v>
      </c>
      <c r="QQO77" s="97">
        <f t="shared" si="1246"/>
        <v>1</v>
      </c>
      <c r="QQP77" s="97">
        <f t="shared" si="1246"/>
        <v>1</v>
      </c>
      <c r="QQQ77" s="97">
        <f t="shared" si="1246"/>
        <v>1</v>
      </c>
      <c r="QQR77" s="97">
        <f t="shared" si="1246"/>
        <v>1</v>
      </c>
      <c r="QQS77" s="97">
        <f t="shared" si="1246"/>
        <v>1</v>
      </c>
      <c r="QQT77" s="97">
        <f t="shared" si="1246"/>
        <v>1</v>
      </c>
      <c r="QQU77" s="97">
        <f t="shared" si="1246"/>
        <v>1</v>
      </c>
      <c r="QQV77" s="97">
        <f t="shared" si="1247"/>
        <v>1</v>
      </c>
      <c r="QQW77" s="97">
        <f t="shared" si="1247"/>
        <v>1</v>
      </c>
      <c r="QQX77" s="97">
        <f t="shared" si="1247"/>
        <v>1</v>
      </c>
      <c r="QQY77" s="97">
        <f t="shared" si="1247"/>
        <v>1</v>
      </c>
      <c r="QQZ77" s="97">
        <f t="shared" si="1247"/>
        <v>1</v>
      </c>
      <c r="QRA77" s="97">
        <f t="shared" si="1247"/>
        <v>1</v>
      </c>
      <c r="QRB77" s="97">
        <f t="shared" si="1247"/>
        <v>1</v>
      </c>
      <c r="QRC77" s="97">
        <f t="shared" si="1247"/>
        <v>1</v>
      </c>
      <c r="QRD77" s="97">
        <f t="shared" si="1247"/>
        <v>1</v>
      </c>
      <c r="QRE77" s="97">
        <f t="shared" si="1247"/>
        <v>1</v>
      </c>
      <c r="QRF77" s="97">
        <f t="shared" si="1248"/>
        <v>1</v>
      </c>
      <c r="QRG77" s="97">
        <f t="shared" si="1248"/>
        <v>1</v>
      </c>
      <c r="QRH77" s="97">
        <f t="shared" si="1248"/>
        <v>1</v>
      </c>
      <c r="QRI77" s="97">
        <f t="shared" si="1248"/>
        <v>1</v>
      </c>
      <c r="QRJ77" s="97">
        <f t="shared" si="1248"/>
        <v>1</v>
      </c>
      <c r="QRK77" s="97">
        <f t="shared" si="1248"/>
        <v>1</v>
      </c>
      <c r="QRL77" s="97">
        <f t="shared" si="1248"/>
        <v>1</v>
      </c>
      <c r="QRM77" s="97">
        <f t="shared" si="1248"/>
        <v>1</v>
      </c>
      <c r="QRN77" s="97">
        <f t="shared" si="1248"/>
        <v>1</v>
      </c>
      <c r="QRO77" s="97">
        <f t="shared" si="1248"/>
        <v>1</v>
      </c>
      <c r="QRP77" s="97">
        <f t="shared" si="1249"/>
        <v>1</v>
      </c>
      <c r="QRQ77" s="97">
        <f t="shared" si="1249"/>
        <v>1</v>
      </c>
      <c r="QRR77" s="97">
        <f t="shared" si="1249"/>
        <v>1</v>
      </c>
      <c r="QRS77" s="97">
        <f t="shared" si="1249"/>
        <v>1</v>
      </c>
      <c r="QRT77" s="97">
        <f t="shared" si="1249"/>
        <v>1</v>
      </c>
      <c r="QRU77" s="97">
        <f t="shared" si="1249"/>
        <v>1</v>
      </c>
      <c r="QRV77" s="97">
        <f t="shared" si="1249"/>
        <v>1</v>
      </c>
      <c r="QRW77" s="97">
        <f t="shared" si="1249"/>
        <v>1</v>
      </c>
      <c r="QRX77" s="97">
        <f t="shared" si="1249"/>
        <v>1</v>
      </c>
      <c r="QRY77" s="97">
        <f t="shared" si="1249"/>
        <v>1</v>
      </c>
      <c r="QRZ77" s="97">
        <f t="shared" si="1250"/>
        <v>1</v>
      </c>
      <c r="QSA77" s="97">
        <f t="shared" si="1250"/>
        <v>1</v>
      </c>
      <c r="QSB77" s="97">
        <f t="shared" si="1250"/>
        <v>1</v>
      </c>
      <c r="QSC77" s="97">
        <f t="shared" si="1250"/>
        <v>1</v>
      </c>
      <c r="QSD77" s="97">
        <f t="shared" si="1250"/>
        <v>1</v>
      </c>
      <c r="QSE77" s="97">
        <f t="shared" si="1250"/>
        <v>1</v>
      </c>
      <c r="QSF77" s="97">
        <f t="shared" si="1250"/>
        <v>1</v>
      </c>
      <c r="QSG77" s="97">
        <f t="shared" si="1250"/>
        <v>1</v>
      </c>
      <c r="QSH77" s="97">
        <f t="shared" si="1250"/>
        <v>1</v>
      </c>
      <c r="QSI77" s="97">
        <f t="shared" si="1250"/>
        <v>1</v>
      </c>
      <c r="QSJ77" s="97">
        <f t="shared" si="1251"/>
        <v>1</v>
      </c>
      <c r="QSK77" s="97">
        <f t="shared" si="1251"/>
        <v>1</v>
      </c>
      <c r="QSL77" s="97">
        <f t="shared" si="1251"/>
        <v>1</v>
      </c>
      <c r="QSM77" s="97">
        <f t="shared" si="1251"/>
        <v>1</v>
      </c>
      <c r="QSN77" s="97">
        <f t="shared" si="1251"/>
        <v>1</v>
      </c>
      <c r="QSO77" s="97">
        <f t="shared" si="1251"/>
        <v>1</v>
      </c>
      <c r="QSP77" s="97">
        <f t="shared" si="1251"/>
        <v>1</v>
      </c>
      <c r="QSQ77" s="97">
        <f t="shared" si="1251"/>
        <v>1</v>
      </c>
      <c r="QSR77" s="97">
        <f t="shared" si="1251"/>
        <v>1</v>
      </c>
      <c r="QSS77" s="97">
        <f t="shared" si="1251"/>
        <v>1</v>
      </c>
      <c r="QST77" s="97">
        <f t="shared" si="1252"/>
        <v>1</v>
      </c>
      <c r="QSU77" s="97">
        <f t="shared" si="1252"/>
        <v>1</v>
      </c>
      <c r="QSV77" s="97">
        <f t="shared" si="1252"/>
        <v>1</v>
      </c>
      <c r="QSW77" s="97">
        <f t="shared" si="1252"/>
        <v>1</v>
      </c>
      <c r="QSX77" s="97">
        <f t="shared" si="1252"/>
        <v>1</v>
      </c>
      <c r="QSY77" s="97">
        <f t="shared" si="1252"/>
        <v>1</v>
      </c>
      <c r="QSZ77" s="97">
        <f t="shared" si="1252"/>
        <v>1</v>
      </c>
      <c r="QTA77" s="97">
        <f t="shared" si="1252"/>
        <v>1</v>
      </c>
      <c r="QTB77" s="97">
        <f t="shared" si="1252"/>
        <v>1</v>
      </c>
      <c r="QTC77" s="97">
        <f t="shared" si="1252"/>
        <v>1</v>
      </c>
      <c r="QTD77" s="97">
        <f t="shared" si="1253"/>
        <v>1</v>
      </c>
      <c r="QTE77" s="97">
        <f t="shared" si="1253"/>
        <v>1</v>
      </c>
      <c r="QTF77" s="97">
        <f t="shared" si="1253"/>
        <v>1</v>
      </c>
      <c r="QTG77" s="97">
        <f t="shared" si="1253"/>
        <v>1</v>
      </c>
      <c r="QTH77" s="97">
        <f t="shared" si="1253"/>
        <v>1</v>
      </c>
      <c r="QTI77" s="97">
        <f t="shared" si="1253"/>
        <v>1</v>
      </c>
      <c r="QTJ77" s="97">
        <f t="shared" si="1253"/>
        <v>1</v>
      </c>
      <c r="QTK77" s="97">
        <f t="shared" si="1253"/>
        <v>1</v>
      </c>
      <c r="QTL77" s="97">
        <f t="shared" si="1253"/>
        <v>1</v>
      </c>
      <c r="QTM77" s="97">
        <f t="shared" si="1253"/>
        <v>1</v>
      </c>
      <c r="QTN77" s="97">
        <f t="shared" si="1254"/>
        <v>1</v>
      </c>
      <c r="QTO77" s="97">
        <f t="shared" si="1254"/>
        <v>1</v>
      </c>
      <c r="QTP77" s="97">
        <f t="shared" si="1254"/>
        <v>1</v>
      </c>
      <c r="QTQ77" s="97">
        <f t="shared" si="1254"/>
        <v>1</v>
      </c>
      <c r="QTR77" s="97">
        <f t="shared" si="1254"/>
        <v>1</v>
      </c>
      <c r="QTS77" s="97">
        <f t="shared" si="1254"/>
        <v>1</v>
      </c>
      <c r="QTT77" s="97">
        <f t="shared" si="1254"/>
        <v>1</v>
      </c>
      <c r="QTU77" s="97">
        <f t="shared" si="1254"/>
        <v>1</v>
      </c>
      <c r="QTV77" s="97">
        <f t="shared" si="1254"/>
        <v>1</v>
      </c>
      <c r="QTW77" s="97">
        <f t="shared" si="1254"/>
        <v>1</v>
      </c>
      <c r="QTX77" s="97">
        <f t="shared" si="1255"/>
        <v>1</v>
      </c>
      <c r="QTY77" s="97">
        <f t="shared" si="1255"/>
        <v>1</v>
      </c>
      <c r="QTZ77" s="97">
        <f t="shared" si="1255"/>
        <v>1</v>
      </c>
      <c r="QUA77" s="97">
        <f t="shared" si="1255"/>
        <v>1</v>
      </c>
      <c r="QUB77" s="97">
        <f t="shared" si="1255"/>
        <v>1</v>
      </c>
      <c r="QUC77" s="97">
        <f t="shared" si="1255"/>
        <v>1</v>
      </c>
      <c r="QUD77" s="97">
        <f t="shared" si="1255"/>
        <v>1</v>
      </c>
      <c r="QUE77" s="97">
        <f t="shared" si="1255"/>
        <v>1</v>
      </c>
      <c r="QUF77" s="97">
        <f t="shared" si="1255"/>
        <v>1</v>
      </c>
      <c r="QUG77" s="97">
        <f t="shared" si="1255"/>
        <v>1</v>
      </c>
      <c r="QUH77" s="97">
        <f t="shared" si="1256"/>
        <v>1</v>
      </c>
      <c r="QUI77" s="97">
        <f t="shared" si="1256"/>
        <v>1</v>
      </c>
      <c r="QUJ77" s="97">
        <f t="shared" si="1256"/>
        <v>1</v>
      </c>
      <c r="QUK77" s="97">
        <f t="shared" si="1256"/>
        <v>1</v>
      </c>
      <c r="QUL77" s="97">
        <f t="shared" si="1256"/>
        <v>1</v>
      </c>
      <c r="QUM77" s="97">
        <f t="shared" si="1256"/>
        <v>1</v>
      </c>
      <c r="QUN77" s="97">
        <f t="shared" si="1256"/>
        <v>1</v>
      </c>
      <c r="QUO77" s="97">
        <f t="shared" si="1256"/>
        <v>1</v>
      </c>
      <c r="QUP77" s="97">
        <f t="shared" si="1256"/>
        <v>1</v>
      </c>
      <c r="QUQ77" s="97">
        <f t="shared" si="1256"/>
        <v>1</v>
      </c>
      <c r="QUR77" s="97">
        <f t="shared" si="1257"/>
        <v>1</v>
      </c>
      <c r="QUS77" s="97">
        <f t="shared" si="1257"/>
        <v>1</v>
      </c>
      <c r="QUT77" s="97">
        <f t="shared" si="1257"/>
        <v>1</v>
      </c>
      <c r="QUU77" s="97">
        <f t="shared" si="1257"/>
        <v>1</v>
      </c>
      <c r="QUV77" s="97">
        <f t="shared" si="1257"/>
        <v>1</v>
      </c>
      <c r="QUW77" s="97">
        <f t="shared" si="1257"/>
        <v>1</v>
      </c>
      <c r="QUX77" s="97">
        <f t="shared" si="1257"/>
        <v>1</v>
      </c>
      <c r="QUY77" s="97">
        <f t="shared" si="1257"/>
        <v>1</v>
      </c>
      <c r="QUZ77" s="97">
        <f t="shared" si="1257"/>
        <v>1</v>
      </c>
      <c r="QVA77" s="97">
        <f t="shared" si="1257"/>
        <v>1</v>
      </c>
      <c r="QVB77" s="97">
        <f t="shared" si="1258"/>
        <v>1</v>
      </c>
      <c r="QVC77" s="97">
        <f t="shared" si="1258"/>
        <v>1</v>
      </c>
      <c r="QVD77" s="97">
        <f t="shared" si="1258"/>
        <v>1</v>
      </c>
      <c r="QVE77" s="97">
        <f t="shared" si="1258"/>
        <v>1</v>
      </c>
      <c r="QVF77" s="97">
        <f t="shared" si="1258"/>
        <v>1</v>
      </c>
      <c r="QVG77" s="97">
        <f t="shared" si="1258"/>
        <v>1</v>
      </c>
      <c r="QVH77" s="97">
        <f t="shared" si="1258"/>
        <v>1</v>
      </c>
      <c r="QVI77" s="97">
        <f t="shared" si="1258"/>
        <v>1</v>
      </c>
      <c r="QVJ77" s="97">
        <f t="shared" si="1258"/>
        <v>1</v>
      </c>
      <c r="QVK77" s="97">
        <f t="shared" si="1258"/>
        <v>1</v>
      </c>
      <c r="QVL77" s="97">
        <f t="shared" si="1259"/>
        <v>1</v>
      </c>
      <c r="QVM77" s="97">
        <f t="shared" si="1259"/>
        <v>1</v>
      </c>
      <c r="QVN77" s="97">
        <f t="shared" si="1259"/>
        <v>1</v>
      </c>
      <c r="QVO77" s="97">
        <f t="shared" si="1259"/>
        <v>1</v>
      </c>
      <c r="QVP77" s="97">
        <f t="shared" si="1259"/>
        <v>1</v>
      </c>
      <c r="QVQ77" s="97">
        <f t="shared" si="1259"/>
        <v>1</v>
      </c>
      <c r="QVR77" s="97">
        <f t="shared" si="1259"/>
        <v>1</v>
      </c>
      <c r="QVS77" s="97">
        <f t="shared" si="1259"/>
        <v>1</v>
      </c>
      <c r="QVT77" s="97">
        <f t="shared" si="1259"/>
        <v>1</v>
      </c>
      <c r="QVU77" s="97">
        <f t="shared" si="1259"/>
        <v>1</v>
      </c>
      <c r="QVV77" s="97">
        <f t="shared" si="1260"/>
        <v>1</v>
      </c>
      <c r="QVW77" s="97">
        <f t="shared" si="1260"/>
        <v>1</v>
      </c>
      <c r="QVX77" s="97">
        <f t="shared" si="1260"/>
        <v>1</v>
      </c>
      <c r="QVY77" s="97">
        <f t="shared" si="1260"/>
        <v>1</v>
      </c>
      <c r="QVZ77" s="97">
        <f t="shared" si="1260"/>
        <v>1</v>
      </c>
      <c r="QWA77" s="97">
        <f t="shared" si="1260"/>
        <v>1</v>
      </c>
      <c r="QWB77" s="97">
        <f t="shared" si="1260"/>
        <v>1</v>
      </c>
      <c r="QWC77" s="97">
        <f t="shared" si="1260"/>
        <v>1</v>
      </c>
      <c r="QWD77" s="97">
        <f t="shared" si="1260"/>
        <v>1</v>
      </c>
      <c r="QWE77" s="97">
        <f t="shared" si="1260"/>
        <v>1</v>
      </c>
      <c r="QWF77" s="97">
        <f t="shared" si="1261"/>
        <v>1</v>
      </c>
      <c r="QWG77" s="97">
        <f t="shared" si="1261"/>
        <v>1</v>
      </c>
      <c r="QWH77" s="97">
        <f t="shared" si="1261"/>
        <v>1</v>
      </c>
      <c r="QWI77" s="97">
        <f t="shared" si="1261"/>
        <v>1</v>
      </c>
      <c r="QWJ77" s="97">
        <f t="shared" si="1261"/>
        <v>1</v>
      </c>
      <c r="QWK77" s="97">
        <f t="shared" si="1261"/>
        <v>1</v>
      </c>
      <c r="QWL77" s="97">
        <f t="shared" si="1261"/>
        <v>1</v>
      </c>
      <c r="QWM77" s="97">
        <f t="shared" si="1261"/>
        <v>1</v>
      </c>
      <c r="QWN77" s="97">
        <f t="shared" si="1261"/>
        <v>1</v>
      </c>
      <c r="QWO77" s="97">
        <f t="shared" si="1261"/>
        <v>1</v>
      </c>
      <c r="QWP77" s="97">
        <f t="shared" si="1262"/>
        <v>1</v>
      </c>
      <c r="QWQ77" s="97">
        <f t="shared" si="1262"/>
        <v>1</v>
      </c>
      <c r="QWR77" s="97">
        <f t="shared" si="1262"/>
        <v>1</v>
      </c>
      <c r="QWS77" s="97">
        <f t="shared" si="1262"/>
        <v>1</v>
      </c>
      <c r="QWT77" s="97">
        <f t="shared" si="1262"/>
        <v>1</v>
      </c>
      <c r="QWU77" s="97">
        <f t="shared" si="1262"/>
        <v>1</v>
      </c>
      <c r="QWV77" s="97">
        <f t="shared" si="1262"/>
        <v>1</v>
      </c>
      <c r="QWW77" s="97">
        <f t="shared" si="1262"/>
        <v>1</v>
      </c>
      <c r="QWX77" s="97">
        <f t="shared" si="1262"/>
        <v>1</v>
      </c>
      <c r="QWY77" s="97">
        <f t="shared" si="1262"/>
        <v>1</v>
      </c>
      <c r="QWZ77" s="97">
        <f t="shared" si="1263"/>
        <v>1</v>
      </c>
      <c r="QXA77" s="97">
        <f t="shared" si="1263"/>
        <v>1</v>
      </c>
      <c r="QXB77" s="97">
        <f t="shared" si="1263"/>
        <v>1</v>
      </c>
      <c r="QXC77" s="97">
        <f t="shared" si="1263"/>
        <v>1</v>
      </c>
      <c r="QXD77" s="97">
        <f t="shared" si="1263"/>
        <v>1</v>
      </c>
      <c r="QXE77" s="97">
        <f t="shared" si="1263"/>
        <v>1</v>
      </c>
      <c r="QXF77" s="97">
        <f t="shared" si="1263"/>
        <v>1</v>
      </c>
      <c r="QXG77" s="97">
        <f t="shared" si="1263"/>
        <v>1</v>
      </c>
      <c r="QXH77" s="97">
        <f t="shared" si="1263"/>
        <v>1</v>
      </c>
      <c r="QXI77" s="97">
        <f t="shared" si="1263"/>
        <v>1</v>
      </c>
      <c r="QXJ77" s="97">
        <f t="shared" si="1264"/>
        <v>1</v>
      </c>
      <c r="QXK77" s="97">
        <f t="shared" si="1264"/>
        <v>1</v>
      </c>
      <c r="QXL77" s="97">
        <f t="shared" si="1264"/>
        <v>1</v>
      </c>
      <c r="QXM77" s="97">
        <f t="shared" si="1264"/>
        <v>1</v>
      </c>
      <c r="QXN77" s="97">
        <f t="shared" si="1264"/>
        <v>1</v>
      </c>
      <c r="QXO77" s="97">
        <f t="shared" si="1264"/>
        <v>1</v>
      </c>
      <c r="QXP77" s="97">
        <f t="shared" si="1264"/>
        <v>1</v>
      </c>
      <c r="QXQ77" s="97">
        <f t="shared" si="1264"/>
        <v>1</v>
      </c>
      <c r="QXR77" s="97">
        <f t="shared" si="1264"/>
        <v>1</v>
      </c>
      <c r="QXS77" s="97">
        <f t="shared" si="1264"/>
        <v>1</v>
      </c>
      <c r="QXT77" s="97">
        <f t="shared" si="1265"/>
        <v>1</v>
      </c>
      <c r="QXU77" s="97">
        <f t="shared" si="1265"/>
        <v>1</v>
      </c>
      <c r="QXV77" s="97">
        <f t="shared" si="1265"/>
        <v>1</v>
      </c>
      <c r="QXW77" s="97">
        <f t="shared" si="1265"/>
        <v>1</v>
      </c>
      <c r="QXX77" s="97">
        <f t="shared" si="1265"/>
        <v>1</v>
      </c>
      <c r="QXY77" s="97">
        <f t="shared" si="1265"/>
        <v>1</v>
      </c>
      <c r="QXZ77" s="97">
        <f t="shared" si="1265"/>
        <v>1</v>
      </c>
      <c r="QYA77" s="97">
        <f t="shared" si="1265"/>
        <v>1</v>
      </c>
      <c r="QYB77" s="97">
        <f t="shared" si="1265"/>
        <v>1</v>
      </c>
      <c r="QYC77" s="97">
        <f t="shared" si="1265"/>
        <v>1</v>
      </c>
      <c r="QYD77" s="97">
        <f t="shared" si="1266"/>
        <v>1</v>
      </c>
      <c r="QYE77" s="97">
        <f t="shared" si="1266"/>
        <v>1</v>
      </c>
      <c r="QYF77" s="97">
        <f t="shared" si="1266"/>
        <v>1</v>
      </c>
      <c r="QYG77" s="97">
        <f t="shared" si="1266"/>
        <v>1</v>
      </c>
      <c r="QYH77" s="97">
        <f t="shared" si="1266"/>
        <v>1</v>
      </c>
      <c r="QYI77" s="97">
        <f t="shared" si="1266"/>
        <v>1</v>
      </c>
      <c r="QYJ77" s="97">
        <f t="shared" si="1266"/>
        <v>1</v>
      </c>
      <c r="QYK77" s="97">
        <f t="shared" si="1266"/>
        <v>1</v>
      </c>
      <c r="QYL77" s="97">
        <f t="shared" si="1266"/>
        <v>1</v>
      </c>
      <c r="QYM77" s="97">
        <f t="shared" si="1266"/>
        <v>1</v>
      </c>
      <c r="QYN77" s="97">
        <f t="shared" si="1267"/>
        <v>1</v>
      </c>
      <c r="QYO77" s="97">
        <f t="shared" si="1267"/>
        <v>1</v>
      </c>
      <c r="QYP77" s="97">
        <f t="shared" si="1267"/>
        <v>1</v>
      </c>
      <c r="QYQ77" s="97">
        <f t="shared" si="1267"/>
        <v>1</v>
      </c>
      <c r="QYR77" s="97">
        <f t="shared" si="1267"/>
        <v>1</v>
      </c>
      <c r="QYS77" s="97">
        <f t="shared" si="1267"/>
        <v>1</v>
      </c>
      <c r="QYT77" s="97">
        <f t="shared" si="1267"/>
        <v>1</v>
      </c>
      <c r="QYU77" s="97">
        <f t="shared" si="1267"/>
        <v>1</v>
      </c>
      <c r="QYV77" s="97">
        <f t="shared" si="1267"/>
        <v>1</v>
      </c>
      <c r="QYW77" s="97">
        <f t="shared" si="1267"/>
        <v>1</v>
      </c>
      <c r="QYX77" s="97">
        <f t="shared" si="1268"/>
        <v>1</v>
      </c>
      <c r="QYY77" s="97">
        <f t="shared" si="1268"/>
        <v>1</v>
      </c>
      <c r="QYZ77" s="97">
        <f t="shared" si="1268"/>
        <v>1</v>
      </c>
      <c r="QZA77" s="97">
        <f t="shared" si="1268"/>
        <v>1</v>
      </c>
      <c r="QZB77" s="97">
        <f t="shared" si="1268"/>
        <v>1</v>
      </c>
      <c r="QZC77" s="97">
        <f t="shared" si="1268"/>
        <v>1</v>
      </c>
      <c r="QZD77" s="97">
        <f t="shared" si="1268"/>
        <v>1</v>
      </c>
      <c r="QZE77" s="97">
        <f t="shared" si="1268"/>
        <v>1</v>
      </c>
      <c r="QZF77" s="97">
        <f t="shared" si="1268"/>
        <v>1</v>
      </c>
      <c r="QZG77" s="97">
        <f t="shared" si="1268"/>
        <v>1</v>
      </c>
      <c r="QZH77" s="97">
        <f t="shared" si="1269"/>
        <v>1</v>
      </c>
      <c r="QZI77" s="97">
        <f t="shared" si="1269"/>
        <v>1</v>
      </c>
      <c r="QZJ77" s="97">
        <f t="shared" si="1269"/>
        <v>1</v>
      </c>
      <c r="QZK77" s="97">
        <f t="shared" si="1269"/>
        <v>1</v>
      </c>
      <c r="QZL77" s="97">
        <f t="shared" si="1269"/>
        <v>1</v>
      </c>
      <c r="QZM77" s="97">
        <f t="shared" si="1269"/>
        <v>1</v>
      </c>
      <c r="QZN77" s="97">
        <f t="shared" si="1269"/>
        <v>1</v>
      </c>
      <c r="QZO77" s="97">
        <f t="shared" si="1269"/>
        <v>1</v>
      </c>
      <c r="QZP77" s="97">
        <f t="shared" si="1269"/>
        <v>1</v>
      </c>
      <c r="QZQ77" s="97">
        <f t="shared" si="1269"/>
        <v>1</v>
      </c>
      <c r="QZR77" s="97">
        <f t="shared" si="1270"/>
        <v>1</v>
      </c>
      <c r="QZS77" s="97">
        <f t="shared" si="1270"/>
        <v>1</v>
      </c>
      <c r="QZT77" s="97">
        <f t="shared" si="1270"/>
        <v>1</v>
      </c>
      <c r="QZU77" s="97">
        <f t="shared" si="1270"/>
        <v>1</v>
      </c>
      <c r="QZV77" s="97">
        <f t="shared" si="1270"/>
        <v>1</v>
      </c>
      <c r="QZW77" s="97">
        <f t="shared" si="1270"/>
        <v>1</v>
      </c>
      <c r="QZX77" s="97">
        <f t="shared" si="1270"/>
        <v>1</v>
      </c>
      <c r="QZY77" s="97">
        <f t="shared" si="1270"/>
        <v>1</v>
      </c>
      <c r="QZZ77" s="97">
        <f t="shared" si="1270"/>
        <v>1</v>
      </c>
      <c r="RAA77" s="97">
        <f t="shared" si="1270"/>
        <v>1</v>
      </c>
      <c r="RAB77" s="97">
        <f t="shared" si="1271"/>
        <v>1</v>
      </c>
      <c r="RAC77" s="97">
        <f t="shared" si="1271"/>
        <v>1</v>
      </c>
      <c r="RAD77" s="97">
        <f t="shared" si="1271"/>
        <v>1</v>
      </c>
      <c r="RAE77" s="97">
        <f t="shared" si="1271"/>
        <v>1</v>
      </c>
      <c r="RAF77" s="97">
        <f t="shared" si="1271"/>
        <v>1</v>
      </c>
      <c r="RAG77" s="97">
        <f t="shared" si="1271"/>
        <v>1</v>
      </c>
      <c r="RAH77" s="97">
        <f t="shared" si="1271"/>
        <v>1</v>
      </c>
      <c r="RAI77" s="97">
        <f t="shared" si="1271"/>
        <v>1</v>
      </c>
      <c r="RAJ77" s="97">
        <f t="shared" si="1271"/>
        <v>1</v>
      </c>
      <c r="RAK77" s="97">
        <f t="shared" si="1271"/>
        <v>1</v>
      </c>
      <c r="RAL77" s="97">
        <f t="shared" si="1272"/>
        <v>1</v>
      </c>
      <c r="RAM77" s="97">
        <f t="shared" si="1272"/>
        <v>1</v>
      </c>
      <c r="RAN77" s="97">
        <f t="shared" si="1272"/>
        <v>1</v>
      </c>
      <c r="RAO77" s="97">
        <f t="shared" si="1272"/>
        <v>1</v>
      </c>
      <c r="RAP77" s="97">
        <f t="shared" si="1272"/>
        <v>1</v>
      </c>
      <c r="RAQ77" s="97">
        <f t="shared" si="1272"/>
        <v>1</v>
      </c>
      <c r="RAR77" s="97">
        <f t="shared" si="1272"/>
        <v>1</v>
      </c>
      <c r="RAS77" s="97">
        <f t="shared" si="1272"/>
        <v>1</v>
      </c>
      <c r="RAT77" s="97">
        <f t="shared" si="1272"/>
        <v>1</v>
      </c>
      <c r="RAU77" s="97">
        <f t="shared" si="1272"/>
        <v>1</v>
      </c>
      <c r="RAV77" s="97">
        <f t="shared" si="1273"/>
        <v>1</v>
      </c>
      <c r="RAW77" s="97">
        <f t="shared" si="1273"/>
        <v>1</v>
      </c>
      <c r="RAX77" s="97">
        <f t="shared" si="1273"/>
        <v>1</v>
      </c>
      <c r="RAY77" s="97">
        <f t="shared" si="1273"/>
        <v>1</v>
      </c>
      <c r="RAZ77" s="97">
        <f t="shared" si="1273"/>
        <v>1</v>
      </c>
      <c r="RBA77" s="97">
        <f t="shared" si="1273"/>
        <v>1</v>
      </c>
      <c r="RBB77" s="97">
        <f t="shared" si="1273"/>
        <v>1</v>
      </c>
      <c r="RBC77" s="97">
        <f t="shared" si="1273"/>
        <v>1</v>
      </c>
      <c r="RBD77" s="97">
        <f t="shared" si="1273"/>
        <v>1</v>
      </c>
      <c r="RBE77" s="97">
        <f t="shared" si="1273"/>
        <v>1</v>
      </c>
      <c r="RBF77" s="97">
        <f t="shared" si="1274"/>
        <v>1</v>
      </c>
      <c r="RBG77" s="97">
        <f t="shared" si="1274"/>
        <v>1</v>
      </c>
      <c r="RBH77" s="97">
        <f t="shared" si="1274"/>
        <v>1</v>
      </c>
      <c r="RBI77" s="97">
        <f t="shared" si="1274"/>
        <v>1</v>
      </c>
      <c r="RBJ77" s="97">
        <f t="shared" si="1274"/>
        <v>1</v>
      </c>
      <c r="RBK77" s="97">
        <f t="shared" si="1274"/>
        <v>1</v>
      </c>
      <c r="RBL77" s="97">
        <f t="shared" si="1274"/>
        <v>1</v>
      </c>
      <c r="RBM77" s="97">
        <f t="shared" si="1274"/>
        <v>1</v>
      </c>
      <c r="RBN77" s="97">
        <f t="shared" si="1274"/>
        <v>1</v>
      </c>
      <c r="RBO77" s="97">
        <f t="shared" si="1274"/>
        <v>1</v>
      </c>
      <c r="RBP77" s="97">
        <f t="shared" si="1275"/>
        <v>1</v>
      </c>
      <c r="RBQ77" s="97">
        <f t="shared" si="1275"/>
        <v>1</v>
      </c>
      <c r="RBR77" s="97">
        <f t="shared" si="1275"/>
        <v>1</v>
      </c>
      <c r="RBS77" s="97">
        <f t="shared" si="1275"/>
        <v>1</v>
      </c>
      <c r="RBT77" s="97">
        <f t="shared" si="1275"/>
        <v>1</v>
      </c>
      <c r="RBU77" s="97">
        <f t="shared" si="1275"/>
        <v>1</v>
      </c>
      <c r="RBV77" s="97">
        <f t="shared" si="1275"/>
        <v>1</v>
      </c>
      <c r="RBW77" s="97">
        <f t="shared" si="1275"/>
        <v>1</v>
      </c>
      <c r="RBX77" s="97">
        <f t="shared" si="1275"/>
        <v>1</v>
      </c>
      <c r="RBY77" s="97">
        <f t="shared" si="1275"/>
        <v>1</v>
      </c>
      <c r="RBZ77" s="97">
        <f t="shared" si="1276"/>
        <v>1</v>
      </c>
      <c r="RCA77" s="97">
        <f t="shared" si="1276"/>
        <v>1</v>
      </c>
      <c r="RCB77" s="97">
        <f t="shared" si="1276"/>
        <v>1</v>
      </c>
      <c r="RCC77" s="97">
        <f t="shared" si="1276"/>
        <v>1</v>
      </c>
      <c r="RCD77" s="97">
        <f t="shared" si="1276"/>
        <v>1</v>
      </c>
      <c r="RCE77" s="97">
        <f t="shared" si="1276"/>
        <v>1</v>
      </c>
      <c r="RCF77" s="97">
        <f t="shared" si="1276"/>
        <v>1</v>
      </c>
      <c r="RCG77" s="97">
        <f t="shared" si="1276"/>
        <v>1</v>
      </c>
      <c r="RCH77" s="97">
        <f t="shared" si="1276"/>
        <v>1</v>
      </c>
      <c r="RCI77" s="97">
        <f t="shared" si="1276"/>
        <v>1</v>
      </c>
      <c r="RCJ77" s="97">
        <f t="shared" si="1277"/>
        <v>1</v>
      </c>
      <c r="RCK77" s="97">
        <f t="shared" si="1277"/>
        <v>1</v>
      </c>
      <c r="RCL77" s="97">
        <f t="shared" si="1277"/>
        <v>1</v>
      </c>
      <c r="RCM77" s="97">
        <f t="shared" si="1277"/>
        <v>1</v>
      </c>
      <c r="RCN77" s="97">
        <f t="shared" si="1277"/>
        <v>1</v>
      </c>
      <c r="RCO77" s="97">
        <f t="shared" si="1277"/>
        <v>1</v>
      </c>
      <c r="RCP77" s="97">
        <f t="shared" si="1277"/>
        <v>1</v>
      </c>
      <c r="RCQ77" s="97">
        <f t="shared" si="1277"/>
        <v>1</v>
      </c>
      <c r="RCR77" s="97">
        <f t="shared" si="1277"/>
        <v>1</v>
      </c>
      <c r="RCS77" s="97">
        <f t="shared" si="1277"/>
        <v>1</v>
      </c>
      <c r="RCT77" s="97">
        <f t="shared" si="1278"/>
        <v>1</v>
      </c>
      <c r="RCU77" s="97">
        <f t="shared" si="1278"/>
        <v>1</v>
      </c>
      <c r="RCV77" s="97">
        <f t="shared" si="1278"/>
        <v>1</v>
      </c>
      <c r="RCW77" s="97">
        <f t="shared" si="1278"/>
        <v>1</v>
      </c>
      <c r="RCX77" s="97">
        <f t="shared" si="1278"/>
        <v>1</v>
      </c>
      <c r="RCY77" s="97">
        <f t="shared" si="1278"/>
        <v>1</v>
      </c>
      <c r="RCZ77" s="97">
        <f t="shared" si="1278"/>
        <v>1</v>
      </c>
      <c r="RDA77" s="97">
        <f t="shared" si="1278"/>
        <v>1</v>
      </c>
      <c r="RDB77" s="97">
        <f t="shared" si="1278"/>
        <v>1</v>
      </c>
      <c r="RDC77" s="97">
        <f t="shared" si="1278"/>
        <v>1</v>
      </c>
      <c r="RDD77" s="97">
        <f t="shared" si="1279"/>
        <v>1</v>
      </c>
      <c r="RDE77" s="97">
        <f t="shared" si="1279"/>
        <v>1</v>
      </c>
      <c r="RDF77" s="97">
        <f t="shared" si="1279"/>
        <v>1</v>
      </c>
      <c r="RDG77" s="97">
        <f t="shared" si="1279"/>
        <v>1</v>
      </c>
      <c r="RDH77" s="97">
        <f t="shared" si="1279"/>
        <v>1</v>
      </c>
      <c r="RDI77" s="97">
        <f t="shared" si="1279"/>
        <v>1</v>
      </c>
      <c r="RDJ77" s="97">
        <f t="shared" si="1279"/>
        <v>1</v>
      </c>
      <c r="RDK77" s="97">
        <f t="shared" si="1279"/>
        <v>1</v>
      </c>
      <c r="RDL77" s="97">
        <f t="shared" si="1279"/>
        <v>1</v>
      </c>
      <c r="RDM77" s="97">
        <f t="shared" si="1279"/>
        <v>1</v>
      </c>
      <c r="RDN77" s="97">
        <f t="shared" si="1280"/>
        <v>1</v>
      </c>
      <c r="RDO77" s="97">
        <f t="shared" si="1280"/>
        <v>1</v>
      </c>
      <c r="RDP77" s="97">
        <f t="shared" si="1280"/>
        <v>1</v>
      </c>
      <c r="RDQ77" s="97">
        <f t="shared" si="1280"/>
        <v>1</v>
      </c>
      <c r="RDR77" s="97">
        <f t="shared" si="1280"/>
        <v>1</v>
      </c>
      <c r="RDS77" s="97">
        <f t="shared" si="1280"/>
        <v>1</v>
      </c>
      <c r="RDT77" s="97">
        <f t="shared" si="1280"/>
        <v>1</v>
      </c>
      <c r="RDU77" s="97">
        <f t="shared" si="1280"/>
        <v>1</v>
      </c>
      <c r="RDV77" s="97">
        <f t="shared" si="1280"/>
        <v>1</v>
      </c>
      <c r="RDW77" s="97">
        <f t="shared" si="1280"/>
        <v>1</v>
      </c>
      <c r="RDX77" s="97">
        <f t="shared" si="1281"/>
        <v>1</v>
      </c>
      <c r="RDY77" s="97">
        <f t="shared" si="1281"/>
        <v>1</v>
      </c>
      <c r="RDZ77" s="97">
        <f t="shared" si="1281"/>
        <v>1</v>
      </c>
      <c r="REA77" s="97">
        <f t="shared" si="1281"/>
        <v>1</v>
      </c>
      <c r="REB77" s="97">
        <f t="shared" si="1281"/>
        <v>1</v>
      </c>
      <c r="REC77" s="97">
        <f t="shared" si="1281"/>
        <v>1</v>
      </c>
      <c r="RED77" s="97">
        <f t="shared" si="1281"/>
        <v>1</v>
      </c>
      <c r="REE77" s="97">
        <f t="shared" si="1281"/>
        <v>1</v>
      </c>
      <c r="REF77" s="97">
        <f t="shared" si="1281"/>
        <v>1</v>
      </c>
      <c r="REG77" s="97">
        <f t="shared" si="1281"/>
        <v>1</v>
      </c>
      <c r="REH77" s="97">
        <f t="shared" si="1282"/>
        <v>1</v>
      </c>
      <c r="REI77" s="97">
        <f t="shared" si="1282"/>
        <v>1</v>
      </c>
      <c r="REJ77" s="97">
        <f t="shared" si="1282"/>
        <v>1</v>
      </c>
      <c r="REK77" s="97">
        <f t="shared" si="1282"/>
        <v>1</v>
      </c>
      <c r="REL77" s="97">
        <f t="shared" si="1282"/>
        <v>1</v>
      </c>
      <c r="REM77" s="97">
        <f t="shared" si="1282"/>
        <v>1</v>
      </c>
      <c r="REN77" s="97">
        <f t="shared" si="1282"/>
        <v>1</v>
      </c>
      <c r="REO77" s="97">
        <f t="shared" si="1282"/>
        <v>1</v>
      </c>
      <c r="REP77" s="97">
        <f t="shared" si="1282"/>
        <v>1</v>
      </c>
      <c r="REQ77" s="97">
        <f t="shared" si="1282"/>
        <v>1</v>
      </c>
      <c r="RER77" s="97">
        <f t="shared" si="1283"/>
        <v>1</v>
      </c>
      <c r="RES77" s="97">
        <f t="shared" si="1283"/>
        <v>1</v>
      </c>
      <c r="RET77" s="97">
        <f t="shared" si="1283"/>
        <v>1</v>
      </c>
      <c r="REU77" s="97">
        <f t="shared" si="1283"/>
        <v>1</v>
      </c>
      <c r="REV77" s="97">
        <f t="shared" si="1283"/>
        <v>1</v>
      </c>
      <c r="REW77" s="97">
        <f t="shared" si="1283"/>
        <v>1</v>
      </c>
      <c r="REX77" s="97">
        <f t="shared" si="1283"/>
        <v>1</v>
      </c>
      <c r="REY77" s="97">
        <f t="shared" si="1283"/>
        <v>1</v>
      </c>
      <c r="REZ77" s="97">
        <f t="shared" si="1283"/>
        <v>1</v>
      </c>
      <c r="RFA77" s="97">
        <f t="shared" si="1283"/>
        <v>1</v>
      </c>
      <c r="RFB77" s="97">
        <f t="shared" si="1284"/>
        <v>1</v>
      </c>
      <c r="RFC77" s="97">
        <f t="shared" si="1284"/>
        <v>1</v>
      </c>
      <c r="RFD77" s="97">
        <f t="shared" si="1284"/>
        <v>1</v>
      </c>
      <c r="RFE77" s="97">
        <f t="shared" si="1284"/>
        <v>1</v>
      </c>
      <c r="RFF77" s="97">
        <f t="shared" si="1284"/>
        <v>1</v>
      </c>
      <c r="RFG77" s="97">
        <f t="shared" si="1284"/>
        <v>1</v>
      </c>
      <c r="RFH77" s="97">
        <f t="shared" si="1284"/>
        <v>1</v>
      </c>
      <c r="RFI77" s="97">
        <f t="shared" si="1284"/>
        <v>1</v>
      </c>
      <c r="RFJ77" s="97">
        <f t="shared" si="1284"/>
        <v>1</v>
      </c>
      <c r="RFK77" s="97">
        <f t="shared" si="1284"/>
        <v>1</v>
      </c>
      <c r="RFL77" s="97">
        <f t="shared" si="1285"/>
        <v>1</v>
      </c>
      <c r="RFM77" s="97">
        <f t="shared" si="1285"/>
        <v>1</v>
      </c>
      <c r="RFN77" s="97">
        <f t="shared" si="1285"/>
        <v>1</v>
      </c>
      <c r="RFO77" s="97">
        <f t="shared" si="1285"/>
        <v>1</v>
      </c>
      <c r="RFP77" s="97">
        <f t="shared" si="1285"/>
        <v>1</v>
      </c>
      <c r="RFQ77" s="97">
        <f t="shared" si="1285"/>
        <v>1</v>
      </c>
      <c r="RFR77" s="97">
        <f t="shared" si="1285"/>
        <v>1</v>
      </c>
      <c r="RFS77" s="97">
        <f t="shared" si="1285"/>
        <v>1</v>
      </c>
      <c r="RFT77" s="97">
        <f t="shared" si="1285"/>
        <v>1</v>
      </c>
      <c r="RFU77" s="97">
        <f t="shared" si="1285"/>
        <v>1</v>
      </c>
      <c r="RFV77" s="97">
        <f t="shared" si="1286"/>
        <v>1</v>
      </c>
      <c r="RFW77" s="97">
        <f t="shared" si="1286"/>
        <v>1</v>
      </c>
      <c r="RFX77" s="97">
        <f t="shared" si="1286"/>
        <v>1</v>
      </c>
      <c r="RFY77" s="97">
        <f t="shared" si="1286"/>
        <v>1</v>
      </c>
      <c r="RFZ77" s="97">
        <f t="shared" si="1286"/>
        <v>1</v>
      </c>
      <c r="RGA77" s="97">
        <f t="shared" si="1286"/>
        <v>1</v>
      </c>
      <c r="RGB77" s="97">
        <f t="shared" si="1286"/>
        <v>1</v>
      </c>
      <c r="RGC77" s="97">
        <f t="shared" si="1286"/>
        <v>1</v>
      </c>
      <c r="RGD77" s="97">
        <f t="shared" si="1286"/>
        <v>1</v>
      </c>
      <c r="RGE77" s="97">
        <f t="shared" si="1286"/>
        <v>1</v>
      </c>
      <c r="RGF77" s="97">
        <f t="shared" si="1287"/>
        <v>1</v>
      </c>
      <c r="RGG77" s="97">
        <f t="shared" si="1287"/>
        <v>1</v>
      </c>
      <c r="RGH77" s="97">
        <f t="shared" si="1287"/>
        <v>1</v>
      </c>
      <c r="RGI77" s="97">
        <f t="shared" si="1287"/>
        <v>1</v>
      </c>
      <c r="RGJ77" s="97">
        <f t="shared" si="1287"/>
        <v>1</v>
      </c>
      <c r="RGK77" s="97">
        <f t="shared" si="1287"/>
        <v>1</v>
      </c>
      <c r="RGL77" s="97">
        <f t="shared" si="1287"/>
        <v>1</v>
      </c>
      <c r="RGM77" s="97">
        <f t="shared" si="1287"/>
        <v>1</v>
      </c>
      <c r="RGN77" s="97">
        <f t="shared" si="1287"/>
        <v>1</v>
      </c>
      <c r="RGO77" s="97">
        <f t="shared" si="1287"/>
        <v>1</v>
      </c>
      <c r="RGP77" s="97">
        <f t="shared" si="1288"/>
        <v>1</v>
      </c>
      <c r="RGQ77" s="97">
        <f t="shared" si="1288"/>
        <v>1</v>
      </c>
      <c r="RGR77" s="97">
        <f t="shared" si="1288"/>
        <v>1</v>
      </c>
      <c r="RGS77" s="97">
        <f t="shared" si="1288"/>
        <v>1</v>
      </c>
      <c r="RGT77" s="97">
        <f t="shared" si="1288"/>
        <v>1</v>
      </c>
      <c r="RGU77" s="97">
        <f t="shared" si="1288"/>
        <v>1</v>
      </c>
      <c r="RGV77" s="97">
        <f t="shared" si="1288"/>
        <v>1</v>
      </c>
      <c r="RGW77" s="97">
        <f t="shared" si="1288"/>
        <v>1</v>
      </c>
      <c r="RGX77" s="97">
        <f t="shared" si="1288"/>
        <v>1</v>
      </c>
      <c r="RGY77" s="97">
        <f t="shared" si="1288"/>
        <v>1</v>
      </c>
      <c r="RGZ77" s="97">
        <f t="shared" si="1289"/>
        <v>1</v>
      </c>
      <c r="RHA77" s="97">
        <f t="shared" si="1289"/>
        <v>1</v>
      </c>
      <c r="RHB77" s="97">
        <f t="shared" si="1289"/>
        <v>1</v>
      </c>
      <c r="RHC77" s="97">
        <f t="shared" si="1289"/>
        <v>1</v>
      </c>
      <c r="RHD77" s="97">
        <f t="shared" si="1289"/>
        <v>1</v>
      </c>
      <c r="RHE77" s="97">
        <f t="shared" si="1289"/>
        <v>1</v>
      </c>
      <c r="RHF77" s="97">
        <f t="shared" si="1289"/>
        <v>1</v>
      </c>
      <c r="RHG77" s="97">
        <f t="shared" si="1289"/>
        <v>1</v>
      </c>
      <c r="RHH77" s="97">
        <f t="shared" si="1289"/>
        <v>1</v>
      </c>
      <c r="RHI77" s="97">
        <f t="shared" si="1289"/>
        <v>1</v>
      </c>
      <c r="RHJ77" s="97">
        <f t="shared" si="1290"/>
        <v>1</v>
      </c>
      <c r="RHK77" s="97">
        <f t="shared" si="1290"/>
        <v>1</v>
      </c>
      <c r="RHL77" s="97">
        <f t="shared" si="1290"/>
        <v>1</v>
      </c>
      <c r="RHM77" s="97">
        <f t="shared" si="1290"/>
        <v>1</v>
      </c>
      <c r="RHN77" s="97">
        <f t="shared" si="1290"/>
        <v>1</v>
      </c>
      <c r="RHO77" s="97">
        <f t="shared" si="1290"/>
        <v>1</v>
      </c>
      <c r="RHP77" s="97">
        <f t="shared" si="1290"/>
        <v>1</v>
      </c>
      <c r="RHQ77" s="97">
        <f t="shared" si="1290"/>
        <v>1</v>
      </c>
      <c r="RHR77" s="97">
        <f t="shared" si="1290"/>
        <v>1</v>
      </c>
      <c r="RHS77" s="97">
        <f t="shared" si="1290"/>
        <v>1</v>
      </c>
      <c r="RHT77" s="97">
        <f t="shared" si="1291"/>
        <v>1</v>
      </c>
      <c r="RHU77" s="97">
        <f t="shared" si="1291"/>
        <v>1</v>
      </c>
      <c r="RHV77" s="97">
        <f t="shared" si="1291"/>
        <v>1</v>
      </c>
      <c r="RHW77" s="97">
        <f t="shared" si="1291"/>
        <v>1</v>
      </c>
      <c r="RHX77" s="97">
        <f t="shared" si="1291"/>
        <v>1</v>
      </c>
      <c r="RHY77" s="97">
        <f t="shared" si="1291"/>
        <v>1</v>
      </c>
      <c r="RHZ77" s="97">
        <f t="shared" si="1291"/>
        <v>1</v>
      </c>
      <c r="RIA77" s="97">
        <f t="shared" si="1291"/>
        <v>1</v>
      </c>
      <c r="RIB77" s="97">
        <f t="shared" si="1291"/>
        <v>1</v>
      </c>
      <c r="RIC77" s="97">
        <f t="shared" si="1291"/>
        <v>1</v>
      </c>
      <c r="RID77" s="97">
        <f t="shared" si="1292"/>
        <v>1</v>
      </c>
      <c r="RIE77" s="97">
        <f t="shared" si="1292"/>
        <v>1</v>
      </c>
      <c r="RIF77" s="97">
        <f t="shared" si="1292"/>
        <v>1</v>
      </c>
      <c r="RIG77" s="97">
        <f t="shared" si="1292"/>
        <v>1</v>
      </c>
      <c r="RIH77" s="97">
        <f t="shared" si="1292"/>
        <v>1</v>
      </c>
      <c r="RII77" s="97">
        <f t="shared" si="1292"/>
        <v>1</v>
      </c>
      <c r="RIJ77" s="97">
        <f t="shared" si="1292"/>
        <v>1</v>
      </c>
      <c r="RIK77" s="97">
        <f t="shared" si="1292"/>
        <v>1</v>
      </c>
      <c r="RIL77" s="97">
        <f t="shared" si="1292"/>
        <v>1</v>
      </c>
      <c r="RIM77" s="97">
        <f t="shared" si="1292"/>
        <v>1</v>
      </c>
      <c r="RIN77" s="97">
        <f t="shared" si="1293"/>
        <v>1</v>
      </c>
      <c r="RIO77" s="97">
        <f t="shared" si="1293"/>
        <v>1</v>
      </c>
      <c r="RIP77" s="97">
        <f t="shared" si="1293"/>
        <v>1</v>
      </c>
      <c r="RIQ77" s="97">
        <f t="shared" si="1293"/>
        <v>1</v>
      </c>
      <c r="RIR77" s="97">
        <f t="shared" si="1293"/>
        <v>1</v>
      </c>
      <c r="RIS77" s="97">
        <f t="shared" si="1293"/>
        <v>1</v>
      </c>
      <c r="RIT77" s="97">
        <f t="shared" si="1293"/>
        <v>1</v>
      </c>
      <c r="RIU77" s="97">
        <f t="shared" si="1293"/>
        <v>1</v>
      </c>
      <c r="RIV77" s="97">
        <f t="shared" si="1293"/>
        <v>1</v>
      </c>
      <c r="RIW77" s="97">
        <f t="shared" si="1293"/>
        <v>1</v>
      </c>
      <c r="RIX77" s="97">
        <f t="shared" si="1294"/>
        <v>1</v>
      </c>
      <c r="RIY77" s="97">
        <f t="shared" si="1294"/>
        <v>1</v>
      </c>
      <c r="RIZ77" s="97">
        <f t="shared" si="1294"/>
        <v>1</v>
      </c>
      <c r="RJA77" s="97">
        <f t="shared" si="1294"/>
        <v>1</v>
      </c>
      <c r="RJB77" s="97">
        <f t="shared" si="1294"/>
        <v>1</v>
      </c>
      <c r="RJC77" s="97">
        <f t="shared" si="1294"/>
        <v>1</v>
      </c>
      <c r="RJD77" s="97">
        <f t="shared" si="1294"/>
        <v>1</v>
      </c>
      <c r="RJE77" s="97">
        <f t="shared" si="1294"/>
        <v>1</v>
      </c>
      <c r="RJF77" s="97">
        <f t="shared" si="1294"/>
        <v>1</v>
      </c>
      <c r="RJG77" s="97">
        <f t="shared" si="1294"/>
        <v>1</v>
      </c>
      <c r="RJH77" s="97">
        <f t="shared" si="1295"/>
        <v>1</v>
      </c>
      <c r="RJI77" s="97">
        <f t="shared" si="1295"/>
        <v>1</v>
      </c>
      <c r="RJJ77" s="97">
        <f t="shared" si="1295"/>
        <v>1</v>
      </c>
      <c r="RJK77" s="97">
        <f t="shared" si="1295"/>
        <v>1</v>
      </c>
      <c r="RJL77" s="97">
        <f t="shared" si="1295"/>
        <v>1</v>
      </c>
      <c r="RJM77" s="97">
        <f t="shared" si="1295"/>
        <v>1</v>
      </c>
      <c r="RJN77" s="97">
        <f t="shared" si="1295"/>
        <v>1</v>
      </c>
      <c r="RJO77" s="97">
        <f t="shared" si="1295"/>
        <v>1</v>
      </c>
      <c r="RJP77" s="97">
        <f t="shared" si="1295"/>
        <v>1</v>
      </c>
      <c r="RJQ77" s="97">
        <f t="shared" si="1295"/>
        <v>1</v>
      </c>
      <c r="RJR77" s="97">
        <f t="shared" si="1296"/>
        <v>1</v>
      </c>
      <c r="RJS77" s="97">
        <f t="shared" si="1296"/>
        <v>1</v>
      </c>
      <c r="RJT77" s="97">
        <f t="shared" si="1296"/>
        <v>1</v>
      </c>
      <c r="RJU77" s="97">
        <f t="shared" si="1296"/>
        <v>1</v>
      </c>
      <c r="RJV77" s="97">
        <f t="shared" si="1296"/>
        <v>1</v>
      </c>
      <c r="RJW77" s="97">
        <f t="shared" si="1296"/>
        <v>1</v>
      </c>
      <c r="RJX77" s="97">
        <f t="shared" si="1296"/>
        <v>1</v>
      </c>
      <c r="RJY77" s="97">
        <f t="shared" si="1296"/>
        <v>1</v>
      </c>
      <c r="RJZ77" s="97">
        <f t="shared" si="1296"/>
        <v>1</v>
      </c>
      <c r="RKA77" s="97">
        <f t="shared" si="1296"/>
        <v>1</v>
      </c>
      <c r="RKB77" s="97">
        <f t="shared" si="1297"/>
        <v>1</v>
      </c>
      <c r="RKC77" s="97">
        <f t="shared" si="1297"/>
        <v>1</v>
      </c>
      <c r="RKD77" s="97">
        <f t="shared" si="1297"/>
        <v>1</v>
      </c>
      <c r="RKE77" s="97">
        <f t="shared" si="1297"/>
        <v>1</v>
      </c>
      <c r="RKF77" s="97">
        <f t="shared" si="1297"/>
        <v>1</v>
      </c>
      <c r="RKG77" s="97">
        <f t="shared" si="1297"/>
        <v>1</v>
      </c>
      <c r="RKH77" s="97">
        <f t="shared" si="1297"/>
        <v>1</v>
      </c>
      <c r="RKI77" s="97">
        <f t="shared" si="1297"/>
        <v>1</v>
      </c>
      <c r="RKJ77" s="97">
        <f t="shared" si="1297"/>
        <v>1</v>
      </c>
      <c r="RKK77" s="97">
        <f t="shared" si="1297"/>
        <v>1</v>
      </c>
      <c r="RKL77" s="97">
        <f t="shared" si="1298"/>
        <v>1</v>
      </c>
      <c r="RKM77" s="97">
        <f t="shared" si="1298"/>
        <v>1</v>
      </c>
      <c r="RKN77" s="97">
        <f t="shared" si="1298"/>
        <v>1</v>
      </c>
      <c r="RKO77" s="97">
        <f t="shared" si="1298"/>
        <v>1</v>
      </c>
      <c r="RKP77" s="97">
        <f t="shared" si="1298"/>
        <v>1</v>
      </c>
      <c r="RKQ77" s="97">
        <f t="shared" si="1298"/>
        <v>1</v>
      </c>
      <c r="RKR77" s="97">
        <f t="shared" si="1298"/>
        <v>1</v>
      </c>
      <c r="RKS77" s="97">
        <f t="shared" si="1298"/>
        <v>1</v>
      </c>
      <c r="RKT77" s="97">
        <f t="shared" si="1298"/>
        <v>1</v>
      </c>
      <c r="RKU77" s="97">
        <f t="shared" si="1298"/>
        <v>1</v>
      </c>
      <c r="RKV77" s="97">
        <f t="shared" si="1299"/>
        <v>1</v>
      </c>
      <c r="RKW77" s="97">
        <f t="shared" si="1299"/>
        <v>1</v>
      </c>
      <c r="RKX77" s="97">
        <f t="shared" si="1299"/>
        <v>1</v>
      </c>
      <c r="RKY77" s="97">
        <f t="shared" si="1299"/>
        <v>1</v>
      </c>
      <c r="RKZ77" s="97">
        <f t="shared" si="1299"/>
        <v>1</v>
      </c>
      <c r="RLA77" s="97">
        <f t="shared" si="1299"/>
        <v>1</v>
      </c>
      <c r="RLB77" s="97">
        <f t="shared" si="1299"/>
        <v>1</v>
      </c>
      <c r="RLC77" s="97">
        <f t="shared" si="1299"/>
        <v>1</v>
      </c>
      <c r="RLD77" s="97">
        <f t="shared" si="1299"/>
        <v>1</v>
      </c>
      <c r="RLE77" s="97">
        <f t="shared" si="1299"/>
        <v>1</v>
      </c>
      <c r="RLF77" s="97">
        <f t="shared" si="1300"/>
        <v>1</v>
      </c>
      <c r="RLG77" s="97">
        <f t="shared" si="1300"/>
        <v>1</v>
      </c>
      <c r="RLH77" s="97">
        <f t="shared" si="1300"/>
        <v>1</v>
      </c>
      <c r="RLI77" s="97">
        <f t="shared" si="1300"/>
        <v>1</v>
      </c>
      <c r="RLJ77" s="97">
        <f t="shared" si="1300"/>
        <v>1</v>
      </c>
      <c r="RLK77" s="97">
        <f t="shared" si="1300"/>
        <v>1</v>
      </c>
      <c r="RLL77" s="97">
        <f t="shared" si="1300"/>
        <v>1</v>
      </c>
      <c r="RLM77" s="97">
        <f t="shared" si="1300"/>
        <v>1</v>
      </c>
      <c r="RLN77" s="97">
        <f t="shared" si="1300"/>
        <v>1</v>
      </c>
      <c r="RLO77" s="97">
        <f t="shared" si="1300"/>
        <v>1</v>
      </c>
      <c r="RLP77" s="97">
        <f t="shared" si="1301"/>
        <v>1</v>
      </c>
      <c r="RLQ77" s="97">
        <f t="shared" si="1301"/>
        <v>1</v>
      </c>
      <c r="RLR77" s="97">
        <f t="shared" si="1301"/>
        <v>1</v>
      </c>
      <c r="RLS77" s="97">
        <f t="shared" si="1301"/>
        <v>1</v>
      </c>
      <c r="RLT77" s="97">
        <f t="shared" si="1301"/>
        <v>1</v>
      </c>
      <c r="RLU77" s="97">
        <f t="shared" si="1301"/>
        <v>1</v>
      </c>
      <c r="RLV77" s="97">
        <f t="shared" si="1301"/>
        <v>1</v>
      </c>
      <c r="RLW77" s="97">
        <f t="shared" si="1301"/>
        <v>1</v>
      </c>
      <c r="RLX77" s="97">
        <f t="shared" si="1301"/>
        <v>1</v>
      </c>
      <c r="RLY77" s="97">
        <f t="shared" si="1301"/>
        <v>1</v>
      </c>
      <c r="RLZ77" s="97">
        <f t="shared" si="1302"/>
        <v>1</v>
      </c>
      <c r="RMA77" s="97">
        <f t="shared" si="1302"/>
        <v>1</v>
      </c>
      <c r="RMB77" s="97">
        <f t="shared" si="1302"/>
        <v>1</v>
      </c>
      <c r="RMC77" s="97">
        <f t="shared" si="1302"/>
        <v>1</v>
      </c>
      <c r="RMD77" s="97">
        <f t="shared" si="1302"/>
        <v>1</v>
      </c>
      <c r="RME77" s="97">
        <f t="shared" si="1302"/>
        <v>1</v>
      </c>
      <c r="RMF77" s="97">
        <f t="shared" si="1302"/>
        <v>1</v>
      </c>
      <c r="RMG77" s="97">
        <f t="shared" si="1302"/>
        <v>1</v>
      </c>
      <c r="RMH77" s="97">
        <f t="shared" si="1302"/>
        <v>1</v>
      </c>
      <c r="RMI77" s="97">
        <f t="shared" si="1302"/>
        <v>1</v>
      </c>
      <c r="RMJ77" s="97">
        <f t="shared" si="1303"/>
        <v>1</v>
      </c>
      <c r="RMK77" s="97">
        <f t="shared" si="1303"/>
        <v>1</v>
      </c>
      <c r="RML77" s="97">
        <f t="shared" si="1303"/>
        <v>1</v>
      </c>
      <c r="RMM77" s="97">
        <f t="shared" si="1303"/>
        <v>1</v>
      </c>
      <c r="RMN77" s="97">
        <f t="shared" si="1303"/>
        <v>1</v>
      </c>
      <c r="RMO77" s="97">
        <f t="shared" si="1303"/>
        <v>1</v>
      </c>
      <c r="RMP77" s="97">
        <f t="shared" si="1303"/>
        <v>1</v>
      </c>
      <c r="RMQ77" s="97">
        <f t="shared" si="1303"/>
        <v>1</v>
      </c>
      <c r="RMR77" s="97">
        <f t="shared" si="1303"/>
        <v>1</v>
      </c>
      <c r="RMS77" s="97">
        <f t="shared" si="1303"/>
        <v>1</v>
      </c>
      <c r="RMT77" s="97">
        <f t="shared" si="1304"/>
        <v>1</v>
      </c>
      <c r="RMU77" s="97">
        <f t="shared" si="1304"/>
        <v>1</v>
      </c>
      <c r="RMV77" s="97">
        <f t="shared" si="1304"/>
        <v>1</v>
      </c>
      <c r="RMW77" s="97">
        <f t="shared" si="1304"/>
        <v>1</v>
      </c>
      <c r="RMX77" s="97">
        <f t="shared" si="1304"/>
        <v>1</v>
      </c>
      <c r="RMY77" s="97">
        <f t="shared" si="1304"/>
        <v>1</v>
      </c>
      <c r="RMZ77" s="97">
        <f t="shared" si="1304"/>
        <v>1</v>
      </c>
      <c r="RNA77" s="97">
        <f t="shared" si="1304"/>
        <v>1</v>
      </c>
      <c r="RNB77" s="97">
        <f t="shared" si="1304"/>
        <v>1</v>
      </c>
      <c r="RNC77" s="97">
        <f t="shared" si="1304"/>
        <v>1</v>
      </c>
      <c r="RND77" s="97">
        <f t="shared" si="1305"/>
        <v>1</v>
      </c>
      <c r="RNE77" s="97">
        <f t="shared" si="1305"/>
        <v>1</v>
      </c>
      <c r="RNF77" s="97">
        <f t="shared" si="1305"/>
        <v>1</v>
      </c>
      <c r="RNG77" s="97">
        <f t="shared" si="1305"/>
        <v>1</v>
      </c>
      <c r="RNH77" s="97">
        <f t="shared" si="1305"/>
        <v>1</v>
      </c>
      <c r="RNI77" s="97">
        <f t="shared" si="1305"/>
        <v>1</v>
      </c>
      <c r="RNJ77" s="97">
        <f t="shared" si="1305"/>
        <v>1</v>
      </c>
      <c r="RNK77" s="97">
        <f t="shared" si="1305"/>
        <v>1</v>
      </c>
      <c r="RNL77" s="97">
        <f t="shared" si="1305"/>
        <v>1</v>
      </c>
      <c r="RNM77" s="97">
        <f t="shared" si="1305"/>
        <v>1</v>
      </c>
      <c r="RNN77" s="97">
        <f t="shared" si="1306"/>
        <v>1</v>
      </c>
      <c r="RNO77" s="97">
        <f t="shared" si="1306"/>
        <v>1</v>
      </c>
      <c r="RNP77" s="97">
        <f t="shared" si="1306"/>
        <v>1</v>
      </c>
      <c r="RNQ77" s="97">
        <f t="shared" si="1306"/>
        <v>1</v>
      </c>
      <c r="RNR77" s="97">
        <f t="shared" si="1306"/>
        <v>1</v>
      </c>
      <c r="RNS77" s="97">
        <f t="shared" si="1306"/>
        <v>1</v>
      </c>
      <c r="RNT77" s="97">
        <f t="shared" si="1306"/>
        <v>1</v>
      </c>
      <c r="RNU77" s="97">
        <f t="shared" si="1306"/>
        <v>1</v>
      </c>
      <c r="RNV77" s="97">
        <f t="shared" si="1306"/>
        <v>1</v>
      </c>
      <c r="RNW77" s="97">
        <f t="shared" si="1306"/>
        <v>1</v>
      </c>
      <c r="RNX77" s="97">
        <f t="shared" si="1307"/>
        <v>1</v>
      </c>
      <c r="RNY77" s="97">
        <f t="shared" si="1307"/>
        <v>1</v>
      </c>
      <c r="RNZ77" s="97">
        <f t="shared" si="1307"/>
        <v>1</v>
      </c>
      <c r="ROA77" s="97">
        <f t="shared" si="1307"/>
        <v>1</v>
      </c>
      <c r="ROB77" s="97">
        <f t="shared" si="1307"/>
        <v>1</v>
      </c>
      <c r="ROC77" s="97">
        <f t="shared" si="1307"/>
        <v>1</v>
      </c>
      <c r="ROD77" s="97">
        <f t="shared" si="1307"/>
        <v>1</v>
      </c>
      <c r="ROE77" s="97">
        <f t="shared" si="1307"/>
        <v>1</v>
      </c>
      <c r="ROF77" s="97">
        <f t="shared" si="1307"/>
        <v>1</v>
      </c>
      <c r="ROG77" s="97">
        <f t="shared" si="1307"/>
        <v>1</v>
      </c>
      <c r="ROH77" s="97">
        <f t="shared" si="1308"/>
        <v>1</v>
      </c>
      <c r="ROI77" s="97">
        <f t="shared" si="1308"/>
        <v>1</v>
      </c>
      <c r="ROJ77" s="97">
        <f t="shared" si="1308"/>
        <v>1</v>
      </c>
      <c r="ROK77" s="97">
        <f t="shared" si="1308"/>
        <v>1</v>
      </c>
      <c r="ROL77" s="97">
        <f t="shared" si="1308"/>
        <v>1</v>
      </c>
      <c r="ROM77" s="97">
        <f t="shared" si="1308"/>
        <v>1</v>
      </c>
      <c r="RON77" s="97">
        <f t="shared" si="1308"/>
        <v>1</v>
      </c>
      <c r="ROO77" s="97">
        <f t="shared" si="1308"/>
        <v>1</v>
      </c>
      <c r="ROP77" s="97">
        <f t="shared" si="1308"/>
        <v>1</v>
      </c>
      <c r="ROQ77" s="97">
        <f t="shared" si="1308"/>
        <v>1</v>
      </c>
      <c r="ROR77" s="97">
        <f t="shared" si="1309"/>
        <v>1</v>
      </c>
      <c r="ROS77" s="97">
        <f t="shared" si="1309"/>
        <v>1</v>
      </c>
      <c r="ROT77" s="97">
        <f t="shared" si="1309"/>
        <v>1</v>
      </c>
      <c r="ROU77" s="97">
        <f t="shared" si="1309"/>
        <v>1</v>
      </c>
      <c r="ROV77" s="97">
        <f t="shared" si="1309"/>
        <v>1</v>
      </c>
      <c r="ROW77" s="97">
        <f t="shared" si="1309"/>
        <v>1</v>
      </c>
      <c r="ROX77" s="97">
        <f t="shared" si="1309"/>
        <v>1</v>
      </c>
      <c r="ROY77" s="97">
        <f t="shared" si="1309"/>
        <v>1</v>
      </c>
      <c r="ROZ77" s="97">
        <f t="shared" si="1309"/>
        <v>1</v>
      </c>
      <c r="RPA77" s="97">
        <f t="shared" si="1309"/>
        <v>1</v>
      </c>
      <c r="RPB77" s="97">
        <f t="shared" si="1310"/>
        <v>1</v>
      </c>
      <c r="RPC77" s="97">
        <f t="shared" si="1310"/>
        <v>1</v>
      </c>
      <c r="RPD77" s="97">
        <f t="shared" si="1310"/>
        <v>1</v>
      </c>
      <c r="RPE77" s="97">
        <f t="shared" si="1310"/>
        <v>1</v>
      </c>
      <c r="RPF77" s="97">
        <f t="shared" si="1310"/>
        <v>1</v>
      </c>
      <c r="RPG77" s="97">
        <f t="shared" si="1310"/>
        <v>1</v>
      </c>
      <c r="RPH77" s="97">
        <f t="shared" si="1310"/>
        <v>1</v>
      </c>
      <c r="RPI77" s="97">
        <f t="shared" si="1310"/>
        <v>1</v>
      </c>
      <c r="RPJ77" s="97">
        <f t="shared" si="1310"/>
        <v>1</v>
      </c>
      <c r="RPK77" s="97">
        <f t="shared" si="1310"/>
        <v>1</v>
      </c>
      <c r="RPL77" s="97">
        <f t="shared" si="1311"/>
        <v>1</v>
      </c>
      <c r="RPM77" s="97">
        <f t="shared" si="1311"/>
        <v>1</v>
      </c>
      <c r="RPN77" s="97">
        <f t="shared" si="1311"/>
        <v>1</v>
      </c>
      <c r="RPO77" s="97">
        <f t="shared" si="1311"/>
        <v>1</v>
      </c>
      <c r="RPP77" s="97">
        <f t="shared" si="1311"/>
        <v>1</v>
      </c>
      <c r="RPQ77" s="97">
        <f t="shared" si="1311"/>
        <v>1</v>
      </c>
      <c r="RPR77" s="97">
        <f t="shared" si="1311"/>
        <v>1</v>
      </c>
      <c r="RPS77" s="97">
        <f t="shared" si="1311"/>
        <v>1</v>
      </c>
      <c r="RPT77" s="97">
        <f t="shared" si="1311"/>
        <v>1</v>
      </c>
      <c r="RPU77" s="97">
        <f t="shared" si="1311"/>
        <v>1</v>
      </c>
      <c r="RPV77" s="97">
        <f t="shared" si="1312"/>
        <v>1</v>
      </c>
      <c r="RPW77" s="97">
        <f t="shared" si="1312"/>
        <v>1</v>
      </c>
      <c r="RPX77" s="97">
        <f t="shared" si="1312"/>
        <v>1</v>
      </c>
      <c r="RPY77" s="97">
        <f t="shared" si="1312"/>
        <v>1</v>
      </c>
      <c r="RPZ77" s="97">
        <f t="shared" si="1312"/>
        <v>1</v>
      </c>
      <c r="RQA77" s="97">
        <f t="shared" si="1312"/>
        <v>1</v>
      </c>
      <c r="RQB77" s="97">
        <f t="shared" si="1312"/>
        <v>1</v>
      </c>
      <c r="RQC77" s="97">
        <f t="shared" si="1312"/>
        <v>1</v>
      </c>
      <c r="RQD77" s="97">
        <f t="shared" si="1312"/>
        <v>1</v>
      </c>
      <c r="RQE77" s="97">
        <f t="shared" si="1312"/>
        <v>1</v>
      </c>
      <c r="RQF77" s="97">
        <f t="shared" si="1313"/>
        <v>1</v>
      </c>
      <c r="RQG77" s="97">
        <f t="shared" si="1313"/>
        <v>1</v>
      </c>
      <c r="RQH77" s="97">
        <f t="shared" si="1313"/>
        <v>1</v>
      </c>
      <c r="RQI77" s="97">
        <f t="shared" si="1313"/>
        <v>1</v>
      </c>
      <c r="RQJ77" s="97">
        <f t="shared" si="1313"/>
        <v>1</v>
      </c>
      <c r="RQK77" s="97">
        <f t="shared" si="1313"/>
        <v>1</v>
      </c>
      <c r="RQL77" s="97">
        <f t="shared" si="1313"/>
        <v>1</v>
      </c>
      <c r="RQM77" s="97">
        <f t="shared" si="1313"/>
        <v>1</v>
      </c>
      <c r="RQN77" s="97">
        <f t="shared" si="1313"/>
        <v>1</v>
      </c>
      <c r="RQO77" s="97">
        <f t="shared" si="1313"/>
        <v>1</v>
      </c>
      <c r="RQP77" s="97">
        <f t="shared" si="1314"/>
        <v>1</v>
      </c>
      <c r="RQQ77" s="97">
        <f t="shared" si="1314"/>
        <v>1</v>
      </c>
      <c r="RQR77" s="97">
        <f t="shared" si="1314"/>
        <v>1</v>
      </c>
      <c r="RQS77" s="97">
        <f t="shared" si="1314"/>
        <v>1</v>
      </c>
      <c r="RQT77" s="97">
        <f t="shared" si="1314"/>
        <v>1</v>
      </c>
      <c r="RQU77" s="97">
        <f t="shared" si="1314"/>
        <v>1</v>
      </c>
      <c r="RQV77" s="97">
        <f t="shared" si="1314"/>
        <v>1</v>
      </c>
      <c r="RQW77" s="97">
        <f t="shared" si="1314"/>
        <v>1</v>
      </c>
      <c r="RQX77" s="97">
        <f t="shared" si="1314"/>
        <v>1</v>
      </c>
      <c r="RQY77" s="97">
        <f t="shared" si="1314"/>
        <v>1</v>
      </c>
      <c r="RQZ77" s="97">
        <f t="shared" si="1315"/>
        <v>1</v>
      </c>
      <c r="RRA77" s="97">
        <f t="shared" si="1315"/>
        <v>1</v>
      </c>
      <c r="RRB77" s="97">
        <f t="shared" si="1315"/>
        <v>1</v>
      </c>
      <c r="RRC77" s="97">
        <f t="shared" si="1315"/>
        <v>1</v>
      </c>
      <c r="RRD77" s="97">
        <f t="shared" si="1315"/>
        <v>1</v>
      </c>
      <c r="RRE77" s="97">
        <f t="shared" si="1315"/>
        <v>1</v>
      </c>
      <c r="RRF77" s="97">
        <f t="shared" si="1315"/>
        <v>1</v>
      </c>
      <c r="RRG77" s="97">
        <f t="shared" si="1315"/>
        <v>1</v>
      </c>
      <c r="RRH77" s="97">
        <f t="shared" si="1315"/>
        <v>1</v>
      </c>
      <c r="RRI77" s="97">
        <f t="shared" si="1315"/>
        <v>1</v>
      </c>
      <c r="RRJ77" s="97">
        <f t="shared" si="1316"/>
        <v>1</v>
      </c>
      <c r="RRK77" s="97">
        <f t="shared" si="1316"/>
        <v>1</v>
      </c>
      <c r="RRL77" s="97">
        <f t="shared" si="1316"/>
        <v>1</v>
      </c>
      <c r="RRM77" s="97">
        <f t="shared" si="1316"/>
        <v>1</v>
      </c>
      <c r="RRN77" s="97">
        <f t="shared" si="1316"/>
        <v>1</v>
      </c>
      <c r="RRO77" s="97">
        <f t="shared" si="1316"/>
        <v>1</v>
      </c>
      <c r="RRP77" s="97">
        <f t="shared" si="1316"/>
        <v>1</v>
      </c>
      <c r="RRQ77" s="97">
        <f t="shared" si="1316"/>
        <v>1</v>
      </c>
      <c r="RRR77" s="97">
        <f t="shared" si="1316"/>
        <v>1</v>
      </c>
      <c r="RRS77" s="97">
        <f t="shared" si="1316"/>
        <v>1</v>
      </c>
      <c r="RRT77" s="97">
        <f t="shared" si="1317"/>
        <v>1</v>
      </c>
      <c r="RRU77" s="97">
        <f t="shared" si="1317"/>
        <v>1</v>
      </c>
      <c r="RRV77" s="97">
        <f t="shared" si="1317"/>
        <v>1</v>
      </c>
      <c r="RRW77" s="97">
        <f t="shared" si="1317"/>
        <v>1</v>
      </c>
      <c r="RRX77" s="97">
        <f t="shared" si="1317"/>
        <v>1</v>
      </c>
      <c r="RRY77" s="97">
        <f t="shared" si="1317"/>
        <v>1</v>
      </c>
      <c r="RRZ77" s="97">
        <f t="shared" si="1317"/>
        <v>1</v>
      </c>
      <c r="RSA77" s="97">
        <f t="shared" si="1317"/>
        <v>1</v>
      </c>
      <c r="RSB77" s="97">
        <f t="shared" si="1317"/>
        <v>1</v>
      </c>
      <c r="RSC77" s="97">
        <f t="shared" si="1317"/>
        <v>1</v>
      </c>
      <c r="RSD77" s="97">
        <f t="shared" si="1318"/>
        <v>1</v>
      </c>
      <c r="RSE77" s="97">
        <f t="shared" si="1318"/>
        <v>1</v>
      </c>
      <c r="RSF77" s="97">
        <f t="shared" si="1318"/>
        <v>1</v>
      </c>
      <c r="RSG77" s="97">
        <f t="shared" si="1318"/>
        <v>1</v>
      </c>
      <c r="RSH77" s="97">
        <f t="shared" si="1318"/>
        <v>1</v>
      </c>
      <c r="RSI77" s="97">
        <f t="shared" si="1318"/>
        <v>1</v>
      </c>
      <c r="RSJ77" s="97">
        <f t="shared" si="1318"/>
        <v>1</v>
      </c>
      <c r="RSK77" s="97">
        <f t="shared" si="1318"/>
        <v>1</v>
      </c>
      <c r="RSL77" s="97">
        <f t="shared" si="1318"/>
        <v>1</v>
      </c>
      <c r="RSM77" s="97">
        <f t="shared" si="1318"/>
        <v>1</v>
      </c>
      <c r="RSN77" s="97">
        <f t="shared" si="1319"/>
        <v>1</v>
      </c>
      <c r="RSO77" s="97">
        <f t="shared" si="1319"/>
        <v>1</v>
      </c>
      <c r="RSP77" s="97">
        <f t="shared" si="1319"/>
        <v>1</v>
      </c>
      <c r="RSQ77" s="97">
        <f t="shared" si="1319"/>
        <v>1</v>
      </c>
      <c r="RSR77" s="97">
        <f t="shared" si="1319"/>
        <v>1</v>
      </c>
      <c r="RSS77" s="97">
        <f t="shared" si="1319"/>
        <v>1</v>
      </c>
      <c r="RST77" s="97">
        <f t="shared" si="1319"/>
        <v>1</v>
      </c>
      <c r="RSU77" s="97">
        <f t="shared" si="1319"/>
        <v>1</v>
      </c>
      <c r="RSV77" s="97">
        <f t="shared" si="1319"/>
        <v>1</v>
      </c>
      <c r="RSW77" s="97">
        <f t="shared" si="1319"/>
        <v>1</v>
      </c>
      <c r="RSX77" s="97">
        <f t="shared" si="1320"/>
        <v>1</v>
      </c>
      <c r="RSY77" s="97">
        <f t="shared" si="1320"/>
        <v>1</v>
      </c>
      <c r="RSZ77" s="97">
        <f t="shared" si="1320"/>
        <v>1</v>
      </c>
      <c r="RTA77" s="97">
        <f t="shared" si="1320"/>
        <v>1</v>
      </c>
      <c r="RTB77" s="97">
        <f t="shared" si="1320"/>
        <v>1</v>
      </c>
      <c r="RTC77" s="97">
        <f t="shared" si="1320"/>
        <v>1</v>
      </c>
      <c r="RTD77" s="97">
        <f t="shared" si="1320"/>
        <v>1</v>
      </c>
      <c r="RTE77" s="97">
        <f t="shared" si="1320"/>
        <v>1</v>
      </c>
      <c r="RTF77" s="97">
        <f t="shared" si="1320"/>
        <v>1</v>
      </c>
      <c r="RTG77" s="97">
        <f t="shared" si="1320"/>
        <v>1</v>
      </c>
      <c r="RTH77" s="97">
        <f t="shared" si="1321"/>
        <v>1</v>
      </c>
      <c r="RTI77" s="97">
        <f t="shared" si="1321"/>
        <v>1</v>
      </c>
      <c r="RTJ77" s="97">
        <f t="shared" si="1321"/>
        <v>1</v>
      </c>
      <c r="RTK77" s="97">
        <f t="shared" si="1321"/>
        <v>1</v>
      </c>
      <c r="RTL77" s="97">
        <f t="shared" si="1321"/>
        <v>1</v>
      </c>
      <c r="RTM77" s="97">
        <f t="shared" si="1321"/>
        <v>1</v>
      </c>
      <c r="RTN77" s="97">
        <f t="shared" si="1321"/>
        <v>1</v>
      </c>
      <c r="RTO77" s="97">
        <f t="shared" si="1321"/>
        <v>1</v>
      </c>
      <c r="RTP77" s="97">
        <f t="shared" si="1321"/>
        <v>1</v>
      </c>
      <c r="RTQ77" s="97">
        <f t="shared" si="1321"/>
        <v>1</v>
      </c>
      <c r="RTR77" s="97">
        <f t="shared" si="1322"/>
        <v>1</v>
      </c>
      <c r="RTS77" s="97">
        <f t="shared" si="1322"/>
        <v>1</v>
      </c>
      <c r="RTT77" s="97">
        <f t="shared" si="1322"/>
        <v>1</v>
      </c>
      <c r="RTU77" s="97">
        <f t="shared" si="1322"/>
        <v>1</v>
      </c>
      <c r="RTV77" s="97">
        <f t="shared" si="1322"/>
        <v>1</v>
      </c>
      <c r="RTW77" s="97">
        <f t="shared" si="1322"/>
        <v>1</v>
      </c>
      <c r="RTX77" s="97">
        <f t="shared" si="1322"/>
        <v>1</v>
      </c>
      <c r="RTY77" s="97">
        <f t="shared" si="1322"/>
        <v>1</v>
      </c>
      <c r="RTZ77" s="97">
        <f t="shared" si="1322"/>
        <v>1</v>
      </c>
      <c r="RUA77" s="97">
        <f t="shared" si="1322"/>
        <v>1</v>
      </c>
      <c r="RUB77" s="97">
        <f t="shared" si="1323"/>
        <v>1</v>
      </c>
      <c r="RUC77" s="97">
        <f t="shared" si="1323"/>
        <v>1</v>
      </c>
      <c r="RUD77" s="97">
        <f t="shared" si="1323"/>
        <v>1</v>
      </c>
      <c r="RUE77" s="97">
        <f t="shared" si="1323"/>
        <v>1</v>
      </c>
      <c r="RUF77" s="97">
        <f t="shared" si="1323"/>
        <v>1</v>
      </c>
      <c r="RUG77" s="97">
        <f t="shared" si="1323"/>
        <v>1</v>
      </c>
      <c r="RUH77" s="97">
        <f t="shared" si="1323"/>
        <v>1</v>
      </c>
      <c r="RUI77" s="97">
        <f t="shared" si="1323"/>
        <v>1</v>
      </c>
      <c r="RUJ77" s="97">
        <f t="shared" si="1323"/>
        <v>1</v>
      </c>
      <c r="RUK77" s="97">
        <f t="shared" si="1323"/>
        <v>1</v>
      </c>
      <c r="RUL77" s="97">
        <f t="shared" si="1324"/>
        <v>1</v>
      </c>
      <c r="RUM77" s="97">
        <f t="shared" si="1324"/>
        <v>1</v>
      </c>
      <c r="RUN77" s="97">
        <f t="shared" si="1324"/>
        <v>1</v>
      </c>
      <c r="RUO77" s="97">
        <f t="shared" si="1324"/>
        <v>1</v>
      </c>
      <c r="RUP77" s="97">
        <f t="shared" si="1324"/>
        <v>1</v>
      </c>
      <c r="RUQ77" s="97">
        <f t="shared" si="1324"/>
        <v>1</v>
      </c>
      <c r="RUR77" s="97">
        <f t="shared" si="1324"/>
        <v>1</v>
      </c>
      <c r="RUS77" s="97">
        <f t="shared" si="1324"/>
        <v>1</v>
      </c>
      <c r="RUT77" s="97">
        <f t="shared" si="1324"/>
        <v>1</v>
      </c>
      <c r="RUU77" s="97">
        <f t="shared" si="1324"/>
        <v>1</v>
      </c>
      <c r="RUV77" s="97">
        <f t="shared" si="1325"/>
        <v>1</v>
      </c>
      <c r="RUW77" s="97">
        <f t="shared" si="1325"/>
        <v>1</v>
      </c>
      <c r="RUX77" s="97">
        <f t="shared" si="1325"/>
        <v>1</v>
      </c>
      <c r="RUY77" s="97">
        <f t="shared" si="1325"/>
        <v>1</v>
      </c>
      <c r="RUZ77" s="97">
        <f t="shared" si="1325"/>
        <v>1</v>
      </c>
      <c r="RVA77" s="97">
        <f t="shared" si="1325"/>
        <v>1</v>
      </c>
      <c r="RVB77" s="97">
        <f t="shared" si="1325"/>
        <v>1</v>
      </c>
      <c r="RVC77" s="97">
        <f t="shared" si="1325"/>
        <v>1</v>
      </c>
      <c r="RVD77" s="97">
        <f t="shared" si="1325"/>
        <v>1</v>
      </c>
      <c r="RVE77" s="97">
        <f t="shared" si="1325"/>
        <v>1</v>
      </c>
      <c r="RVF77" s="97">
        <f t="shared" si="1326"/>
        <v>1</v>
      </c>
      <c r="RVG77" s="97">
        <f t="shared" si="1326"/>
        <v>1</v>
      </c>
      <c r="RVH77" s="97">
        <f t="shared" si="1326"/>
        <v>1</v>
      </c>
      <c r="RVI77" s="97">
        <f t="shared" si="1326"/>
        <v>1</v>
      </c>
      <c r="RVJ77" s="97">
        <f t="shared" si="1326"/>
        <v>1</v>
      </c>
      <c r="RVK77" s="97">
        <f t="shared" si="1326"/>
        <v>1</v>
      </c>
      <c r="RVL77" s="97">
        <f t="shared" si="1326"/>
        <v>1</v>
      </c>
      <c r="RVM77" s="97">
        <f t="shared" si="1326"/>
        <v>1</v>
      </c>
      <c r="RVN77" s="97">
        <f t="shared" si="1326"/>
        <v>1</v>
      </c>
      <c r="RVO77" s="97">
        <f t="shared" si="1326"/>
        <v>1</v>
      </c>
      <c r="RVP77" s="97">
        <f t="shared" si="1327"/>
        <v>1</v>
      </c>
      <c r="RVQ77" s="97">
        <f t="shared" si="1327"/>
        <v>1</v>
      </c>
      <c r="RVR77" s="97">
        <f t="shared" si="1327"/>
        <v>1</v>
      </c>
      <c r="RVS77" s="97">
        <f t="shared" si="1327"/>
        <v>1</v>
      </c>
      <c r="RVT77" s="97">
        <f t="shared" si="1327"/>
        <v>1</v>
      </c>
      <c r="RVU77" s="97">
        <f t="shared" si="1327"/>
        <v>1</v>
      </c>
      <c r="RVV77" s="97">
        <f t="shared" si="1327"/>
        <v>1</v>
      </c>
      <c r="RVW77" s="97">
        <f t="shared" si="1327"/>
        <v>1</v>
      </c>
      <c r="RVX77" s="97">
        <f t="shared" si="1327"/>
        <v>1</v>
      </c>
      <c r="RVY77" s="97">
        <f t="shared" si="1327"/>
        <v>1</v>
      </c>
      <c r="RVZ77" s="97">
        <f t="shared" si="1328"/>
        <v>1</v>
      </c>
      <c r="RWA77" s="97">
        <f t="shared" si="1328"/>
        <v>1</v>
      </c>
      <c r="RWB77" s="97">
        <f t="shared" si="1328"/>
        <v>1</v>
      </c>
      <c r="RWC77" s="97">
        <f t="shared" si="1328"/>
        <v>1</v>
      </c>
      <c r="RWD77" s="97">
        <f t="shared" si="1328"/>
        <v>1</v>
      </c>
      <c r="RWE77" s="97">
        <f t="shared" si="1328"/>
        <v>1</v>
      </c>
      <c r="RWF77" s="97">
        <f t="shared" si="1328"/>
        <v>1</v>
      </c>
      <c r="RWG77" s="97">
        <f t="shared" si="1328"/>
        <v>1</v>
      </c>
      <c r="RWH77" s="97">
        <f t="shared" si="1328"/>
        <v>1</v>
      </c>
      <c r="RWI77" s="97">
        <f t="shared" si="1328"/>
        <v>1</v>
      </c>
      <c r="RWJ77" s="97">
        <f t="shared" si="1329"/>
        <v>1</v>
      </c>
      <c r="RWK77" s="97">
        <f t="shared" si="1329"/>
        <v>1</v>
      </c>
      <c r="RWL77" s="97">
        <f t="shared" si="1329"/>
        <v>1</v>
      </c>
      <c r="RWM77" s="97">
        <f t="shared" si="1329"/>
        <v>1</v>
      </c>
      <c r="RWN77" s="97">
        <f t="shared" si="1329"/>
        <v>1</v>
      </c>
      <c r="RWO77" s="97">
        <f t="shared" si="1329"/>
        <v>1</v>
      </c>
      <c r="RWP77" s="97">
        <f t="shared" si="1329"/>
        <v>1</v>
      </c>
      <c r="RWQ77" s="97">
        <f t="shared" si="1329"/>
        <v>1</v>
      </c>
      <c r="RWR77" s="97">
        <f t="shared" si="1329"/>
        <v>1</v>
      </c>
      <c r="RWS77" s="97">
        <f t="shared" si="1329"/>
        <v>1</v>
      </c>
      <c r="RWT77" s="97">
        <f t="shared" si="1330"/>
        <v>1</v>
      </c>
      <c r="RWU77" s="97">
        <f t="shared" si="1330"/>
        <v>1</v>
      </c>
      <c r="RWV77" s="97">
        <f t="shared" si="1330"/>
        <v>1</v>
      </c>
      <c r="RWW77" s="97">
        <f t="shared" si="1330"/>
        <v>1</v>
      </c>
      <c r="RWX77" s="97">
        <f t="shared" si="1330"/>
        <v>1</v>
      </c>
      <c r="RWY77" s="97">
        <f t="shared" si="1330"/>
        <v>1</v>
      </c>
      <c r="RWZ77" s="97">
        <f t="shared" si="1330"/>
        <v>1</v>
      </c>
      <c r="RXA77" s="97">
        <f t="shared" si="1330"/>
        <v>1</v>
      </c>
      <c r="RXB77" s="97">
        <f t="shared" si="1330"/>
        <v>1</v>
      </c>
      <c r="RXC77" s="97">
        <f t="shared" si="1330"/>
        <v>1</v>
      </c>
      <c r="RXD77" s="97">
        <f t="shared" si="1331"/>
        <v>1</v>
      </c>
      <c r="RXE77" s="97">
        <f t="shared" si="1331"/>
        <v>1</v>
      </c>
      <c r="RXF77" s="97">
        <f t="shared" si="1331"/>
        <v>1</v>
      </c>
      <c r="RXG77" s="97">
        <f t="shared" si="1331"/>
        <v>1</v>
      </c>
      <c r="RXH77" s="97">
        <f t="shared" si="1331"/>
        <v>1</v>
      </c>
      <c r="RXI77" s="97">
        <f t="shared" si="1331"/>
        <v>1</v>
      </c>
      <c r="RXJ77" s="97">
        <f t="shared" si="1331"/>
        <v>1</v>
      </c>
      <c r="RXK77" s="97">
        <f t="shared" si="1331"/>
        <v>1</v>
      </c>
      <c r="RXL77" s="97">
        <f t="shared" si="1331"/>
        <v>1</v>
      </c>
      <c r="RXM77" s="97">
        <f t="shared" si="1331"/>
        <v>1</v>
      </c>
      <c r="RXN77" s="97">
        <f t="shared" si="1332"/>
        <v>1</v>
      </c>
      <c r="RXO77" s="97">
        <f t="shared" si="1332"/>
        <v>1</v>
      </c>
      <c r="RXP77" s="97">
        <f t="shared" si="1332"/>
        <v>1</v>
      </c>
      <c r="RXQ77" s="97">
        <f t="shared" si="1332"/>
        <v>1</v>
      </c>
      <c r="RXR77" s="97">
        <f t="shared" si="1332"/>
        <v>1</v>
      </c>
      <c r="RXS77" s="97">
        <f t="shared" si="1332"/>
        <v>1</v>
      </c>
      <c r="RXT77" s="97">
        <f t="shared" si="1332"/>
        <v>1</v>
      </c>
      <c r="RXU77" s="97">
        <f t="shared" si="1332"/>
        <v>1</v>
      </c>
      <c r="RXV77" s="97">
        <f t="shared" si="1332"/>
        <v>1</v>
      </c>
      <c r="RXW77" s="97">
        <f t="shared" si="1332"/>
        <v>1</v>
      </c>
      <c r="RXX77" s="97">
        <f t="shared" si="1333"/>
        <v>1</v>
      </c>
      <c r="RXY77" s="97">
        <f t="shared" si="1333"/>
        <v>1</v>
      </c>
      <c r="RXZ77" s="97">
        <f t="shared" si="1333"/>
        <v>1</v>
      </c>
      <c r="RYA77" s="97">
        <f t="shared" si="1333"/>
        <v>1</v>
      </c>
      <c r="RYB77" s="97">
        <f t="shared" si="1333"/>
        <v>1</v>
      </c>
      <c r="RYC77" s="97">
        <f t="shared" si="1333"/>
        <v>1</v>
      </c>
      <c r="RYD77" s="97">
        <f t="shared" si="1333"/>
        <v>1</v>
      </c>
      <c r="RYE77" s="97">
        <f t="shared" si="1333"/>
        <v>1</v>
      </c>
      <c r="RYF77" s="97">
        <f t="shared" si="1333"/>
        <v>1</v>
      </c>
      <c r="RYG77" s="97">
        <f t="shared" si="1333"/>
        <v>1</v>
      </c>
      <c r="RYH77" s="97">
        <f t="shared" si="1334"/>
        <v>1</v>
      </c>
      <c r="RYI77" s="97">
        <f t="shared" si="1334"/>
        <v>1</v>
      </c>
      <c r="RYJ77" s="97">
        <f t="shared" si="1334"/>
        <v>1</v>
      </c>
      <c r="RYK77" s="97">
        <f t="shared" si="1334"/>
        <v>1</v>
      </c>
      <c r="RYL77" s="97">
        <f t="shared" si="1334"/>
        <v>1</v>
      </c>
      <c r="RYM77" s="97">
        <f t="shared" si="1334"/>
        <v>1</v>
      </c>
      <c r="RYN77" s="97">
        <f t="shared" si="1334"/>
        <v>1</v>
      </c>
      <c r="RYO77" s="97">
        <f t="shared" si="1334"/>
        <v>1</v>
      </c>
      <c r="RYP77" s="97">
        <f t="shared" si="1334"/>
        <v>1</v>
      </c>
      <c r="RYQ77" s="97">
        <f t="shared" si="1334"/>
        <v>1</v>
      </c>
      <c r="RYR77" s="97">
        <f t="shared" si="1335"/>
        <v>1</v>
      </c>
      <c r="RYS77" s="97">
        <f t="shared" si="1335"/>
        <v>1</v>
      </c>
      <c r="RYT77" s="97">
        <f t="shared" si="1335"/>
        <v>1</v>
      </c>
      <c r="RYU77" s="97">
        <f t="shared" si="1335"/>
        <v>1</v>
      </c>
      <c r="RYV77" s="97">
        <f t="shared" si="1335"/>
        <v>1</v>
      </c>
      <c r="RYW77" s="97">
        <f t="shared" si="1335"/>
        <v>1</v>
      </c>
      <c r="RYX77" s="97">
        <f t="shared" si="1335"/>
        <v>1</v>
      </c>
      <c r="RYY77" s="97">
        <f t="shared" si="1335"/>
        <v>1</v>
      </c>
      <c r="RYZ77" s="97">
        <f t="shared" si="1335"/>
        <v>1</v>
      </c>
      <c r="RZA77" s="97">
        <f t="shared" si="1335"/>
        <v>1</v>
      </c>
      <c r="RZB77" s="97">
        <f t="shared" si="1336"/>
        <v>1</v>
      </c>
      <c r="RZC77" s="97">
        <f t="shared" si="1336"/>
        <v>1</v>
      </c>
      <c r="RZD77" s="97">
        <f t="shared" si="1336"/>
        <v>1</v>
      </c>
      <c r="RZE77" s="97">
        <f t="shared" si="1336"/>
        <v>1</v>
      </c>
      <c r="RZF77" s="97">
        <f t="shared" si="1336"/>
        <v>1</v>
      </c>
      <c r="RZG77" s="97">
        <f t="shared" si="1336"/>
        <v>1</v>
      </c>
      <c r="RZH77" s="97">
        <f t="shared" si="1336"/>
        <v>1</v>
      </c>
      <c r="RZI77" s="97">
        <f t="shared" si="1336"/>
        <v>1</v>
      </c>
      <c r="RZJ77" s="97">
        <f t="shared" si="1336"/>
        <v>1</v>
      </c>
      <c r="RZK77" s="97">
        <f t="shared" si="1336"/>
        <v>1</v>
      </c>
      <c r="RZL77" s="97">
        <f t="shared" si="1337"/>
        <v>1</v>
      </c>
      <c r="RZM77" s="97">
        <f t="shared" si="1337"/>
        <v>1</v>
      </c>
      <c r="RZN77" s="97">
        <f t="shared" si="1337"/>
        <v>1</v>
      </c>
      <c r="RZO77" s="97">
        <f t="shared" si="1337"/>
        <v>1</v>
      </c>
      <c r="RZP77" s="97">
        <f t="shared" si="1337"/>
        <v>1</v>
      </c>
      <c r="RZQ77" s="97">
        <f t="shared" si="1337"/>
        <v>1</v>
      </c>
      <c r="RZR77" s="97">
        <f t="shared" si="1337"/>
        <v>1</v>
      </c>
      <c r="RZS77" s="97">
        <f t="shared" si="1337"/>
        <v>1</v>
      </c>
      <c r="RZT77" s="97">
        <f t="shared" si="1337"/>
        <v>1</v>
      </c>
      <c r="RZU77" s="97">
        <f t="shared" si="1337"/>
        <v>1</v>
      </c>
      <c r="RZV77" s="97">
        <f t="shared" si="1338"/>
        <v>1</v>
      </c>
      <c r="RZW77" s="97">
        <f t="shared" si="1338"/>
        <v>1</v>
      </c>
      <c r="RZX77" s="97">
        <f t="shared" si="1338"/>
        <v>1</v>
      </c>
      <c r="RZY77" s="97">
        <f t="shared" si="1338"/>
        <v>1</v>
      </c>
      <c r="RZZ77" s="97">
        <f t="shared" si="1338"/>
        <v>1</v>
      </c>
      <c r="SAA77" s="97">
        <f t="shared" si="1338"/>
        <v>1</v>
      </c>
      <c r="SAB77" s="97">
        <f t="shared" si="1338"/>
        <v>1</v>
      </c>
      <c r="SAC77" s="97">
        <f t="shared" si="1338"/>
        <v>1</v>
      </c>
      <c r="SAD77" s="97">
        <f t="shared" si="1338"/>
        <v>1</v>
      </c>
      <c r="SAE77" s="97">
        <f t="shared" si="1338"/>
        <v>1</v>
      </c>
      <c r="SAF77" s="97">
        <f t="shared" si="1339"/>
        <v>1</v>
      </c>
      <c r="SAG77" s="97">
        <f t="shared" si="1339"/>
        <v>1</v>
      </c>
      <c r="SAH77" s="97">
        <f t="shared" si="1339"/>
        <v>1</v>
      </c>
      <c r="SAI77" s="97">
        <f t="shared" si="1339"/>
        <v>1</v>
      </c>
      <c r="SAJ77" s="97">
        <f t="shared" si="1339"/>
        <v>1</v>
      </c>
      <c r="SAK77" s="97">
        <f t="shared" si="1339"/>
        <v>1</v>
      </c>
      <c r="SAL77" s="97">
        <f t="shared" si="1339"/>
        <v>1</v>
      </c>
      <c r="SAM77" s="97">
        <f t="shared" si="1339"/>
        <v>1</v>
      </c>
      <c r="SAN77" s="97">
        <f t="shared" si="1339"/>
        <v>1</v>
      </c>
      <c r="SAO77" s="97">
        <f t="shared" si="1339"/>
        <v>1</v>
      </c>
      <c r="SAP77" s="97">
        <f t="shared" si="1340"/>
        <v>1</v>
      </c>
      <c r="SAQ77" s="97">
        <f t="shared" si="1340"/>
        <v>1</v>
      </c>
      <c r="SAR77" s="97">
        <f t="shared" si="1340"/>
        <v>1</v>
      </c>
      <c r="SAS77" s="97">
        <f t="shared" si="1340"/>
        <v>1</v>
      </c>
      <c r="SAT77" s="97">
        <f t="shared" si="1340"/>
        <v>1</v>
      </c>
      <c r="SAU77" s="97">
        <f t="shared" si="1340"/>
        <v>1</v>
      </c>
      <c r="SAV77" s="97">
        <f t="shared" si="1340"/>
        <v>1</v>
      </c>
      <c r="SAW77" s="97">
        <f t="shared" si="1340"/>
        <v>1</v>
      </c>
      <c r="SAX77" s="97">
        <f t="shared" si="1340"/>
        <v>1</v>
      </c>
      <c r="SAY77" s="97">
        <f t="shared" si="1340"/>
        <v>1</v>
      </c>
      <c r="SAZ77" s="97">
        <f t="shared" si="1341"/>
        <v>1</v>
      </c>
      <c r="SBA77" s="97">
        <f t="shared" si="1341"/>
        <v>1</v>
      </c>
      <c r="SBB77" s="97">
        <f t="shared" si="1341"/>
        <v>1</v>
      </c>
      <c r="SBC77" s="97">
        <f t="shared" si="1341"/>
        <v>1</v>
      </c>
      <c r="SBD77" s="97">
        <f t="shared" si="1341"/>
        <v>1</v>
      </c>
      <c r="SBE77" s="97">
        <f t="shared" si="1341"/>
        <v>1</v>
      </c>
      <c r="SBF77" s="97">
        <f t="shared" si="1341"/>
        <v>1</v>
      </c>
      <c r="SBG77" s="97">
        <f t="shared" si="1341"/>
        <v>1</v>
      </c>
      <c r="SBH77" s="97">
        <f t="shared" si="1341"/>
        <v>1</v>
      </c>
      <c r="SBI77" s="97">
        <f t="shared" si="1341"/>
        <v>1</v>
      </c>
      <c r="SBJ77" s="97">
        <f t="shared" si="1342"/>
        <v>1</v>
      </c>
      <c r="SBK77" s="97">
        <f t="shared" si="1342"/>
        <v>1</v>
      </c>
      <c r="SBL77" s="97">
        <f t="shared" si="1342"/>
        <v>1</v>
      </c>
      <c r="SBM77" s="97">
        <f t="shared" si="1342"/>
        <v>1</v>
      </c>
      <c r="SBN77" s="97">
        <f t="shared" si="1342"/>
        <v>1</v>
      </c>
      <c r="SBO77" s="97">
        <f t="shared" si="1342"/>
        <v>1</v>
      </c>
      <c r="SBP77" s="97">
        <f t="shared" si="1342"/>
        <v>1</v>
      </c>
      <c r="SBQ77" s="97">
        <f t="shared" si="1342"/>
        <v>1</v>
      </c>
      <c r="SBR77" s="97">
        <f t="shared" si="1342"/>
        <v>1</v>
      </c>
      <c r="SBS77" s="97">
        <f t="shared" si="1342"/>
        <v>1</v>
      </c>
      <c r="SBT77" s="97">
        <f t="shared" si="1343"/>
        <v>1</v>
      </c>
      <c r="SBU77" s="97">
        <f t="shared" si="1343"/>
        <v>1</v>
      </c>
      <c r="SBV77" s="97">
        <f t="shared" si="1343"/>
        <v>1</v>
      </c>
      <c r="SBW77" s="97">
        <f t="shared" si="1343"/>
        <v>1</v>
      </c>
      <c r="SBX77" s="97">
        <f t="shared" si="1343"/>
        <v>1</v>
      </c>
      <c r="SBY77" s="97">
        <f t="shared" si="1343"/>
        <v>1</v>
      </c>
      <c r="SBZ77" s="97">
        <f t="shared" si="1343"/>
        <v>1</v>
      </c>
      <c r="SCA77" s="97">
        <f t="shared" si="1343"/>
        <v>1</v>
      </c>
      <c r="SCB77" s="97">
        <f t="shared" si="1343"/>
        <v>1</v>
      </c>
      <c r="SCC77" s="97">
        <f t="shared" si="1343"/>
        <v>1</v>
      </c>
      <c r="SCD77" s="97">
        <f t="shared" si="1344"/>
        <v>1</v>
      </c>
      <c r="SCE77" s="97">
        <f t="shared" si="1344"/>
        <v>1</v>
      </c>
      <c r="SCF77" s="97">
        <f t="shared" si="1344"/>
        <v>1</v>
      </c>
      <c r="SCG77" s="97">
        <f t="shared" si="1344"/>
        <v>1</v>
      </c>
      <c r="SCH77" s="97">
        <f t="shared" si="1344"/>
        <v>1</v>
      </c>
      <c r="SCI77" s="97">
        <f t="shared" si="1344"/>
        <v>1</v>
      </c>
      <c r="SCJ77" s="97">
        <f t="shared" si="1344"/>
        <v>1</v>
      </c>
      <c r="SCK77" s="97">
        <f t="shared" si="1344"/>
        <v>1</v>
      </c>
      <c r="SCL77" s="97">
        <f t="shared" si="1344"/>
        <v>1</v>
      </c>
      <c r="SCM77" s="97">
        <f t="shared" si="1344"/>
        <v>1</v>
      </c>
      <c r="SCN77" s="97">
        <f t="shared" si="1345"/>
        <v>1</v>
      </c>
      <c r="SCO77" s="97">
        <f t="shared" si="1345"/>
        <v>1</v>
      </c>
      <c r="SCP77" s="97">
        <f t="shared" si="1345"/>
        <v>1</v>
      </c>
      <c r="SCQ77" s="97">
        <f t="shared" si="1345"/>
        <v>1</v>
      </c>
      <c r="SCR77" s="97">
        <f t="shared" si="1345"/>
        <v>1</v>
      </c>
      <c r="SCS77" s="97">
        <f t="shared" si="1345"/>
        <v>1</v>
      </c>
      <c r="SCT77" s="97">
        <f t="shared" si="1345"/>
        <v>1</v>
      </c>
      <c r="SCU77" s="97">
        <f t="shared" si="1345"/>
        <v>1</v>
      </c>
      <c r="SCV77" s="97">
        <f t="shared" si="1345"/>
        <v>1</v>
      </c>
      <c r="SCW77" s="97">
        <f t="shared" si="1345"/>
        <v>1</v>
      </c>
      <c r="SCX77" s="97">
        <f t="shared" si="1346"/>
        <v>1</v>
      </c>
      <c r="SCY77" s="97">
        <f t="shared" si="1346"/>
        <v>1</v>
      </c>
      <c r="SCZ77" s="97">
        <f t="shared" si="1346"/>
        <v>1</v>
      </c>
      <c r="SDA77" s="97">
        <f t="shared" si="1346"/>
        <v>1</v>
      </c>
      <c r="SDB77" s="97">
        <f t="shared" si="1346"/>
        <v>1</v>
      </c>
      <c r="SDC77" s="97">
        <f t="shared" si="1346"/>
        <v>1</v>
      </c>
      <c r="SDD77" s="97">
        <f t="shared" si="1346"/>
        <v>1</v>
      </c>
      <c r="SDE77" s="97">
        <f t="shared" si="1346"/>
        <v>1</v>
      </c>
      <c r="SDF77" s="97">
        <f t="shared" si="1346"/>
        <v>1</v>
      </c>
      <c r="SDG77" s="97">
        <f t="shared" si="1346"/>
        <v>1</v>
      </c>
      <c r="SDH77" s="97">
        <f t="shared" si="1347"/>
        <v>1</v>
      </c>
      <c r="SDI77" s="97">
        <f t="shared" si="1347"/>
        <v>1</v>
      </c>
      <c r="SDJ77" s="97">
        <f t="shared" si="1347"/>
        <v>1</v>
      </c>
      <c r="SDK77" s="97">
        <f t="shared" si="1347"/>
        <v>1</v>
      </c>
      <c r="SDL77" s="97">
        <f t="shared" si="1347"/>
        <v>1</v>
      </c>
      <c r="SDM77" s="97">
        <f t="shared" si="1347"/>
        <v>1</v>
      </c>
      <c r="SDN77" s="97">
        <f t="shared" si="1347"/>
        <v>1</v>
      </c>
      <c r="SDO77" s="97">
        <f t="shared" si="1347"/>
        <v>1</v>
      </c>
      <c r="SDP77" s="97">
        <f t="shared" si="1347"/>
        <v>1</v>
      </c>
      <c r="SDQ77" s="97">
        <f t="shared" si="1347"/>
        <v>1</v>
      </c>
      <c r="SDR77" s="97">
        <f t="shared" si="1348"/>
        <v>1</v>
      </c>
      <c r="SDS77" s="97">
        <f t="shared" si="1348"/>
        <v>1</v>
      </c>
      <c r="SDT77" s="97">
        <f t="shared" si="1348"/>
        <v>1</v>
      </c>
      <c r="SDU77" s="97">
        <f t="shared" si="1348"/>
        <v>1</v>
      </c>
      <c r="SDV77" s="97">
        <f t="shared" si="1348"/>
        <v>1</v>
      </c>
      <c r="SDW77" s="97">
        <f t="shared" si="1348"/>
        <v>1</v>
      </c>
      <c r="SDX77" s="97">
        <f t="shared" si="1348"/>
        <v>1</v>
      </c>
      <c r="SDY77" s="97">
        <f t="shared" si="1348"/>
        <v>1</v>
      </c>
      <c r="SDZ77" s="97">
        <f t="shared" si="1348"/>
        <v>1</v>
      </c>
      <c r="SEA77" s="97">
        <f t="shared" si="1348"/>
        <v>1</v>
      </c>
      <c r="SEB77" s="97">
        <f t="shared" si="1349"/>
        <v>1</v>
      </c>
      <c r="SEC77" s="97">
        <f t="shared" si="1349"/>
        <v>1</v>
      </c>
      <c r="SED77" s="97">
        <f t="shared" si="1349"/>
        <v>1</v>
      </c>
      <c r="SEE77" s="97">
        <f t="shared" si="1349"/>
        <v>1</v>
      </c>
      <c r="SEF77" s="97">
        <f t="shared" si="1349"/>
        <v>1</v>
      </c>
      <c r="SEG77" s="97">
        <f t="shared" si="1349"/>
        <v>1</v>
      </c>
      <c r="SEH77" s="97">
        <f t="shared" si="1349"/>
        <v>1</v>
      </c>
      <c r="SEI77" s="97">
        <f t="shared" si="1349"/>
        <v>1</v>
      </c>
      <c r="SEJ77" s="97">
        <f t="shared" si="1349"/>
        <v>1</v>
      </c>
      <c r="SEK77" s="97">
        <f t="shared" si="1349"/>
        <v>1</v>
      </c>
      <c r="SEL77" s="97">
        <f t="shared" si="1350"/>
        <v>1</v>
      </c>
      <c r="SEM77" s="97">
        <f t="shared" si="1350"/>
        <v>1</v>
      </c>
      <c r="SEN77" s="97">
        <f t="shared" si="1350"/>
        <v>1</v>
      </c>
      <c r="SEO77" s="97">
        <f t="shared" si="1350"/>
        <v>1</v>
      </c>
      <c r="SEP77" s="97">
        <f t="shared" si="1350"/>
        <v>1</v>
      </c>
      <c r="SEQ77" s="97">
        <f t="shared" si="1350"/>
        <v>1</v>
      </c>
      <c r="SER77" s="97">
        <f t="shared" si="1350"/>
        <v>1</v>
      </c>
      <c r="SES77" s="97">
        <f t="shared" si="1350"/>
        <v>1</v>
      </c>
      <c r="SET77" s="97">
        <f t="shared" si="1350"/>
        <v>1</v>
      </c>
      <c r="SEU77" s="97">
        <f t="shared" si="1350"/>
        <v>1</v>
      </c>
      <c r="SEV77" s="97">
        <f t="shared" si="1351"/>
        <v>1</v>
      </c>
      <c r="SEW77" s="97">
        <f t="shared" si="1351"/>
        <v>1</v>
      </c>
      <c r="SEX77" s="97">
        <f t="shared" si="1351"/>
        <v>1</v>
      </c>
      <c r="SEY77" s="97">
        <f t="shared" si="1351"/>
        <v>1</v>
      </c>
      <c r="SEZ77" s="97">
        <f t="shared" si="1351"/>
        <v>1</v>
      </c>
      <c r="SFA77" s="97">
        <f t="shared" si="1351"/>
        <v>1</v>
      </c>
      <c r="SFB77" s="97">
        <f t="shared" si="1351"/>
        <v>1</v>
      </c>
      <c r="SFC77" s="97">
        <f t="shared" si="1351"/>
        <v>1</v>
      </c>
      <c r="SFD77" s="97">
        <f t="shared" si="1351"/>
        <v>1</v>
      </c>
      <c r="SFE77" s="97">
        <f t="shared" si="1351"/>
        <v>1</v>
      </c>
      <c r="SFF77" s="97">
        <f t="shared" si="1352"/>
        <v>1</v>
      </c>
      <c r="SFG77" s="97">
        <f t="shared" si="1352"/>
        <v>1</v>
      </c>
      <c r="SFH77" s="97">
        <f t="shared" si="1352"/>
        <v>1</v>
      </c>
      <c r="SFI77" s="97">
        <f t="shared" si="1352"/>
        <v>1</v>
      </c>
      <c r="SFJ77" s="97">
        <f t="shared" si="1352"/>
        <v>1</v>
      </c>
      <c r="SFK77" s="97">
        <f t="shared" si="1352"/>
        <v>1</v>
      </c>
      <c r="SFL77" s="97">
        <f t="shared" si="1352"/>
        <v>1</v>
      </c>
      <c r="SFM77" s="97">
        <f t="shared" si="1352"/>
        <v>1</v>
      </c>
      <c r="SFN77" s="97">
        <f t="shared" si="1352"/>
        <v>1</v>
      </c>
      <c r="SFO77" s="97">
        <f t="shared" si="1352"/>
        <v>1</v>
      </c>
      <c r="SFP77" s="97">
        <f t="shared" si="1353"/>
        <v>1</v>
      </c>
      <c r="SFQ77" s="97">
        <f t="shared" si="1353"/>
        <v>1</v>
      </c>
      <c r="SFR77" s="97">
        <f t="shared" si="1353"/>
        <v>1</v>
      </c>
      <c r="SFS77" s="97">
        <f t="shared" si="1353"/>
        <v>1</v>
      </c>
      <c r="SFT77" s="97">
        <f t="shared" si="1353"/>
        <v>1</v>
      </c>
      <c r="SFU77" s="97">
        <f t="shared" si="1353"/>
        <v>1</v>
      </c>
      <c r="SFV77" s="97">
        <f t="shared" si="1353"/>
        <v>1</v>
      </c>
      <c r="SFW77" s="97">
        <f t="shared" si="1353"/>
        <v>1</v>
      </c>
      <c r="SFX77" s="97">
        <f t="shared" si="1353"/>
        <v>1</v>
      </c>
      <c r="SFY77" s="97">
        <f t="shared" si="1353"/>
        <v>1</v>
      </c>
      <c r="SFZ77" s="97">
        <f t="shared" si="1354"/>
        <v>1</v>
      </c>
      <c r="SGA77" s="97">
        <f t="shared" si="1354"/>
        <v>1</v>
      </c>
      <c r="SGB77" s="97">
        <f t="shared" si="1354"/>
        <v>1</v>
      </c>
      <c r="SGC77" s="97">
        <f t="shared" si="1354"/>
        <v>1</v>
      </c>
      <c r="SGD77" s="97">
        <f t="shared" si="1354"/>
        <v>1</v>
      </c>
      <c r="SGE77" s="97">
        <f t="shared" si="1354"/>
        <v>1</v>
      </c>
      <c r="SGF77" s="97">
        <f t="shared" si="1354"/>
        <v>1</v>
      </c>
      <c r="SGG77" s="97">
        <f t="shared" si="1354"/>
        <v>1</v>
      </c>
      <c r="SGH77" s="97">
        <f t="shared" si="1354"/>
        <v>1</v>
      </c>
      <c r="SGI77" s="97">
        <f t="shared" si="1354"/>
        <v>1</v>
      </c>
      <c r="SGJ77" s="97">
        <f t="shared" si="1355"/>
        <v>1</v>
      </c>
      <c r="SGK77" s="97">
        <f t="shared" si="1355"/>
        <v>1</v>
      </c>
      <c r="SGL77" s="97">
        <f t="shared" si="1355"/>
        <v>1</v>
      </c>
      <c r="SGM77" s="97">
        <f t="shared" si="1355"/>
        <v>1</v>
      </c>
      <c r="SGN77" s="97">
        <f t="shared" si="1355"/>
        <v>1</v>
      </c>
      <c r="SGO77" s="97">
        <f t="shared" si="1355"/>
        <v>1</v>
      </c>
      <c r="SGP77" s="97">
        <f t="shared" si="1355"/>
        <v>1</v>
      </c>
      <c r="SGQ77" s="97">
        <f t="shared" si="1355"/>
        <v>1</v>
      </c>
      <c r="SGR77" s="97">
        <f t="shared" si="1355"/>
        <v>1</v>
      </c>
      <c r="SGS77" s="97">
        <f t="shared" si="1355"/>
        <v>1</v>
      </c>
      <c r="SGT77" s="97">
        <f t="shared" si="1356"/>
        <v>1</v>
      </c>
      <c r="SGU77" s="97">
        <f t="shared" si="1356"/>
        <v>1</v>
      </c>
      <c r="SGV77" s="97">
        <f t="shared" si="1356"/>
        <v>1</v>
      </c>
      <c r="SGW77" s="97">
        <f t="shared" si="1356"/>
        <v>1</v>
      </c>
      <c r="SGX77" s="97">
        <f t="shared" si="1356"/>
        <v>1</v>
      </c>
      <c r="SGY77" s="97">
        <f t="shared" si="1356"/>
        <v>1</v>
      </c>
      <c r="SGZ77" s="97">
        <f t="shared" si="1356"/>
        <v>1</v>
      </c>
      <c r="SHA77" s="97">
        <f t="shared" si="1356"/>
        <v>1</v>
      </c>
      <c r="SHB77" s="97">
        <f t="shared" si="1356"/>
        <v>1</v>
      </c>
      <c r="SHC77" s="97">
        <f t="shared" si="1356"/>
        <v>1</v>
      </c>
      <c r="SHD77" s="97">
        <f t="shared" si="1357"/>
        <v>1</v>
      </c>
      <c r="SHE77" s="97">
        <f t="shared" si="1357"/>
        <v>1</v>
      </c>
      <c r="SHF77" s="97">
        <f t="shared" si="1357"/>
        <v>1</v>
      </c>
      <c r="SHG77" s="97">
        <f t="shared" si="1357"/>
        <v>1</v>
      </c>
      <c r="SHH77" s="97">
        <f t="shared" si="1357"/>
        <v>1</v>
      </c>
      <c r="SHI77" s="97">
        <f t="shared" si="1357"/>
        <v>1</v>
      </c>
      <c r="SHJ77" s="97">
        <f t="shared" si="1357"/>
        <v>1</v>
      </c>
      <c r="SHK77" s="97">
        <f t="shared" si="1357"/>
        <v>1</v>
      </c>
      <c r="SHL77" s="97">
        <f t="shared" si="1357"/>
        <v>1</v>
      </c>
      <c r="SHM77" s="97">
        <f t="shared" si="1357"/>
        <v>1</v>
      </c>
      <c r="SHN77" s="97">
        <f t="shared" si="1358"/>
        <v>1</v>
      </c>
      <c r="SHO77" s="97">
        <f t="shared" si="1358"/>
        <v>1</v>
      </c>
      <c r="SHP77" s="97">
        <f t="shared" si="1358"/>
        <v>1</v>
      </c>
      <c r="SHQ77" s="97">
        <f t="shared" si="1358"/>
        <v>1</v>
      </c>
      <c r="SHR77" s="97">
        <f t="shared" si="1358"/>
        <v>1</v>
      </c>
      <c r="SHS77" s="97">
        <f t="shared" si="1358"/>
        <v>1</v>
      </c>
      <c r="SHT77" s="97">
        <f t="shared" si="1358"/>
        <v>1</v>
      </c>
      <c r="SHU77" s="97">
        <f t="shared" si="1358"/>
        <v>1</v>
      </c>
      <c r="SHV77" s="97">
        <f t="shared" si="1358"/>
        <v>1</v>
      </c>
      <c r="SHW77" s="97">
        <f t="shared" si="1358"/>
        <v>1</v>
      </c>
      <c r="SHX77" s="97">
        <f t="shared" si="1359"/>
        <v>1</v>
      </c>
      <c r="SHY77" s="97">
        <f t="shared" si="1359"/>
        <v>1</v>
      </c>
      <c r="SHZ77" s="97">
        <f t="shared" si="1359"/>
        <v>1</v>
      </c>
      <c r="SIA77" s="97">
        <f t="shared" si="1359"/>
        <v>1</v>
      </c>
      <c r="SIB77" s="97">
        <f t="shared" si="1359"/>
        <v>1</v>
      </c>
      <c r="SIC77" s="97">
        <f t="shared" si="1359"/>
        <v>1</v>
      </c>
      <c r="SID77" s="97">
        <f t="shared" si="1359"/>
        <v>1</v>
      </c>
      <c r="SIE77" s="97">
        <f t="shared" si="1359"/>
        <v>1</v>
      </c>
      <c r="SIF77" s="97">
        <f t="shared" si="1359"/>
        <v>1</v>
      </c>
      <c r="SIG77" s="97">
        <f t="shared" si="1359"/>
        <v>1</v>
      </c>
      <c r="SIH77" s="97">
        <f t="shared" si="1360"/>
        <v>1</v>
      </c>
      <c r="SII77" s="97">
        <f t="shared" si="1360"/>
        <v>1</v>
      </c>
      <c r="SIJ77" s="97">
        <f t="shared" si="1360"/>
        <v>1</v>
      </c>
      <c r="SIK77" s="97">
        <f t="shared" si="1360"/>
        <v>1</v>
      </c>
      <c r="SIL77" s="97">
        <f t="shared" si="1360"/>
        <v>1</v>
      </c>
      <c r="SIM77" s="97">
        <f t="shared" si="1360"/>
        <v>1</v>
      </c>
      <c r="SIN77" s="97">
        <f t="shared" si="1360"/>
        <v>1</v>
      </c>
      <c r="SIO77" s="97">
        <f t="shared" si="1360"/>
        <v>1</v>
      </c>
      <c r="SIP77" s="97">
        <f t="shared" si="1360"/>
        <v>1</v>
      </c>
      <c r="SIQ77" s="97">
        <f t="shared" si="1360"/>
        <v>1</v>
      </c>
      <c r="SIR77" s="97">
        <f t="shared" si="1361"/>
        <v>1</v>
      </c>
      <c r="SIS77" s="97">
        <f t="shared" si="1361"/>
        <v>1</v>
      </c>
      <c r="SIT77" s="97">
        <f t="shared" si="1361"/>
        <v>1</v>
      </c>
      <c r="SIU77" s="97">
        <f t="shared" si="1361"/>
        <v>1</v>
      </c>
      <c r="SIV77" s="97">
        <f t="shared" si="1361"/>
        <v>1</v>
      </c>
      <c r="SIW77" s="97">
        <f t="shared" si="1361"/>
        <v>1</v>
      </c>
      <c r="SIX77" s="97">
        <f t="shared" si="1361"/>
        <v>1</v>
      </c>
      <c r="SIY77" s="97">
        <f t="shared" si="1361"/>
        <v>1</v>
      </c>
      <c r="SIZ77" s="97">
        <f t="shared" si="1361"/>
        <v>1</v>
      </c>
      <c r="SJA77" s="97">
        <f t="shared" si="1361"/>
        <v>1</v>
      </c>
      <c r="SJB77" s="97">
        <f t="shared" si="1362"/>
        <v>1</v>
      </c>
      <c r="SJC77" s="97">
        <f t="shared" si="1362"/>
        <v>1</v>
      </c>
      <c r="SJD77" s="97">
        <f t="shared" si="1362"/>
        <v>1</v>
      </c>
      <c r="SJE77" s="97">
        <f t="shared" si="1362"/>
        <v>1</v>
      </c>
      <c r="SJF77" s="97">
        <f t="shared" si="1362"/>
        <v>1</v>
      </c>
      <c r="SJG77" s="97">
        <f t="shared" si="1362"/>
        <v>1</v>
      </c>
      <c r="SJH77" s="97">
        <f t="shared" si="1362"/>
        <v>1</v>
      </c>
      <c r="SJI77" s="97">
        <f t="shared" si="1362"/>
        <v>1</v>
      </c>
      <c r="SJJ77" s="97">
        <f t="shared" si="1362"/>
        <v>1</v>
      </c>
      <c r="SJK77" s="97">
        <f t="shared" si="1362"/>
        <v>1</v>
      </c>
      <c r="SJL77" s="97">
        <f t="shared" si="1363"/>
        <v>1</v>
      </c>
      <c r="SJM77" s="97">
        <f t="shared" si="1363"/>
        <v>1</v>
      </c>
      <c r="SJN77" s="97">
        <f t="shared" si="1363"/>
        <v>1</v>
      </c>
      <c r="SJO77" s="97">
        <f t="shared" si="1363"/>
        <v>1</v>
      </c>
      <c r="SJP77" s="97">
        <f t="shared" si="1363"/>
        <v>1</v>
      </c>
      <c r="SJQ77" s="97">
        <f t="shared" si="1363"/>
        <v>1</v>
      </c>
      <c r="SJR77" s="97">
        <f t="shared" si="1363"/>
        <v>1</v>
      </c>
      <c r="SJS77" s="97">
        <f t="shared" si="1363"/>
        <v>1</v>
      </c>
      <c r="SJT77" s="97">
        <f t="shared" si="1363"/>
        <v>1</v>
      </c>
      <c r="SJU77" s="97">
        <f t="shared" si="1363"/>
        <v>1</v>
      </c>
      <c r="SJV77" s="97">
        <f t="shared" si="1364"/>
        <v>1</v>
      </c>
      <c r="SJW77" s="97">
        <f t="shared" si="1364"/>
        <v>1</v>
      </c>
      <c r="SJX77" s="97">
        <f t="shared" si="1364"/>
        <v>1</v>
      </c>
      <c r="SJY77" s="97">
        <f t="shared" si="1364"/>
        <v>1</v>
      </c>
      <c r="SJZ77" s="97">
        <f t="shared" si="1364"/>
        <v>1</v>
      </c>
      <c r="SKA77" s="97">
        <f t="shared" si="1364"/>
        <v>1</v>
      </c>
      <c r="SKB77" s="97">
        <f t="shared" si="1364"/>
        <v>1</v>
      </c>
      <c r="SKC77" s="97">
        <f t="shared" si="1364"/>
        <v>1</v>
      </c>
      <c r="SKD77" s="97">
        <f t="shared" si="1364"/>
        <v>1</v>
      </c>
      <c r="SKE77" s="97">
        <f t="shared" si="1364"/>
        <v>1</v>
      </c>
      <c r="SKF77" s="97">
        <f t="shared" si="1365"/>
        <v>1</v>
      </c>
      <c r="SKG77" s="97">
        <f t="shared" si="1365"/>
        <v>1</v>
      </c>
      <c r="SKH77" s="97">
        <f t="shared" si="1365"/>
        <v>1</v>
      </c>
      <c r="SKI77" s="97">
        <f t="shared" si="1365"/>
        <v>1</v>
      </c>
      <c r="SKJ77" s="97">
        <f t="shared" si="1365"/>
        <v>1</v>
      </c>
      <c r="SKK77" s="97">
        <f t="shared" si="1365"/>
        <v>1</v>
      </c>
      <c r="SKL77" s="97">
        <f t="shared" si="1365"/>
        <v>1</v>
      </c>
      <c r="SKM77" s="97">
        <f t="shared" si="1365"/>
        <v>1</v>
      </c>
      <c r="SKN77" s="97">
        <f t="shared" si="1365"/>
        <v>1</v>
      </c>
      <c r="SKO77" s="97">
        <f t="shared" si="1365"/>
        <v>1</v>
      </c>
      <c r="SKP77" s="97">
        <f t="shared" si="1366"/>
        <v>1</v>
      </c>
      <c r="SKQ77" s="97">
        <f t="shared" si="1366"/>
        <v>1</v>
      </c>
      <c r="SKR77" s="97">
        <f t="shared" si="1366"/>
        <v>1</v>
      </c>
      <c r="SKS77" s="97">
        <f t="shared" si="1366"/>
        <v>1</v>
      </c>
      <c r="SKT77" s="97">
        <f t="shared" si="1366"/>
        <v>1</v>
      </c>
      <c r="SKU77" s="97">
        <f t="shared" si="1366"/>
        <v>1</v>
      </c>
      <c r="SKV77" s="97">
        <f t="shared" si="1366"/>
        <v>1</v>
      </c>
      <c r="SKW77" s="97">
        <f t="shared" si="1366"/>
        <v>1</v>
      </c>
      <c r="SKX77" s="97">
        <f t="shared" si="1366"/>
        <v>1</v>
      </c>
      <c r="SKY77" s="97">
        <f t="shared" si="1366"/>
        <v>1</v>
      </c>
      <c r="SKZ77" s="97">
        <f t="shared" si="1367"/>
        <v>1</v>
      </c>
      <c r="SLA77" s="97">
        <f t="shared" si="1367"/>
        <v>1</v>
      </c>
      <c r="SLB77" s="97">
        <f t="shared" si="1367"/>
        <v>1</v>
      </c>
      <c r="SLC77" s="97">
        <f t="shared" si="1367"/>
        <v>1</v>
      </c>
      <c r="SLD77" s="97">
        <f t="shared" si="1367"/>
        <v>1</v>
      </c>
      <c r="SLE77" s="97">
        <f t="shared" si="1367"/>
        <v>1</v>
      </c>
      <c r="SLF77" s="97">
        <f t="shared" si="1367"/>
        <v>1</v>
      </c>
      <c r="SLG77" s="97">
        <f t="shared" si="1367"/>
        <v>1</v>
      </c>
      <c r="SLH77" s="97">
        <f t="shared" si="1367"/>
        <v>1</v>
      </c>
      <c r="SLI77" s="97">
        <f t="shared" si="1367"/>
        <v>1</v>
      </c>
      <c r="SLJ77" s="97">
        <f t="shared" si="1368"/>
        <v>1</v>
      </c>
      <c r="SLK77" s="97">
        <f t="shared" si="1368"/>
        <v>1</v>
      </c>
      <c r="SLL77" s="97">
        <f t="shared" si="1368"/>
        <v>1</v>
      </c>
      <c r="SLM77" s="97">
        <f t="shared" si="1368"/>
        <v>1</v>
      </c>
      <c r="SLN77" s="97">
        <f t="shared" si="1368"/>
        <v>1</v>
      </c>
      <c r="SLO77" s="97">
        <f t="shared" si="1368"/>
        <v>1</v>
      </c>
      <c r="SLP77" s="97">
        <f t="shared" si="1368"/>
        <v>1</v>
      </c>
      <c r="SLQ77" s="97">
        <f t="shared" si="1368"/>
        <v>1</v>
      </c>
      <c r="SLR77" s="97">
        <f t="shared" si="1368"/>
        <v>1</v>
      </c>
      <c r="SLS77" s="97">
        <f t="shared" si="1368"/>
        <v>1</v>
      </c>
      <c r="SLT77" s="97">
        <f t="shared" si="1369"/>
        <v>1</v>
      </c>
      <c r="SLU77" s="97">
        <f t="shared" si="1369"/>
        <v>1</v>
      </c>
      <c r="SLV77" s="97">
        <f t="shared" si="1369"/>
        <v>1</v>
      </c>
      <c r="SLW77" s="97">
        <f t="shared" si="1369"/>
        <v>1</v>
      </c>
      <c r="SLX77" s="97">
        <f t="shared" si="1369"/>
        <v>1</v>
      </c>
      <c r="SLY77" s="97">
        <f t="shared" si="1369"/>
        <v>1</v>
      </c>
      <c r="SLZ77" s="97">
        <f t="shared" si="1369"/>
        <v>1</v>
      </c>
      <c r="SMA77" s="97">
        <f t="shared" si="1369"/>
        <v>1</v>
      </c>
      <c r="SMB77" s="97">
        <f t="shared" si="1369"/>
        <v>1</v>
      </c>
      <c r="SMC77" s="97">
        <f t="shared" si="1369"/>
        <v>1</v>
      </c>
      <c r="SMD77" s="97">
        <f t="shared" si="1370"/>
        <v>1</v>
      </c>
      <c r="SME77" s="97">
        <f t="shared" si="1370"/>
        <v>1</v>
      </c>
      <c r="SMF77" s="97">
        <f t="shared" si="1370"/>
        <v>1</v>
      </c>
      <c r="SMG77" s="97">
        <f t="shared" si="1370"/>
        <v>1</v>
      </c>
      <c r="SMH77" s="97">
        <f t="shared" si="1370"/>
        <v>1</v>
      </c>
      <c r="SMI77" s="97">
        <f t="shared" si="1370"/>
        <v>1</v>
      </c>
      <c r="SMJ77" s="97">
        <f t="shared" si="1370"/>
        <v>1</v>
      </c>
      <c r="SMK77" s="97">
        <f t="shared" si="1370"/>
        <v>1</v>
      </c>
      <c r="SML77" s="97">
        <f t="shared" si="1370"/>
        <v>1</v>
      </c>
      <c r="SMM77" s="97">
        <f t="shared" si="1370"/>
        <v>1</v>
      </c>
      <c r="SMN77" s="97">
        <f t="shared" si="1371"/>
        <v>1</v>
      </c>
      <c r="SMO77" s="97">
        <f t="shared" si="1371"/>
        <v>1</v>
      </c>
      <c r="SMP77" s="97">
        <f t="shared" si="1371"/>
        <v>1</v>
      </c>
      <c r="SMQ77" s="97">
        <f t="shared" si="1371"/>
        <v>1</v>
      </c>
      <c r="SMR77" s="97">
        <f t="shared" si="1371"/>
        <v>1</v>
      </c>
      <c r="SMS77" s="97">
        <f t="shared" si="1371"/>
        <v>1</v>
      </c>
      <c r="SMT77" s="97">
        <f t="shared" si="1371"/>
        <v>1</v>
      </c>
      <c r="SMU77" s="97">
        <f t="shared" si="1371"/>
        <v>1</v>
      </c>
      <c r="SMV77" s="97">
        <f t="shared" si="1371"/>
        <v>1</v>
      </c>
      <c r="SMW77" s="97">
        <f t="shared" si="1371"/>
        <v>1</v>
      </c>
      <c r="SMX77" s="97">
        <f t="shared" si="1372"/>
        <v>1</v>
      </c>
      <c r="SMY77" s="97">
        <f t="shared" si="1372"/>
        <v>1</v>
      </c>
      <c r="SMZ77" s="97">
        <f t="shared" si="1372"/>
        <v>1</v>
      </c>
      <c r="SNA77" s="97">
        <f t="shared" si="1372"/>
        <v>1</v>
      </c>
      <c r="SNB77" s="97">
        <f t="shared" si="1372"/>
        <v>1</v>
      </c>
      <c r="SNC77" s="97">
        <f t="shared" si="1372"/>
        <v>1</v>
      </c>
      <c r="SND77" s="97">
        <f t="shared" si="1372"/>
        <v>1</v>
      </c>
      <c r="SNE77" s="97">
        <f t="shared" si="1372"/>
        <v>1</v>
      </c>
      <c r="SNF77" s="97">
        <f t="shared" si="1372"/>
        <v>1</v>
      </c>
      <c r="SNG77" s="97">
        <f t="shared" si="1372"/>
        <v>1</v>
      </c>
      <c r="SNH77" s="97">
        <f t="shared" si="1373"/>
        <v>1</v>
      </c>
      <c r="SNI77" s="97">
        <f t="shared" si="1373"/>
        <v>1</v>
      </c>
      <c r="SNJ77" s="97">
        <f t="shared" si="1373"/>
        <v>1</v>
      </c>
      <c r="SNK77" s="97">
        <f t="shared" si="1373"/>
        <v>1</v>
      </c>
      <c r="SNL77" s="97">
        <f t="shared" si="1373"/>
        <v>1</v>
      </c>
      <c r="SNM77" s="97">
        <f t="shared" si="1373"/>
        <v>1</v>
      </c>
      <c r="SNN77" s="97">
        <f t="shared" si="1373"/>
        <v>1</v>
      </c>
      <c r="SNO77" s="97">
        <f t="shared" si="1373"/>
        <v>1</v>
      </c>
      <c r="SNP77" s="97">
        <f t="shared" si="1373"/>
        <v>1</v>
      </c>
      <c r="SNQ77" s="97">
        <f t="shared" si="1373"/>
        <v>1</v>
      </c>
      <c r="SNR77" s="97">
        <f t="shared" si="1374"/>
        <v>1</v>
      </c>
      <c r="SNS77" s="97">
        <f t="shared" si="1374"/>
        <v>1</v>
      </c>
      <c r="SNT77" s="97">
        <f t="shared" si="1374"/>
        <v>1</v>
      </c>
      <c r="SNU77" s="97">
        <f t="shared" si="1374"/>
        <v>1</v>
      </c>
      <c r="SNV77" s="97">
        <f t="shared" si="1374"/>
        <v>1</v>
      </c>
      <c r="SNW77" s="97">
        <f t="shared" si="1374"/>
        <v>1</v>
      </c>
      <c r="SNX77" s="97">
        <f t="shared" si="1374"/>
        <v>1</v>
      </c>
      <c r="SNY77" s="97">
        <f t="shared" si="1374"/>
        <v>1</v>
      </c>
      <c r="SNZ77" s="97">
        <f t="shared" si="1374"/>
        <v>1</v>
      </c>
      <c r="SOA77" s="97">
        <f t="shared" si="1374"/>
        <v>1</v>
      </c>
      <c r="SOB77" s="97">
        <f t="shared" si="1375"/>
        <v>1</v>
      </c>
      <c r="SOC77" s="97">
        <f t="shared" si="1375"/>
        <v>1</v>
      </c>
      <c r="SOD77" s="97">
        <f t="shared" si="1375"/>
        <v>1</v>
      </c>
      <c r="SOE77" s="97">
        <f t="shared" si="1375"/>
        <v>1</v>
      </c>
      <c r="SOF77" s="97">
        <f t="shared" si="1375"/>
        <v>1</v>
      </c>
      <c r="SOG77" s="97">
        <f t="shared" si="1375"/>
        <v>1</v>
      </c>
      <c r="SOH77" s="97">
        <f t="shared" si="1375"/>
        <v>1</v>
      </c>
      <c r="SOI77" s="97">
        <f t="shared" si="1375"/>
        <v>1</v>
      </c>
      <c r="SOJ77" s="97">
        <f t="shared" si="1375"/>
        <v>1</v>
      </c>
      <c r="SOK77" s="97">
        <f t="shared" si="1375"/>
        <v>1</v>
      </c>
      <c r="SOL77" s="97">
        <f t="shared" si="1376"/>
        <v>1</v>
      </c>
      <c r="SOM77" s="97">
        <f t="shared" si="1376"/>
        <v>1</v>
      </c>
      <c r="SON77" s="97">
        <f t="shared" si="1376"/>
        <v>1</v>
      </c>
      <c r="SOO77" s="97">
        <f t="shared" si="1376"/>
        <v>1</v>
      </c>
      <c r="SOP77" s="97">
        <f t="shared" si="1376"/>
        <v>1</v>
      </c>
      <c r="SOQ77" s="97">
        <f t="shared" si="1376"/>
        <v>1</v>
      </c>
      <c r="SOR77" s="97">
        <f t="shared" si="1376"/>
        <v>1</v>
      </c>
      <c r="SOS77" s="97">
        <f t="shared" si="1376"/>
        <v>1</v>
      </c>
      <c r="SOT77" s="97">
        <f t="shared" si="1376"/>
        <v>1</v>
      </c>
      <c r="SOU77" s="97">
        <f t="shared" si="1376"/>
        <v>1</v>
      </c>
      <c r="SOV77" s="97">
        <f t="shared" si="1377"/>
        <v>1</v>
      </c>
      <c r="SOW77" s="97">
        <f t="shared" si="1377"/>
        <v>1</v>
      </c>
      <c r="SOX77" s="97">
        <f t="shared" si="1377"/>
        <v>1</v>
      </c>
      <c r="SOY77" s="97">
        <f t="shared" si="1377"/>
        <v>1</v>
      </c>
      <c r="SOZ77" s="97">
        <f t="shared" si="1377"/>
        <v>1</v>
      </c>
      <c r="SPA77" s="97">
        <f t="shared" si="1377"/>
        <v>1</v>
      </c>
      <c r="SPB77" s="97">
        <f t="shared" si="1377"/>
        <v>1</v>
      </c>
      <c r="SPC77" s="97">
        <f t="shared" si="1377"/>
        <v>1</v>
      </c>
      <c r="SPD77" s="97">
        <f t="shared" si="1377"/>
        <v>1</v>
      </c>
      <c r="SPE77" s="97">
        <f t="shared" si="1377"/>
        <v>1</v>
      </c>
      <c r="SPF77" s="97">
        <f t="shared" si="1378"/>
        <v>1</v>
      </c>
      <c r="SPG77" s="97">
        <f t="shared" si="1378"/>
        <v>1</v>
      </c>
      <c r="SPH77" s="97">
        <f t="shared" si="1378"/>
        <v>1</v>
      </c>
      <c r="SPI77" s="97">
        <f t="shared" si="1378"/>
        <v>1</v>
      </c>
      <c r="SPJ77" s="97">
        <f t="shared" si="1378"/>
        <v>1</v>
      </c>
      <c r="SPK77" s="97">
        <f t="shared" si="1378"/>
        <v>1</v>
      </c>
      <c r="SPL77" s="97">
        <f t="shared" si="1378"/>
        <v>1</v>
      </c>
      <c r="SPM77" s="97">
        <f t="shared" si="1378"/>
        <v>1</v>
      </c>
      <c r="SPN77" s="97">
        <f t="shared" si="1378"/>
        <v>1</v>
      </c>
      <c r="SPO77" s="97">
        <f t="shared" si="1378"/>
        <v>1</v>
      </c>
      <c r="SPP77" s="97">
        <f t="shared" si="1379"/>
        <v>1</v>
      </c>
      <c r="SPQ77" s="97">
        <f t="shared" si="1379"/>
        <v>1</v>
      </c>
      <c r="SPR77" s="97">
        <f t="shared" si="1379"/>
        <v>1</v>
      </c>
      <c r="SPS77" s="97">
        <f t="shared" si="1379"/>
        <v>1</v>
      </c>
      <c r="SPT77" s="97">
        <f t="shared" si="1379"/>
        <v>1</v>
      </c>
      <c r="SPU77" s="97">
        <f t="shared" si="1379"/>
        <v>1</v>
      </c>
      <c r="SPV77" s="97">
        <f t="shared" si="1379"/>
        <v>1</v>
      </c>
      <c r="SPW77" s="97">
        <f t="shared" si="1379"/>
        <v>1</v>
      </c>
      <c r="SPX77" s="97">
        <f t="shared" si="1379"/>
        <v>1</v>
      </c>
      <c r="SPY77" s="97">
        <f t="shared" si="1379"/>
        <v>1</v>
      </c>
      <c r="SPZ77" s="97">
        <f t="shared" si="1380"/>
        <v>1</v>
      </c>
      <c r="SQA77" s="97">
        <f t="shared" si="1380"/>
        <v>1</v>
      </c>
      <c r="SQB77" s="97">
        <f t="shared" si="1380"/>
        <v>1</v>
      </c>
      <c r="SQC77" s="97">
        <f t="shared" si="1380"/>
        <v>1</v>
      </c>
      <c r="SQD77" s="97">
        <f t="shared" si="1380"/>
        <v>1</v>
      </c>
      <c r="SQE77" s="97">
        <f t="shared" si="1380"/>
        <v>1</v>
      </c>
      <c r="SQF77" s="97">
        <f t="shared" si="1380"/>
        <v>1</v>
      </c>
      <c r="SQG77" s="97">
        <f t="shared" si="1380"/>
        <v>1</v>
      </c>
      <c r="SQH77" s="97">
        <f t="shared" si="1380"/>
        <v>1</v>
      </c>
      <c r="SQI77" s="97">
        <f t="shared" si="1380"/>
        <v>1</v>
      </c>
      <c r="SQJ77" s="97">
        <f t="shared" si="1381"/>
        <v>1</v>
      </c>
      <c r="SQK77" s="97">
        <f t="shared" si="1381"/>
        <v>1</v>
      </c>
      <c r="SQL77" s="97">
        <f t="shared" si="1381"/>
        <v>1</v>
      </c>
      <c r="SQM77" s="97">
        <f t="shared" si="1381"/>
        <v>1</v>
      </c>
      <c r="SQN77" s="97">
        <f t="shared" si="1381"/>
        <v>1</v>
      </c>
      <c r="SQO77" s="97">
        <f t="shared" si="1381"/>
        <v>1</v>
      </c>
      <c r="SQP77" s="97">
        <f t="shared" si="1381"/>
        <v>1</v>
      </c>
      <c r="SQQ77" s="97">
        <f t="shared" si="1381"/>
        <v>1</v>
      </c>
      <c r="SQR77" s="97">
        <f t="shared" si="1381"/>
        <v>1</v>
      </c>
      <c r="SQS77" s="97">
        <f t="shared" si="1381"/>
        <v>1</v>
      </c>
      <c r="SQT77" s="97">
        <f t="shared" si="1382"/>
        <v>1</v>
      </c>
      <c r="SQU77" s="97">
        <f t="shared" si="1382"/>
        <v>1</v>
      </c>
      <c r="SQV77" s="97">
        <f t="shared" si="1382"/>
        <v>1</v>
      </c>
      <c r="SQW77" s="97">
        <f t="shared" si="1382"/>
        <v>1</v>
      </c>
      <c r="SQX77" s="97">
        <f t="shared" si="1382"/>
        <v>1</v>
      </c>
      <c r="SQY77" s="97">
        <f t="shared" si="1382"/>
        <v>1</v>
      </c>
      <c r="SQZ77" s="97">
        <f t="shared" si="1382"/>
        <v>1</v>
      </c>
      <c r="SRA77" s="97">
        <f t="shared" si="1382"/>
        <v>1</v>
      </c>
      <c r="SRB77" s="97">
        <f t="shared" si="1382"/>
        <v>1</v>
      </c>
      <c r="SRC77" s="97">
        <f t="shared" si="1382"/>
        <v>1</v>
      </c>
      <c r="SRD77" s="97">
        <f t="shared" si="1383"/>
        <v>1</v>
      </c>
      <c r="SRE77" s="97">
        <f t="shared" si="1383"/>
        <v>1</v>
      </c>
      <c r="SRF77" s="97">
        <f t="shared" si="1383"/>
        <v>1</v>
      </c>
      <c r="SRG77" s="97">
        <f t="shared" si="1383"/>
        <v>1</v>
      </c>
      <c r="SRH77" s="97">
        <f t="shared" si="1383"/>
        <v>1</v>
      </c>
      <c r="SRI77" s="97">
        <f t="shared" si="1383"/>
        <v>1</v>
      </c>
      <c r="SRJ77" s="97">
        <f t="shared" si="1383"/>
        <v>1</v>
      </c>
      <c r="SRK77" s="97">
        <f t="shared" si="1383"/>
        <v>1</v>
      </c>
      <c r="SRL77" s="97">
        <f t="shared" si="1383"/>
        <v>1</v>
      </c>
      <c r="SRM77" s="97">
        <f t="shared" si="1383"/>
        <v>1</v>
      </c>
      <c r="SRN77" s="97">
        <f t="shared" si="1384"/>
        <v>1</v>
      </c>
      <c r="SRO77" s="97">
        <f t="shared" si="1384"/>
        <v>1</v>
      </c>
      <c r="SRP77" s="97">
        <f t="shared" si="1384"/>
        <v>1</v>
      </c>
      <c r="SRQ77" s="97">
        <f t="shared" si="1384"/>
        <v>1</v>
      </c>
      <c r="SRR77" s="97">
        <f t="shared" si="1384"/>
        <v>1</v>
      </c>
      <c r="SRS77" s="97">
        <f t="shared" si="1384"/>
        <v>1</v>
      </c>
      <c r="SRT77" s="97">
        <f t="shared" si="1384"/>
        <v>1</v>
      </c>
      <c r="SRU77" s="97">
        <f t="shared" si="1384"/>
        <v>1</v>
      </c>
      <c r="SRV77" s="97">
        <f t="shared" si="1384"/>
        <v>1</v>
      </c>
      <c r="SRW77" s="97">
        <f t="shared" si="1384"/>
        <v>1</v>
      </c>
      <c r="SRX77" s="97">
        <f t="shared" si="1385"/>
        <v>1</v>
      </c>
      <c r="SRY77" s="97">
        <f t="shared" si="1385"/>
        <v>1</v>
      </c>
      <c r="SRZ77" s="97">
        <f t="shared" si="1385"/>
        <v>1</v>
      </c>
      <c r="SSA77" s="97">
        <f t="shared" si="1385"/>
        <v>1</v>
      </c>
      <c r="SSB77" s="97">
        <f t="shared" si="1385"/>
        <v>1</v>
      </c>
      <c r="SSC77" s="97">
        <f t="shared" si="1385"/>
        <v>1</v>
      </c>
      <c r="SSD77" s="97">
        <f t="shared" si="1385"/>
        <v>1</v>
      </c>
      <c r="SSE77" s="97">
        <f t="shared" si="1385"/>
        <v>1</v>
      </c>
      <c r="SSF77" s="97">
        <f t="shared" si="1385"/>
        <v>1</v>
      </c>
      <c r="SSG77" s="97">
        <f t="shared" si="1385"/>
        <v>1</v>
      </c>
      <c r="SSH77" s="97">
        <f t="shared" si="1386"/>
        <v>1</v>
      </c>
      <c r="SSI77" s="97">
        <f t="shared" si="1386"/>
        <v>1</v>
      </c>
      <c r="SSJ77" s="97">
        <f t="shared" si="1386"/>
        <v>1</v>
      </c>
      <c r="SSK77" s="97">
        <f t="shared" si="1386"/>
        <v>1</v>
      </c>
      <c r="SSL77" s="97">
        <f t="shared" si="1386"/>
        <v>1</v>
      </c>
      <c r="SSM77" s="97">
        <f t="shared" si="1386"/>
        <v>1</v>
      </c>
      <c r="SSN77" s="97">
        <f t="shared" si="1386"/>
        <v>1</v>
      </c>
      <c r="SSO77" s="97">
        <f t="shared" si="1386"/>
        <v>1</v>
      </c>
      <c r="SSP77" s="97">
        <f t="shared" si="1386"/>
        <v>1</v>
      </c>
      <c r="SSQ77" s="97">
        <f t="shared" si="1386"/>
        <v>1</v>
      </c>
      <c r="SSR77" s="97">
        <f t="shared" si="1387"/>
        <v>1</v>
      </c>
      <c r="SSS77" s="97">
        <f t="shared" si="1387"/>
        <v>1</v>
      </c>
      <c r="SST77" s="97">
        <f t="shared" si="1387"/>
        <v>1</v>
      </c>
      <c r="SSU77" s="97">
        <f t="shared" si="1387"/>
        <v>1</v>
      </c>
      <c r="SSV77" s="97">
        <f t="shared" si="1387"/>
        <v>1</v>
      </c>
      <c r="SSW77" s="97">
        <f t="shared" si="1387"/>
        <v>1</v>
      </c>
      <c r="SSX77" s="97">
        <f t="shared" si="1387"/>
        <v>1</v>
      </c>
      <c r="SSY77" s="97">
        <f t="shared" si="1387"/>
        <v>1</v>
      </c>
      <c r="SSZ77" s="97">
        <f t="shared" si="1387"/>
        <v>1</v>
      </c>
      <c r="STA77" s="97">
        <f t="shared" si="1387"/>
        <v>1</v>
      </c>
      <c r="STB77" s="97">
        <f t="shared" si="1388"/>
        <v>1</v>
      </c>
      <c r="STC77" s="97">
        <f t="shared" si="1388"/>
        <v>1</v>
      </c>
      <c r="STD77" s="97">
        <f t="shared" si="1388"/>
        <v>1</v>
      </c>
      <c r="STE77" s="97">
        <f t="shared" si="1388"/>
        <v>1</v>
      </c>
      <c r="STF77" s="97">
        <f t="shared" si="1388"/>
        <v>1</v>
      </c>
      <c r="STG77" s="97">
        <f t="shared" si="1388"/>
        <v>1</v>
      </c>
      <c r="STH77" s="97">
        <f t="shared" si="1388"/>
        <v>1</v>
      </c>
      <c r="STI77" s="97">
        <f t="shared" si="1388"/>
        <v>1</v>
      </c>
      <c r="STJ77" s="97">
        <f t="shared" si="1388"/>
        <v>1</v>
      </c>
      <c r="STK77" s="97">
        <f t="shared" si="1388"/>
        <v>1</v>
      </c>
      <c r="STL77" s="97">
        <f t="shared" si="1389"/>
        <v>1</v>
      </c>
      <c r="STM77" s="97">
        <f t="shared" si="1389"/>
        <v>1</v>
      </c>
      <c r="STN77" s="97">
        <f t="shared" si="1389"/>
        <v>1</v>
      </c>
      <c r="STO77" s="97">
        <f t="shared" si="1389"/>
        <v>1</v>
      </c>
      <c r="STP77" s="97">
        <f t="shared" si="1389"/>
        <v>1</v>
      </c>
      <c r="STQ77" s="97">
        <f t="shared" si="1389"/>
        <v>1</v>
      </c>
      <c r="STR77" s="97">
        <f t="shared" si="1389"/>
        <v>1</v>
      </c>
      <c r="STS77" s="97">
        <f t="shared" si="1389"/>
        <v>1</v>
      </c>
      <c r="STT77" s="97">
        <f t="shared" si="1389"/>
        <v>1</v>
      </c>
      <c r="STU77" s="97">
        <f t="shared" si="1389"/>
        <v>1</v>
      </c>
      <c r="STV77" s="97">
        <f t="shared" si="1390"/>
        <v>1</v>
      </c>
      <c r="STW77" s="97">
        <f t="shared" si="1390"/>
        <v>1</v>
      </c>
      <c r="STX77" s="97">
        <f t="shared" si="1390"/>
        <v>1</v>
      </c>
      <c r="STY77" s="97">
        <f t="shared" si="1390"/>
        <v>1</v>
      </c>
      <c r="STZ77" s="97">
        <f t="shared" si="1390"/>
        <v>1</v>
      </c>
      <c r="SUA77" s="97">
        <f t="shared" si="1390"/>
        <v>1</v>
      </c>
      <c r="SUB77" s="97">
        <f t="shared" si="1390"/>
        <v>1</v>
      </c>
      <c r="SUC77" s="97">
        <f t="shared" si="1390"/>
        <v>1</v>
      </c>
      <c r="SUD77" s="97">
        <f t="shared" si="1390"/>
        <v>1</v>
      </c>
      <c r="SUE77" s="97">
        <f t="shared" si="1390"/>
        <v>1</v>
      </c>
      <c r="SUF77" s="97">
        <f t="shared" si="1391"/>
        <v>1</v>
      </c>
      <c r="SUG77" s="97">
        <f t="shared" si="1391"/>
        <v>1</v>
      </c>
      <c r="SUH77" s="97">
        <f t="shared" si="1391"/>
        <v>1</v>
      </c>
      <c r="SUI77" s="97">
        <f t="shared" si="1391"/>
        <v>1</v>
      </c>
      <c r="SUJ77" s="97">
        <f t="shared" si="1391"/>
        <v>1</v>
      </c>
      <c r="SUK77" s="97">
        <f t="shared" si="1391"/>
        <v>1</v>
      </c>
      <c r="SUL77" s="97">
        <f t="shared" si="1391"/>
        <v>1</v>
      </c>
      <c r="SUM77" s="97">
        <f t="shared" si="1391"/>
        <v>1</v>
      </c>
      <c r="SUN77" s="97">
        <f t="shared" si="1391"/>
        <v>1</v>
      </c>
      <c r="SUO77" s="97">
        <f t="shared" si="1391"/>
        <v>1</v>
      </c>
      <c r="SUP77" s="97">
        <f t="shared" si="1392"/>
        <v>1</v>
      </c>
      <c r="SUQ77" s="97">
        <f t="shared" si="1392"/>
        <v>1</v>
      </c>
      <c r="SUR77" s="97">
        <f t="shared" si="1392"/>
        <v>1</v>
      </c>
      <c r="SUS77" s="97">
        <f t="shared" si="1392"/>
        <v>1</v>
      </c>
      <c r="SUT77" s="97">
        <f t="shared" si="1392"/>
        <v>1</v>
      </c>
      <c r="SUU77" s="97">
        <f t="shared" si="1392"/>
        <v>1</v>
      </c>
      <c r="SUV77" s="97">
        <f t="shared" si="1392"/>
        <v>1</v>
      </c>
      <c r="SUW77" s="97">
        <f t="shared" si="1392"/>
        <v>1</v>
      </c>
      <c r="SUX77" s="97">
        <f t="shared" si="1392"/>
        <v>1</v>
      </c>
      <c r="SUY77" s="97">
        <f t="shared" si="1392"/>
        <v>1</v>
      </c>
      <c r="SUZ77" s="97">
        <f t="shared" si="1393"/>
        <v>1</v>
      </c>
      <c r="SVA77" s="97">
        <f t="shared" si="1393"/>
        <v>1</v>
      </c>
      <c r="SVB77" s="97">
        <f t="shared" si="1393"/>
        <v>1</v>
      </c>
      <c r="SVC77" s="97">
        <f t="shared" si="1393"/>
        <v>1</v>
      </c>
      <c r="SVD77" s="97">
        <f t="shared" si="1393"/>
        <v>1</v>
      </c>
      <c r="SVE77" s="97">
        <f t="shared" si="1393"/>
        <v>1</v>
      </c>
      <c r="SVF77" s="97">
        <f t="shared" si="1393"/>
        <v>1</v>
      </c>
      <c r="SVG77" s="97">
        <f t="shared" si="1393"/>
        <v>1</v>
      </c>
      <c r="SVH77" s="97">
        <f t="shared" si="1393"/>
        <v>1</v>
      </c>
      <c r="SVI77" s="97">
        <f t="shared" si="1393"/>
        <v>1</v>
      </c>
      <c r="SVJ77" s="97">
        <f t="shared" si="1394"/>
        <v>1</v>
      </c>
      <c r="SVK77" s="97">
        <f t="shared" si="1394"/>
        <v>1</v>
      </c>
      <c r="SVL77" s="97">
        <f t="shared" si="1394"/>
        <v>1</v>
      </c>
      <c r="SVM77" s="97">
        <f t="shared" si="1394"/>
        <v>1</v>
      </c>
      <c r="SVN77" s="97">
        <f t="shared" si="1394"/>
        <v>1</v>
      </c>
      <c r="SVO77" s="97">
        <f t="shared" si="1394"/>
        <v>1</v>
      </c>
      <c r="SVP77" s="97">
        <f t="shared" si="1394"/>
        <v>1</v>
      </c>
      <c r="SVQ77" s="97">
        <f t="shared" si="1394"/>
        <v>1</v>
      </c>
      <c r="SVR77" s="97">
        <f t="shared" si="1394"/>
        <v>1</v>
      </c>
      <c r="SVS77" s="97">
        <f t="shared" si="1394"/>
        <v>1</v>
      </c>
      <c r="SVT77" s="97">
        <f t="shared" si="1395"/>
        <v>1</v>
      </c>
      <c r="SVU77" s="97">
        <f t="shared" si="1395"/>
        <v>1</v>
      </c>
      <c r="SVV77" s="97">
        <f t="shared" si="1395"/>
        <v>1</v>
      </c>
      <c r="SVW77" s="97">
        <f t="shared" si="1395"/>
        <v>1</v>
      </c>
      <c r="SVX77" s="97">
        <f t="shared" si="1395"/>
        <v>1</v>
      </c>
      <c r="SVY77" s="97">
        <f t="shared" si="1395"/>
        <v>1</v>
      </c>
      <c r="SVZ77" s="97">
        <f t="shared" si="1395"/>
        <v>1</v>
      </c>
      <c r="SWA77" s="97">
        <f t="shared" si="1395"/>
        <v>1</v>
      </c>
      <c r="SWB77" s="97">
        <f t="shared" si="1395"/>
        <v>1</v>
      </c>
      <c r="SWC77" s="97">
        <f t="shared" si="1395"/>
        <v>1</v>
      </c>
      <c r="SWD77" s="97">
        <f t="shared" si="1396"/>
        <v>1</v>
      </c>
      <c r="SWE77" s="97">
        <f t="shared" si="1396"/>
        <v>1</v>
      </c>
      <c r="SWF77" s="97">
        <f t="shared" si="1396"/>
        <v>1</v>
      </c>
      <c r="SWG77" s="97">
        <f t="shared" si="1396"/>
        <v>1</v>
      </c>
      <c r="SWH77" s="97">
        <f t="shared" si="1396"/>
        <v>1</v>
      </c>
      <c r="SWI77" s="97">
        <f t="shared" si="1396"/>
        <v>1</v>
      </c>
      <c r="SWJ77" s="97">
        <f t="shared" si="1396"/>
        <v>1</v>
      </c>
      <c r="SWK77" s="97">
        <f t="shared" si="1396"/>
        <v>1</v>
      </c>
      <c r="SWL77" s="97">
        <f t="shared" si="1396"/>
        <v>1</v>
      </c>
      <c r="SWM77" s="97">
        <f t="shared" si="1396"/>
        <v>1</v>
      </c>
      <c r="SWN77" s="97">
        <f t="shared" si="1397"/>
        <v>1</v>
      </c>
      <c r="SWO77" s="97">
        <f t="shared" si="1397"/>
        <v>1</v>
      </c>
      <c r="SWP77" s="97">
        <f t="shared" si="1397"/>
        <v>1</v>
      </c>
      <c r="SWQ77" s="97">
        <f t="shared" si="1397"/>
        <v>1</v>
      </c>
      <c r="SWR77" s="97">
        <f t="shared" si="1397"/>
        <v>1</v>
      </c>
      <c r="SWS77" s="97">
        <f t="shared" si="1397"/>
        <v>1</v>
      </c>
      <c r="SWT77" s="97">
        <f t="shared" si="1397"/>
        <v>1</v>
      </c>
      <c r="SWU77" s="97">
        <f t="shared" si="1397"/>
        <v>1</v>
      </c>
      <c r="SWV77" s="97">
        <f t="shared" si="1397"/>
        <v>1</v>
      </c>
      <c r="SWW77" s="97">
        <f t="shared" si="1397"/>
        <v>1</v>
      </c>
      <c r="SWX77" s="97">
        <f t="shared" si="1398"/>
        <v>1</v>
      </c>
      <c r="SWY77" s="97">
        <f t="shared" si="1398"/>
        <v>1</v>
      </c>
      <c r="SWZ77" s="97">
        <f t="shared" si="1398"/>
        <v>1</v>
      </c>
      <c r="SXA77" s="97">
        <f t="shared" si="1398"/>
        <v>1</v>
      </c>
      <c r="SXB77" s="97">
        <f t="shared" si="1398"/>
        <v>1</v>
      </c>
      <c r="SXC77" s="97">
        <f t="shared" si="1398"/>
        <v>1</v>
      </c>
      <c r="SXD77" s="97">
        <f t="shared" si="1398"/>
        <v>1</v>
      </c>
      <c r="SXE77" s="97">
        <f t="shared" si="1398"/>
        <v>1</v>
      </c>
      <c r="SXF77" s="97">
        <f t="shared" si="1398"/>
        <v>1</v>
      </c>
      <c r="SXG77" s="97">
        <f t="shared" si="1398"/>
        <v>1</v>
      </c>
      <c r="SXH77" s="97">
        <f t="shared" si="1399"/>
        <v>1</v>
      </c>
      <c r="SXI77" s="97">
        <f t="shared" si="1399"/>
        <v>1</v>
      </c>
      <c r="SXJ77" s="97">
        <f t="shared" si="1399"/>
        <v>1</v>
      </c>
      <c r="SXK77" s="97">
        <f t="shared" si="1399"/>
        <v>1</v>
      </c>
      <c r="SXL77" s="97">
        <f t="shared" si="1399"/>
        <v>1</v>
      </c>
      <c r="SXM77" s="97">
        <f t="shared" si="1399"/>
        <v>1</v>
      </c>
      <c r="SXN77" s="97">
        <f t="shared" si="1399"/>
        <v>1</v>
      </c>
      <c r="SXO77" s="97">
        <f t="shared" si="1399"/>
        <v>1</v>
      </c>
      <c r="SXP77" s="97">
        <f t="shared" si="1399"/>
        <v>1</v>
      </c>
      <c r="SXQ77" s="97">
        <f t="shared" si="1399"/>
        <v>1</v>
      </c>
      <c r="SXR77" s="97">
        <f t="shared" si="1400"/>
        <v>1</v>
      </c>
      <c r="SXS77" s="97">
        <f t="shared" si="1400"/>
        <v>1</v>
      </c>
      <c r="SXT77" s="97">
        <f t="shared" si="1400"/>
        <v>1</v>
      </c>
      <c r="SXU77" s="97">
        <f t="shared" si="1400"/>
        <v>1</v>
      </c>
      <c r="SXV77" s="97">
        <f t="shared" si="1400"/>
        <v>1</v>
      </c>
      <c r="SXW77" s="97">
        <f t="shared" si="1400"/>
        <v>1</v>
      </c>
      <c r="SXX77" s="97">
        <f t="shared" si="1400"/>
        <v>1</v>
      </c>
      <c r="SXY77" s="97">
        <f t="shared" si="1400"/>
        <v>1</v>
      </c>
      <c r="SXZ77" s="97">
        <f t="shared" si="1400"/>
        <v>1</v>
      </c>
      <c r="SYA77" s="97">
        <f t="shared" si="1400"/>
        <v>1</v>
      </c>
      <c r="SYB77" s="97">
        <f t="shared" si="1401"/>
        <v>1</v>
      </c>
      <c r="SYC77" s="97">
        <f t="shared" si="1401"/>
        <v>1</v>
      </c>
      <c r="SYD77" s="97">
        <f t="shared" si="1401"/>
        <v>1</v>
      </c>
      <c r="SYE77" s="97">
        <f t="shared" si="1401"/>
        <v>1</v>
      </c>
      <c r="SYF77" s="97">
        <f t="shared" si="1401"/>
        <v>1</v>
      </c>
      <c r="SYG77" s="97">
        <f t="shared" si="1401"/>
        <v>1</v>
      </c>
      <c r="SYH77" s="97">
        <f t="shared" si="1401"/>
        <v>1</v>
      </c>
      <c r="SYI77" s="97">
        <f t="shared" si="1401"/>
        <v>1</v>
      </c>
      <c r="SYJ77" s="97">
        <f t="shared" si="1401"/>
        <v>1</v>
      </c>
      <c r="SYK77" s="97">
        <f t="shared" si="1401"/>
        <v>1</v>
      </c>
      <c r="SYL77" s="97">
        <f t="shared" si="1402"/>
        <v>1</v>
      </c>
      <c r="SYM77" s="97">
        <f t="shared" si="1402"/>
        <v>1</v>
      </c>
      <c r="SYN77" s="97">
        <f t="shared" si="1402"/>
        <v>1</v>
      </c>
      <c r="SYO77" s="97">
        <f t="shared" si="1402"/>
        <v>1</v>
      </c>
      <c r="SYP77" s="97">
        <f t="shared" si="1402"/>
        <v>1</v>
      </c>
      <c r="SYQ77" s="97">
        <f t="shared" si="1402"/>
        <v>1</v>
      </c>
      <c r="SYR77" s="97">
        <f t="shared" si="1402"/>
        <v>1</v>
      </c>
      <c r="SYS77" s="97">
        <f t="shared" si="1402"/>
        <v>1</v>
      </c>
      <c r="SYT77" s="97">
        <f t="shared" si="1402"/>
        <v>1</v>
      </c>
      <c r="SYU77" s="97">
        <f t="shared" si="1402"/>
        <v>1</v>
      </c>
      <c r="SYV77" s="97">
        <f t="shared" si="1403"/>
        <v>1</v>
      </c>
      <c r="SYW77" s="97">
        <f t="shared" si="1403"/>
        <v>1</v>
      </c>
      <c r="SYX77" s="97">
        <f t="shared" si="1403"/>
        <v>1</v>
      </c>
      <c r="SYY77" s="97">
        <f t="shared" si="1403"/>
        <v>1</v>
      </c>
      <c r="SYZ77" s="97">
        <f t="shared" si="1403"/>
        <v>1</v>
      </c>
      <c r="SZA77" s="97">
        <f t="shared" si="1403"/>
        <v>1</v>
      </c>
      <c r="SZB77" s="97">
        <f t="shared" si="1403"/>
        <v>1</v>
      </c>
      <c r="SZC77" s="97">
        <f t="shared" si="1403"/>
        <v>1</v>
      </c>
      <c r="SZD77" s="97">
        <f t="shared" si="1403"/>
        <v>1</v>
      </c>
      <c r="SZE77" s="97">
        <f t="shared" si="1403"/>
        <v>1</v>
      </c>
      <c r="SZF77" s="97">
        <f t="shared" si="1404"/>
        <v>1</v>
      </c>
      <c r="SZG77" s="97">
        <f t="shared" si="1404"/>
        <v>1</v>
      </c>
      <c r="SZH77" s="97">
        <f t="shared" si="1404"/>
        <v>1</v>
      </c>
      <c r="SZI77" s="97">
        <f t="shared" si="1404"/>
        <v>1</v>
      </c>
      <c r="SZJ77" s="97">
        <f t="shared" si="1404"/>
        <v>1</v>
      </c>
      <c r="SZK77" s="97">
        <f t="shared" si="1404"/>
        <v>1</v>
      </c>
      <c r="SZL77" s="97">
        <f t="shared" si="1404"/>
        <v>1</v>
      </c>
      <c r="SZM77" s="97">
        <f t="shared" si="1404"/>
        <v>1</v>
      </c>
      <c r="SZN77" s="97">
        <f t="shared" si="1404"/>
        <v>1</v>
      </c>
      <c r="SZO77" s="97">
        <f t="shared" si="1404"/>
        <v>1</v>
      </c>
      <c r="SZP77" s="97">
        <f t="shared" si="1405"/>
        <v>1</v>
      </c>
      <c r="SZQ77" s="97">
        <f t="shared" si="1405"/>
        <v>1</v>
      </c>
      <c r="SZR77" s="97">
        <f t="shared" si="1405"/>
        <v>1</v>
      </c>
      <c r="SZS77" s="97">
        <f t="shared" si="1405"/>
        <v>1</v>
      </c>
      <c r="SZT77" s="97">
        <f t="shared" si="1405"/>
        <v>1</v>
      </c>
      <c r="SZU77" s="97">
        <f t="shared" si="1405"/>
        <v>1</v>
      </c>
      <c r="SZV77" s="97">
        <f t="shared" si="1405"/>
        <v>1</v>
      </c>
      <c r="SZW77" s="97">
        <f t="shared" si="1405"/>
        <v>1</v>
      </c>
      <c r="SZX77" s="97">
        <f t="shared" si="1405"/>
        <v>1</v>
      </c>
      <c r="SZY77" s="97">
        <f t="shared" si="1405"/>
        <v>1</v>
      </c>
      <c r="SZZ77" s="97">
        <f t="shared" si="1406"/>
        <v>1</v>
      </c>
      <c r="TAA77" s="97">
        <f t="shared" si="1406"/>
        <v>1</v>
      </c>
      <c r="TAB77" s="97">
        <f t="shared" si="1406"/>
        <v>1</v>
      </c>
      <c r="TAC77" s="97">
        <f t="shared" si="1406"/>
        <v>1</v>
      </c>
      <c r="TAD77" s="97">
        <f t="shared" si="1406"/>
        <v>1</v>
      </c>
      <c r="TAE77" s="97">
        <f t="shared" si="1406"/>
        <v>1</v>
      </c>
      <c r="TAF77" s="97">
        <f t="shared" si="1406"/>
        <v>1</v>
      </c>
      <c r="TAG77" s="97">
        <f t="shared" si="1406"/>
        <v>1</v>
      </c>
      <c r="TAH77" s="97">
        <f t="shared" si="1406"/>
        <v>1</v>
      </c>
      <c r="TAI77" s="97">
        <f t="shared" si="1406"/>
        <v>1</v>
      </c>
      <c r="TAJ77" s="97">
        <f t="shared" si="1407"/>
        <v>1</v>
      </c>
      <c r="TAK77" s="97">
        <f t="shared" si="1407"/>
        <v>1</v>
      </c>
      <c r="TAL77" s="97">
        <f t="shared" si="1407"/>
        <v>1</v>
      </c>
      <c r="TAM77" s="97">
        <f t="shared" si="1407"/>
        <v>1</v>
      </c>
      <c r="TAN77" s="97">
        <f t="shared" si="1407"/>
        <v>1</v>
      </c>
      <c r="TAO77" s="97">
        <f t="shared" si="1407"/>
        <v>1</v>
      </c>
      <c r="TAP77" s="97">
        <f t="shared" si="1407"/>
        <v>1</v>
      </c>
      <c r="TAQ77" s="97">
        <f t="shared" si="1407"/>
        <v>1</v>
      </c>
      <c r="TAR77" s="97">
        <f t="shared" si="1407"/>
        <v>1</v>
      </c>
      <c r="TAS77" s="97">
        <f t="shared" si="1407"/>
        <v>1</v>
      </c>
      <c r="TAT77" s="97">
        <f t="shared" si="1408"/>
        <v>1</v>
      </c>
      <c r="TAU77" s="97">
        <f t="shared" si="1408"/>
        <v>1</v>
      </c>
      <c r="TAV77" s="97">
        <f t="shared" si="1408"/>
        <v>1</v>
      </c>
      <c r="TAW77" s="97">
        <f t="shared" si="1408"/>
        <v>1</v>
      </c>
      <c r="TAX77" s="97">
        <f t="shared" si="1408"/>
        <v>1</v>
      </c>
      <c r="TAY77" s="97">
        <f t="shared" si="1408"/>
        <v>1</v>
      </c>
      <c r="TAZ77" s="97">
        <f t="shared" si="1408"/>
        <v>1</v>
      </c>
      <c r="TBA77" s="97">
        <f t="shared" si="1408"/>
        <v>1</v>
      </c>
      <c r="TBB77" s="97">
        <f t="shared" si="1408"/>
        <v>1</v>
      </c>
      <c r="TBC77" s="97">
        <f t="shared" si="1408"/>
        <v>1</v>
      </c>
      <c r="TBD77" s="97">
        <f t="shared" si="1409"/>
        <v>1</v>
      </c>
      <c r="TBE77" s="97">
        <f t="shared" si="1409"/>
        <v>1</v>
      </c>
      <c r="TBF77" s="97">
        <f t="shared" si="1409"/>
        <v>1</v>
      </c>
      <c r="TBG77" s="97">
        <f t="shared" si="1409"/>
        <v>1</v>
      </c>
      <c r="TBH77" s="97">
        <f t="shared" si="1409"/>
        <v>1</v>
      </c>
      <c r="TBI77" s="97">
        <f t="shared" si="1409"/>
        <v>1</v>
      </c>
      <c r="TBJ77" s="97">
        <f t="shared" si="1409"/>
        <v>1</v>
      </c>
      <c r="TBK77" s="97">
        <f t="shared" si="1409"/>
        <v>1</v>
      </c>
      <c r="TBL77" s="97">
        <f t="shared" si="1409"/>
        <v>1</v>
      </c>
      <c r="TBM77" s="97">
        <f t="shared" si="1409"/>
        <v>1</v>
      </c>
      <c r="TBN77" s="97">
        <f t="shared" si="1410"/>
        <v>1</v>
      </c>
      <c r="TBO77" s="97">
        <f t="shared" si="1410"/>
        <v>1</v>
      </c>
      <c r="TBP77" s="97">
        <f t="shared" si="1410"/>
        <v>1</v>
      </c>
      <c r="TBQ77" s="97">
        <f t="shared" si="1410"/>
        <v>1</v>
      </c>
      <c r="TBR77" s="97">
        <f t="shared" si="1410"/>
        <v>1</v>
      </c>
      <c r="TBS77" s="97">
        <f t="shared" si="1410"/>
        <v>1</v>
      </c>
      <c r="TBT77" s="97">
        <f t="shared" si="1410"/>
        <v>1</v>
      </c>
      <c r="TBU77" s="97">
        <f t="shared" si="1410"/>
        <v>1</v>
      </c>
      <c r="TBV77" s="97">
        <f t="shared" si="1410"/>
        <v>1</v>
      </c>
      <c r="TBW77" s="97">
        <f t="shared" si="1410"/>
        <v>1</v>
      </c>
      <c r="TBX77" s="97">
        <f t="shared" si="1411"/>
        <v>1</v>
      </c>
      <c r="TBY77" s="97">
        <f t="shared" si="1411"/>
        <v>1</v>
      </c>
      <c r="TBZ77" s="97">
        <f t="shared" si="1411"/>
        <v>1</v>
      </c>
      <c r="TCA77" s="97">
        <f t="shared" si="1411"/>
        <v>1</v>
      </c>
      <c r="TCB77" s="97">
        <f t="shared" si="1411"/>
        <v>1</v>
      </c>
      <c r="TCC77" s="97">
        <f t="shared" si="1411"/>
        <v>1</v>
      </c>
      <c r="TCD77" s="97">
        <f t="shared" si="1411"/>
        <v>1</v>
      </c>
      <c r="TCE77" s="97">
        <f t="shared" si="1411"/>
        <v>1</v>
      </c>
      <c r="TCF77" s="97">
        <f t="shared" si="1411"/>
        <v>1</v>
      </c>
      <c r="TCG77" s="97">
        <f t="shared" si="1411"/>
        <v>1</v>
      </c>
      <c r="TCH77" s="97">
        <f t="shared" si="1412"/>
        <v>1</v>
      </c>
      <c r="TCI77" s="97">
        <f t="shared" si="1412"/>
        <v>1</v>
      </c>
      <c r="TCJ77" s="97">
        <f t="shared" si="1412"/>
        <v>1</v>
      </c>
      <c r="TCK77" s="97">
        <f t="shared" si="1412"/>
        <v>1</v>
      </c>
      <c r="TCL77" s="97">
        <f t="shared" si="1412"/>
        <v>1</v>
      </c>
      <c r="TCM77" s="97">
        <f t="shared" si="1412"/>
        <v>1</v>
      </c>
      <c r="TCN77" s="97">
        <f t="shared" si="1412"/>
        <v>1</v>
      </c>
      <c r="TCO77" s="97">
        <f t="shared" si="1412"/>
        <v>1</v>
      </c>
      <c r="TCP77" s="97">
        <f t="shared" si="1412"/>
        <v>1</v>
      </c>
      <c r="TCQ77" s="97">
        <f t="shared" si="1412"/>
        <v>1</v>
      </c>
      <c r="TCR77" s="97">
        <f t="shared" si="1413"/>
        <v>1</v>
      </c>
      <c r="TCS77" s="97">
        <f t="shared" si="1413"/>
        <v>1</v>
      </c>
      <c r="TCT77" s="97">
        <f t="shared" si="1413"/>
        <v>1</v>
      </c>
      <c r="TCU77" s="97">
        <f t="shared" si="1413"/>
        <v>1</v>
      </c>
      <c r="TCV77" s="97">
        <f t="shared" si="1413"/>
        <v>1</v>
      </c>
      <c r="TCW77" s="97">
        <f t="shared" si="1413"/>
        <v>1</v>
      </c>
      <c r="TCX77" s="97">
        <f t="shared" si="1413"/>
        <v>1</v>
      </c>
      <c r="TCY77" s="97">
        <f t="shared" si="1413"/>
        <v>1</v>
      </c>
      <c r="TCZ77" s="97">
        <f t="shared" si="1413"/>
        <v>1</v>
      </c>
      <c r="TDA77" s="97">
        <f t="shared" si="1413"/>
        <v>1</v>
      </c>
      <c r="TDB77" s="97">
        <f t="shared" si="1414"/>
        <v>1</v>
      </c>
      <c r="TDC77" s="97">
        <f t="shared" si="1414"/>
        <v>1</v>
      </c>
      <c r="TDD77" s="97">
        <f t="shared" si="1414"/>
        <v>1</v>
      </c>
      <c r="TDE77" s="97">
        <f t="shared" si="1414"/>
        <v>1</v>
      </c>
      <c r="TDF77" s="97">
        <f t="shared" si="1414"/>
        <v>1</v>
      </c>
      <c r="TDG77" s="97">
        <f t="shared" si="1414"/>
        <v>1</v>
      </c>
      <c r="TDH77" s="97">
        <f t="shared" si="1414"/>
        <v>1</v>
      </c>
      <c r="TDI77" s="97">
        <f t="shared" si="1414"/>
        <v>1</v>
      </c>
      <c r="TDJ77" s="97">
        <f t="shared" si="1414"/>
        <v>1</v>
      </c>
      <c r="TDK77" s="97">
        <f t="shared" si="1414"/>
        <v>1</v>
      </c>
      <c r="TDL77" s="97">
        <f t="shared" si="1415"/>
        <v>1</v>
      </c>
      <c r="TDM77" s="97">
        <f t="shared" si="1415"/>
        <v>1</v>
      </c>
      <c r="TDN77" s="97">
        <f t="shared" si="1415"/>
        <v>1</v>
      </c>
      <c r="TDO77" s="97">
        <f t="shared" si="1415"/>
        <v>1</v>
      </c>
      <c r="TDP77" s="97">
        <f t="shared" si="1415"/>
        <v>1</v>
      </c>
      <c r="TDQ77" s="97">
        <f t="shared" si="1415"/>
        <v>1</v>
      </c>
      <c r="TDR77" s="97">
        <f t="shared" si="1415"/>
        <v>1</v>
      </c>
      <c r="TDS77" s="97">
        <f t="shared" si="1415"/>
        <v>1</v>
      </c>
      <c r="TDT77" s="97">
        <f t="shared" si="1415"/>
        <v>1</v>
      </c>
      <c r="TDU77" s="97">
        <f t="shared" si="1415"/>
        <v>1</v>
      </c>
      <c r="TDV77" s="97">
        <f t="shared" si="1416"/>
        <v>1</v>
      </c>
      <c r="TDW77" s="97">
        <f t="shared" si="1416"/>
        <v>1</v>
      </c>
      <c r="TDX77" s="97">
        <f t="shared" si="1416"/>
        <v>1</v>
      </c>
      <c r="TDY77" s="97">
        <f t="shared" si="1416"/>
        <v>1</v>
      </c>
      <c r="TDZ77" s="97">
        <f t="shared" si="1416"/>
        <v>1</v>
      </c>
      <c r="TEA77" s="97">
        <f t="shared" si="1416"/>
        <v>1</v>
      </c>
      <c r="TEB77" s="97">
        <f t="shared" si="1416"/>
        <v>1</v>
      </c>
      <c r="TEC77" s="97">
        <f t="shared" si="1416"/>
        <v>1</v>
      </c>
      <c r="TED77" s="97">
        <f t="shared" si="1416"/>
        <v>1</v>
      </c>
      <c r="TEE77" s="97">
        <f t="shared" si="1416"/>
        <v>1</v>
      </c>
      <c r="TEF77" s="97">
        <f t="shared" si="1417"/>
        <v>1</v>
      </c>
      <c r="TEG77" s="97">
        <f t="shared" si="1417"/>
        <v>1</v>
      </c>
      <c r="TEH77" s="97">
        <f t="shared" si="1417"/>
        <v>1</v>
      </c>
      <c r="TEI77" s="97">
        <f t="shared" si="1417"/>
        <v>1</v>
      </c>
      <c r="TEJ77" s="97">
        <f t="shared" si="1417"/>
        <v>1</v>
      </c>
      <c r="TEK77" s="97">
        <f t="shared" si="1417"/>
        <v>1</v>
      </c>
      <c r="TEL77" s="97">
        <f t="shared" si="1417"/>
        <v>1</v>
      </c>
      <c r="TEM77" s="97">
        <f t="shared" si="1417"/>
        <v>1</v>
      </c>
      <c r="TEN77" s="97">
        <f t="shared" si="1417"/>
        <v>1</v>
      </c>
      <c r="TEO77" s="97">
        <f t="shared" si="1417"/>
        <v>1</v>
      </c>
      <c r="TEP77" s="97">
        <f t="shared" si="1418"/>
        <v>1</v>
      </c>
      <c r="TEQ77" s="97">
        <f t="shared" si="1418"/>
        <v>1</v>
      </c>
      <c r="TER77" s="97">
        <f t="shared" si="1418"/>
        <v>1</v>
      </c>
      <c r="TES77" s="97">
        <f t="shared" si="1418"/>
        <v>1</v>
      </c>
      <c r="TET77" s="97">
        <f t="shared" si="1418"/>
        <v>1</v>
      </c>
      <c r="TEU77" s="97">
        <f t="shared" si="1418"/>
        <v>1</v>
      </c>
      <c r="TEV77" s="97">
        <f t="shared" si="1418"/>
        <v>1</v>
      </c>
      <c r="TEW77" s="97">
        <f t="shared" si="1418"/>
        <v>1</v>
      </c>
      <c r="TEX77" s="97">
        <f t="shared" si="1418"/>
        <v>1</v>
      </c>
      <c r="TEY77" s="97">
        <f t="shared" si="1418"/>
        <v>1</v>
      </c>
      <c r="TEZ77" s="97">
        <f t="shared" si="1419"/>
        <v>1</v>
      </c>
      <c r="TFA77" s="97">
        <f t="shared" si="1419"/>
        <v>1</v>
      </c>
      <c r="TFB77" s="97">
        <f t="shared" si="1419"/>
        <v>1</v>
      </c>
      <c r="TFC77" s="97">
        <f t="shared" si="1419"/>
        <v>1</v>
      </c>
      <c r="TFD77" s="97">
        <f t="shared" si="1419"/>
        <v>1</v>
      </c>
      <c r="TFE77" s="97">
        <f t="shared" si="1419"/>
        <v>1</v>
      </c>
      <c r="TFF77" s="97">
        <f t="shared" si="1419"/>
        <v>1</v>
      </c>
      <c r="TFG77" s="97">
        <f t="shared" si="1419"/>
        <v>1</v>
      </c>
      <c r="TFH77" s="97">
        <f t="shared" si="1419"/>
        <v>1</v>
      </c>
      <c r="TFI77" s="97">
        <f t="shared" si="1419"/>
        <v>1</v>
      </c>
      <c r="TFJ77" s="97">
        <f t="shared" si="1420"/>
        <v>1</v>
      </c>
      <c r="TFK77" s="97">
        <f t="shared" si="1420"/>
        <v>1</v>
      </c>
      <c r="TFL77" s="97">
        <f t="shared" si="1420"/>
        <v>1</v>
      </c>
      <c r="TFM77" s="97">
        <f t="shared" si="1420"/>
        <v>1</v>
      </c>
      <c r="TFN77" s="97">
        <f t="shared" si="1420"/>
        <v>1</v>
      </c>
      <c r="TFO77" s="97">
        <f t="shared" si="1420"/>
        <v>1</v>
      </c>
      <c r="TFP77" s="97">
        <f t="shared" si="1420"/>
        <v>1</v>
      </c>
      <c r="TFQ77" s="97">
        <f t="shared" si="1420"/>
        <v>1</v>
      </c>
      <c r="TFR77" s="97">
        <f t="shared" si="1420"/>
        <v>1</v>
      </c>
      <c r="TFS77" s="97">
        <f t="shared" si="1420"/>
        <v>1</v>
      </c>
      <c r="TFT77" s="97">
        <f t="shared" si="1421"/>
        <v>1</v>
      </c>
      <c r="TFU77" s="97">
        <f t="shared" si="1421"/>
        <v>1</v>
      </c>
      <c r="TFV77" s="97">
        <f t="shared" si="1421"/>
        <v>1</v>
      </c>
      <c r="TFW77" s="97">
        <f t="shared" si="1421"/>
        <v>1</v>
      </c>
      <c r="TFX77" s="97">
        <f t="shared" si="1421"/>
        <v>1</v>
      </c>
      <c r="TFY77" s="97">
        <f t="shared" si="1421"/>
        <v>1</v>
      </c>
      <c r="TFZ77" s="97">
        <f t="shared" si="1421"/>
        <v>1</v>
      </c>
      <c r="TGA77" s="97">
        <f t="shared" si="1421"/>
        <v>1</v>
      </c>
      <c r="TGB77" s="97">
        <f t="shared" si="1421"/>
        <v>1</v>
      </c>
      <c r="TGC77" s="97">
        <f t="shared" si="1421"/>
        <v>1</v>
      </c>
      <c r="TGD77" s="97">
        <f t="shared" si="1422"/>
        <v>1</v>
      </c>
      <c r="TGE77" s="97">
        <f t="shared" si="1422"/>
        <v>1</v>
      </c>
      <c r="TGF77" s="97">
        <f t="shared" si="1422"/>
        <v>1</v>
      </c>
      <c r="TGG77" s="97">
        <f t="shared" si="1422"/>
        <v>1</v>
      </c>
      <c r="TGH77" s="97">
        <f t="shared" si="1422"/>
        <v>1</v>
      </c>
      <c r="TGI77" s="97">
        <f t="shared" si="1422"/>
        <v>1</v>
      </c>
      <c r="TGJ77" s="97">
        <f t="shared" si="1422"/>
        <v>1</v>
      </c>
      <c r="TGK77" s="97">
        <f t="shared" si="1422"/>
        <v>1</v>
      </c>
      <c r="TGL77" s="97">
        <f t="shared" si="1422"/>
        <v>1</v>
      </c>
      <c r="TGM77" s="97">
        <f t="shared" si="1422"/>
        <v>1</v>
      </c>
      <c r="TGN77" s="97">
        <f t="shared" si="1423"/>
        <v>1</v>
      </c>
      <c r="TGO77" s="97">
        <f t="shared" si="1423"/>
        <v>1</v>
      </c>
      <c r="TGP77" s="97">
        <f t="shared" si="1423"/>
        <v>1</v>
      </c>
      <c r="TGQ77" s="97">
        <f t="shared" si="1423"/>
        <v>1</v>
      </c>
      <c r="TGR77" s="97">
        <f t="shared" si="1423"/>
        <v>1</v>
      </c>
      <c r="TGS77" s="97">
        <f t="shared" si="1423"/>
        <v>1</v>
      </c>
      <c r="TGT77" s="97">
        <f t="shared" si="1423"/>
        <v>1</v>
      </c>
      <c r="TGU77" s="97">
        <f t="shared" si="1423"/>
        <v>1</v>
      </c>
      <c r="TGV77" s="97">
        <f t="shared" si="1423"/>
        <v>1</v>
      </c>
      <c r="TGW77" s="97">
        <f t="shared" si="1423"/>
        <v>1</v>
      </c>
      <c r="TGX77" s="97">
        <f t="shared" si="1424"/>
        <v>1</v>
      </c>
      <c r="TGY77" s="97">
        <f t="shared" si="1424"/>
        <v>1</v>
      </c>
      <c r="TGZ77" s="97">
        <f t="shared" si="1424"/>
        <v>1</v>
      </c>
      <c r="THA77" s="97">
        <f t="shared" si="1424"/>
        <v>1</v>
      </c>
      <c r="THB77" s="97">
        <f t="shared" si="1424"/>
        <v>1</v>
      </c>
      <c r="THC77" s="97">
        <f t="shared" si="1424"/>
        <v>1</v>
      </c>
      <c r="THD77" s="97">
        <f t="shared" si="1424"/>
        <v>1</v>
      </c>
      <c r="THE77" s="97">
        <f t="shared" si="1424"/>
        <v>1</v>
      </c>
      <c r="THF77" s="97">
        <f t="shared" si="1424"/>
        <v>1</v>
      </c>
      <c r="THG77" s="97">
        <f t="shared" si="1424"/>
        <v>1</v>
      </c>
      <c r="THH77" s="97">
        <f t="shared" si="1425"/>
        <v>1</v>
      </c>
      <c r="THI77" s="97">
        <f t="shared" si="1425"/>
        <v>1</v>
      </c>
      <c r="THJ77" s="97">
        <f t="shared" si="1425"/>
        <v>1</v>
      </c>
      <c r="THK77" s="97">
        <f t="shared" si="1425"/>
        <v>1</v>
      </c>
      <c r="THL77" s="97">
        <f t="shared" si="1425"/>
        <v>1</v>
      </c>
      <c r="THM77" s="97">
        <f t="shared" si="1425"/>
        <v>1</v>
      </c>
      <c r="THN77" s="97">
        <f t="shared" si="1425"/>
        <v>1</v>
      </c>
      <c r="THO77" s="97">
        <f t="shared" si="1425"/>
        <v>1</v>
      </c>
      <c r="THP77" s="97">
        <f t="shared" si="1425"/>
        <v>1</v>
      </c>
      <c r="THQ77" s="97">
        <f t="shared" si="1425"/>
        <v>1</v>
      </c>
      <c r="THR77" s="97">
        <f t="shared" si="1426"/>
        <v>1</v>
      </c>
      <c r="THS77" s="97">
        <f t="shared" si="1426"/>
        <v>1</v>
      </c>
      <c r="THT77" s="97">
        <f t="shared" si="1426"/>
        <v>1</v>
      </c>
      <c r="THU77" s="97">
        <f t="shared" si="1426"/>
        <v>1</v>
      </c>
      <c r="THV77" s="97">
        <f t="shared" si="1426"/>
        <v>1</v>
      </c>
      <c r="THW77" s="97">
        <f t="shared" si="1426"/>
        <v>1</v>
      </c>
      <c r="THX77" s="97">
        <f t="shared" si="1426"/>
        <v>1</v>
      </c>
      <c r="THY77" s="97">
        <f t="shared" si="1426"/>
        <v>1</v>
      </c>
      <c r="THZ77" s="97">
        <f t="shared" si="1426"/>
        <v>1</v>
      </c>
      <c r="TIA77" s="97">
        <f t="shared" si="1426"/>
        <v>1</v>
      </c>
      <c r="TIB77" s="97">
        <f t="shared" si="1427"/>
        <v>1</v>
      </c>
      <c r="TIC77" s="97">
        <f t="shared" si="1427"/>
        <v>1</v>
      </c>
      <c r="TID77" s="97">
        <f t="shared" si="1427"/>
        <v>1</v>
      </c>
      <c r="TIE77" s="97">
        <f t="shared" si="1427"/>
        <v>1</v>
      </c>
      <c r="TIF77" s="97">
        <f t="shared" si="1427"/>
        <v>1</v>
      </c>
      <c r="TIG77" s="97">
        <f t="shared" si="1427"/>
        <v>1</v>
      </c>
      <c r="TIH77" s="97">
        <f t="shared" si="1427"/>
        <v>1</v>
      </c>
      <c r="TII77" s="97">
        <f t="shared" si="1427"/>
        <v>1</v>
      </c>
      <c r="TIJ77" s="97">
        <f t="shared" si="1427"/>
        <v>1</v>
      </c>
      <c r="TIK77" s="97">
        <f t="shared" si="1427"/>
        <v>1</v>
      </c>
      <c r="TIL77" s="97">
        <f t="shared" si="1428"/>
        <v>1</v>
      </c>
      <c r="TIM77" s="97">
        <f t="shared" si="1428"/>
        <v>1</v>
      </c>
      <c r="TIN77" s="97">
        <f t="shared" si="1428"/>
        <v>1</v>
      </c>
      <c r="TIO77" s="97">
        <f t="shared" si="1428"/>
        <v>1</v>
      </c>
      <c r="TIP77" s="97">
        <f t="shared" si="1428"/>
        <v>1</v>
      </c>
      <c r="TIQ77" s="97">
        <f t="shared" si="1428"/>
        <v>1</v>
      </c>
      <c r="TIR77" s="97">
        <f t="shared" si="1428"/>
        <v>1</v>
      </c>
      <c r="TIS77" s="97">
        <f t="shared" si="1428"/>
        <v>1</v>
      </c>
      <c r="TIT77" s="97">
        <f t="shared" si="1428"/>
        <v>1</v>
      </c>
      <c r="TIU77" s="97">
        <f t="shared" si="1428"/>
        <v>1</v>
      </c>
      <c r="TIV77" s="97">
        <f t="shared" si="1429"/>
        <v>1</v>
      </c>
      <c r="TIW77" s="97">
        <f t="shared" si="1429"/>
        <v>1</v>
      </c>
      <c r="TIX77" s="97">
        <f t="shared" si="1429"/>
        <v>1</v>
      </c>
      <c r="TIY77" s="97">
        <f t="shared" si="1429"/>
        <v>1</v>
      </c>
      <c r="TIZ77" s="97">
        <f t="shared" si="1429"/>
        <v>1</v>
      </c>
      <c r="TJA77" s="97">
        <f t="shared" si="1429"/>
        <v>1</v>
      </c>
      <c r="TJB77" s="97">
        <f t="shared" si="1429"/>
        <v>1</v>
      </c>
      <c r="TJC77" s="97">
        <f t="shared" si="1429"/>
        <v>1</v>
      </c>
      <c r="TJD77" s="97">
        <f t="shared" si="1429"/>
        <v>1</v>
      </c>
      <c r="TJE77" s="97">
        <f t="shared" si="1429"/>
        <v>1</v>
      </c>
      <c r="TJF77" s="97">
        <f t="shared" si="1430"/>
        <v>1</v>
      </c>
      <c r="TJG77" s="97">
        <f t="shared" si="1430"/>
        <v>1</v>
      </c>
      <c r="TJH77" s="97">
        <f t="shared" si="1430"/>
        <v>1</v>
      </c>
      <c r="TJI77" s="97">
        <f t="shared" si="1430"/>
        <v>1</v>
      </c>
      <c r="TJJ77" s="97">
        <f t="shared" si="1430"/>
        <v>1</v>
      </c>
      <c r="TJK77" s="97">
        <f t="shared" si="1430"/>
        <v>1</v>
      </c>
      <c r="TJL77" s="97">
        <f t="shared" si="1430"/>
        <v>1</v>
      </c>
      <c r="TJM77" s="97">
        <f t="shared" si="1430"/>
        <v>1</v>
      </c>
      <c r="TJN77" s="97">
        <f t="shared" si="1430"/>
        <v>1</v>
      </c>
      <c r="TJO77" s="97">
        <f t="shared" si="1430"/>
        <v>1</v>
      </c>
      <c r="TJP77" s="97">
        <f t="shared" si="1431"/>
        <v>1</v>
      </c>
      <c r="TJQ77" s="97">
        <f t="shared" si="1431"/>
        <v>1</v>
      </c>
      <c r="TJR77" s="97">
        <f t="shared" si="1431"/>
        <v>1</v>
      </c>
      <c r="TJS77" s="97">
        <f t="shared" si="1431"/>
        <v>1</v>
      </c>
      <c r="TJT77" s="97">
        <f t="shared" si="1431"/>
        <v>1</v>
      </c>
      <c r="TJU77" s="97">
        <f t="shared" si="1431"/>
        <v>1</v>
      </c>
      <c r="TJV77" s="97">
        <f t="shared" si="1431"/>
        <v>1</v>
      </c>
      <c r="TJW77" s="97">
        <f t="shared" si="1431"/>
        <v>1</v>
      </c>
      <c r="TJX77" s="97">
        <f t="shared" si="1431"/>
        <v>1</v>
      </c>
      <c r="TJY77" s="97">
        <f t="shared" si="1431"/>
        <v>1</v>
      </c>
      <c r="TJZ77" s="97">
        <f t="shared" si="1432"/>
        <v>1</v>
      </c>
      <c r="TKA77" s="97">
        <f t="shared" si="1432"/>
        <v>1</v>
      </c>
      <c r="TKB77" s="97">
        <f t="shared" si="1432"/>
        <v>1</v>
      </c>
      <c r="TKC77" s="97">
        <f t="shared" si="1432"/>
        <v>1</v>
      </c>
      <c r="TKD77" s="97">
        <f t="shared" si="1432"/>
        <v>1</v>
      </c>
      <c r="TKE77" s="97">
        <f t="shared" si="1432"/>
        <v>1</v>
      </c>
      <c r="TKF77" s="97">
        <f t="shared" si="1432"/>
        <v>1</v>
      </c>
      <c r="TKG77" s="97">
        <f t="shared" si="1432"/>
        <v>1</v>
      </c>
      <c r="TKH77" s="97">
        <f t="shared" si="1432"/>
        <v>1</v>
      </c>
      <c r="TKI77" s="97">
        <f t="shared" si="1432"/>
        <v>1</v>
      </c>
      <c r="TKJ77" s="97">
        <f t="shared" si="1433"/>
        <v>1</v>
      </c>
      <c r="TKK77" s="97">
        <f t="shared" si="1433"/>
        <v>1</v>
      </c>
      <c r="TKL77" s="97">
        <f t="shared" si="1433"/>
        <v>1</v>
      </c>
      <c r="TKM77" s="97">
        <f t="shared" si="1433"/>
        <v>1</v>
      </c>
      <c r="TKN77" s="97">
        <f t="shared" si="1433"/>
        <v>1</v>
      </c>
      <c r="TKO77" s="97">
        <f t="shared" si="1433"/>
        <v>1</v>
      </c>
      <c r="TKP77" s="97">
        <f t="shared" si="1433"/>
        <v>1</v>
      </c>
      <c r="TKQ77" s="97">
        <f t="shared" si="1433"/>
        <v>1</v>
      </c>
      <c r="TKR77" s="97">
        <f t="shared" si="1433"/>
        <v>1</v>
      </c>
      <c r="TKS77" s="97">
        <f t="shared" si="1433"/>
        <v>1</v>
      </c>
      <c r="TKT77" s="97">
        <f t="shared" si="1434"/>
        <v>1</v>
      </c>
      <c r="TKU77" s="97">
        <f t="shared" si="1434"/>
        <v>1</v>
      </c>
      <c r="TKV77" s="97">
        <f t="shared" si="1434"/>
        <v>1</v>
      </c>
      <c r="TKW77" s="97">
        <f t="shared" si="1434"/>
        <v>1</v>
      </c>
      <c r="TKX77" s="97">
        <f t="shared" si="1434"/>
        <v>1</v>
      </c>
      <c r="TKY77" s="97">
        <f t="shared" si="1434"/>
        <v>1</v>
      </c>
      <c r="TKZ77" s="97">
        <f t="shared" si="1434"/>
        <v>1</v>
      </c>
      <c r="TLA77" s="97">
        <f t="shared" si="1434"/>
        <v>1</v>
      </c>
      <c r="TLB77" s="97">
        <f t="shared" si="1434"/>
        <v>1</v>
      </c>
      <c r="TLC77" s="97">
        <f t="shared" si="1434"/>
        <v>1</v>
      </c>
      <c r="TLD77" s="97">
        <f t="shared" si="1435"/>
        <v>1</v>
      </c>
      <c r="TLE77" s="97">
        <f t="shared" si="1435"/>
        <v>1</v>
      </c>
      <c r="TLF77" s="97">
        <f t="shared" si="1435"/>
        <v>1</v>
      </c>
      <c r="TLG77" s="97">
        <f t="shared" si="1435"/>
        <v>1</v>
      </c>
      <c r="TLH77" s="97">
        <f t="shared" si="1435"/>
        <v>1</v>
      </c>
      <c r="TLI77" s="97">
        <f t="shared" si="1435"/>
        <v>1</v>
      </c>
      <c r="TLJ77" s="97">
        <f t="shared" si="1435"/>
        <v>1</v>
      </c>
      <c r="TLK77" s="97">
        <f t="shared" si="1435"/>
        <v>1</v>
      </c>
      <c r="TLL77" s="97">
        <f t="shared" si="1435"/>
        <v>1</v>
      </c>
      <c r="TLM77" s="97">
        <f t="shared" si="1435"/>
        <v>1</v>
      </c>
      <c r="TLN77" s="97">
        <f t="shared" si="1436"/>
        <v>1</v>
      </c>
      <c r="TLO77" s="97">
        <f t="shared" si="1436"/>
        <v>1</v>
      </c>
      <c r="TLP77" s="97">
        <f t="shared" si="1436"/>
        <v>1</v>
      </c>
      <c r="TLQ77" s="97">
        <f t="shared" si="1436"/>
        <v>1</v>
      </c>
      <c r="TLR77" s="97">
        <f t="shared" si="1436"/>
        <v>1</v>
      </c>
      <c r="TLS77" s="97">
        <f t="shared" si="1436"/>
        <v>1</v>
      </c>
      <c r="TLT77" s="97">
        <f t="shared" si="1436"/>
        <v>1</v>
      </c>
      <c r="TLU77" s="97">
        <f t="shared" si="1436"/>
        <v>1</v>
      </c>
      <c r="TLV77" s="97">
        <f t="shared" si="1436"/>
        <v>1</v>
      </c>
      <c r="TLW77" s="97">
        <f t="shared" si="1436"/>
        <v>1</v>
      </c>
      <c r="TLX77" s="97">
        <f t="shared" si="1437"/>
        <v>1</v>
      </c>
      <c r="TLY77" s="97">
        <f t="shared" si="1437"/>
        <v>1</v>
      </c>
      <c r="TLZ77" s="97">
        <f t="shared" si="1437"/>
        <v>1</v>
      </c>
      <c r="TMA77" s="97">
        <f t="shared" si="1437"/>
        <v>1</v>
      </c>
      <c r="TMB77" s="97">
        <f t="shared" si="1437"/>
        <v>1</v>
      </c>
      <c r="TMC77" s="97">
        <f t="shared" si="1437"/>
        <v>1</v>
      </c>
      <c r="TMD77" s="97">
        <f t="shared" si="1437"/>
        <v>1</v>
      </c>
      <c r="TME77" s="97">
        <f t="shared" si="1437"/>
        <v>1</v>
      </c>
      <c r="TMF77" s="97">
        <f t="shared" si="1437"/>
        <v>1</v>
      </c>
      <c r="TMG77" s="97">
        <f t="shared" si="1437"/>
        <v>1</v>
      </c>
      <c r="TMH77" s="97">
        <f t="shared" si="1438"/>
        <v>1</v>
      </c>
      <c r="TMI77" s="97">
        <f t="shared" si="1438"/>
        <v>1</v>
      </c>
      <c r="TMJ77" s="97">
        <f t="shared" si="1438"/>
        <v>1</v>
      </c>
      <c r="TMK77" s="97">
        <f t="shared" si="1438"/>
        <v>1</v>
      </c>
      <c r="TML77" s="97">
        <f t="shared" si="1438"/>
        <v>1</v>
      </c>
      <c r="TMM77" s="97">
        <f t="shared" si="1438"/>
        <v>1</v>
      </c>
      <c r="TMN77" s="97">
        <f t="shared" si="1438"/>
        <v>1</v>
      </c>
      <c r="TMO77" s="97">
        <f t="shared" si="1438"/>
        <v>1</v>
      </c>
      <c r="TMP77" s="97">
        <f t="shared" si="1438"/>
        <v>1</v>
      </c>
      <c r="TMQ77" s="97">
        <f t="shared" si="1438"/>
        <v>1</v>
      </c>
      <c r="TMR77" s="97">
        <f t="shared" si="1439"/>
        <v>1</v>
      </c>
      <c r="TMS77" s="97">
        <f t="shared" si="1439"/>
        <v>1</v>
      </c>
      <c r="TMT77" s="97">
        <f t="shared" si="1439"/>
        <v>1</v>
      </c>
      <c r="TMU77" s="97">
        <f t="shared" si="1439"/>
        <v>1</v>
      </c>
      <c r="TMV77" s="97">
        <f t="shared" si="1439"/>
        <v>1</v>
      </c>
      <c r="TMW77" s="97">
        <f t="shared" si="1439"/>
        <v>1</v>
      </c>
      <c r="TMX77" s="97">
        <f t="shared" si="1439"/>
        <v>1</v>
      </c>
      <c r="TMY77" s="97">
        <f t="shared" si="1439"/>
        <v>1</v>
      </c>
      <c r="TMZ77" s="97">
        <f t="shared" si="1439"/>
        <v>1</v>
      </c>
      <c r="TNA77" s="97">
        <f t="shared" si="1439"/>
        <v>1</v>
      </c>
      <c r="TNB77" s="97">
        <f t="shared" si="1440"/>
        <v>1</v>
      </c>
      <c r="TNC77" s="97">
        <f t="shared" si="1440"/>
        <v>1</v>
      </c>
      <c r="TND77" s="97">
        <f t="shared" si="1440"/>
        <v>1</v>
      </c>
      <c r="TNE77" s="97">
        <f t="shared" si="1440"/>
        <v>1</v>
      </c>
      <c r="TNF77" s="97">
        <f t="shared" si="1440"/>
        <v>1</v>
      </c>
      <c r="TNG77" s="97">
        <f t="shared" si="1440"/>
        <v>1</v>
      </c>
      <c r="TNH77" s="97">
        <f t="shared" si="1440"/>
        <v>1</v>
      </c>
      <c r="TNI77" s="97">
        <f t="shared" si="1440"/>
        <v>1</v>
      </c>
      <c r="TNJ77" s="97">
        <f t="shared" si="1440"/>
        <v>1</v>
      </c>
      <c r="TNK77" s="97">
        <f t="shared" si="1440"/>
        <v>1</v>
      </c>
      <c r="TNL77" s="97">
        <f t="shared" si="1441"/>
        <v>1</v>
      </c>
      <c r="TNM77" s="97">
        <f t="shared" si="1441"/>
        <v>1</v>
      </c>
      <c r="TNN77" s="97">
        <f t="shared" si="1441"/>
        <v>1</v>
      </c>
      <c r="TNO77" s="97">
        <f t="shared" si="1441"/>
        <v>1</v>
      </c>
      <c r="TNP77" s="97">
        <f t="shared" si="1441"/>
        <v>1</v>
      </c>
      <c r="TNQ77" s="97">
        <f t="shared" si="1441"/>
        <v>1</v>
      </c>
      <c r="TNR77" s="97">
        <f t="shared" si="1441"/>
        <v>1</v>
      </c>
      <c r="TNS77" s="97">
        <f t="shared" si="1441"/>
        <v>1</v>
      </c>
      <c r="TNT77" s="97">
        <f t="shared" si="1441"/>
        <v>1</v>
      </c>
      <c r="TNU77" s="97">
        <f t="shared" si="1441"/>
        <v>1</v>
      </c>
      <c r="TNV77" s="97">
        <f t="shared" si="1442"/>
        <v>1</v>
      </c>
      <c r="TNW77" s="97">
        <f t="shared" si="1442"/>
        <v>1</v>
      </c>
      <c r="TNX77" s="97">
        <f t="shared" si="1442"/>
        <v>1</v>
      </c>
      <c r="TNY77" s="97">
        <f t="shared" si="1442"/>
        <v>1</v>
      </c>
      <c r="TNZ77" s="97">
        <f t="shared" si="1442"/>
        <v>1</v>
      </c>
      <c r="TOA77" s="97">
        <f t="shared" si="1442"/>
        <v>1</v>
      </c>
      <c r="TOB77" s="97">
        <f t="shared" si="1442"/>
        <v>1</v>
      </c>
      <c r="TOC77" s="97">
        <f t="shared" si="1442"/>
        <v>1</v>
      </c>
      <c r="TOD77" s="97">
        <f t="shared" si="1442"/>
        <v>1</v>
      </c>
      <c r="TOE77" s="97">
        <f t="shared" si="1442"/>
        <v>1</v>
      </c>
      <c r="TOF77" s="97">
        <f t="shared" si="1443"/>
        <v>1</v>
      </c>
      <c r="TOG77" s="97">
        <f t="shared" si="1443"/>
        <v>1</v>
      </c>
      <c r="TOH77" s="97">
        <f t="shared" si="1443"/>
        <v>1</v>
      </c>
      <c r="TOI77" s="97">
        <f t="shared" si="1443"/>
        <v>1</v>
      </c>
      <c r="TOJ77" s="97">
        <f t="shared" si="1443"/>
        <v>1</v>
      </c>
      <c r="TOK77" s="97">
        <f t="shared" si="1443"/>
        <v>1</v>
      </c>
      <c r="TOL77" s="97">
        <f t="shared" si="1443"/>
        <v>1</v>
      </c>
      <c r="TOM77" s="97">
        <f t="shared" si="1443"/>
        <v>1</v>
      </c>
      <c r="TON77" s="97">
        <f t="shared" si="1443"/>
        <v>1</v>
      </c>
      <c r="TOO77" s="97">
        <f t="shared" si="1443"/>
        <v>1</v>
      </c>
      <c r="TOP77" s="97">
        <f t="shared" si="1444"/>
        <v>1</v>
      </c>
      <c r="TOQ77" s="97">
        <f t="shared" si="1444"/>
        <v>1</v>
      </c>
      <c r="TOR77" s="97">
        <f t="shared" si="1444"/>
        <v>1</v>
      </c>
      <c r="TOS77" s="97">
        <f t="shared" si="1444"/>
        <v>1</v>
      </c>
      <c r="TOT77" s="97">
        <f t="shared" si="1444"/>
        <v>1</v>
      </c>
      <c r="TOU77" s="97">
        <f t="shared" si="1444"/>
        <v>1</v>
      </c>
      <c r="TOV77" s="97">
        <f t="shared" si="1444"/>
        <v>1</v>
      </c>
      <c r="TOW77" s="97">
        <f t="shared" si="1444"/>
        <v>1</v>
      </c>
      <c r="TOX77" s="97">
        <f t="shared" si="1444"/>
        <v>1</v>
      </c>
      <c r="TOY77" s="97">
        <f t="shared" si="1444"/>
        <v>1</v>
      </c>
      <c r="TOZ77" s="97">
        <f t="shared" si="1445"/>
        <v>1</v>
      </c>
      <c r="TPA77" s="97">
        <f t="shared" si="1445"/>
        <v>1</v>
      </c>
      <c r="TPB77" s="97">
        <f t="shared" si="1445"/>
        <v>1</v>
      </c>
      <c r="TPC77" s="97">
        <f t="shared" si="1445"/>
        <v>1</v>
      </c>
      <c r="TPD77" s="97">
        <f t="shared" si="1445"/>
        <v>1</v>
      </c>
      <c r="TPE77" s="97">
        <f t="shared" si="1445"/>
        <v>1</v>
      </c>
      <c r="TPF77" s="97">
        <f t="shared" si="1445"/>
        <v>1</v>
      </c>
      <c r="TPG77" s="97">
        <f t="shared" si="1445"/>
        <v>1</v>
      </c>
      <c r="TPH77" s="97">
        <f t="shared" si="1445"/>
        <v>1</v>
      </c>
      <c r="TPI77" s="97">
        <f t="shared" si="1445"/>
        <v>1</v>
      </c>
      <c r="TPJ77" s="97">
        <f t="shared" si="1446"/>
        <v>1</v>
      </c>
      <c r="TPK77" s="97">
        <f t="shared" si="1446"/>
        <v>1</v>
      </c>
      <c r="TPL77" s="97">
        <f t="shared" si="1446"/>
        <v>1</v>
      </c>
      <c r="TPM77" s="97">
        <f t="shared" si="1446"/>
        <v>1</v>
      </c>
      <c r="TPN77" s="97">
        <f t="shared" si="1446"/>
        <v>1</v>
      </c>
      <c r="TPO77" s="97">
        <f t="shared" si="1446"/>
        <v>1</v>
      </c>
      <c r="TPP77" s="97">
        <f t="shared" si="1446"/>
        <v>1</v>
      </c>
      <c r="TPQ77" s="97">
        <f t="shared" si="1446"/>
        <v>1</v>
      </c>
      <c r="TPR77" s="97">
        <f t="shared" si="1446"/>
        <v>1</v>
      </c>
      <c r="TPS77" s="97">
        <f t="shared" si="1446"/>
        <v>1</v>
      </c>
      <c r="TPT77" s="97">
        <f t="shared" si="1447"/>
        <v>1</v>
      </c>
      <c r="TPU77" s="97">
        <f t="shared" si="1447"/>
        <v>1</v>
      </c>
      <c r="TPV77" s="97">
        <f t="shared" si="1447"/>
        <v>1</v>
      </c>
      <c r="TPW77" s="97">
        <f t="shared" si="1447"/>
        <v>1</v>
      </c>
      <c r="TPX77" s="97">
        <f t="shared" si="1447"/>
        <v>1</v>
      </c>
      <c r="TPY77" s="97">
        <f t="shared" si="1447"/>
        <v>1</v>
      </c>
      <c r="TPZ77" s="97">
        <f t="shared" si="1447"/>
        <v>1</v>
      </c>
      <c r="TQA77" s="97">
        <f t="shared" si="1447"/>
        <v>1</v>
      </c>
      <c r="TQB77" s="97">
        <f t="shared" si="1447"/>
        <v>1</v>
      </c>
      <c r="TQC77" s="97">
        <f t="shared" si="1447"/>
        <v>1</v>
      </c>
      <c r="TQD77" s="97">
        <f t="shared" si="1448"/>
        <v>1</v>
      </c>
      <c r="TQE77" s="97">
        <f t="shared" si="1448"/>
        <v>1</v>
      </c>
      <c r="TQF77" s="97">
        <f t="shared" si="1448"/>
        <v>1</v>
      </c>
      <c r="TQG77" s="97">
        <f t="shared" si="1448"/>
        <v>1</v>
      </c>
      <c r="TQH77" s="97">
        <f t="shared" si="1448"/>
        <v>1</v>
      </c>
      <c r="TQI77" s="97">
        <f t="shared" si="1448"/>
        <v>1</v>
      </c>
      <c r="TQJ77" s="97">
        <f t="shared" si="1448"/>
        <v>1</v>
      </c>
      <c r="TQK77" s="97">
        <f t="shared" si="1448"/>
        <v>1</v>
      </c>
      <c r="TQL77" s="97">
        <f t="shared" si="1448"/>
        <v>1</v>
      </c>
      <c r="TQM77" s="97">
        <f t="shared" si="1448"/>
        <v>1</v>
      </c>
      <c r="TQN77" s="97">
        <f t="shared" si="1449"/>
        <v>1</v>
      </c>
      <c r="TQO77" s="97">
        <f t="shared" si="1449"/>
        <v>1</v>
      </c>
      <c r="TQP77" s="97">
        <f t="shared" si="1449"/>
        <v>1</v>
      </c>
      <c r="TQQ77" s="97">
        <f t="shared" si="1449"/>
        <v>1</v>
      </c>
      <c r="TQR77" s="97">
        <f t="shared" si="1449"/>
        <v>1</v>
      </c>
      <c r="TQS77" s="97">
        <f t="shared" si="1449"/>
        <v>1</v>
      </c>
      <c r="TQT77" s="97">
        <f t="shared" si="1449"/>
        <v>1</v>
      </c>
      <c r="TQU77" s="97">
        <f t="shared" si="1449"/>
        <v>1</v>
      </c>
      <c r="TQV77" s="97">
        <f t="shared" si="1449"/>
        <v>1</v>
      </c>
      <c r="TQW77" s="97">
        <f t="shared" si="1449"/>
        <v>1</v>
      </c>
      <c r="TQX77" s="97">
        <f t="shared" si="1450"/>
        <v>1</v>
      </c>
      <c r="TQY77" s="97">
        <f t="shared" si="1450"/>
        <v>1</v>
      </c>
      <c r="TQZ77" s="97">
        <f t="shared" si="1450"/>
        <v>1</v>
      </c>
      <c r="TRA77" s="97">
        <f t="shared" si="1450"/>
        <v>1</v>
      </c>
      <c r="TRB77" s="97">
        <f t="shared" si="1450"/>
        <v>1</v>
      </c>
      <c r="TRC77" s="97">
        <f t="shared" si="1450"/>
        <v>1</v>
      </c>
      <c r="TRD77" s="97">
        <f t="shared" si="1450"/>
        <v>1</v>
      </c>
      <c r="TRE77" s="97">
        <f t="shared" si="1450"/>
        <v>1</v>
      </c>
      <c r="TRF77" s="97">
        <f t="shared" si="1450"/>
        <v>1</v>
      </c>
      <c r="TRG77" s="97">
        <f t="shared" si="1450"/>
        <v>1</v>
      </c>
      <c r="TRH77" s="97">
        <f t="shared" si="1451"/>
        <v>1</v>
      </c>
      <c r="TRI77" s="97">
        <f t="shared" si="1451"/>
        <v>1</v>
      </c>
      <c r="TRJ77" s="97">
        <f t="shared" si="1451"/>
        <v>1</v>
      </c>
      <c r="TRK77" s="97">
        <f t="shared" si="1451"/>
        <v>1</v>
      </c>
      <c r="TRL77" s="97">
        <f t="shared" si="1451"/>
        <v>1</v>
      </c>
      <c r="TRM77" s="97">
        <f t="shared" si="1451"/>
        <v>1</v>
      </c>
      <c r="TRN77" s="97">
        <f t="shared" si="1451"/>
        <v>1</v>
      </c>
      <c r="TRO77" s="97">
        <f t="shared" si="1451"/>
        <v>1</v>
      </c>
      <c r="TRP77" s="97">
        <f t="shared" si="1451"/>
        <v>1</v>
      </c>
      <c r="TRQ77" s="97">
        <f t="shared" si="1451"/>
        <v>1</v>
      </c>
      <c r="TRR77" s="97">
        <f t="shared" si="1452"/>
        <v>1</v>
      </c>
      <c r="TRS77" s="97">
        <f t="shared" si="1452"/>
        <v>1</v>
      </c>
      <c r="TRT77" s="97">
        <f t="shared" si="1452"/>
        <v>1</v>
      </c>
      <c r="TRU77" s="97">
        <f t="shared" si="1452"/>
        <v>1</v>
      </c>
      <c r="TRV77" s="97">
        <f t="shared" si="1452"/>
        <v>1</v>
      </c>
      <c r="TRW77" s="97">
        <f t="shared" si="1452"/>
        <v>1</v>
      </c>
      <c r="TRX77" s="97">
        <f t="shared" si="1452"/>
        <v>1</v>
      </c>
      <c r="TRY77" s="97">
        <f t="shared" si="1452"/>
        <v>1</v>
      </c>
      <c r="TRZ77" s="97">
        <f t="shared" si="1452"/>
        <v>1</v>
      </c>
      <c r="TSA77" s="97">
        <f t="shared" si="1452"/>
        <v>1</v>
      </c>
      <c r="TSB77" s="97">
        <f t="shared" si="1453"/>
        <v>1</v>
      </c>
      <c r="TSC77" s="97">
        <f t="shared" si="1453"/>
        <v>1</v>
      </c>
      <c r="TSD77" s="97">
        <f t="shared" si="1453"/>
        <v>1</v>
      </c>
      <c r="TSE77" s="97">
        <f t="shared" si="1453"/>
        <v>1</v>
      </c>
      <c r="TSF77" s="97">
        <f t="shared" si="1453"/>
        <v>1</v>
      </c>
      <c r="TSG77" s="97">
        <f t="shared" si="1453"/>
        <v>1</v>
      </c>
      <c r="TSH77" s="97">
        <f t="shared" si="1453"/>
        <v>1</v>
      </c>
      <c r="TSI77" s="97">
        <f t="shared" si="1453"/>
        <v>1</v>
      </c>
      <c r="TSJ77" s="97">
        <f t="shared" si="1453"/>
        <v>1</v>
      </c>
      <c r="TSK77" s="97">
        <f t="shared" si="1453"/>
        <v>1</v>
      </c>
      <c r="TSL77" s="97">
        <f t="shared" si="1454"/>
        <v>1</v>
      </c>
      <c r="TSM77" s="97">
        <f t="shared" si="1454"/>
        <v>1</v>
      </c>
      <c r="TSN77" s="97">
        <f t="shared" si="1454"/>
        <v>1</v>
      </c>
      <c r="TSO77" s="97">
        <f t="shared" si="1454"/>
        <v>1</v>
      </c>
      <c r="TSP77" s="97">
        <f t="shared" si="1454"/>
        <v>1</v>
      </c>
      <c r="TSQ77" s="97">
        <f t="shared" si="1454"/>
        <v>1</v>
      </c>
      <c r="TSR77" s="97">
        <f t="shared" si="1454"/>
        <v>1</v>
      </c>
      <c r="TSS77" s="97">
        <f t="shared" si="1454"/>
        <v>1</v>
      </c>
      <c r="TST77" s="97">
        <f t="shared" si="1454"/>
        <v>1</v>
      </c>
      <c r="TSU77" s="97">
        <f t="shared" si="1454"/>
        <v>1</v>
      </c>
      <c r="TSV77" s="97">
        <f t="shared" si="1455"/>
        <v>1</v>
      </c>
      <c r="TSW77" s="97">
        <f t="shared" si="1455"/>
        <v>1</v>
      </c>
      <c r="TSX77" s="97">
        <f t="shared" si="1455"/>
        <v>1</v>
      </c>
      <c r="TSY77" s="97">
        <f t="shared" si="1455"/>
        <v>1</v>
      </c>
      <c r="TSZ77" s="97">
        <f t="shared" si="1455"/>
        <v>1</v>
      </c>
      <c r="TTA77" s="97">
        <f t="shared" si="1455"/>
        <v>1</v>
      </c>
      <c r="TTB77" s="97">
        <f t="shared" si="1455"/>
        <v>1</v>
      </c>
      <c r="TTC77" s="97">
        <f t="shared" si="1455"/>
        <v>1</v>
      </c>
      <c r="TTD77" s="97">
        <f t="shared" si="1455"/>
        <v>1</v>
      </c>
      <c r="TTE77" s="97">
        <f t="shared" si="1455"/>
        <v>1</v>
      </c>
      <c r="TTF77" s="97">
        <f t="shared" si="1456"/>
        <v>1</v>
      </c>
      <c r="TTG77" s="97">
        <f t="shared" si="1456"/>
        <v>1</v>
      </c>
      <c r="TTH77" s="97">
        <f t="shared" si="1456"/>
        <v>1</v>
      </c>
      <c r="TTI77" s="97">
        <f t="shared" si="1456"/>
        <v>1</v>
      </c>
      <c r="TTJ77" s="97">
        <f t="shared" si="1456"/>
        <v>1</v>
      </c>
      <c r="TTK77" s="97">
        <f t="shared" si="1456"/>
        <v>1</v>
      </c>
      <c r="TTL77" s="97">
        <f t="shared" si="1456"/>
        <v>1</v>
      </c>
      <c r="TTM77" s="97">
        <f t="shared" si="1456"/>
        <v>1</v>
      </c>
      <c r="TTN77" s="97">
        <f t="shared" si="1456"/>
        <v>1</v>
      </c>
      <c r="TTO77" s="97">
        <f t="shared" si="1456"/>
        <v>1</v>
      </c>
      <c r="TTP77" s="97">
        <f t="shared" si="1457"/>
        <v>1</v>
      </c>
      <c r="TTQ77" s="97">
        <f t="shared" si="1457"/>
        <v>1</v>
      </c>
      <c r="TTR77" s="97">
        <f t="shared" si="1457"/>
        <v>1</v>
      </c>
      <c r="TTS77" s="97">
        <f t="shared" si="1457"/>
        <v>1</v>
      </c>
      <c r="TTT77" s="97">
        <f t="shared" si="1457"/>
        <v>1</v>
      </c>
      <c r="TTU77" s="97">
        <f t="shared" si="1457"/>
        <v>1</v>
      </c>
      <c r="TTV77" s="97">
        <f t="shared" si="1457"/>
        <v>1</v>
      </c>
      <c r="TTW77" s="97">
        <f t="shared" si="1457"/>
        <v>1</v>
      </c>
      <c r="TTX77" s="97">
        <f t="shared" si="1457"/>
        <v>1</v>
      </c>
      <c r="TTY77" s="97">
        <f t="shared" si="1457"/>
        <v>1</v>
      </c>
      <c r="TTZ77" s="97">
        <f t="shared" si="1458"/>
        <v>1</v>
      </c>
      <c r="TUA77" s="97">
        <f t="shared" si="1458"/>
        <v>1</v>
      </c>
      <c r="TUB77" s="97">
        <f t="shared" si="1458"/>
        <v>1</v>
      </c>
      <c r="TUC77" s="97">
        <f t="shared" si="1458"/>
        <v>1</v>
      </c>
      <c r="TUD77" s="97">
        <f t="shared" si="1458"/>
        <v>1</v>
      </c>
      <c r="TUE77" s="97">
        <f t="shared" si="1458"/>
        <v>1</v>
      </c>
      <c r="TUF77" s="97">
        <f t="shared" si="1458"/>
        <v>1</v>
      </c>
      <c r="TUG77" s="97">
        <f t="shared" si="1458"/>
        <v>1</v>
      </c>
      <c r="TUH77" s="97">
        <f t="shared" si="1458"/>
        <v>1</v>
      </c>
      <c r="TUI77" s="97">
        <f t="shared" si="1458"/>
        <v>1</v>
      </c>
      <c r="TUJ77" s="97">
        <f t="shared" si="1459"/>
        <v>1</v>
      </c>
      <c r="TUK77" s="97">
        <f t="shared" si="1459"/>
        <v>1</v>
      </c>
      <c r="TUL77" s="97">
        <f t="shared" si="1459"/>
        <v>1</v>
      </c>
      <c r="TUM77" s="97">
        <f t="shared" si="1459"/>
        <v>1</v>
      </c>
      <c r="TUN77" s="97">
        <f t="shared" si="1459"/>
        <v>1</v>
      </c>
      <c r="TUO77" s="97">
        <f t="shared" si="1459"/>
        <v>1</v>
      </c>
      <c r="TUP77" s="97">
        <f t="shared" si="1459"/>
        <v>1</v>
      </c>
      <c r="TUQ77" s="97">
        <f t="shared" si="1459"/>
        <v>1</v>
      </c>
      <c r="TUR77" s="97">
        <f t="shared" si="1459"/>
        <v>1</v>
      </c>
      <c r="TUS77" s="97">
        <f t="shared" si="1459"/>
        <v>1</v>
      </c>
      <c r="TUT77" s="97">
        <f t="shared" si="1460"/>
        <v>1</v>
      </c>
      <c r="TUU77" s="97">
        <f t="shared" si="1460"/>
        <v>1</v>
      </c>
      <c r="TUV77" s="97">
        <f t="shared" si="1460"/>
        <v>1</v>
      </c>
      <c r="TUW77" s="97">
        <f t="shared" si="1460"/>
        <v>1</v>
      </c>
      <c r="TUX77" s="97">
        <f t="shared" si="1460"/>
        <v>1</v>
      </c>
      <c r="TUY77" s="97">
        <f t="shared" si="1460"/>
        <v>1</v>
      </c>
      <c r="TUZ77" s="97">
        <f t="shared" si="1460"/>
        <v>1</v>
      </c>
      <c r="TVA77" s="97">
        <f t="shared" si="1460"/>
        <v>1</v>
      </c>
      <c r="TVB77" s="97">
        <f t="shared" si="1460"/>
        <v>1</v>
      </c>
      <c r="TVC77" s="97">
        <f t="shared" si="1460"/>
        <v>1</v>
      </c>
      <c r="TVD77" s="97">
        <f t="shared" si="1461"/>
        <v>1</v>
      </c>
      <c r="TVE77" s="97">
        <f t="shared" si="1461"/>
        <v>1</v>
      </c>
      <c r="TVF77" s="97">
        <f t="shared" si="1461"/>
        <v>1</v>
      </c>
      <c r="TVG77" s="97">
        <f t="shared" si="1461"/>
        <v>1</v>
      </c>
      <c r="TVH77" s="97">
        <f t="shared" si="1461"/>
        <v>1</v>
      </c>
      <c r="TVI77" s="97">
        <f t="shared" si="1461"/>
        <v>1</v>
      </c>
      <c r="TVJ77" s="97">
        <f t="shared" si="1461"/>
        <v>1</v>
      </c>
      <c r="TVK77" s="97">
        <f t="shared" si="1461"/>
        <v>1</v>
      </c>
      <c r="TVL77" s="97">
        <f t="shared" si="1461"/>
        <v>1</v>
      </c>
      <c r="TVM77" s="97">
        <f t="shared" si="1461"/>
        <v>1</v>
      </c>
      <c r="TVN77" s="97">
        <f t="shared" si="1462"/>
        <v>1</v>
      </c>
      <c r="TVO77" s="97">
        <f t="shared" si="1462"/>
        <v>1</v>
      </c>
      <c r="TVP77" s="97">
        <f t="shared" si="1462"/>
        <v>1</v>
      </c>
      <c r="TVQ77" s="97">
        <f t="shared" si="1462"/>
        <v>1</v>
      </c>
      <c r="TVR77" s="97">
        <f t="shared" si="1462"/>
        <v>1</v>
      </c>
      <c r="TVS77" s="97">
        <f t="shared" si="1462"/>
        <v>1</v>
      </c>
      <c r="TVT77" s="97">
        <f t="shared" si="1462"/>
        <v>1</v>
      </c>
      <c r="TVU77" s="97">
        <f t="shared" si="1462"/>
        <v>1</v>
      </c>
      <c r="TVV77" s="97">
        <f t="shared" si="1462"/>
        <v>1</v>
      </c>
      <c r="TVW77" s="97">
        <f t="shared" si="1462"/>
        <v>1</v>
      </c>
      <c r="TVX77" s="97">
        <f t="shared" si="1463"/>
        <v>1</v>
      </c>
      <c r="TVY77" s="97">
        <f t="shared" si="1463"/>
        <v>1</v>
      </c>
      <c r="TVZ77" s="97">
        <f t="shared" si="1463"/>
        <v>1</v>
      </c>
      <c r="TWA77" s="97">
        <f t="shared" si="1463"/>
        <v>1</v>
      </c>
      <c r="TWB77" s="97">
        <f t="shared" si="1463"/>
        <v>1</v>
      </c>
      <c r="TWC77" s="97">
        <f t="shared" si="1463"/>
        <v>1</v>
      </c>
      <c r="TWD77" s="97">
        <f t="shared" si="1463"/>
        <v>1</v>
      </c>
      <c r="TWE77" s="97">
        <f t="shared" si="1463"/>
        <v>1</v>
      </c>
      <c r="TWF77" s="97">
        <f t="shared" si="1463"/>
        <v>1</v>
      </c>
      <c r="TWG77" s="97">
        <f t="shared" si="1463"/>
        <v>1</v>
      </c>
      <c r="TWH77" s="97">
        <f t="shared" si="1464"/>
        <v>1</v>
      </c>
      <c r="TWI77" s="97">
        <f t="shared" si="1464"/>
        <v>1</v>
      </c>
      <c r="TWJ77" s="97">
        <f t="shared" si="1464"/>
        <v>1</v>
      </c>
      <c r="TWK77" s="97">
        <f t="shared" si="1464"/>
        <v>1</v>
      </c>
      <c r="TWL77" s="97">
        <f t="shared" si="1464"/>
        <v>1</v>
      </c>
      <c r="TWM77" s="97">
        <f t="shared" si="1464"/>
        <v>1</v>
      </c>
      <c r="TWN77" s="97">
        <f t="shared" si="1464"/>
        <v>1</v>
      </c>
      <c r="TWO77" s="97">
        <f t="shared" si="1464"/>
        <v>1</v>
      </c>
      <c r="TWP77" s="97">
        <f t="shared" si="1464"/>
        <v>1</v>
      </c>
      <c r="TWQ77" s="97">
        <f t="shared" si="1464"/>
        <v>1</v>
      </c>
      <c r="TWR77" s="97">
        <f t="shared" si="1465"/>
        <v>1</v>
      </c>
      <c r="TWS77" s="97">
        <f t="shared" si="1465"/>
        <v>1</v>
      </c>
      <c r="TWT77" s="97">
        <f t="shared" si="1465"/>
        <v>1</v>
      </c>
      <c r="TWU77" s="97">
        <f t="shared" si="1465"/>
        <v>1</v>
      </c>
      <c r="TWV77" s="97">
        <f t="shared" si="1465"/>
        <v>1</v>
      </c>
      <c r="TWW77" s="97">
        <f t="shared" si="1465"/>
        <v>1</v>
      </c>
      <c r="TWX77" s="97">
        <f t="shared" si="1465"/>
        <v>1</v>
      </c>
      <c r="TWY77" s="97">
        <f t="shared" si="1465"/>
        <v>1</v>
      </c>
      <c r="TWZ77" s="97">
        <f t="shared" si="1465"/>
        <v>1</v>
      </c>
      <c r="TXA77" s="97">
        <f t="shared" si="1465"/>
        <v>1</v>
      </c>
      <c r="TXB77" s="97">
        <f t="shared" si="1466"/>
        <v>1</v>
      </c>
      <c r="TXC77" s="97">
        <f t="shared" si="1466"/>
        <v>1</v>
      </c>
      <c r="TXD77" s="97">
        <f t="shared" si="1466"/>
        <v>1</v>
      </c>
      <c r="TXE77" s="97">
        <f t="shared" si="1466"/>
        <v>1</v>
      </c>
      <c r="TXF77" s="97">
        <f t="shared" si="1466"/>
        <v>1</v>
      </c>
      <c r="TXG77" s="97">
        <f t="shared" si="1466"/>
        <v>1</v>
      </c>
      <c r="TXH77" s="97">
        <f t="shared" si="1466"/>
        <v>1</v>
      </c>
      <c r="TXI77" s="97">
        <f t="shared" si="1466"/>
        <v>1</v>
      </c>
      <c r="TXJ77" s="97">
        <f t="shared" si="1466"/>
        <v>1</v>
      </c>
      <c r="TXK77" s="97">
        <f t="shared" si="1466"/>
        <v>1</v>
      </c>
      <c r="TXL77" s="97">
        <f t="shared" si="1467"/>
        <v>1</v>
      </c>
      <c r="TXM77" s="97">
        <f t="shared" si="1467"/>
        <v>1</v>
      </c>
      <c r="TXN77" s="97">
        <f t="shared" si="1467"/>
        <v>1</v>
      </c>
      <c r="TXO77" s="97">
        <f t="shared" si="1467"/>
        <v>1</v>
      </c>
      <c r="TXP77" s="97">
        <f t="shared" si="1467"/>
        <v>1</v>
      </c>
      <c r="TXQ77" s="97">
        <f t="shared" si="1467"/>
        <v>1</v>
      </c>
      <c r="TXR77" s="97">
        <f t="shared" si="1467"/>
        <v>1</v>
      </c>
      <c r="TXS77" s="97">
        <f t="shared" si="1467"/>
        <v>1</v>
      </c>
      <c r="TXT77" s="97">
        <f t="shared" si="1467"/>
        <v>1</v>
      </c>
      <c r="TXU77" s="97">
        <f t="shared" si="1467"/>
        <v>1</v>
      </c>
      <c r="TXV77" s="97">
        <f t="shared" si="1468"/>
        <v>1</v>
      </c>
      <c r="TXW77" s="97">
        <f t="shared" si="1468"/>
        <v>1</v>
      </c>
      <c r="TXX77" s="97">
        <f t="shared" si="1468"/>
        <v>1</v>
      </c>
      <c r="TXY77" s="97">
        <f t="shared" si="1468"/>
        <v>1</v>
      </c>
      <c r="TXZ77" s="97">
        <f t="shared" si="1468"/>
        <v>1</v>
      </c>
      <c r="TYA77" s="97">
        <f t="shared" si="1468"/>
        <v>1</v>
      </c>
      <c r="TYB77" s="97">
        <f t="shared" si="1468"/>
        <v>1</v>
      </c>
      <c r="TYC77" s="97">
        <f t="shared" si="1468"/>
        <v>1</v>
      </c>
      <c r="TYD77" s="97">
        <f t="shared" si="1468"/>
        <v>1</v>
      </c>
      <c r="TYE77" s="97">
        <f t="shared" si="1468"/>
        <v>1</v>
      </c>
      <c r="TYF77" s="97">
        <f t="shared" si="1469"/>
        <v>1</v>
      </c>
      <c r="TYG77" s="97">
        <f t="shared" si="1469"/>
        <v>1</v>
      </c>
      <c r="TYH77" s="97">
        <f t="shared" si="1469"/>
        <v>1</v>
      </c>
      <c r="TYI77" s="97">
        <f t="shared" si="1469"/>
        <v>1</v>
      </c>
      <c r="TYJ77" s="97">
        <f t="shared" si="1469"/>
        <v>1</v>
      </c>
      <c r="TYK77" s="97">
        <f t="shared" si="1469"/>
        <v>1</v>
      </c>
      <c r="TYL77" s="97">
        <f t="shared" si="1469"/>
        <v>1</v>
      </c>
      <c r="TYM77" s="97">
        <f t="shared" si="1469"/>
        <v>1</v>
      </c>
      <c r="TYN77" s="97">
        <f t="shared" si="1469"/>
        <v>1</v>
      </c>
      <c r="TYO77" s="97">
        <f t="shared" si="1469"/>
        <v>1</v>
      </c>
      <c r="TYP77" s="97">
        <f t="shared" si="1470"/>
        <v>1</v>
      </c>
      <c r="TYQ77" s="97">
        <f t="shared" si="1470"/>
        <v>1</v>
      </c>
      <c r="TYR77" s="97">
        <f t="shared" si="1470"/>
        <v>1</v>
      </c>
      <c r="TYS77" s="97">
        <f t="shared" si="1470"/>
        <v>1</v>
      </c>
      <c r="TYT77" s="97">
        <f t="shared" si="1470"/>
        <v>1</v>
      </c>
      <c r="TYU77" s="97">
        <f t="shared" si="1470"/>
        <v>1</v>
      </c>
      <c r="TYV77" s="97">
        <f t="shared" si="1470"/>
        <v>1</v>
      </c>
      <c r="TYW77" s="97">
        <f t="shared" si="1470"/>
        <v>1</v>
      </c>
      <c r="TYX77" s="97">
        <f t="shared" si="1470"/>
        <v>1</v>
      </c>
      <c r="TYY77" s="97">
        <f t="shared" si="1470"/>
        <v>1</v>
      </c>
      <c r="TYZ77" s="97">
        <f t="shared" si="1471"/>
        <v>1</v>
      </c>
      <c r="TZA77" s="97">
        <f t="shared" si="1471"/>
        <v>1</v>
      </c>
      <c r="TZB77" s="97">
        <f t="shared" si="1471"/>
        <v>1</v>
      </c>
      <c r="TZC77" s="97">
        <f t="shared" si="1471"/>
        <v>1</v>
      </c>
      <c r="TZD77" s="97">
        <f t="shared" si="1471"/>
        <v>1</v>
      </c>
      <c r="TZE77" s="97">
        <f t="shared" si="1471"/>
        <v>1</v>
      </c>
      <c r="TZF77" s="97">
        <f t="shared" si="1471"/>
        <v>1</v>
      </c>
      <c r="TZG77" s="97">
        <f t="shared" si="1471"/>
        <v>1</v>
      </c>
      <c r="TZH77" s="97">
        <f t="shared" si="1471"/>
        <v>1</v>
      </c>
      <c r="TZI77" s="97">
        <f t="shared" si="1471"/>
        <v>1</v>
      </c>
      <c r="TZJ77" s="97">
        <f t="shared" si="1472"/>
        <v>1</v>
      </c>
      <c r="TZK77" s="97">
        <f t="shared" si="1472"/>
        <v>1</v>
      </c>
      <c r="TZL77" s="97">
        <f t="shared" si="1472"/>
        <v>1</v>
      </c>
      <c r="TZM77" s="97">
        <f t="shared" si="1472"/>
        <v>1</v>
      </c>
      <c r="TZN77" s="97">
        <f t="shared" si="1472"/>
        <v>1</v>
      </c>
      <c r="TZO77" s="97">
        <f t="shared" si="1472"/>
        <v>1</v>
      </c>
      <c r="TZP77" s="97">
        <f t="shared" si="1472"/>
        <v>1</v>
      </c>
      <c r="TZQ77" s="97">
        <f t="shared" si="1472"/>
        <v>1</v>
      </c>
      <c r="TZR77" s="97">
        <f t="shared" si="1472"/>
        <v>1</v>
      </c>
      <c r="TZS77" s="97">
        <f t="shared" si="1472"/>
        <v>1</v>
      </c>
      <c r="TZT77" s="97">
        <f t="shared" si="1473"/>
        <v>1</v>
      </c>
      <c r="TZU77" s="97">
        <f t="shared" si="1473"/>
        <v>1</v>
      </c>
      <c r="TZV77" s="97">
        <f t="shared" si="1473"/>
        <v>1</v>
      </c>
      <c r="TZW77" s="97">
        <f t="shared" si="1473"/>
        <v>1</v>
      </c>
      <c r="TZX77" s="97">
        <f t="shared" si="1473"/>
        <v>1</v>
      </c>
      <c r="TZY77" s="97">
        <f t="shared" si="1473"/>
        <v>1</v>
      </c>
      <c r="TZZ77" s="97">
        <f t="shared" si="1473"/>
        <v>1</v>
      </c>
      <c r="UAA77" s="97">
        <f t="shared" si="1473"/>
        <v>1</v>
      </c>
      <c r="UAB77" s="97">
        <f t="shared" si="1473"/>
        <v>1</v>
      </c>
      <c r="UAC77" s="97">
        <f t="shared" si="1473"/>
        <v>1</v>
      </c>
      <c r="UAD77" s="97">
        <f t="shared" si="1474"/>
        <v>1</v>
      </c>
      <c r="UAE77" s="97">
        <f t="shared" si="1474"/>
        <v>1</v>
      </c>
      <c r="UAF77" s="97">
        <f t="shared" si="1474"/>
        <v>1</v>
      </c>
      <c r="UAG77" s="97">
        <f t="shared" si="1474"/>
        <v>1</v>
      </c>
      <c r="UAH77" s="97">
        <f t="shared" si="1474"/>
        <v>1</v>
      </c>
      <c r="UAI77" s="97">
        <f t="shared" si="1474"/>
        <v>1</v>
      </c>
      <c r="UAJ77" s="97">
        <f t="shared" si="1474"/>
        <v>1</v>
      </c>
      <c r="UAK77" s="97">
        <f t="shared" si="1474"/>
        <v>1</v>
      </c>
      <c r="UAL77" s="97">
        <f t="shared" si="1474"/>
        <v>1</v>
      </c>
      <c r="UAM77" s="97">
        <f t="shared" si="1474"/>
        <v>1</v>
      </c>
      <c r="UAN77" s="97">
        <f t="shared" si="1475"/>
        <v>1</v>
      </c>
      <c r="UAO77" s="97">
        <f t="shared" si="1475"/>
        <v>1</v>
      </c>
      <c r="UAP77" s="97">
        <f t="shared" si="1475"/>
        <v>1</v>
      </c>
      <c r="UAQ77" s="97">
        <f t="shared" si="1475"/>
        <v>1</v>
      </c>
      <c r="UAR77" s="97">
        <f t="shared" si="1475"/>
        <v>1</v>
      </c>
      <c r="UAS77" s="97">
        <f t="shared" si="1475"/>
        <v>1</v>
      </c>
      <c r="UAT77" s="97">
        <f t="shared" si="1475"/>
        <v>1</v>
      </c>
      <c r="UAU77" s="97">
        <f t="shared" si="1475"/>
        <v>1</v>
      </c>
      <c r="UAV77" s="97">
        <f t="shared" si="1475"/>
        <v>1</v>
      </c>
      <c r="UAW77" s="97">
        <f t="shared" si="1475"/>
        <v>1</v>
      </c>
      <c r="UAX77" s="97">
        <f t="shared" si="1476"/>
        <v>1</v>
      </c>
      <c r="UAY77" s="97">
        <f t="shared" si="1476"/>
        <v>1</v>
      </c>
      <c r="UAZ77" s="97">
        <f t="shared" si="1476"/>
        <v>1</v>
      </c>
      <c r="UBA77" s="97">
        <f t="shared" si="1476"/>
        <v>1</v>
      </c>
      <c r="UBB77" s="97">
        <f t="shared" si="1476"/>
        <v>1</v>
      </c>
      <c r="UBC77" s="97">
        <f t="shared" si="1476"/>
        <v>1</v>
      </c>
      <c r="UBD77" s="97">
        <f t="shared" si="1476"/>
        <v>1</v>
      </c>
      <c r="UBE77" s="97">
        <f t="shared" si="1476"/>
        <v>1</v>
      </c>
      <c r="UBF77" s="97">
        <f t="shared" si="1476"/>
        <v>1</v>
      </c>
      <c r="UBG77" s="97">
        <f t="shared" si="1476"/>
        <v>1</v>
      </c>
      <c r="UBH77" s="97">
        <f t="shared" si="1477"/>
        <v>1</v>
      </c>
      <c r="UBI77" s="97">
        <f t="shared" si="1477"/>
        <v>1</v>
      </c>
      <c r="UBJ77" s="97">
        <f t="shared" si="1477"/>
        <v>1</v>
      </c>
      <c r="UBK77" s="97">
        <f t="shared" si="1477"/>
        <v>1</v>
      </c>
      <c r="UBL77" s="97">
        <f t="shared" si="1477"/>
        <v>1</v>
      </c>
      <c r="UBM77" s="97">
        <f t="shared" si="1477"/>
        <v>1</v>
      </c>
      <c r="UBN77" s="97">
        <f t="shared" si="1477"/>
        <v>1</v>
      </c>
      <c r="UBO77" s="97">
        <f t="shared" si="1477"/>
        <v>1</v>
      </c>
      <c r="UBP77" s="97">
        <f t="shared" si="1477"/>
        <v>1</v>
      </c>
      <c r="UBQ77" s="97">
        <f t="shared" si="1477"/>
        <v>1</v>
      </c>
      <c r="UBR77" s="97">
        <f t="shared" si="1478"/>
        <v>1</v>
      </c>
      <c r="UBS77" s="97">
        <f t="shared" si="1478"/>
        <v>1</v>
      </c>
      <c r="UBT77" s="97">
        <f t="shared" si="1478"/>
        <v>1</v>
      </c>
      <c r="UBU77" s="97">
        <f t="shared" si="1478"/>
        <v>1</v>
      </c>
      <c r="UBV77" s="97">
        <f t="shared" si="1478"/>
        <v>1</v>
      </c>
      <c r="UBW77" s="97">
        <f t="shared" si="1478"/>
        <v>1</v>
      </c>
      <c r="UBX77" s="97">
        <f t="shared" si="1478"/>
        <v>1</v>
      </c>
      <c r="UBY77" s="97">
        <f t="shared" si="1478"/>
        <v>1</v>
      </c>
      <c r="UBZ77" s="97">
        <f t="shared" si="1478"/>
        <v>1</v>
      </c>
      <c r="UCA77" s="97">
        <f t="shared" si="1478"/>
        <v>1</v>
      </c>
      <c r="UCB77" s="97">
        <f t="shared" si="1479"/>
        <v>1</v>
      </c>
      <c r="UCC77" s="97">
        <f t="shared" si="1479"/>
        <v>1</v>
      </c>
      <c r="UCD77" s="97">
        <f t="shared" si="1479"/>
        <v>1</v>
      </c>
      <c r="UCE77" s="97">
        <f t="shared" si="1479"/>
        <v>1</v>
      </c>
      <c r="UCF77" s="97">
        <f t="shared" si="1479"/>
        <v>1</v>
      </c>
      <c r="UCG77" s="97">
        <f t="shared" si="1479"/>
        <v>1</v>
      </c>
      <c r="UCH77" s="97">
        <f t="shared" si="1479"/>
        <v>1</v>
      </c>
      <c r="UCI77" s="97">
        <f t="shared" si="1479"/>
        <v>1</v>
      </c>
      <c r="UCJ77" s="97">
        <f t="shared" si="1479"/>
        <v>1</v>
      </c>
      <c r="UCK77" s="97">
        <f t="shared" si="1479"/>
        <v>1</v>
      </c>
      <c r="UCL77" s="97">
        <f t="shared" si="1480"/>
        <v>1</v>
      </c>
      <c r="UCM77" s="97">
        <f t="shared" si="1480"/>
        <v>1</v>
      </c>
      <c r="UCN77" s="97">
        <f t="shared" si="1480"/>
        <v>1</v>
      </c>
      <c r="UCO77" s="97">
        <f t="shared" si="1480"/>
        <v>1</v>
      </c>
      <c r="UCP77" s="97">
        <f t="shared" si="1480"/>
        <v>1</v>
      </c>
      <c r="UCQ77" s="97">
        <f t="shared" si="1480"/>
        <v>1</v>
      </c>
      <c r="UCR77" s="97">
        <f t="shared" si="1480"/>
        <v>1</v>
      </c>
      <c r="UCS77" s="97">
        <f t="shared" si="1480"/>
        <v>1</v>
      </c>
      <c r="UCT77" s="97">
        <f t="shared" si="1480"/>
        <v>1</v>
      </c>
      <c r="UCU77" s="97">
        <f t="shared" si="1480"/>
        <v>1</v>
      </c>
      <c r="UCV77" s="97">
        <f t="shared" si="1481"/>
        <v>1</v>
      </c>
      <c r="UCW77" s="97">
        <f t="shared" si="1481"/>
        <v>1</v>
      </c>
      <c r="UCX77" s="97">
        <f t="shared" si="1481"/>
        <v>1</v>
      </c>
      <c r="UCY77" s="97">
        <f t="shared" si="1481"/>
        <v>1</v>
      </c>
      <c r="UCZ77" s="97">
        <f t="shared" si="1481"/>
        <v>1</v>
      </c>
      <c r="UDA77" s="97">
        <f t="shared" si="1481"/>
        <v>1</v>
      </c>
      <c r="UDB77" s="97">
        <f t="shared" si="1481"/>
        <v>1</v>
      </c>
      <c r="UDC77" s="97">
        <f t="shared" si="1481"/>
        <v>1</v>
      </c>
      <c r="UDD77" s="97">
        <f t="shared" si="1481"/>
        <v>1</v>
      </c>
      <c r="UDE77" s="97">
        <f t="shared" si="1481"/>
        <v>1</v>
      </c>
      <c r="UDF77" s="97">
        <f t="shared" si="1482"/>
        <v>1</v>
      </c>
      <c r="UDG77" s="97">
        <f t="shared" si="1482"/>
        <v>1</v>
      </c>
      <c r="UDH77" s="97">
        <f t="shared" si="1482"/>
        <v>1</v>
      </c>
      <c r="UDI77" s="97">
        <f t="shared" si="1482"/>
        <v>1</v>
      </c>
      <c r="UDJ77" s="97">
        <f t="shared" si="1482"/>
        <v>1</v>
      </c>
      <c r="UDK77" s="97">
        <f t="shared" si="1482"/>
        <v>1</v>
      </c>
      <c r="UDL77" s="97">
        <f t="shared" si="1482"/>
        <v>1</v>
      </c>
      <c r="UDM77" s="97">
        <f t="shared" si="1482"/>
        <v>1</v>
      </c>
      <c r="UDN77" s="97">
        <f t="shared" si="1482"/>
        <v>1</v>
      </c>
      <c r="UDO77" s="97">
        <f t="shared" si="1482"/>
        <v>1</v>
      </c>
      <c r="UDP77" s="97">
        <f t="shared" si="1483"/>
        <v>1</v>
      </c>
      <c r="UDQ77" s="97">
        <f t="shared" si="1483"/>
        <v>1</v>
      </c>
      <c r="UDR77" s="97">
        <f t="shared" si="1483"/>
        <v>1</v>
      </c>
      <c r="UDS77" s="97">
        <f t="shared" si="1483"/>
        <v>1</v>
      </c>
      <c r="UDT77" s="97">
        <f t="shared" si="1483"/>
        <v>1</v>
      </c>
      <c r="UDU77" s="97">
        <f t="shared" si="1483"/>
        <v>1</v>
      </c>
      <c r="UDV77" s="97">
        <f t="shared" si="1483"/>
        <v>1</v>
      </c>
      <c r="UDW77" s="97">
        <f t="shared" si="1483"/>
        <v>1</v>
      </c>
      <c r="UDX77" s="97">
        <f t="shared" si="1483"/>
        <v>1</v>
      </c>
      <c r="UDY77" s="97">
        <f t="shared" si="1483"/>
        <v>1</v>
      </c>
      <c r="UDZ77" s="97">
        <f t="shared" si="1484"/>
        <v>1</v>
      </c>
      <c r="UEA77" s="97">
        <f t="shared" si="1484"/>
        <v>1</v>
      </c>
      <c r="UEB77" s="97">
        <f t="shared" si="1484"/>
        <v>1</v>
      </c>
      <c r="UEC77" s="97">
        <f t="shared" si="1484"/>
        <v>1</v>
      </c>
      <c r="UED77" s="97">
        <f t="shared" si="1484"/>
        <v>1</v>
      </c>
      <c r="UEE77" s="97">
        <f t="shared" si="1484"/>
        <v>1</v>
      </c>
      <c r="UEF77" s="97">
        <f t="shared" si="1484"/>
        <v>1</v>
      </c>
      <c r="UEG77" s="97">
        <f t="shared" si="1484"/>
        <v>1</v>
      </c>
      <c r="UEH77" s="97">
        <f t="shared" si="1484"/>
        <v>1</v>
      </c>
      <c r="UEI77" s="97">
        <f t="shared" si="1484"/>
        <v>1</v>
      </c>
      <c r="UEJ77" s="97">
        <f t="shared" si="1485"/>
        <v>1</v>
      </c>
      <c r="UEK77" s="97">
        <f t="shared" si="1485"/>
        <v>1</v>
      </c>
      <c r="UEL77" s="97">
        <f t="shared" si="1485"/>
        <v>1</v>
      </c>
      <c r="UEM77" s="97">
        <f t="shared" si="1485"/>
        <v>1</v>
      </c>
      <c r="UEN77" s="97">
        <f t="shared" si="1485"/>
        <v>1</v>
      </c>
      <c r="UEO77" s="97">
        <f t="shared" si="1485"/>
        <v>1</v>
      </c>
      <c r="UEP77" s="97">
        <f t="shared" si="1485"/>
        <v>1</v>
      </c>
      <c r="UEQ77" s="97">
        <f t="shared" si="1485"/>
        <v>1</v>
      </c>
      <c r="UER77" s="97">
        <f t="shared" si="1485"/>
        <v>1</v>
      </c>
      <c r="UES77" s="97">
        <f t="shared" si="1485"/>
        <v>1</v>
      </c>
      <c r="UET77" s="97">
        <f t="shared" si="1486"/>
        <v>1</v>
      </c>
      <c r="UEU77" s="97">
        <f t="shared" si="1486"/>
        <v>1</v>
      </c>
      <c r="UEV77" s="97">
        <f t="shared" si="1486"/>
        <v>1</v>
      </c>
      <c r="UEW77" s="97">
        <f t="shared" si="1486"/>
        <v>1</v>
      </c>
      <c r="UEX77" s="97">
        <f t="shared" si="1486"/>
        <v>1</v>
      </c>
      <c r="UEY77" s="97">
        <f t="shared" si="1486"/>
        <v>1</v>
      </c>
      <c r="UEZ77" s="97">
        <f t="shared" si="1486"/>
        <v>1</v>
      </c>
      <c r="UFA77" s="97">
        <f t="shared" si="1486"/>
        <v>1</v>
      </c>
      <c r="UFB77" s="97">
        <f t="shared" si="1486"/>
        <v>1</v>
      </c>
      <c r="UFC77" s="97">
        <f t="shared" si="1486"/>
        <v>1</v>
      </c>
      <c r="UFD77" s="97">
        <f t="shared" si="1487"/>
        <v>1</v>
      </c>
      <c r="UFE77" s="97">
        <f t="shared" si="1487"/>
        <v>1</v>
      </c>
      <c r="UFF77" s="97">
        <f t="shared" si="1487"/>
        <v>1</v>
      </c>
      <c r="UFG77" s="97">
        <f t="shared" si="1487"/>
        <v>1</v>
      </c>
      <c r="UFH77" s="97">
        <f t="shared" si="1487"/>
        <v>1</v>
      </c>
      <c r="UFI77" s="97">
        <f t="shared" si="1487"/>
        <v>1</v>
      </c>
      <c r="UFJ77" s="97">
        <f t="shared" si="1487"/>
        <v>1</v>
      </c>
      <c r="UFK77" s="97">
        <f t="shared" si="1487"/>
        <v>1</v>
      </c>
      <c r="UFL77" s="97">
        <f t="shared" si="1487"/>
        <v>1</v>
      </c>
      <c r="UFM77" s="97">
        <f t="shared" si="1487"/>
        <v>1</v>
      </c>
      <c r="UFN77" s="97">
        <f t="shared" si="1488"/>
        <v>1</v>
      </c>
      <c r="UFO77" s="97">
        <f t="shared" si="1488"/>
        <v>1</v>
      </c>
      <c r="UFP77" s="97">
        <f t="shared" si="1488"/>
        <v>1</v>
      </c>
      <c r="UFQ77" s="97">
        <f t="shared" si="1488"/>
        <v>1</v>
      </c>
      <c r="UFR77" s="97">
        <f t="shared" si="1488"/>
        <v>1</v>
      </c>
      <c r="UFS77" s="97">
        <f t="shared" si="1488"/>
        <v>1</v>
      </c>
      <c r="UFT77" s="97">
        <f t="shared" si="1488"/>
        <v>1</v>
      </c>
      <c r="UFU77" s="97">
        <f t="shared" si="1488"/>
        <v>1</v>
      </c>
      <c r="UFV77" s="97">
        <f t="shared" si="1488"/>
        <v>1</v>
      </c>
      <c r="UFW77" s="97">
        <f t="shared" si="1488"/>
        <v>1</v>
      </c>
      <c r="UFX77" s="97">
        <f t="shared" si="1489"/>
        <v>1</v>
      </c>
      <c r="UFY77" s="97">
        <f t="shared" si="1489"/>
        <v>1</v>
      </c>
      <c r="UFZ77" s="97">
        <f t="shared" si="1489"/>
        <v>1</v>
      </c>
      <c r="UGA77" s="97">
        <f t="shared" si="1489"/>
        <v>1</v>
      </c>
      <c r="UGB77" s="97">
        <f t="shared" si="1489"/>
        <v>1</v>
      </c>
      <c r="UGC77" s="97">
        <f t="shared" si="1489"/>
        <v>1</v>
      </c>
      <c r="UGD77" s="97">
        <f t="shared" si="1489"/>
        <v>1</v>
      </c>
      <c r="UGE77" s="97">
        <f t="shared" si="1489"/>
        <v>1</v>
      </c>
      <c r="UGF77" s="97">
        <f t="shared" si="1489"/>
        <v>1</v>
      </c>
      <c r="UGG77" s="97">
        <f t="shared" si="1489"/>
        <v>1</v>
      </c>
      <c r="UGH77" s="97">
        <f t="shared" si="1490"/>
        <v>1</v>
      </c>
      <c r="UGI77" s="97">
        <f t="shared" si="1490"/>
        <v>1</v>
      </c>
      <c r="UGJ77" s="97">
        <f t="shared" si="1490"/>
        <v>1</v>
      </c>
      <c r="UGK77" s="97">
        <f t="shared" si="1490"/>
        <v>1</v>
      </c>
      <c r="UGL77" s="97">
        <f t="shared" si="1490"/>
        <v>1</v>
      </c>
      <c r="UGM77" s="97">
        <f t="shared" si="1490"/>
        <v>1</v>
      </c>
      <c r="UGN77" s="97">
        <f t="shared" si="1490"/>
        <v>1</v>
      </c>
      <c r="UGO77" s="97">
        <f t="shared" si="1490"/>
        <v>1</v>
      </c>
      <c r="UGP77" s="97">
        <f t="shared" si="1490"/>
        <v>1</v>
      </c>
      <c r="UGQ77" s="97">
        <f t="shared" si="1490"/>
        <v>1</v>
      </c>
      <c r="UGR77" s="97">
        <f t="shared" si="1491"/>
        <v>1</v>
      </c>
      <c r="UGS77" s="97">
        <f t="shared" si="1491"/>
        <v>1</v>
      </c>
      <c r="UGT77" s="97">
        <f t="shared" si="1491"/>
        <v>1</v>
      </c>
      <c r="UGU77" s="97">
        <f t="shared" si="1491"/>
        <v>1</v>
      </c>
      <c r="UGV77" s="97">
        <f t="shared" si="1491"/>
        <v>1</v>
      </c>
      <c r="UGW77" s="97">
        <f t="shared" si="1491"/>
        <v>1</v>
      </c>
      <c r="UGX77" s="97">
        <f t="shared" si="1491"/>
        <v>1</v>
      </c>
      <c r="UGY77" s="97">
        <f t="shared" si="1491"/>
        <v>1</v>
      </c>
      <c r="UGZ77" s="97">
        <f t="shared" si="1491"/>
        <v>1</v>
      </c>
      <c r="UHA77" s="97">
        <f t="shared" si="1491"/>
        <v>1</v>
      </c>
      <c r="UHB77" s="97">
        <f t="shared" si="1492"/>
        <v>1</v>
      </c>
      <c r="UHC77" s="97">
        <f t="shared" si="1492"/>
        <v>1</v>
      </c>
      <c r="UHD77" s="97">
        <f t="shared" si="1492"/>
        <v>1</v>
      </c>
      <c r="UHE77" s="97">
        <f t="shared" si="1492"/>
        <v>1</v>
      </c>
      <c r="UHF77" s="97">
        <f t="shared" si="1492"/>
        <v>1</v>
      </c>
      <c r="UHG77" s="97">
        <f t="shared" si="1492"/>
        <v>1</v>
      </c>
      <c r="UHH77" s="97">
        <f t="shared" si="1492"/>
        <v>1</v>
      </c>
      <c r="UHI77" s="97">
        <f t="shared" si="1492"/>
        <v>1</v>
      </c>
      <c r="UHJ77" s="97">
        <f t="shared" si="1492"/>
        <v>1</v>
      </c>
      <c r="UHK77" s="97">
        <f t="shared" si="1492"/>
        <v>1</v>
      </c>
      <c r="UHL77" s="97">
        <f t="shared" si="1493"/>
        <v>1</v>
      </c>
      <c r="UHM77" s="97">
        <f t="shared" si="1493"/>
        <v>1</v>
      </c>
      <c r="UHN77" s="97">
        <f t="shared" si="1493"/>
        <v>1</v>
      </c>
      <c r="UHO77" s="97">
        <f t="shared" si="1493"/>
        <v>1</v>
      </c>
      <c r="UHP77" s="97">
        <f t="shared" si="1493"/>
        <v>1</v>
      </c>
      <c r="UHQ77" s="97">
        <f t="shared" si="1493"/>
        <v>1</v>
      </c>
      <c r="UHR77" s="97">
        <f t="shared" si="1493"/>
        <v>1</v>
      </c>
      <c r="UHS77" s="97">
        <f t="shared" si="1493"/>
        <v>1</v>
      </c>
      <c r="UHT77" s="97">
        <f t="shared" si="1493"/>
        <v>1</v>
      </c>
      <c r="UHU77" s="97">
        <f t="shared" si="1493"/>
        <v>1</v>
      </c>
      <c r="UHV77" s="97">
        <f t="shared" si="1494"/>
        <v>1</v>
      </c>
      <c r="UHW77" s="97">
        <f t="shared" si="1494"/>
        <v>1</v>
      </c>
      <c r="UHX77" s="97">
        <f t="shared" si="1494"/>
        <v>1</v>
      </c>
      <c r="UHY77" s="97">
        <f t="shared" si="1494"/>
        <v>1</v>
      </c>
      <c r="UHZ77" s="97">
        <f t="shared" si="1494"/>
        <v>1</v>
      </c>
      <c r="UIA77" s="97">
        <f t="shared" si="1494"/>
        <v>1</v>
      </c>
      <c r="UIB77" s="97">
        <f t="shared" si="1494"/>
        <v>1</v>
      </c>
      <c r="UIC77" s="97">
        <f t="shared" si="1494"/>
        <v>1</v>
      </c>
      <c r="UID77" s="97">
        <f t="shared" si="1494"/>
        <v>1</v>
      </c>
      <c r="UIE77" s="97">
        <f t="shared" si="1494"/>
        <v>1</v>
      </c>
      <c r="UIF77" s="97">
        <f t="shared" si="1495"/>
        <v>1</v>
      </c>
      <c r="UIG77" s="97">
        <f t="shared" si="1495"/>
        <v>1</v>
      </c>
      <c r="UIH77" s="97">
        <f t="shared" si="1495"/>
        <v>1</v>
      </c>
      <c r="UII77" s="97">
        <f t="shared" si="1495"/>
        <v>1</v>
      </c>
      <c r="UIJ77" s="97">
        <f t="shared" si="1495"/>
        <v>1</v>
      </c>
      <c r="UIK77" s="97">
        <f t="shared" si="1495"/>
        <v>1</v>
      </c>
      <c r="UIL77" s="97">
        <f t="shared" si="1495"/>
        <v>1</v>
      </c>
      <c r="UIM77" s="97">
        <f t="shared" si="1495"/>
        <v>1</v>
      </c>
      <c r="UIN77" s="97">
        <f t="shared" si="1495"/>
        <v>1</v>
      </c>
      <c r="UIO77" s="97">
        <f t="shared" si="1495"/>
        <v>1</v>
      </c>
      <c r="UIP77" s="97">
        <f t="shared" si="1496"/>
        <v>1</v>
      </c>
      <c r="UIQ77" s="97">
        <f t="shared" si="1496"/>
        <v>1</v>
      </c>
      <c r="UIR77" s="97">
        <f t="shared" si="1496"/>
        <v>1</v>
      </c>
      <c r="UIS77" s="97">
        <f t="shared" si="1496"/>
        <v>1</v>
      </c>
      <c r="UIT77" s="97">
        <f t="shared" si="1496"/>
        <v>1</v>
      </c>
      <c r="UIU77" s="97">
        <f t="shared" si="1496"/>
        <v>1</v>
      </c>
      <c r="UIV77" s="97">
        <f t="shared" si="1496"/>
        <v>1</v>
      </c>
      <c r="UIW77" s="97">
        <f t="shared" si="1496"/>
        <v>1</v>
      </c>
      <c r="UIX77" s="97">
        <f t="shared" si="1496"/>
        <v>1</v>
      </c>
      <c r="UIY77" s="97">
        <f t="shared" si="1496"/>
        <v>1</v>
      </c>
      <c r="UIZ77" s="97">
        <f t="shared" si="1497"/>
        <v>1</v>
      </c>
      <c r="UJA77" s="97">
        <f t="shared" si="1497"/>
        <v>1</v>
      </c>
      <c r="UJB77" s="97">
        <f t="shared" si="1497"/>
        <v>1</v>
      </c>
      <c r="UJC77" s="97">
        <f t="shared" si="1497"/>
        <v>1</v>
      </c>
      <c r="UJD77" s="97">
        <f t="shared" si="1497"/>
        <v>1</v>
      </c>
      <c r="UJE77" s="97">
        <f t="shared" si="1497"/>
        <v>1</v>
      </c>
      <c r="UJF77" s="97">
        <f t="shared" si="1497"/>
        <v>1</v>
      </c>
      <c r="UJG77" s="97">
        <f t="shared" si="1497"/>
        <v>1</v>
      </c>
      <c r="UJH77" s="97">
        <f t="shared" si="1497"/>
        <v>1</v>
      </c>
      <c r="UJI77" s="97">
        <f t="shared" si="1497"/>
        <v>1</v>
      </c>
      <c r="UJJ77" s="97">
        <f t="shared" si="1498"/>
        <v>1</v>
      </c>
      <c r="UJK77" s="97">
        <f t="shared" si="1498"/>
        <v>1</v>
      </c>
      <c r="UJL77" s="97">
        <f t="shared" si="1498"/>
        <v>1</v>
      </c>
      <c r="UJM77" s="97">
        <f t="shared" si="1498"/>
        <v>1</v>
      </c>
      <c r="UJN77" s="97">
        <f t="shared" si="1498"/>
        <v>1</v>
      </c>
      <c r="UJO77" s="97">
        <f t="shared" si="1498"/>
        <v>1</v>
      </c>
      <c r="UJP77" s="97">
        <f t="shared" si="1498"/>
        <v>1</v>
      </c>
      <c r="UJQ77" s="97">
        <f t="shared" si="1498"/>
        <v>1</v>
      </c>
      <c r="UJR77" s="97">
        <f t="shared" si="1498"/>
        <v>1</v>
      </c>
      <c r="UJS77" s="97">
        <f t="shared" si="1498"/>
        <v>1</v>
      </c>
      <c r="UJT77" s="97">
        <f t="shared" si="1499"/>
        <v>1</v>
      </c>
      <c r="UJU77" s="97">
        <f t="shared" si="1499"/>
        <v>1</v>
      </c>
      <c r="UJV77" s="97">
        <f t="shared" si="1499"/>
        <v>1</v>
      </c>
      <c r="UJW77" s="97">
        <f t="shared" si="1499"/>
        <v>1</v>
      </c>
      <c r="UJX77" s="97">
        <f t="shared" si="1499"/>
        <v>1</v>
      </c>
      <c r="UJY77" s="97">
        <f t="shared" si="1499"/>
        <v>1</v>
      </c>
      <c r="UJZ77" s="97">
        <f t="shared" si="1499"/>
        <v>1</v>
      </c>
      <c r="UKA77" s="97">
        <f t="shared" si="1499"/>
        <v>1</v>
      </c>
      <c r="UKB77" s="97">
        <f t="shared" si="1499"/>
        <v>1</v>
      </c>
      <c r="UKC77" s="97">
        <f t="shared" si="1499"/>
        <v>1</v>
      </c>
      <c r="UKD77" s="97">
        <f t="shared" si="1500"/>
        <v>1</v>
      </c>
      <c r="UKE77" s="97">
        <f t="shared" si="1500"/>
        <v>1</v>
      </c>
      <c r="UKF77" s="97">
        <f t="shared" si="1500"/>
        <v>1</v>
      </c>
      <c r="UKG77" s="97">
        <f t="shared" si="1500"/>
        <v>1</v>
      </c>
      <c r="UKH77" s="97">
        <f t="shared" si="1500"/>
        <v>1</v>
      </c>
      <c r="UKI77" s="97">
        <f t="shared" si="1500"/>
        <v>1</v>
      </c>
      <c r="UKJ77" s="97">
        <f t="shared" si="1500"/>
        <v>1</v>
      </c>
      <c r="UKK77" s="97">
        <f t="shared" si="1500"/>
        <v>1</v>
      </c>
      <c r="UKL77" s="97">
        <f t="shared" si="1500"/>
        <v>1</v>
      </c>
      <c r="UKM77" s="97">
        <f t="shared" si="1500"/>
        <v>1</v>
      </c>
      <c r="UKN77" s="97">
        <f t="shared" si="1501"/>
        <v>1</v>
      </c>
      <c r="UKO77" s="97">
        <f t="shared" si="1501"/>
        <v>1</v>
      </c>
      <c r="UKP77" s="97">
        <f t="shared" si="1501"/>
        <v>1</v>
      </c>
      <c r="UKQ77" s="97">
        <f t="shared" si="1501"/>
        <v>1</v>
      </c>
      <c r="UKR77" s="97">
        <f t="shared" si="1501"/>
        <v>1</v>
      </c>
      <c r="UKS77" s="97">
        <f t="shared" si="1501"/>
        <v>1</v>
      </c>
      <c r="UKT77" s="97">
        <f t="shared" si="1501"/>
        <v>1</v>
      </c>
      <c r="UKU77" s="97">
        <f t="shared" si="1501"/>
        <v>1</v>
      </c>
      <c r="UKV77" s="97">
        <f t="shared" si="1501"/>
        <v>1</v>
      </c>
      <c r="UKW77" s="97">
        <f t="shared" si="1501"/>
        <v>1</v>
      </c>
      <c r="UKX77" s="97">
        <f t="shared" si="1502"/>
        <v>1</v>
      </c>
      <c r="UKY77" s="97">
        <f t="shared" si="1502"/>
        <v>1</v>
      </c>
      <c r="UKZ77" s="97">
        <f t="shared" si="1502"/>
        <v>1</v>
      </c>
      <c r="ULA77" s="97">
        <f t="shared" si="1502"/>
        <v>1</v>
      </c>
      <c r="ULB77" s="97">
        <f t="shared" si="1502"/>
        <v>1</v>
      </c>
      <c r="ULC77" s="97">
        <f t="shared" si="1502"/>
        <v>1</v>
      </c>
      <c r="ULD77" s="97">
        <f t="shared" si="1502"/>
        <v>1</v>
      </c>
      <c r="ULE77" s="97">
        <f t="shared" si="1502"/>
        <v>1</v>
      </c>
      <c r="ULF77" s="97">
        <f t="shared" si="1502"/>
        <v>1</v>
      </c>
      <c r="ULG77" s="97">
        <f t="shared" si="1502"/>
        <v>1</v>
      </c>
      <c r="ULH77" s="97">
        <f t="shared" si="1503"/>
        <v>1</v>
      </c>
      <c r="ULI77" s="97">
        <f t="shared" si="1503"/>
        <v>1</v>
      </c>
      <c r="ULJ77" s="97">
        <f t="shared" si="1503"/>
        <v>1</v>
      </c>
      <c r="ULK77" s="97">
        <f t="shared" si="1503"/>
        <v>1</v>
      </c>
      <c r="ULL77" s="97">
        <f t="shared" si="1503"/>
        <v>1</v>
      </c>
      <c r="ULM77" s="97">
        <f t="shared" si="1503"/>
        <v>1</v>
      </c>
      <c r="ULN77" s="97">
        <f t="shared" si="1503"/>
        <v>1</v>
      </c>
      <c r="ULO77" s="97">
        <f t="shared" si="1503"/>
        <v>1</v>
      </c>
      <c r="ULP77" s="97">
        <f t="shared" si="1503"/>
        <v>1</v>
      </c>
      <c r="ULQ77" s="97">
        <f t="shared" si="1503"/>
        <v>1</v>
      </c>
      <c r="ULR77" s="97">
        <f t="shared" si="1504"/>
        <v>1</v>
      </c>
      <c r="ULS77" s="97">
        <f t="shared" si="1504"/>
        <v>1</v>
      </c>
      <c r="ULT77" s="97">
        <f t="shared" si="1504"/>
        <v>1</v>
      </c>
      <c r="ULU77" s="97">
        <f t="shared" si="1504"/>
        <v>1</v>
      </c>
      <c r="ULV77" s="97">
        <f t="shared" si="1504"/>
        <v>1</v>
      </c>
      <c r="ULW77" s="97">
        <f t="shared" si="1504"/>
        <v>1</v>
      </c>
      <c r="ULX77" s="97">
        <f t="shared" si="1504"/>
        <v>1</v>
      </c>
      <c r="ULY77" s="97">
        <f t="shared" si="1504"/>
        <v>1</v>
      </c>
      <c r="ULZ77" s="97">
        <f t="shared" si="1504"/>
        <v>1</v>
      </c>
      <c r="UMA77" s="97">
        <f t="shared" si="1504"/>
        <v>1</v>
      </c>
      <c r="UMB77" s="97">
        <f t="shared" si="1505"/>
        <v>1</v>
      </c>
      <c r="UMC77" s="97">
        <f t="shared" si="1505"/>
        <v>1</v>
      </c>
      <c r="UMD77" s="97">
        <f t="shared" si="1505"/>
        <v>1</v>
      </c>
      <c r="UME77" s="97">
        <f t="shared" si="1505"/>
        <v>1</v>
      </c>
      <c r="UMF77" s="97">
        <f t="shared" si="1505"/>
        <v>1</v>
      </c>
      <c r="UMG77" s="97">
        <f t="shared" si="1505"/>
        <v>1</v>
      </c>
      <c r="UMH77" s="97">
        <f t="shared" si="1505"/>
        <v>1</v>
      </c>
      <c r="UMI77" s="97">
        <f t="shared" si="1505"/>
        <v>1</v>
      </c>
      <c r="UMJ77" s="97">
        <f t="shared" si="1505"/>
        <v>1</v>
      </c>
      <c r="UMK77" s="97">
        <f t="shared" si="1505"/>
        <v>1</v>
      </c>
      <c r="UML77" s="97">
        <f t="shared" si="1506"/>
        <v>1</v>
      </c>
      <c r="UMM77" s="97">
        <f t="shared" si="1506"/>
        <v>1</v>
      </c>
      <c r="UMN77" s="97">
        <f t="shared" si="1506"/>
        <v>1</v>
      </c>
      <c r="UMO77" s="97">
        <f t="shared" si="1506"/>
        <v>1</v>
      </c>
      <c r="UMP77" s="97">
        <f t="shared" si="1506"/>
        <v>1</v>
      </c>
      <c r="UMQ77" s="97">
        <f t="shared" si="1506"/>
        <v>1</v>
      </c>
      <c r="UMR77" s="97">
        <f t="shared" si="1506"/>
        <v>1</v>
      </c>
      <c r="UMS77" s="97">
        <f t="shared" si="1506"/>
        <v>1</v>
      </c>
      <c r="UMT77" s="97">
        <f t="shared" si="1506"/>
        <v>1</v>
      </c>
      <c r="UMU77" s="97">
        <f t="shared" si="1506"/>
        <v>1</v>
      </c>
      <c r="UMV77" s="97">
        <f t="shared" si="1507"/>
        <v>1</v>
      </c>
      <c r="UMW77" s="97">
        <f t="shared" si="1507"/>
        <v>1</v>
      </c>
      <c r="UMX77" s="97">
        <f t="shared" si="1507"/>
        <v>1</v>
      </c>
      <c r="UMY77" s="97">
        <f t="shared" si="1507"/>
        <v>1</v>
      </c>
      <c r="UMZ77" s="97">
        <f t="shared" si="1507"/>
        <v>1</v>
      </c>
      <c r="UNA77" s="97">
        <f t="shared" si="1507"/>
        <v>1</v>
      </c>
      <c r="UNB77" s="97">
        <f t="shared" si="1507"/>
        <v>1</v>
      </c>
      <c r="UNC77" s="97">
        <f t="shared" si="1507"/>
        <v>1</v>
      </c>
      <c r="UND77" s="97">
        <f t="shared" si="1507"/>
        <v>1</v>
      </c>
      <c r="UNE77" s="97">
        <f t="shared" si="1507"/>
        <v>1</v>
      </c>
      <c r="UNF77" s="97">
        <f t="shared" si="1508"/>
        <v>1</v>
      </c>
      <c r="UNG77" s="97">
        <f t="shared" si="1508"/>
        <v>1</v>
      </c>
      <c r="UNH77" s="97">
        <f t="shared" si="1508"/>
        <v>1</v>
      </c>
      <c r="UNI77" s="97">
        <f t="shared" si="1508"/>
        <v>1</v>
      </c>
      <c r="UNJ77" s="97">
        <f t="shared" si="1508"/>
        <v>1</v>
      </c>
      <c r="UNK77" s="97">
        <f t="shared" si="1508"/>
        <v>1</v>
      </c>
      <c r="UNL77" s="97">
        <f t="shared" si="1508"/>
        <v>1</v>
      </c>
      <c r="UNM77" s="97">
        <f t="shared" si="1508"/>
        <v>1</v>
      </c>
      <c r="UNN77" s="97">
        <f t="shared" si="1508"/>
        <v>1</v>
      </c>
      <c r="UNO77" s="97">
        <f t="shared" si="1508"/>
        <v>1</v>
      </c>
      <c r="UNP77" s="97">
        <f t="shared" si="1509"/>
        <v>1</v>
      </c>
      <c r="UNQ77" s="97">
        <f t="shared" si="1509"/>
        <v>1</v>
      </c>
      <c r="UNR77" s="97">
        <f t="shared" si="1509"/>
        <v>1</v>
      </c>
      <c r="UNS77" s="97">
        <f t="shared" si="1509"/>
        <v>1</v>
      </c>
      <c r="UNT77" s="97">
        <f t="shared" si="1509"/>
        <v>1</v>
      </c>
      <c r="UNU77" s="97">
        <f t="shared" si="1509"/>
        <v>1</v>
      </c>
      <c r="UNV77" s="97">
        <f t="shared" si="1509"/>
        <v>1</v>
      </c>
      <c r="UNW77" s="97">
        <f t="shared" si="1509"/>
        <v>1</v>
      </c>
      <c r="UNX77" s="97">
        <f t="shared" si="1509"/>
        <v>1</v>
      </c>
      <c r="UNY77" s="97">
        <f t="shared" si="1509"/>
        <v>1</v>
      </c>
      <c r="UNZ77" s="97">
        <f t="shared" si="1510"/>
        <v>1</v>
      </c>
      <c r="UOA77" s="97">
        <f t="shared" si="1510"/>
        <v>1</v>
      </c>
      <c r="UOB77" s="97">
        <f t="shared" si="1510"/>
        <v>1</v>
      </c>
      <c r="UOC77" s="97">
        <f t="shared" si="1510"/>
        <v>1</v>
      </c>
      <c r="UOD77" s="97">
        <f t="shared" si="1510"/>
        <v>1</v>
      </c>
      <c r="UOE77" s="97">
        <f t="shared" si="1510"/>
        <v>1</v>
      </c>
      <c r="UOF77" s="97">
        <f t="shared" si="1510"/>
        <v>1</v>
      </c>
      <c r="UOG77" s="97">
        <f t="shared" si="1510"/>
        <v>1</v>
      </c>
      <c r="UOH77" s="97">
        <f t="shared" si="1510"/>
        <v>1</v>
      </c>
      <c r="UOI77" s="97">
        <f t="shared" si="1510"/>
        <v>1</v>
      </c>
      <c r="UOJ77" s="97">
        <f t="shared" si="1511"/>
        <v>1</v>
      </c>
      <c r="UOK77" s="97">
        <f t="shared" si="1511"/>
        <v>1</v>
      </c>
      <c r="UOL77" s="97">
        <f t="shared" si="1511"/>
        <v>1</v>
      </c>
      <c r="UOM77" s="97">
        <f t="shared" si="1511"/>
        <v>1</v>
      </c>
      <c r="UON77" s="97">
        <f t="shared" si="1511"/>
        <v>1</v>
      </c>
      <c r="UOO77" s="97">
        <f t="shared" si="1511"/>
        <v>1</v>
      </c>
      <c r="UOP77" s="97">
        <f t="shared" si="1511"/>
        <v>1</v>
      </c>
      <c r="UOQ77" s="97">
        <f t="shared" si="1511"/>
        <v>1</v>
      </c>
      <c r="UOR77" s="97">
        <f t="shared" si="1511"/>
        <v>1</v>
      </c>
      <c r="UOS77" s="97">
        <f t="shared" si="1511"/>
        <v>1</v>
      </c>
      <c r="UOT77" s="97">
        <f t="shared" si="1512"/>
        <v>1</v>
      </c>
      <c r="UOU77" s="97">
        <f t="shared" si="1512"/>
        <v>1</v>
      </c>
      <c r="UOV77" s="97">
        <f t="shared" si="1512"/>
        <v>1</v>
      </c>
      <c r="UOW77" s="97">
        <f t="shared" si="1512"/>
        <v>1</v>
      </c>
      <c r="UOX77" s="97">
        <f t="shared" si="1512"/>
        <v>1</v>
      </c>
      <c r="UOY77" s="97">
        <f t="shared" si="1512"/>
        <v>1</v>
      </c>
      <c r="UOZ77" s="97">
        <f t="shared" si="1512"/>
        <v>1</v>
      </c>
      <c r="UPA77" s="97">
        <f t="shared" si="1512"/>
        <v>1</v>
      </c>
      <c r="UPB77" s="97">
        <f t="shared" si="1512"/>
        <v>1</v>
      </c>
      <c r="UPC77" s="97">
        <f t="shared" si="1512"/>
        <v>1</v>
      </c>
      <c r="UPD77" s="97">
        <f t="shared" si="1513"/>
        <v>1</v>
      </c>
      <c r="UPE77" s="97">
        <f t="shared" si="1513"/>
        <v>1</v>
      </c>
      <c r="UPF77" s="97">
        <f t="shared" si="1513"/>
        <v>1</v>
      </c>
      <c r="UPG77" s="97">
        <f t="shared" si="1513"/>
        <v>1</v>
      </c>
      <c r="UPH77" s="97">
        <f t="shared" si="1513"/>
        <v>1</v>
      </c>
      <c r="UPI77" s="97">
        <f t="shared" si="1513"/>
        <v>1</v>
      </c>
      <c r="UPJ77" s="97">
        <f t="shared" si="1513"/>
        <v>1</v>
      </c>
      <c r="UPK77" s="97">
        <f t="shared" si="1513"/>
        <v>1</v>
      </c>
      <c r="UPL77" s="97">
        <f t="shared" si="1513"/>
        <v>1</v>
      </c>
      <c r="UPM77" s="97">
        <f t="shared" si="1513"/>
        <v>1</v>
      </c>
      <c r="UPN77" s="97">
        <f t="shared" si="1514"/>
        <v>1</v>
      </c>
      <c r="UPO77" s="97">
        <f t="shared" si="1514"/>
        <v>1</v>
      </c>
      <c r="UPP77" s="97">
        <f t="shared" si="1514"/>
        <v>1</v>
      </c>
      <c r="UPQ77" s="97">
        <f t="shared" si="1514"/>
        <v>1</v>
      </c>
      <c r="UPR77" s="97">
        <f t="shared" si="1514"/>
        <v>1</v>
      </c>
      <c r="UPS77" s="97">
        <f t="shared" si="1514"/>
        <v>1</v>
      </c>
      <c r="UPT77" s="97">
        <f t="shared" si="1514"/>
        <v>1</v>
      </c>
      <c r="UPU77" s="97">
        <f t="shared" si="1514"/>
        <v>1</v>
      </c>
      <c r="UPV77" s="97">
        <f t="shared" si="1514"/>
        <v>1</v>
      </c>
      <c r="UPW77" s="97">
        <f t="shared" si="1514"/>
        <v>1</v>
      </c>
      <c r="UPX77" s="97">
        <f t="shared" si="1515"/>
        <v>1</v>
      </c>
      <c r="UPY77" s="97">
        <f t="shared" si="1515"/>
        <v>1</v>
      </c>
      <c r="UPZ77" s="97">
        <f t="shared" si="1515"/>
        <v>1</v>
      </c>
      <c r="UQA77" s="97">
        <f t="shared" si="1515"/>
        <v>1</v>
      </c>
      <c r="UQB77" s="97">
        <f t="shared" si="1515"/>
        <v>1</v>
      </c>
      <c r="UQC77" s="97">
        <f t="shared" si="1515"/>
        <v>1</v>
      </c>
      <c r="UQD77" s="97">
        <f t="shared" si="1515"/>
        <v>1</v>
      </c>
      <c r="UQE77" s="97">
        <f t="shared" si="1515"/>
        <v>1</v>
      </c>
      <c r="UQF77" s="97">
        <f t="shared" si="1515"/>
        <v>1</v>
      </c>
      <c r="UQG77" s="97">
        <f t="shared" si="1515"/>
        <v>1</v>
      </c>
      <c r="UQH77" s="97">
        <f t="shared" si="1516"/>
        <v>1</v>
      </c>
      <c r="UQI77" s="97">
        <f t="shared" si="1516"/>
        <v>1</v>
      </c>
      <c r="UQJ77" s="97">
        <f t="shared" si="1516"/>
        <v>1</v>
      </c>
      <c r="UQK77" s="97">
        <f t="shared" si="1516"/>
        <v>1</v>
      </c>
      <c r="UQL77" s="97">
        <f t="shared" si="1516"/>
        <v>1</v>
      </c>
      <c r="UQM77" s="97">
        <f t="shared" si="1516"/>
        <v>1</v>
      </c>
      <c r="UQN77" s="97">
        <f t="shared" si="1516"/>
        <v>1</v>
      </c>
      <c r="UQO77" s="97">
        <f t="shared" si="1516"/>
        <v>1</v>
      </c>
      <c r="UQP77" s="97">
        <f t="shared" si="1516"/>
        <v>1</v>
      </c>
      <c r="UQQ77" s="97">
        <f t="shared" si="1516"/>
        <v>1</v>
      </c>
      <c r="UQR77" s="97">
        <f t="shared" si="1517"/>
        <v>1</v>
      </c>
      <c r="UQS77" s="97">
        <f t="shared" si="1517"/>
        <v>1</v>
      </c>
      <c r="UQT77" s="97">
        <f t="shared" si="1517"/>
        <v>1</v>
      </c>
      <c r="UQU77" s="97">
        <f t="shared" si="1517"/>
        <v>1</v>
      </c>
      <c r="UQV77" s="97">
        <f t="shared" si="1517"/>
        <v>1</v>
      </c>
      <c r="UQW77" s="97">
        <f t="shared" si="1517"/>
        <v>1</v>
      </c>
      <c r="UQX77" s="97">
        <f t="shared" si="1517"/>
        <v>1</v>
      </c>
      <c r="UQY77" s="97">
        <f t="shared" si="1517"/>
        <v>1</v>
      </c>
      <c r="UQZ77" s="97">
        <f t="shared" si="1517"/>
        <v>1</v>
      </c>
      <c r="URA77" s="97">
        <f t="shared" si="1517"/>
        <v>1</v>
      </c>
      <c r="URB77" s="97">
        <f t="shared" si="1518"/>
        <v>1</v>
      </c>
      <c r="URC77" s="97">
        <f t="shared" si="1518"/>
        <v>1</v>
      </c>
      <c r="URD77" s="97">
        <f t="shared" si="1518"/>
        <v>1</v>
      </c>
      <c r="URE77" s="97">
        <f t="shared" si="1518"/>
        <v>1</v>
      </c>
      <c r="URF77" s="97">
        <f t="shared" si="1518"/>
        <v>1</v>
      </c>
      <c r="URG77" s="97">
        <f t="shared" si="1518"/>
        <v>1</v>
      </c>
      <c r="URH77" s="97">
        <f t="shared" si="1518"/>
        <v>1</v>
      </c>
      <c r="URI77" s="97">
        <f t="shared" si="1518"/>
        <v>1</v>
      </c>
      <c r="URJ77" s="97">
        <f t="shared" si="1518"/>
        <v>1</v>
      </c>
      <c r="URK77" s="97">
        <f t="shared" si="1518"/>
        <v>1</v>
      </c>
      <c r="URL77" s="97">
        <f t="shared" si="1519"/>
        <v>1</v>
      </c>
      <c r="URM77" s="97">
        <f t="shared" si="1519"/>
        <v>1</v>
      </c>
      <c r="URN77" s="97">
        <f t="shared" si="1519"/>
        <v>1</v>
      </c>
      <c r="URO77" s="97">
        <f t="shared" si="1519"/>
        <v>1</v>
      </c>
      <c r="URP77" s="97">
        <f t="shared" si="1519"/>
        <v>1</v>
      </c>
      <c r="URQ77" s="97">
        <f t="shared" si="1519"/>
        <v>1</v>
      </c>
      <c r="URR77" s="97">
        <f t="shared" si="1519"/>
        <v>1</v>
      </c>
      <c r="URS77" s="97">
        <f t="shared" si="1519"/>
        <v>1</v>
      </c>
      <c r="URT77" s="97">
        <f t="shared" si="1519"/>
        <v>1</v>
      </c>
      <c r="URU77" s="97">
        <f t="shared" si="1519"/>
        <v>1</v>
      </c>
      <c r="URV77" s="97">
        <f t="shared" si="1520"/>
        <v>1</v>
      </c>
      <c r="URW77" s="97">
        <f t="shared" si="1520"/>
        <v>1</v>
      </c>
      <c r="URX77" s="97">
        <f t="shared" si="1520"/>
        <v>1</v>
      </c>
      <c r="URY77" s="97">
        <f t="shared" si="1520"/>
        <v>1</v>
      </c>
      <c r="URZ77" s="97">
        <f t="shared" si="1520"/>
        <v>1</v>
      </c>
      <c r="USA77" s="97">
        <f t="shared" si="1520"/>
        <v>1</v>
      </c>
      <c r="USB77" s="97">
        <f t="shared" si="1520"/>
        <v>1</v>
      </c>
      <c r="USC77" s="97">
        <f t="shared" si="1520"/>
        <v>1</v>
      </c>
      <c r="USD77" s="97">
        <f t="shared" si="1520"/>
        <v>1</v>
      </c>
      <c r="USE77" s="97">
        <f t="shared" si="1520"/>
        <v>1</v>
      </c>
      <c r="USF77" s="97">
        <f t="shared" si="1521"/>
        <v>1</v>
      </c>
      <c r="USG77" s="97">
        <f t="shared" si="1521"/>
        <v>1</v>
      </c>
      <c r="USH77" s="97">
        <f t="shared" si="1521"/>
        <v>1</v>
      </c>
      <c r="USI77" s="97">
        <f t="shared" si="1521"/>
        <v>1</v>
      </c>
      <c r="USJ77" s="97">
        <f t="shared" si="1521"/>
        <v>1</v>
      </c>
      <c r="USK77" s="97">
        <f t="shared" si="1521"/>
        <v>1</v>
      </c>
      <c r="USL77" s="97">
        <f t="shared" si="1521"/>
        <v>1</v>
      </c>
      <c r="USM77" s="97">
        <f t="shared" si="1521"/>
        <v>1</v>
      </c>
      <c r="USN77" s="97">
        <f t="shared" si="1521"/>
        <v>1</v>
      </c>
      <c r="USO77" s="97">
        <f t="shared" si="1521"/>
        <v>1</v>
      </c>
      <c r="USP77" s="97">
        <f t="shared" si="1522"/>
        <v>1</v>
      </c>
      <c r="USQ77" s="97">
        <f t="shared" si="1522"/>
        <v>1</v>
      </c>
      <c r="USR77" s="97">
        <f t="shared" si="1522"/>
        <v>1</v>
      </c>
      <c r="USS77" s="97">
        <f t="shared" si="1522"/>
        <v>1</v>
      </c>
      <c r="UST77" s="97">
        <f t="shared" si="1522"/>
        <v>1</v>
      </c>
      <c r="USU77" s="97">
        <f t="shared" si="1522"/>
        <v>1</v>
      </c>
      <c r="USV77" s="97">
        <f t="shared" si="1522"/>
        <v>1</v>
      </c>
      <c r="USW77" s="97">
        <f t="shared" si="1522"/>
        <v>1</v>
      </c>
      <c r="USX77" s="97">
        <f t="shared" si="1522"/>
        <v>1</v>
      </c>
      <c r="USY77" s="97">
        <f t="shared" si="1522"/>
        <v>1</v>
      </c>
      <c r="USZ77" s="97">
        <f t="shared" si="1523"/>
        <v>1</v>
      </c>
      <c r="UTA77" s="97">
        <f t="shared" si="1523"/>
        <v>1</v>
      </c>
      <c r="UTB77" s="97">
        <f t="shared" si="1523"/>
        <v>1</v>
      </c>
      <c r="UTC77" s="97">
        <f t="shared" si="1523"/>
        <v>1</v>
      </c>
      <c r="UTD77" s="97">
        <f t="shared" si="1523"/>
        <v>1</v>
      </c>
      <c r="UTE77" s="97">
        <f t="shared" si="1523"/>
        <v>1</v>
      </c>
      <c r="UTF77" s="97">
        <f t="shared" si="1523"/>
        <v>1</v>
      </c>
      <c r="UTG77" s="97">
        <f t="shared" si="1523"/>
        <v>1</v>
      </c>
      <c r="UTH77" s="97">
        <f t="shared" si="1523"/>
        <v>1</v>
      </c>
      <c r="UTI77" s="97">
        <f t="shared" si="1523"/>
        <v>1</v>
      </c>
      <c r="UTJ77" s="97">
        <f t="shared" si="1524"/>
        <v>1</v>
      </c>
      <c r="UTK77" s="97">
        <f t="shared" si="1524"/>
        <v>1</v>
      </c>
      <c r="UTL77" s="97">
        <f t="shared" si="1524"/>
        <v>1</v>
      </c>
      <c r="UTM77" s="97">
        <f t="shared" si="1524"/>
        <v>1</v>
      </c>
      <c r="UTN77" s="97">
        <f t="shared" si="1524"/>
        <v>1</v>
      </c>
      <c r="UTO77" s="97">
        <f t="shared" si="1524"/>
        <v>1</v>
      </c>
      <c r="UTP77" s="97">
        <f t="shared" si="1524"/>
        <v>1</v>
      </c>
      <c r="UTQ77" s="97">
        <f t="shared" si="1524"/>
        <v>1</v>
      </c>
      <c r="UTR77" s="97">
        <f t="shared" si="1524"/>
        <v>1</v>
      </c>
      <c r="UTS77" s="97">
        <f t="shared" si="1524"/>
        <v>1</v>
      </c>
      <c r="UTT77" s="97">
        <f t="shared" si="1525"/>
        <v>1</v>
      </c>
      <c r="UTU77" s="97">
        <f t="shared" si="1525"/>
        <v>1</v>
      </c>
      <c r="UTV77" s="97">
        <f t="shared" si="1525"/>
        <v>1</v>
      </c>
      <c r="UTW77" s="97">
        <f t="shared" si="1525"/>
        <v>1</v>
      </c>
      <c r="UTX77" s="97">
        <f t="shared" si="1525"/>
        <v>1</v>
      </c>
      <c r="UTY77" s="97">
        <f t="shared" si="1525"/>
        <v>1</v>
      </c>
      <c r="UTZ77" s="97">
        <f t="shared" si="1525"/>
        <v>1</v>
      </c>
      <c r="UUA77" s="97">
        <f t="shared" si="1525"/>
        <v>1</v>
      </c>
      <c r="UUB77" s="97">
        <f t="shared" si="1525"/>
        <v>1</v>
      </c>
      <c r="UUC77" s="97">
        <f t="shared" si="1525"/>
        <v>1</v>
      </c>
      <c r="UUD77" s="97">
        <f t="shared" si="1526"/>
        <v>1</v>
      </c>
      <c r="UUE77" s="97">
        <f t="shared" si="1526"/>
        <v>1</v>
      </c>
      <c r="UUF77" s="97">
        <f t="shared" si="1526"/>
        <v>1</v>
      </c>
      <c r="UUG77" s="97">
        <f t="shared" si="1526"/>
        <v>1</v>
      </c>
      <c r="UUH77" s="97">
        <f t="shared" si="1526"/>
        <v>1</v>
      </c>
      <c r="UUI77" s="97">
        <f t="shared" si="1526"/>
        <v>1</v>
      </c>
      <c r="UUJ77" s="97">
        <f t="shared" si="1526"/>
        <v>1</v>
      </c>
      <c r="UUK77" s="97">
        <f t="shared" si="1526"/>
        <v>1</v>
      </c>
      <c r="UUL77" s="97">
        <f t="shared" si="1526"/>
        <v>1</v>
      </c>
      <c r="UUM77" s="97">
        <f t="shared" si="1526"/>
        <v>1</v>
      </c>
      <c r="UUN77" s="97">
        <f t="shared" si="1527"/>
        <v>1</v>
      </c>
      <c r="UUO77" s="97">
        <f t="shared" si="1527"/>
        <v>1</v>
      </c>
      <c r="UUP77" s="97">
        <f t="shared" si="1527"/>
        <v>1</v>
      </c>
      <c r="UUQ77" s="97">
        <f t="shared" si="1527"/>
        <v>1</v>
      </c>
      <c r="UUR77" s="97">
        <f t="shared" si="1527"/>
        <v>1</v>
      </c>
      <c r="UUS77" s="97">
        <f t="shared" si="1527"/>
        <v>1</v>
      </c>
      <c r="UUT77" s="97">
        <f t="shared" si="1527"/>
        <v>1</v>
      </c>
      <c r="UUU77" s="97">
        <f t="shared" si="1527"/>
        <v>1</v>
      </c>
      <c r="UUV77" s="97">
        <f t="shared" si="1527"/>
        <v>1</v>
      </c>
      <c r="UUW77" s="97">
        <f t="shared" si="1527"/>
        <v>1</v>
      </c>
      <c r="UUX77" s="97">
        <f t="shared" si="1528"/>
        <v>1</v>
      </c>
      <c r="UUY77" s="97">
        <f t="shared" si="1528"/>
        <v>1</v>
      </c>
      <c r="UUZ77" s="97">
        <f t="shared" si="1528"/>
        <v>1</v>
      </c>
      <c r="UVA77" s="97">
        <f t="shared" si="1528"/>
        <v>1</v>
      </c>
      <c r="UVB77" s="97">
        <f t="shared" si="1528"/>
        <v>1</v>
      </c>
      <c r="UVC77" s="97">
        <f t="shared" si="1528"/>
        <v>1</v>
      </c>
      <c r="UVD77" s="97">
        <f t="shared" si="1528"/>
        <v>1</v>
      </c>
      <c r="UVE77" s="97">
        <f t="shared" si="1528"/>
        <v>1</v>
      </c>
      <c r="UVF77" s="97">
        <f t="shared" si="1528"/>
        <v>1</v>
      </c>
      <c r="UVG77" s="97">
        <f t="shared" si="1528"/>
        <v>1</v>
      </c>
      <c r="UVH77" s="97">
        <f t="shared" si="1529"/>
        <v>1</v>
      </c>
      <c r="UVI77" s="97">
        <f t="shared" si="1529"/>
        <v>1</v>
      </c>
      <c r="UVJ77" s="97">
        <f t="shared" si="1529"/>
        <v>1</v>
      </c>
      <c r="UVK77" s="97">
        <f t="shared" si="1529"/>
        <v>1</v>
      </c>
      <c r="UVL77" s="97">
        <f t="shared" si="1529"/>
        <v>1</v>
      </c>
      <c r="UVM77" s="97">
        <f t="shared" si="1529"/>
        <v>1</v>
      </c>
      <c r="UVN77" s="97">
        <f t="shared" si="1529"/>
        <v>1</v>
      </c>
      <c r="UVO77" s="97">
        <f t="shared" si="1529"/>
        <v>1</v>
      </c>
      <c r="UVP77" s="97">
        <f t="shared" si="1529"/>
        <v>1</v>
      </c>
      <c r="UVQ77" s="97">
        <f t="shared" si="1529"/>
        <v>1</v>
      </c>
      <c r="UVR77" s="97">
        <f t="shared" si="1530"/>
        <v>1</v>
      </c>
      <c r="UVS77" s="97">
        <f t="shared" si="1530"/>
        <v>1</v>
      </c>
      <c r="UVT77" s="97">
        <f t="shared" si="1530"/>
        <v>1</v>
      </c>
      <c r="UVU77" s="97">
        <f t="shared" si="1530"/>
        <v>1</v>
      </c>
      <c r="UVV77" s="97">
        <f t="shared" si="1530"/>
        <v>1</v>
      </c>
      <c r="UVW77" s="97">
        <f t="shared" si="1530"/>
        <v>1</v>
      </c>
      <c r="UVX77" s="97">
        <f t="shared" si="1530"/>
        <v>1</v>
      </c>
      <c r="UVY77" s="97">
        <f t="shared" si="1530"/>
        <v>1</v>
      </c>
      <c r="UVZ77" s="97">
        <f t="shared" si="1530"/>
        <v>1</v>
      </c>
      <c r="UWA77" s="97">
        <f t="shared" si="1530"/>
        <v>1</v>
      </c>
      <c r="UWB77" s="97">
        <f t="shared" si="1531"/>
        <v>1</v>
      </c>
      <c r="UWC77" s="97">
        <f t="shared" si="1531"/>
        <v>1</v>
      </c>
      <c r="UWD77" s="97">
        <f t="shared" si="1531"/>
        <v>1</v>
      </c>
      <c r="UWE77" s="97">
        <f t="shared" si="1531"/>
        <v>1</v>
      </c>
      <c r="UWF77" s="97">
        <f t="shared" si="1531"/>
        <v>1</v>
      </c>
      <c r="UWG77" s="97">
        <f t="shared" si="1531"/>
        <v>1</v>
      </c>
      <c r="UWH77" s="97">
        <f t="shared" si="1531"/>
        <v>1</v>
      </c>
      <c r="UWI77" s="97">
        <f t="shared" si="1531"/>
        <v>1</v>
      </c>
      <c r="UWJ77" s="97">
        <f t="shared" si="1531"/>
        <v>1</v>
      </c>
      <c r="UWK77" s="97">
        <f t="shared" si="1531"/>
        <v>1</v>
      </c>
      <c r="UWL77" s="97">
        <f t="shared" si="1532"/>
        <v>1</v>
      </c>
      <c r="UWM77" s="97">
        <f t="shared" si="1532"/>
        <v>1</v>
      </c>
      <c r="UWN77" s="97">
        <f t="shared" si="1532"/>
        <v>1</v>
      </c>
      <c r="UWO77" s="97">
        <f t="shared" si="1532"/>
        <v>1</v>
      </c>
      <c r="UWP77" s="97">
        <f t="shared" si="1532"/>
        <v>1</v>
      </c>
      <c r="UWQ77" s="97">
        <f t="shared" si="1532"/>
        <v>1</v>
      </c>
      <c r="UWR77" s="97">
        <f t="shared" si="1532"/>
        <v>1</v>
      </c>
      <c r="UWS77" s="97">
        <f t="shared" si="1532"/>
        <v>1</v>
      </c>
      <c r="UWT77" s="97">
        <f t="shared" si="1532"/>
        <v>1</v>
      </c>
      <c r="UWU77" s="97">
        <f t="shared" si="1532"/>
        <v>1</v>
      </c>
      <c r="UWV77" s="97">
        <f t="shared" si="1533"/>
        <v>1</v>
      </c>
      <c r="UWW77" s="97">
        <f t="shared" si="1533"/>
        <v>1</v>
      </c>
      <c r="UWX77" s="97">
        <f t="shared" si="1533"/>
        <v>1</v>
      </c>
      <c r="UWY77" s="97">
        <f t="shared" si="1533"/>
        <v>1</v>
      </c>
      <c r="UWZ77" s="97">
        <f t="shared" si="1533"/>
        <v>1</v>
      </c>
      <c r="UXA77" s="97">
        <f t="shared" si="1533"/>
        <v>1</v>
      </c>
      <c r="UXB77" s="97">
        <f t="shared" si="1533"/>
        <v>1</v>
      </c>
      <c r="UXC77" s="97">
        <f t="shared" si="1533"/>
        <v>1</v>
      </c>
      <c r="UXD77" s="97">
        <f t="shared" si="1533"/>
        <v>1</v>
      </c>
      <c r="UXE77" s="97">
        <f t="shared" si="1533"/>
        <v>1</v>
      </c>
      <c r="UXF77" s="97">
        <f t="shared" si="1534"/>
        <v>1</v>
      </c>
      <c r="UXG77" s="97">
        <f t="shared" si="1534"/>
        <v>1</v>
      </c>
      <c r="UXH77" s="97">
        <f t="shared" si="1534"/>
        <v>1</v>
      </c>
      <c r="UXI77" s="97">
        <f t="shared" si="1534"/>
        <v>1</v>
      </c>
      <c r="UXJ77" s="97">
        <f t="shared" si="1534"/>
        <v>1</v>
      </c>
      <c r="UXK77" s="97">
        <f t="shared" si="1534"/>
        <v>1</v>
      </c>
      <c r="UXL77" s="97">
        <f t="shared" si="1534"/>
        <v>1</v>
      </c>
      <c r="UXM77" s="97">
        <f t="shared" si="1534"/>
        <v>1</v>
      </c>
      <c r="UXN77" s="97">
        <f t="shared" si="1534"/>
        <v>1</v>
      </c>
      <c r="UXO77" s="97">
        <f t="shared" si="1534"/>
        <v>1</v>
      </c>
      <c r="UXP77" s="97">
        <f t="shared" si="1535"/>
        <v>1</v>
      </c>
      <c r="UXQ77" s="97">
        <f t="shared" si="1535"/>
        <v>1</v>
      </c>
      <c r="UXR77" s="97">
        <f t="shared" si="1535"/>
        <v>1</v>
      </c>
      <c r="UXS77" s="97">
        <f t="shared" si="1535"/>
        <v>1</v>
      </c>
      <c r="UXT77" s="97">
        <f t="shared" si="1535"/>
        <v>1</v>
      </c>
      <c r="UXU77" s="97">
        <f t="shared" si="1535"/>
        <v>1</v>
      </c>
      <c r="UXV77" s="97">
        <f t="shared" si="1535"/>
        <v>1</v>
      </c>
      <c r="UXW77" s="97">
        <f t="shared" si="1535"/>
        <v>1</v>
      </c>
      <c r="UXX77" s="97">
        <f t="shared" si="1535"/>
        <v>1</v>
      </c>
      <c r="UXY77" s="97">
        <f t="shared" si="1535"/>
        <v>1</v>
      </c>
      <c r="UXZ77" s="97">
        <f t="shared" si="1536"/>
        <v>1</v>
      </c>
      <c r="UYA77" s="97">
        <f t="shared" si="1536"/>
        <v>1</v>
      </c>
      <c r="UYB77" s="97">
        <f t="shared" si="1536"/>
        <v>1</v>
      </c>
      <c r="UYC77" s="97">
        <f t="shared" si="1536"/>
        <v>1</v>
      </c>
      <c r="UYD77" s="97">
        <f t="shared" si="1536"/>
        <v>1</v>
      </c>
      <c r="UYE77" s="97">
        <f t="shared" si="1536"/>
        <v>1</v>
      </c>
      <c r="UYF77" s="97">
        <f t="shared" si="1536"/>
        <v>1</v>
      </c>
      <c r="UYG77" s="97">
        <f t="shared" si="1536"/>
        <v>1</v>
      </c>
      <c r="UYH77" s="97">
        <f t="shared" si="1536"/>
        <v>1</v>
      </c>
      <c r="UYI77" s="97">
        <f t="shared" si="1536"/>
        <v>1</v>
      </c>
      <c r="UYJ77" s="97">
        <f t="shared" si="1537"/>
        <v>1</v>
      </c>
      <c r="UYK77" s="97">
        <f t="shared" si="1537"/>
        <v>1</v>
      </c>
      <c r="UYL77" s="97">
        <f t="shared" si="1537"/>
        <v>1</v>
      </c>
      <c r="UYM77" s="97">
        <f t="shared" si="1537"/>
        <v>1</v>
      </c>
      <c r="UYN77" s="97">
        <f t="shared" si="1537"/>
        <v>1</v>
      </c>
      <c r="UYO77" s="97">
        <f t="shared" si="1537"/>
        <v>1</v>
      </c>
      <c r="UYP77" s="97">
        <f t="shared" si="1537"/>
        <v>1</v>
      </c>
      <c r="UYQ77" s="97">
        <f t="shared" si="1537"/>
        <v>1</v>
      </c>
      <c r="UYR77" s="97">
        <f t="shared" si="1537"/>
        <v>1</v>
      </c>
      <c r="UYS77" s="97">
        <f t="shared" si="1537"/>
        <v>1</v>
      </c>
      <c r="UYT77" s="97">
        <f t="shared" si="1538"/>
        <v>1</v>
      </c>
      <c r="UYU77" s="97">
        <f t="shared" si="1538"/>
        <v>1</v>
      </c>
      <c r="UYV77" s="97">
        <f t="shared" si="1538"/>
        <v>1</v>
      </c>
      <c r="UYW77" s="97">
        <f t="shared" si="1538"/>
        <v>1</v>
      </c>
      <c r="UYX77" s="97">
        <f t="shared" si="1538"/>
        <v>1</v>
      </c>
      <c r="UYY77" s="97">
        <f t="shared" si="1538"/>
        <v>1</v>
      </c>
      <c r="UYZ77" s="97">
        <f t="shared" si="1538"/>
        <v>1</v>
      </c>
      <c r="UZA77" s="97">
        <f t="shared" si="1538"/>
        <v>1</v>
      </c>
      <c r="UZB77" s="97">
        <f t="shared" si="1538"/>
        <v>1</v>
      </c>
      <c r="UZC77" s="97">
        <f t="shared" si="1538"/>
        <v>1</v>
      </c>
      <c r="UZD77" s="97">
        <f t="shared" si="1539"/>
        <v>1</v>
      </c>
      <c r="UZE77" s="97">
        <f t="shared" si="1539"/>
        <v>1</v>
      </c>
      <c r="UZF77" s="97">
        <f t="shared" si="1539"/>
        <v>1</v>
      </c>
      <c r="UZG77" s="97">
        <f t="shared" si="1539"/>
        <v>1</v>
      </c>
      <c r="UZH77" s="97">
        <f t="shared" si="1539"/>
        <v>1</v>
      </c>
      <c r="UZI77" s="97">
        <f t="shared" si="1539"/>
        <v>1</v>
      </c>
      <c r="UZJ77" s="97">
        <f t="shared" si="1539"/>
        <v>1</v>
      </c>
      <c r="UZK77" s="97">
        <f t="shared" si="1539"/>
        <v>1</v>
      </c>
      <c r="UZL77" s="97">
        <f t="shared" si="1539"/>
        <v>1</v>
      </c>
      <c r="UZM77" s="97">
        <f t="shared" si="1539"/>
        <v>1</v>
      </c>
      <c r="UZN77" s="97">
        <f t="shared" si="1540"/>
        <v>1</v>
      </c>
      <c r="UZO77" s="97">
        <f t="shared" si="1540"/>
        <v>1</v>
      </c>
      <c r="UZP77" s="97">
        <f t="shared" si="1540"/>
        <v>1</v>
      </c>
      <c r="UZQ77" s="97">
        <f t="shared" si="1540"/>
        <v>1</v>
      </c>
      <c r="UZR77" s="97">
        <f t="shared" si="1540"/>
        <v>1</v>
      </c>
      <c r="UZS77" s="97">
        <f t="shared" si="1540"/>
        <v>1</v>
      </c>
      <c r="UZT77" s="97">
        <f t="shared" si="1540"/>
        <v>1</v>
      </c>
      <c r="UZU77" s="97">
        <f t="shared" si="1540"/>
        <v>1</v>
      </c>
      <c r="UZV77" s="97">
        <f t="shared" si="1540"/>
        <v>1</v>
      </c>
      <c r="UZW77" s="97">
        <f t="shared" si="1540"/>
        <v>1</v>
      </c>
      <c r="UZX77" s="97">
        <f t="shared" si="1541"/>
        <v>1</v>
      </c>
      <c r="UZY77" s="97">
        <f t="shared" si="1541"/>
        <v>1</v>
      </c>
      <c r="UZZ77" s="97">
        <f t="shared" si="1541"/>
        <v>1</v>
      </c>
      <c r="VAA77" s="97">
        <f t="shared" si="1541"/>
        <v>1</v>
      </c>
      <c r="VAB77" s="97">
        <f t="shared" si="1541"/>
        <v>1</v>
      </c>
      <c r="VAC77" s="97">
        <f t="shared" si="1541"/>
        <v>1</v>
      </c>
      <c r="VAD77" s="97">
        <f t="shared" si="1541"/>
        <v>1</v>
      </c>
      <c r="VAE77" s="97">
        <f t="shared" si="1541"/>
        <v>1</v>
      </c>
      <c r="VAF77" s="97">
        <f t="shared" si="1541"/>
        <v>1</v>
      </c>
      <c r="VAG77" s="97">
        <f t="shared" si="1541"/>
        <v>1</v>
      </c>
      <c r="VAH77" s="97">
        <f t="shared" si="1542"/>
        <v>1</v>
      </c>
      <c r="VAI77" s="97">
        <f t="shared" si="1542"/>
        <v>1</v>
      </c>
      <c r="VAJ77" s="97">
        <f t="shared" si="1542"/>
        <v>1</v>
      </c>
      <c r="VAK77" s="97">
        <f t="shared" si="1542"/>
        <v>1</v>
      </c>
      <c r="VAL77" s="97">
        <f t="shared" si="1542"/>
        <v>1</v>
      </c>
      <c r="VAM77" s="97">
        <f t="shared" si="1542"/>
        <v>1</v>
      </c>
      <c r="VAN77" s="97">
        <f t="shared" si="1542"/>
        <v>1</v>
      </c>
      <c r="VAO77" s="97">
        <f t="shared" si="1542"/>
        <v>1</v>
      </c>
      <c r="VAP77" s="97">
        <f t="shared" si="1542"/>
        <v>1</v>
      </c>
      <c r="VAQ77" s="97">
        <f t="shared" si="1542"/>
        <v>1</v>
      </c>
      <c r="VAR77" s="97">
        <f t="shared" si="1543"/>
        <v>1</v>
      </c>
      <c r="VAS77" s="97">
        <f t="shared" si="1543"/>
        <v>1</v>
      </c>
      <c r="VAT77" s="97">
        <f t="shared" si="1543"/>
        <v>1</v>
      </c>
      <c r="VAU77" s="97">
        <f t="shared" si="1543"/>
        <v>1</v>
      </c>
      <c r="VAV77" s="97">
        <f t="shared" si="1543"/>
        <v>1</v>
      </c>
      <c r="VAW77" s="97">
        <f t="shared" si="1543"/>
        <v>1</v>
      </c>
      <c r="VAX77" s="97">
        <f t="shared" si="1543"/>
        <v>1</v>
      </c>
      <c r="VAY77" s="97">
        <f t="shared" si="1543"/>
        <v>1</v>
      </c>
      <c r="VAZ77" s="97">
        <f t="shared" si="1543"/>
        <v>1</v>
      </c>
      <c r="VBA77" s="97">
        <f t="shared" si="1543"/>
        <v>1</v>
      </c>
      <c r="VBB77" s="97">
        <f t="shared" si="1544"/>
        <v>1</v>
      </c>
      <c r="VBC77" s="97">
        <f t="shared" si="1544"/>
        <v>1</v>
      </c>
      <c r="VBD77" s="97">
        <f t="shared" si="1544"/>
        <v>1</v>
      </c>
      <c r="VBE77" s="97">
        <f t="shared" si="1544"/>
        <v>1</v>
      </c>
      <c r="VBF77" s="97">
        <f t="shared" si="1544"/>
        <v>1</v>
      </c>
      <c r="VBG77" s="97">
        <f t="shared" si="1544"/>
        <v>1</v>
      </c>
      <c r="VBH77" s="97">
        <f t="shared" si="1544"/>
        <v>1</v>
      </c>
      <c r="VBI77" s="97">
        <f t="shared" si="1544"/>
        <v>1</v>
      </c>
      <c r="VBJ77" s="97">
        <f t="shared" si="1544"/>
        <v>1</v>
      </c>
      <c r="VBK77" s="97">
        <f t="shared" si="1544"/>
        <v>1</v>
      </c>
      <c r="VBL77" s="97">
        <f t="shared" si="1545"/>
        <v>1</v>
      </c>
      <c r="VBM77" s="97">
        <f t="shared" si="1545"/>
        <v>1</v>
      </c>
      <c r="VBN77" s="97">
        <f t="shared" si="1545"/>
        <v>1</v>
      </c>
      <c r="VBO77" s="97">
        <f t="shared" si="1545"/>
        <v>1</v>
      </c>
      <c r="VBP77" s="97">
        <f t="shared" si="1545"/>
        <v>1</v>
      </c>
      <c r="VBQ77" s="97">
        <f t="shared" si="1545"/>
        <v>1</v>
      </c>
      <c r="VBR77" s="97">
        <f t="shared" si="1545"/>
        <v>1</v>
      </c>
      <c r="VBS77" s="97">
        <f t="shared" si="1545"/>
        <v>1</v>
      </c>
      <c r="VBT77" s="97">
        <f t="shared" si="1545"/>
        <v>1</v>
      </c>
      <c r="VBU77" s="97">
        <f t="shared" si="1545"/>
        <v>1</v>
      </c>
      <c r="VBV77" s="97">
        <f t="shared" si="1546"/>
        <v>1</v>
      </c>
      <c r="VBW77" s="97">
        <f t="shared" si="1546"/>
        <v>1</v>
      </c>
      <c r="VBX77" s="97">
        <f t="shared" si="1546"/>
        <v>1</v>
      </c>
      <c r="VBY77" s="97">
        <f t="shared" si="1546"/>
        <v>1</v>
      </c>
      <c r="VBZ77" s="97">
        <f t="shared" si="1546"/>
        <v>1</v>
      </c>
      <c r="VCA77" s="97">
        <f t="shared" si="1546"/>
        <v>1</v>
      </c>
      <c r="VCB77" s="97">
        <f t="shared" si="1546"/>
        <v>1</v>
      </c>
      <c r="VCC77" s="97">
        <f t="shared" si="1546"/>
        <v>1</v>
      </c>
      <c r="VCD77" s="97">
        <f t="shared" si="1546"/>
        <v>1</v>
      </c>
      <c r="VCE77" s="97">
        <f t="shared" si="1546"/>
        <v>1</v>
      </c>
      <c r="VCF77" s="97">
        <f t="shared" si="1547"/>
        <v>1</v>
      </c>
      <c r="VCG77" s="97">
        <f t="shared" si="1547"/>
        <v>1</v>
      </c>
      <c r="VCH77" s="97">
        <f t="shared" si="1547"/>
        <v>1</v>
      </c>
      <c r="VCI77" s="97">
        <f t="shared" si="1547"/>
        <v>1</v>
      </c>
      <c r="VCJ77" s="97">
        <f t="shared" si="1547"/>
        <v>1</v>
      </c>
      <c r="VCK77" s="97">
        <f t="shared" si="1547"/>
        <v>1</v>
      </c>
      <c r="VCL77" s="97">
        <f t="shared" si="1547"/>
        <v>1</v>
      </c>
      <c r="VCM77" s="97">
        <f t="shared" si="1547"/>
        <v>1</v>
      </c>
      <c r="VCN77" s="97">
        <f t="shared" si="1547"/>
        <v>1</v>
      </c>
      <c r="VCO77" s="97">
        <f t="shared" si="1547"/>
        <v>1</v>
      </c>
      <c r="VCP77" s="97">
        <f t="shared" si="1548"/>
        <v>1</v>
      </c>
      <c r="VCQ77" s="97">
        <f t="shared" si="1548"/>
        <v>1</v>
      </c>
      <c r="VCR77" s="97">
        <f t="shared" si="1548"/>
        <v>1</v>
      </c>
      <c r="VCS77" s="97">
        <f t="shared" si="1548"/>
        <v>1</v>
      </c>
      <c r="VCT77" s="97">
        <f t="shared" si="1548"/>
        <v>1</v>
      </c>
      <c r="VCU77" s="97">
        <f t="shared" si="1548"/>
        <v>1</v>
      </c>
      <c r="VCV77" s="97">
        <f t="shared" si="1548"/>
        <v>1</v>
      </c>
      <c r="VCW77" s="97">
        <f t="shared" si="1548"/>
        <v>1</v>
      </c>
      <c r="VCX77" s="97">
        <f t="shared" si="1548"/>
        <v>1</v>
      </c>
      <c r="VCY77" s="97">
        <f t="shared" si="1548"/>
        <v>1</v>
      </c>
      <c r="VCZ77" s="97">
        <f t="shared" si="1549"/>
        <v>1</v>
      </c>
      <c r="VDA77" s="97">
        <f t="shared" si="1549"/>
        <v>1</v>
      </c>
      <c r="VDB77" s="97">
        <f t="shared" si="1549"/>
        <v>1</v>
      </c>
      <c r="VDC77" s="97">
        <f t="shared" si="1549"/>
        <v>1</v>
      </c>
      <c r="VDD77" s="97">
        <f t="shared" si="1549"/>
        <v>1</v>
      </c>
      <c r="VDE77" s="97">
        <f t="shared" si="1549"/>
        <v>1</v>
      </c>
      <c r="VDF77" s="97">
        <f t="shared" si="1549"/>
        <v>1</v>
      </c>
      <c r="VDG77" s="97">
        <f t="shared" si="1549"/>
        <v>1</v>
      </c>
      <c r="VDH77" s="97">
        <f t="shared" si="1549"/>
        <v>1</v>
      </c>
      <c r="VDI77" s="97">
        <f t="shared" si="1549"/>
        <v>1</v>
      </c>
      <c r="VDJ77" s="97">
        <f t="shared" si="1550"/>
        <v>1</v>
      </c>
      <c r="VDK77" s="97">
        <f t="shared" si="1550"/>
        <v>1</v>
      </c>
      <c r="VDL77" s="97">
        <f t="shared" si="1550"/>
        <v>1</v>
      </c>
      <c r="VDM77" s="97">
        <f t="shared" si="1550"/>
        <v>1</v>
      </c>
      <c r="VDN77" s="97">
        <f t="shared" si="1550"/>
        <v>1</v>
      </c>
      <c r="VDO77" s="97">
        <f t="shared" si="1550"/>
        <v>1</v>
      </c>
      <c r="VDP77" s="97">
        <f t="shared" si="1550"/>
        <v>1</v>
      </c>
      <c r="VDQ77" s="97">
        <f t="shared" si="1550"/>
        <v>1</v>
      </c>
      <c r="VDR77" s="97">
        <f t="shared" si="1550"/>
        <v>1</v>
      </c>
      <c r="VDS77" s="97">
        <f t="shared" si="1550"/>
        <v>1</v>
      </c>
      <c r="VDT77" s="97">
        <f t="shared" si="1551"/>
        <v>1</v>
      </c>
      <c r="VDU77" s="97">
        <f t="shared" si="1551"/>
        <v>1</v>
      </c>
      <c r="VDV77" s="97">
        <f t="shared" si="1551"/>
        <v>1</v>
      </c>
      <c r="VDW77" s="97">
        <f t="shared" si="1551"/>
        <v>1</v>
      </c>
      <c r="VDX77" s="97">
        <f t="shared" si="1551"/>
        <v>1</v>
      </c>
      <c r="VDY77" s="97">
        <f t="shared" si="1551"/>
        <v>1</v>
      </c>
      <c r="VDZ77" s="97">
        <f t="shared" si="1551"/>
        <v>1</v>
      </c>
      <c r="VEA77" s="97">
        <f t="shared" si="1551"/>
        <v>1</v>
      </c>
      <c r="VEB77" s="97">
        <f t="shared" si="1551"/>
        <v>1</v>
      </c>
      <c r="VEC77" s="97">
        <f t="shared" si="1551"/>
        <v>1</v>
      </c>
      <c r="VED77" s="97">
        <f t="shared" si="1552"/>
        <v>1</v>
      </c>
      <c r="VEE77" s="97">
        <f t="shared" si="1552"/>
        <v>1</v>
      </c>
      <c r="VEF77" s="97">
        <f t="shared" si="1552"/>
        <v>1</v>
      </c>
      <c r="VEG77" s="97">
        <f t="shared" si="1552"/>
        <v>1</v>
      </c>
      <c r="VEH77" s="97">
        <f t="shared" si="1552"/>
        <v>1</v>
      </c>
      <c r="VEI77" s="97">
        <f t="shared" si="1552"/>
        <v>1</v>
      </c>
      <c r="VEJ77" s="97">
        <f t="shared" si="1552"/>
        <v>1</v>
      </c>
      <c r="VEK77" s="97">
        <f t="shared" si="1552"/>
        <v>1</v>
      </c>
      <c r="VEL77" s="97">
        <f t="shared" si="1552"/>
        <v>1</v>
      </c>
      <c r="VEM77" s="97">
        <f t="shared" si="1552"/>
        <v>1</v>
      </c>
      <c r="VEN77" s="97">
        <f t="shared" si="1553"/>
        <v>1</v>
      </c>
      <c r="VEO77" s="97">
        <f t="shared" si="1553"/>
        <v>1</v>
      </c>
      <c r="VEP77" s="97">
        <f t="shared" si="1553"/>
        <v>1</v>
      </c>
      <c r="VEQ77" s="97">
        <f t="shared" si="1553"/>
        <v>1</v>
      </c>
      <c r="VER77" s="97">
        <f t="shared" si="1553"/>
        <v>1</v>
      </c>
      <c r="VES77" s="97">
        <f t="shared" si="1553"/>
        <v>1</v>
      </c>
      <c r="VET77" s="97">
        <f t="shared" si="1553"/>
        <v>1</v>
      </c>
      <c r="VEU77" s="97">
        <f t="shared" si="1553"/>
        <v>1</v>
      </c>
      <c r="VEV77" s="97">
        <f t="shared" si="1553"/>
        <v>1</v>
      </c>
      <c r="VEW77" s="97">
        <f t="shared" si="1553"/>
        <v>1</v>
      </c>
      <c r="VEX77" s="97">
        <f t="shared" si="1554"/>
        <v>1</v>
      </c>
      <c r="VEY77" s="97">
        <f t="shared" si="1554"/>
        <v>1</v>
      </c>
      <c r="VEZ77" s="97">
        <f t="shared" si="1554"/>
        <v>1</v>
      </c>
      <c r="VFA77" s="97">
        <f t="shared" si="1554"/>
        <v>1</v>
      </c>
      <c r="VFB77" s="97">
        <f t="shared" si="1554"/>
        <v>1</v>
      </c>
      <c r="VFC77" s="97">
        <f t="shared" si="1554"/>
        <v>1</v>
      </c>
      <c r="VFD77" s="97">
        <f t="shared" si="1554"/>
        <v>1</v>
      </c>
      <c r="VFE77" s="97">
        <f t="shared" si="1554"/>
        <v>1</v>
      </c>
      <c r="VFF77" s="97">
        <f t="shared" si="1554"/>
        <v>1</v>
      </c>
      <c r="VFG77" s="97">
        <f t="shared" si="1554"/>
        <v>1</v>
      </c>
      <c r="VFH77" s="97">
        <f t="shared" si="1555"/>
        <v>1</v>
      </c>
      <c r="VFI77" s="97">
        <f t="shared" si="1555"/>
        <v>1</v>
      </c>
      <c r="VFJ77" s="97">
        <f t="shared" si="1555"/>
        <v>1</v>
      </c>
      <c r="VFK77" s="97">
        <f t="shared" si="1555"/>
        <v>1</v>
      </c>
      <c r="VFL77" s="97">
        <f t="shared" si="1555"/>
        <v>1</v>
      </c>
      <c r="VFM77" s="97">
        <f t="shared" si="1555"/>
        <v>1</v>
      </c>
      <c r="VFN77" s="97">
        <f t="shared" si="1555"/>
        <v>1</v>
      </c>
      <c r="VFO77" s="97">
        <f t="shared" si="1555"/>
        <v>1</v>
      </c>
      <c r="VFP77" s="97">
        <f t="shared" si="1555"/>
        <v>1</v>
      </c>
      <c r="VFQ77" s="97">
        <f t="shared" si="1555"/>
        <v>1</v>
      </c>
      <c r="VFR77" s="97">
        <f t="shared" si="1556"/>
        <v>1</v>
      </c>
      <c r="VFS77" s="97">
        <f t="shared" si="1556"/>
        <v>1</v>
      </c>
      <c r="VFT77" s="97">
        <f t="shared" si="1556"/>
        <v>1</v>
      </c>
      <c r="VFU77" s="97">
        <f t="shared" si="1556"/>
        <v>1</v>
      </c>
      <c r="VFV77" s="97">
        <f t="shared" si="1556"/>
        <v>1</v>
      </c>
      <c r="VFW77" s="97">
        <f t="shared" si="1556"/>
        <v>1</v>
      </c>
      <c r="VFX77" s="97">
        <f t="shared" si="1556"/>
        <v>1</v>
      </c>
      <c r="VFY77" s="97">
        <f t="shared" si="1556"/>
        <v>1</v>
      </c>
      <c r="VFZ77" s="97">
        <f t="shared" si="1556"/>
        <v>1</v>
      </c>
      <c r="VGA77" s="97">
        <f t="shared" si="1556"/>
        <v>1</v>
      </c>
      <c r="VGB77" s="97">
        <f t="shared" si="1557"/>
        <v>1</v>
      </c>
      <c r="VGC77" s="97">
        <f t="shared" si="1557"/>
        <v>1</v>
      </c>
      <c r="VGD77" s="97">
        <f t="shared" si="1557"/>
        <v>1</v>
      </c>
      <c r="VGE77" s="97">
        <f t="shared" si="1557"/>
        <v>1</v>
      </c>
      <c r="VGF77" s="97">
        <f t="shared" si="1557"/>
        <v>1</v>
      </c>
      <c r="VGG77" s="97">
        <f t="shared" si="1557"/>
        <v>1</v>
      </c>
      <c r="VGH77" s="97">
        <f t="shared" si="1557"/>
        <v>1</v>
      </c>
      <c r="VGI77" s="97">
        <f t="shared" si="1557"/>
        <v>1</v>
      </c>
      <c r="VGJ77" s="97">
        <f t="shared" si="1557"/>
        <v>1</v>
      </c>
      <c r="VGK77" s="97">
        <f t="shared" si="1557"/>
        <v>1</v>
      </c>
      <c r="VGL77" s="97">
        <f t="shared" si="1558"/>
        <v>1</v>
      </c>
      <c r="VGM77" s="97">
        <f t="shared" si="1558"/>
        <v>1</v>
      </c>
      <c r="VGN77" s="97">
        <f t="shared" si="1558"/>
        <v>1</v>
      </c>
      <c r="VGO77" s="97">
        <f t="shared" si="1558"/>
        <v>1</v>
      </c>
      <c r="VGP77" s="97">
        <f t="shared" si="1558"/>
        <v>1</v>
      </c>
      <c r="VGQ77" s="97">
        <f t="shared" si="1558"/>
        <v>1</v>
      </c>
      <c r="VGR77" s="97">
        <f t="shared" si="1558"/>
        <v>1</v>
      </c>
      <c r="VGS77" s="97">
        <f t="shared" si="1558"/>
        <v>1</v>
      </c>
      <c r="VGT77" s="97">
        <f t="shared" si="1558"/>
        <v>1</v>
      </c>
      <c r="VGU77" s="97">
        <f t="shared" si="1558"/>
        <v>1</v>
      </c>
      <c r="VGV77" s="97">
        <f t="shared" si="1559"/>
        <v>1</v>
      </c>
      <c r="VGW77" s="97">
        <f t="shared" si="1559"/>
        <v>1</v>
      </c>
      <c r="VGX77" s="97">
        <f t="shared" si="1559"/>
        <v>1</v>
      </c>
      <c r="VGY77" s="97">
        <f t="shared" si="1559"/>
        <v>1</v>
      </c>
      <c r="VGZ77" s="97">
        <f t="shared" si="1559"/>
        <v>1</v>
      </c>
      <c r="VHA77" s="97">
        <f t="shared" si="1559"/>
        <v>1</v>
      </c>
      <c r="VHB77" s="97">
        <f t="shared" si="1559"/>
        <v>1</v>
      </c>
      <c r="VHC77" s="97">
        <f t="shared" si="1559"/>
        <v>1</v>
      </c>
      <c r="VHD77" s="97">
        <f t="shared" si="1559"/>
        <v>1</v>
      </c>
      <c r="VHE77" s="97">
        <f t="shared" si="1559"/>
        <v>1</v>
      </c>
      <c r="VHF77" s="97">
        <f t="shared" si="1560"/>
        <v>1</v>
      </c>
      <c r="VHG77" s="97">
        <f t="shared" si="1560"/>
        <v>1</v>
      </c>
      <c r="VHH77" s="97">
        <f t="shared" si="1560"/>
        <v>1</v>
      </c>
      <c r="VHI77" s="97">
        <f t="shared" si="1560"/>
        <v>1</v>
      </c>
      <c r="VHJ77" s="97">
        <f t="shared" si="1560"/>
        <v>1</v>
      </c>
      <c r="VHK77" s="97">
        <f t="shared" si="1560"/>
        <v>1</v>
      </c>
      <c r="VHL77" s="97">
        <f t="shared" si="1560"/>
        <v>1</v>
      </c>
      <c r="VHM77" s="97">
        <f t="shared" si="1560"/>
        <v>1</v>
      </c>
      <c r="VHN77" s="97">
        <f t="shared" si="1560"/>
        <v>1</v>
      </c>
      <c r="VHO77" s="97">
        <f t="shared" si="1560"/>
        <v>1</v>
      </c>
      <c r="VHP77" s="97">
        <f t="shared" si="1561"/>
        <v>1</v>
      </c>
      <c r="VHQ77" s="97">
        <f t="shared" si="1561"/>
        <v>1</v>
      </c>
      <c r="VHR77" s="97">
        <f t="shared" si="1561"/>
        <v>1</v>
      </c>
      <c r="VHS77" s="97">
        <f t="shared" si="1561"/>
        <v>1</v>
      </c>
      <c r="VHT77" s="97">
        <f t="shared" si="1561"/>
        <v>1</v>
      </c>
      <c r="VHU77" s="97">
        <f t="shared" si="1561"/>
        <v>1</v>
      </c>
      <c r="VHV77" s="97">
        <f t="shared" si="1561"/>
        <v>1</v>
      </c>
      <c r="VHW77" s="97">
        <f t="shared" si="1561"/>
        <v>1</v>
      </c>
      <c r="VHX77" s="97">
        <f t="shared" si="1561"/>
        <v>1</v>
      </c>
      <c r="VHY77" s="97">
        <f t="shared" si="1561"/>
        <v>1</v>
      </c>
      <c r="VHZ77" s="97">
        <f t="shared" si="1562"/>
        <v>1</v>
      </c>
      <c r="VIA77" s="97">
        <f t="shared" si="1562"/>
        <v>1</v>
      </c>
      <c r="VIB77" s="97">
        <f t="shared" si="1562"/>
        <v>1</v>
      </c>
      <c r="VIC77" s="97">
        <f t="shared" si="1562"/>
        <v>1</v>
      </c>
      <c r="VID77" s="97">
        <f t="shared" si="1562"/>
        <v>1</v>
      </c>
      <c r="VIE77" s="97">
        <f t="shared" si="1562"/>
        <v>1</v>
      </c>
      <c r="VIF77" s="97">
        <f t="shared" si="1562"/>
        <v>1</v>
      </c>
      <c r="VIG77" s="97">
        <f t="shared" si="1562"/>
        <v>1</v>
      </c>
      <c r="VIH77" s="97">
        <f t="shared" si="1562"/>
        <v>1</v>
      </c>
      <c r="VII77" s="97">
        <f t="shared" si="1562"/>
        <v>1</v>
      </c>
      <c r="VIJ77" s="97">
        <f t="shared" si="1563"/>
        <v>1</v>
      </c>
      <c r="VIK77" s="97">
        <f t="shared" si="1563"/>
        <v>1</v>
      </c>
      <c r="VIL77" s="97">
        <f t="shared" si="1563"/>
        <v>1</v>
      </c>
      <c r="VIM77" s="97">
        <f t="shared" si="1563"/>
        <v>1</v>
      </c>
      <c r="VIN77" s="97">
        <f t="shared" si="1563"/>
        <v>1</v>
      </c>
      <c r="VIO77" s="97">
        <f t="shared" si="1563"/>
        <v>1</v>
      </c>
      <c r="VIP77" s="97">
        <f t="shared" si="1563"/>
        <v>1</v>
      </c>
      <c r="VIQ77" s="97">
        <f t="shared" si="1563"/>
        <v>1</v>
      </c>
      <c r="VIR77" s="97">
        <f t="shared" si="1563"/>
        <v>1</v>
      </c>
      <c r="VIS77" s="97">
        <f t="shared" si="1563"/>
        <v>1</v>
      </c>
      <c r="VIT77" s="97">
        <f t="shared" si="1564"/>
        <v>1</v>
      </c>
      <c r="VIU77" s="97">
        <f t="shared" si="1564"/>
        <v>1</v>
      </c>
      <c r="VIV77" s="97">
        <f t="shared" si="1564"/>
        <v>1</v>
      </c>
      <c r="VIW77" s="97">
        <f t="shared" si="1564"/>
        <v>1</v>
      </c>
      <c r="VIX77" s="97">
        <f t="shared" si="1564"/>
        <v>1</v>
      </c>
      <c r="VIY77" s="97">
        <f t="shared" si="1564"/>
        <v>1</v>
      </c>
      <c r="VIZ77" s="97">
        <f t="shared" si="1564"/>
        <v>1</v>
      </c>
      <c r="VJA77" s="97">
        <f t="shared" si="1564"/>
        <v>1</v>
      </c>
      <c r="VJB77" s="97">
        <f t="shared" si="1564"/>
        <v>1</v>
      </c>
      <c r="VJC77" s="97">
        <f t="shared" si="1564"/>
        <v>1</v>
      </c>
      <c r="VJD77" s="97">
        <f t="shared" si="1565"/>
        <v>1</v>
      </c>
      <c r="VJE77" s="97">
        <f t="shared" si="1565"/>
        <v>1</v>
      </c>
      <c r="VJF77" s="97">
        <f t="shared" si="1565"/>
        <v>1</v>
      </c>
      <c r="VJG77" s="97">
        <f t="shared" si="1565"/>
        <v>1</v>
      </c>
      <c r="VJH77" s="97">
        <f t="shared" si="1565"/>
        <v>1</v>
      </c>
      <c r="VJI77" s="97">
        <f t="shared" si="1565"/>
        <v>1</v>
      </c>
      <c r="VJJ77" s="97">
        <f t="shared" si="1565"/>
        <v>1</v>
      </c>
      <c r="VJK77" s="97">
        <f t="shared" si="1565"/>
        <v>1</v>
      </c>
      <c r="VJL77" s="97">
        <f t="shared" si="1565"/>
        <v>1</v>
      </c>
      <c r="VJM77" s="97">
        <f t="shared" si="1565"/>
        <v>1</v>
      </c>
      <c r="VJN77" s="97">
        <f t="shared" si="1566"/>
        <v>1</v>
      </c>
      <c r="VJO77" s="97">
        <f t="shared" si="1566"/>
        <v>1</v>
      </c>
      <c r="VJP77" s="97">
        <f t="shared" si="1566"/>
        <v>1</v>
      </c>
      <c r="VJQ77" s="97">
        <f t="shared" si="1566"/>
        <v>1</v>
      </c>
      <c r="VJR77" s="97">
        <f t="shared" si="1566"/>
        <v>1</v>
      </c>
      <c r="VJS77" s="97">
        <f t="shared" si="1566"/>
        <v>1</v>
      </c>
      <c r="VJT77" s="97">
        <f t="shared" si="1566"/>
        <v>1</v>
      </c>
      <c r="VJU77" s="97">
        <f t="shared" si="1566"/>
        <v>1</v>
      </c>
      <c r="VJV77" s="97">
        <f t="shared" si="1566"/>
        <v>1</v>
      </c>
      <c r="VJW77" s="97">
        <f t="shared" si="1566"/>
        <v>1</v>
      </c>
      <c r="VJX77" s="97">
        <f t="shared" si="1567"/>
        <v>1</v>
      </c>
      <c r="VJY77" s="97">
        <f t="shared" si="1567"/>
        <v>1</v>
      </c>
      <c r="VJZ77" s="97">
        <f t="shared" si="1567"/>
        <v>1</v>
      </c>
      <c r="VKA77" s="97">
        <f t="shared" si="1567"/>
        <v>1</v>
      </c>
      <c r="VKB77" s="97">
        <f t="shared" si="1567"/>
        <v>1</v>
      </c>
      <c r="VKC77" s="97">
        <f t="shared" si="1567"/>
        <v>1</v>
      </c>
      <c r="VKD77" s="97">
        <f t="shared" si="1567"/>
        <v>1</v>
      </c>
      <c r="VKE77" s="97">
        <f t="shared" si="1567"/>
        <v>1</v>
      </c>
      <c r="VKF77" s="97">
        <f t="shared" si="1567"/>
        <v>1</v>
      </c>
      <c r="VKG77" s="97">
        <f t="shared" si="1567"/>
        <v>1</v>
      </c>
      <c r="VKH77" s="97">
        <f t="shared" si="1568"/>
        <v>1</v>
      </c>
      <c r="VKI77" s="97">
        <f t="shared" si="1568"/>
        <v>1</v>
      </c>
      <c r="VKJ77" s="97">
        <f t="shared" si="1568"/>
        <v>1</v>
      </c>
      <c r="VKK77" s="97">
        <f t="shared" si="1568"/>
        <v>1</v>
      </c>
      <c r="VKL77" s="97">
        <f t="shared" si="1568"/>
        <v>1</v>
      </c>
      <c r="VKM77" s="97">
        <f t="shared" si="1568"/>
        <v>1</v>
      </c>
      <c r="VKN77" s="97">
        <f t="shared" si="1568"/>
        <v>1</v>
      </c>
      <c r="VKO77" s="97">
        <f t="shared" si="1568"/>
        <v>1</v>
      </c>
      <c r="VKP77" s="97">
        <f t="shared" si="1568"/>
        <v>1</v>
      </c>
      <c r="VKQ77" s="97">
        <f t="shared" si="1568"/>
        <v>1</v>
      </c>
      <c r="VKR77" s="97">
        <f t="shared" si="1569"/>
        <v>1</v>
      </c>
      <c r="VKS77" s="97">
        <f t="shared" si="1569"/>
        <v>1</v>
      </c>
      <c r="VKT77" s="97">
        <f t="shared" si="1569"/>
        <v>1</v>
      </c>
      <c r="VKU77" s="97">
        <f t="shared" si="1569"/>
        <v>1</v>
      </c>
      <c r="VKV77" s="97">
        <f t="shared" si="1569"/>
        <v>1</v>
      </c>
      <c r="VKW77" s="97">
        <f t="shared" si="1569"/>
        <v>1</v>
      </c>
      <c r="VKX77" s="97">
        <f t="shared" si="1569"/>
        <v>1</v>
      </c>
      <c r="VKY77" s="97">
        <f t="shared" si="1569"/>
        <v>1</v>
      </c>
      <c r="VKZ77" s="97">
        <f t="shared" si="1569"/>
        <v>1</v>
      </c>
      <c r="VLA77" s="97">
        <f t="shared" si="1569"/>
        <v>1</v>
      </c>
      <c r="VLB77" s="97">
        <f t="shared" si="1570"/>
        <v>1</v>
      </c>
      <c r="VLC77" s="97">
        <f t="shared" si="1570"/>
        <v>1</v>
      </c>
      <c r="VLD77" s="97">
        <f t="shared" si="1570"/>
        <v>1</v>
      </c>
      <c r="VLE77" s="97">
        <f t="shared" si="1570"/>
        <v>1</v>
      </c>
      <c r="VLF77" s="97">
        <f t="shared" si="1570"/>
        <v>1</v>
      </c>
      <c r="VLG77" s="97">
        <f t="shared" si="1570"/>
        <v>1</v>
      </c>
      <c r="VLH77" s="97">
        <f t="shared" si="1570"/>
        <v>1</v>
      </c>
      <c r="VLI77" s="97">
        <f t="shared" si="1570"/>
        <v>1</v>
      </c>
      <c r="VLJ77" s="97">
        <f t="shared" si="1570"/>
        <v>1</v>
      </c>
      <c r="VLK77" s="97">
        <f t="shared" si="1570"/>
        <v>1</v>
      </c>
      <c r="VLL77" s="97">
        <f t="shared" si="1571"/>
        <v>1</v>
      </c>
      <c r="VLM77" s="97">
        <f t="shared" si="1571"/>
        <v>1</v>
      </c>
      <c r="VLN77" s="97">
        <f t="shared" si="1571"/>
        <v>1</v>
      </c>
      <c r="VLO77" s="97">
        <f t="shared" si="1571"/>
        <v>1</v>
      </c>
      <c r="VLP77" s="97">
        <f t="shared" si="1571"/>
        <v>1</v>
      </c>
      <c r="VLQ77" s="97">
        <f t="shared" si="1571"/>
        <v>1</v>
      </c>
      <c r="VLR77" s="97">
        <f t="shared" si="1571"/>
        <v>1</v>
      </c>
      <c r="VLS77" s="97">
        <f t="shared" si="1571"/>
        <v>1</v>
      </c>
      <c r="VLT77" s="97">
        <f t="shared" si="1571"/>
        <v>1</v>
      </c>
      <c r="VLU77" s="97">
        <f t="shared" si="1571"/>
        <v>1</v>
      </c>
      <c r="VLV77" s="97">
        <f t="shared" si="1572"/>
        <v>1</v>
      </c>
      <c r="VLW77" s="97">
        <f t="shared" si="1572"/>
        <v>1</v>
      </c>
      <c r="VLX77" s="97">
        <f t="shared" si="1572"/>
        <v>1</v>
      </c>
      <c r="VLY77" s="97">
        <f t="shared" si="1572"/>
        <v>1</v>
      </c>
      <c r="VLZ77" s="97">
        <f t="shared" si="1572"/>
        <v>1</v>
      </c>
      <c r="VMA77" s="97">
        <f t="shared" si="1572"/>
        <v>1</v>
      </c>
      <c r="VMB77" s="97">
        <f t="shared" si="1572"/>
        <v>1</v>
      </c>
      <c r="VMC77" s="97">
        <f t="shared" si="1572"/>
        <v>1</v>
      </c>
      <c r="VMD77" s="97">
        <f t="shared" si="1572"/>
        <v>1</v>
      </c>
      <c r="VME77" s="97">
        <f t="shared" si="1572"/>
        <v>1</v>
      </c>
      <c r="VMF77" s="97">
        <f t="shared" si="1573"/>
        <v>1</v>
      </c>
      <c r="VMG77" s="97">
        <f t="shared" si="1573"/>
        <v>1</v>
      </c>
      <c r="VMH77" s="97">
        <f t="shared" si="1573"/>
        <v>1</v>
      </c>
      <c r="VMI77" s="97">
        <f t="shared" si="1573"/>
        <v>1</v>
      </c>
      <c r="VMJ77" s="97">
        <f t="shared" si="1573"/>
        <v>1</v>
      </c>
      <c r="VMK77" s="97">
        <f t="shared" si="1573"/>
        <v>1</v>
      </c>
      <c r="VML77" s="97">
        <f t="shared" si="1573"/>
        <v>1</v>
      </c>
      <c r="VMM77" s="97">
        <f t="shared" si="1573"/>
        <v>1</v>
      </c>
      <c r="VMN77" s="97">
        <f t="shared" si="1573"/>
        <v>1</v>
      </c>
      <c r="VMO77" s="97">
        <f t="shared" si="1573"/>
        <v>1</v>
      </c>
      <c r="VMP77" s="97">
        <f t="shared" si="1574"/>
        <v>1</v>
      </c>
      <c r="VMQ77" s="97">
        <f t="shared" si="1574"/>
        <v>1</v>
      </c>
      <c r="VMR77" s="97">
        <f t="shared" si="1574"/>
        <v>1</v>
      </c>
      <c r="VMS77" s="97">
        <f t="shared" si="1574"/>
        <v>1</v>
      </c>
      <c r="VMT77" s="97">
        <f t="shared" si="1574"/>
        <v>1</v>
      </c>
      <c r="VMU77" s="97">
        <f t="shared" si="1574"/>
        <v>1</v>
      </c>
      <c r="VMV77" s="97">
        <f t="shared" si="1574"/>
        <v>1</v>
      </c>
      <c r="VMW77" s="97">
        <f t="shared" si="1574"/>
        <v>1</v>
      </c>
      <c r="VMX77" s="97">
        <f t="shared" si="1574"/>
        <v>1</v>
      </c>
      <c r="VMY77" s="97">
        <f t="shared" si="1574"/>
        <v>1</v>
      </c>
      <c r="VMZ77" s="97">
        <f t="shared" si="1575"/>
        <v>1</v>
      </c>
      <c r="VNA77" s="97">
        <f t="shared" si="1575"/>
        <v>1</v>
      </c>
      <c r="VNB77" s="97">
        <f t="shared" si="1575"/>
        <v>1</v>
      </c>
      <c r="VNC77" s="97">
        <f t="shared" si="1575"/>
        <v>1</v>
      </c>
      <c r="VND77" s="97">
        <f t="shared" si="1575"/>
        <v>1</v>
      </c>
      <c r="VNE77" s="97">
        <f t="shared" si="1575"/>
        <v>1</v>
      </c>
      <c r="VNF77" s="97">
        <f t="shared" si="1575"/>
        <v>1</v>
      </c>
      <c r="VNG77" s="97">
        <f t="shared" si="1575"/>
        <v>1</v>
      </c>
      <c r="VNH77" s="97">
        <f t="shared" si="1575"/>
        <v>1</v>
      </c>
      <c r="VNI77" s="97">
        <f t="shared" si="1575"/>
        <v>1</v>
      </c>
      <c r="VNJ77" s="97">
        <f t="shared" si="1576"/>
        <v>1</v>
      </c>
      <c r="VNK77" s="97">
        <f t="shared" si="1576"/>
        <v>1</v>
      </c>
      <c r="VNL77" s="97">
        <f t="shared" si="1576"/>
        <v>1</v>
      </c>
      <c r="VNM77" s="97">
        <f t="shared" si="1576"/>
        <v>1</v>
      </c>
      <c r="VNN77" s="97">
        <f t="shared" si="1576"/>
        <v>1</v>
      </c>
      <c r="VNO77" s="97">
        <f t="shared" si="1576"/>
        <v>1</v>
      </c>
      <c r="VNP77" s="97">
        <f t="shared" si="1576"/>
        <v>1</v>
      </c>
      <c r="VNQ77" s="97">
        <f t="shared" si="1576"/>
        <v>1</v>
      </c>
      <c r="VNR77" s="97">
        <f t="shared" si="1576"/>
        <v>1</v>
      </c>
      <c r="VNS77" s="97">
        <f t="shared" si="1576"/>
        <v>1</v>
      </c>
      <c r="VNT77" s="97">
        <f t="shared" si="1577"/>
        <v>1</v>
      </c>
      <c r="VNU77" s="97">
        <f t="shared" si="1577"/>
        <v>1</v>
      </c>
      <c r="VNV77" s="97">
        <f t="shared" si="1577"/>
        <v>1</v>
      </c>
      <c r="VNW77" s="97">
        <f t="shared" si="1577"/>
        <v>1</v>
      </c>
      <c r="VNX77" s="97">
        <f t="shared" si="1577"/>
        <v>1</v>
      </c>
      <c r="VNY77" s="97">
        <f t="shared" si="1577"/>
        <v>1</v>
      </c>
      <c r="VNZ77" s="97">
        <f t="shared" si="1577"/>
        <v>1</v>
      </c>
      <c r="VOA77" s="97">
        <f t="shared" si="1577"/>
        <v>1</v>
      </c>
      <c r="VOB77" s="97">
        <f t="shared" si="1577"/>
        <v>1</v>
      </c>
      <c r="VOC77" s="97">
        <f t="shared" si="1577"/>
        <v>1</v>
      </c>
      <c r="VOD77" s="97">
        <f t="shared" si="1578"/>
        <v>1</v>
      </c>
      <c r="VOE77" s="97">
        <f t="shared" si="1578"/>
        <v>1</v>
      </c>
      <c r="VOF77" s="97">
        <f t="shared" si="1578"/>
        <v>1</v>
      </c>
      <c r="VOG77" s="97">
        <f t="shared" si="1578"/>
        <v>1</v>
      </c>
      <c r="VOH77" s="97">
        <f t="shared" si="1578"/>
        <v>1</v>
      </c>
      <c r="VOI77" s="97">
        <f t="shared" si="1578"/>
        <v>1</v>
      </c>
      <c r="VOJ77" s="97">
        <f t="shared" si="1578"/>
        <v>1</v>
      </c>
      <c r="VOK77" s="97">
        <f t="shared" si="1578"/>
        <v>1</v>
      </c>
      <c r="VOL77" s="97">
        <f t="shared" si="1578"/>
        <v>1</v>
      </c>
      <c r="VOM77" s="97">
        <f t="shared" si="1578"/>
        <v>1</v>
      </c>
      <c r="VON77" s="97">
        <f t="shared" si="1579"/>
        <v>1</v>
      </c>
      <c r="VOO77" s="97">
        <f t="shared" si="1579"/>
        <v>1</v>
      </c>
      <c r="VOP77" s="97">
        <f t="shared" si="1579"/>
        <v>1</v>
      </c>
      <c r="VOQ77" s="97">
        <f t="shared" si="1579"/>
        <v>1</v>
      </c>
      <c r="VOR77" s="97">
        <f t="shared" si="1579"/>
        <v>1</v>
      </c>
      <c r="VOS77" s="97">
        <f t="shared" si="1579"/>
        <v>1</v>
      </c>
      <c r="VOT77" s="97">
        <f t="shared" si="1579"/>
        <v>1</v>
      </c>
      <c r="VOU77" s="97">
        <f t="shared" si="1579"/>
        <v>1</v>
      </c>
      <c r="VOV77" s="97">
        <f t="shared" si="1579"/>
        <v>1</v>
      </c>
      <c r="VOW77" s="97">
        <f t="shared" si="1579"/>
        <v>1</v>
      </c>
      <c r="VOX77" s="97">
        <f t="shared" si="1580"/>
        <v>1</v>
      </c>
      <c r="VOY77" s="97">
        <f t="shared" si="1580"/>
        <v>1</v>
      </c>
      <c r="VOZ77" s="97">
        <f t="shared" si="1580"/>
        <v>1</v>
      </c>
      <c r="VPA77" s="97">
        <f t="shared" si="1580"/>
        <v>1</v>
      </c>
      <c r="VPB77" s="97">
        <f t="shared" si="1580"/>
        <v>1</v>
      </c>
      <c r="VPC77" s="97">
        <f t="shared" si="1580"/>
        <v>1</v>
      </c>
      <c r="VPD77" s="97">
        <f t="shared" si="1580"/>
        <v>1</v>
      </c>
      <c r="VPE77" s="97">
        <f t="shared" si="1580"/>
        <v>1</v>
      </c>
      <c r="VPF77" s="97">
        <f t="shared" si="1580"/>
        <v>1</v>
      </c>
      <c r="VPG77" s="97">
        <f t="shared" si="1580"/>
        <v>1</v>
      </c>
      <c r="VPH77" s="97">
        <f t="shared" si="1581"/>
        <v>1</v>
      </c>
      <c r="VPI77" s="97">
        <f t="shared" si="1581"/>
        <v>1</v>
      </c>
      <c r="VPJ77" s="97">
        <f t="shared" si="1581"/>
        <v>1</v>
      </c>
      <c r="VPK77" s="97">
        <f t="shared" si="1581"/>
        <v>1</v>
      </c>
      <c r="VPL77" s="97">
        <f t="shared" si="1581"/>
        <v>1</v>
      </c>
      <c r="VPM77" s="97">
        <f t="shared" si="1581"/>
        <v>1</v>
      </c>
      <c r="VPN77" s="97">
        <f t="shared" si="1581"/>
        <v>1</v>
      </c>
      <c r="VPO77" s="97">
        <f t="shared" si="1581"/>
        <v>1</v>
      </c>
      <c r="VPP77" s="97">
        <f t="shared" si="1581"/>
        <v>1</v>
      </c>
      <c r="VPQ77" s="97">
        <f t="shared" si="1581"/>
        <v>1</v>
      </c>
      <c r="VPR77" s="97">
        <f t="shared" si="1582"/>
        <v>1</v>
      </c>
      <c r="VPS77" s="97">
        <f t="shared" si="1582"/>
        <v>1</v>
      </c>
      <c r="VPT77" s="97">
        <f t="shared" si="1582"/>
        <v>1</v>
      </c>
      <c r="VPU77" s="97">
        <f t="shared" si="1582"/>
        <v>1</v>
      </c>
      <c r="VPV77" s="97">
        <f t="shared" si="1582"/>
        <v>1</v>
      </c>
      <c r="VPW77" s="97">
        <f t="shared" si="1582"/>
        <v>1</v>
      </c>
      <c r="VPX77" s="97">
        <f t="shared" si="1582"/>
        <v>1</v>
      </c>
      <c r="VPY77" s="97">
        <f t="shared" si="1582"/>
        <v>1</v>
      </c>
      <c r="VPZ77" s="97">
        <f t="shared" si="1582"/>
        <v>1</v>
      </c>
      <c r="VQA77" s="97">
        <f t="shared" si="1582"/>
        <v>1</v>
      </c>
      <c r="VQB77" s="97">
        <f t="shared" si="1583"/>
        <v>1</v>
      </c>
      <c r="VQC77" s="97">
        <f t="shared" si="1583"/>
        <v>1</v>
      </c>
      <c r="VQD77" s="97">
        <f t="shared" si="1583"/>
        <v>1</v>
      </c>
      <c r="VQE77" s="97">
        <f t="shared" si="1583"/>
        <v>1</v>
      </c>
      <c r="VQF77" s="97">
        <f t="shared" si="1583"/>
        <v>1</v>
      </c>
      <c r="VQG77" s="97">
        <f t="shared" si="1583"/>
        <v>1</v>
      </c>
      <c r="VQH77" s="97">
        <f t="shared" si="1583"/>
        <v>1</v>
      </c>
      <c r="VQI77" s="97">
        <f t="shared" si="1583"/>
        <v>1</v>
      </c>
      <c r="VQJ77" s="97">
        <f t="shared" si="1583"/>
        <v>1</v>
      </c>
      <c r="VQK77" s="97">
        <f t="shared" si="1583"/>
        <v>1</v>
      </c>
      <c r="VQL77" s="97">
        <f t="shared" si="1584"/>
        <v>1</v>
      </c>
      <c r="VQM77" s="97">
        <f t="shared" si="1584"/>
        <v>1</v>
      </c>
      <c r="VQN77" s="97">
        <f t="shared" si="1584"/>
        <v>1</v>
      </c>
      <c r="VQO77" s="97">
        <f t="shared" si="1584"/>
        <v>1</v>
      </c>
      <c r="VQP77" s="97">
        <f t="shared" si="1584"/>
        <v>1</v>
      </c>
      <c r="VQQ77" s="97">
        <f t="shared" si="1584"/>
        <v>1</v>
      </c>
      <c r="VQR77" s="97">
        <f t="shared" si="1584"/>
        <v>1</v>
      </c>
      <c r="VQS77" s="97">
        <f t="shared" si="1584"/>
        <v>1</v>
      </c>
      <c r="VQT77" s="97">
        <f t="shared" si="1584"/>
        <v>1</v>
      </c>
      <c r="VQU77" s="97">
        <f t="shared" si="1584"/>
        <v>1</v>
      </c>
      <c r="VQV77" s="97">
        <f t="shared" si="1585"/>
        <v>1</v>
      </c>
      <c r="VQW77" s="97">
        <f t="shared" si="1585"/>
        <v>1</v>
      </c>
      <c r="VQX77" s="97">
        <f t="shared" si="1585"/>
        <v>1</v>
      </c>
      <c r="VQY77" s="97">
        <f t="shared" si="1585"/>
        <v>1</v>
      </c>
      <c r="VQZ77" s="97">
        <f t="shared" si="1585"/>
        <v>1</v>
      </c>
      <c r="VRA77" s="97">
        <f t="shared" si="1585"/>
        <v>1</v>
      </c>
      <c r="VRB77" s="97">
        <f t="shared" si="1585"/>
        <v>1</v>
      </c>
      <c r="VRC77" s="97">
        <f t="shared" si="1585"/>
        <v>1</v>
      </c>
      <c r="VRD77" s="97">
        <f t="shared" si="1585"/>
        <v>1</v>
      </c>
      <c r="VRE77" s="97">
        <f t="shared" si="1585"/>
        <v>1</v>
      </c>
      <c r="VRF77" s="97">
        <f t="shared" si="1586"/>
        <v>1</v>
      </c>
      <c r="VRG77" s="97">
        <f t="shared" si="1586"/>
        <v>1</v>
      </c>
      <c r="VRH77" s="97">
        <f t="shared" si="1586"/>
        <v>1</v>
      </c>
      <c r="VRI77" s="97">
        <f t="shared" si="1586"/>
        <v>1</v>
      </c>
      <c r="VRJ77" s="97">
        <f t="shared" si="1586"/>
        <v>1</v>
      </c>
      <c r="VRK77" s="97">
        <f t="shared" si="1586"/>
        <v>1</v>
      </c>
      <c r="VRL77" s="97">
        <f t="shared" si="1586"/>
        <v>1</v>
      </c>
      <c r="VRM77" s="97">
        <f t="shared" si="1586"/>
        <v>1</v>
      </c>
      <c r="VRN77" s="97">
        <f t="shared" si="1586"/>
        <v>1</v>
      </c>
      <c r="VRO77" s="97">
        <f t="shared" si="1586"/>
        <v>1</v>
      </c>
      <c r="VRP77" s="97">
        <f t="shared" si="1587"/>
        <v>1</v>
      </c>
      <c r="VRQ77" s="97">
        <f t="shared" si="1587"/>
        <v>1</v>
      </c>
      <c r="VRR77" s="97">
        <f t="shared" si="1587"/>
        <v>1</v>
      </c>
      <c r="VRS77" s="97">
        <f t="shared" si="1587"/>
        <v>1</v>
      </c>
      <c r="VRT77" s="97">
        <f t="shared" si="1587"/>
        <v>1</v>
      </c>
      <c r="VRU77" s="97">
        <f t="shared" si="1587"/>
        <v>1</v>
      </c>
      <c r="VRV77" s="97">
        <f t="shared" si="1587"/>
        <v>1</v>
      </c>
      <c r="VRW77" s="97">
        <f t="shared" si="1587"/>
        <v>1</v>
      </c>
      <c r="VRX77" s="97">
        <f t="shared" si="1587"/>
        <v>1</v>
      </c>
      <c r="VRY77" s="97">
        <f t="shared" si="1587"/>
        <v>1</v>
      </c>
      <c r="VRZ77" s="97">
        <f t="shared" si="1588"/>
        <v>1</v>
      </c>
      <c r="VSA77" s="97">
        <f t="shared" si="1588"/>
        <v>1</v>
      </c>
      <c r="VSB77" s="97">
        <f t="shared" si="1588"/>
        <v>1</v>
      </c>
      <c r="VSC77" s="97">
        <f t="shared" si="1588"/>
        <v>1</v>
      </c>
      <c r="VSD77" s="97">
        <f t="shared" si="1588"/>
        <v>1</v>
      </c>
      <c r="VSE77" s="97">
        <f t="shared" si="1588"/>
        <v>1</v>
      </c>
      <c r="VSF77" s="97">
        <f t="shared" si="1588"/>
        <v>1</v>
      </c>
      <c r="VSG77" s="97">
        <f t="shared" si="1588"/>
        <v>1</v>
      </c>
      <c r="VSH77" s="97">
        <f t="shared" si="1588"/>
        <v>1</v>
      </c>
      <c r="VSI77" s="97">
        <f t="shared" si="1588"/>
        <v>1</v>
      </c>
      <c r="VSJ77" s="97">
        <f t="shared" si="1589"/>
        <v>1</v>
      </c>
      <c r="VSK77" s="97">
        <f t="shared" si="1589"/>
        <v>1</v>
      </c>
      <c r="VSL77" s="97">
        <f t="shared" si="1589"/>
        <v>1</v>
      </c>
      <c r="VSM77" s="97">
        <f t="shared" si="1589"/>
        <v>1</v>
      </c>
      <c r="VSN77" s="97">
        <f t="shared" si="1589"/>
        <v>1</v>
      </c>
      <c r="VSO77" s="97">
        <f t="shared" si="1589"/>
        <v>1</v>
      </c>
      <c r="VSP77" s="97">
        <f t="shared" si="1589"/>
        <v>1</v>
      </c>
      <c r="VSQ77" s="97">
        <f t="shared" si="1589"/>
        <v>1</v>
      </c>
      <c r="VSR77" s="97">
        <f t="shared" si="1589"/>
        <v>1</v>
      </c>
      <c r="VSS77" s="97">
        <f t="shared" si="1589"/>
        <v>1</v>
      </c>
      <c r="VST77" s="97">
        <f t="shared" si="1590"/>
        <v>1</v>
      </c>
      <c r="VSU77" s="97">
        <f t="shared" si="1590"/>
        <v>1</v>
      </c>
      <c r="VSV77" s="97">
        <f t="shared" si="1590"/>
        <v>1</v>
      </c>
      <c r="VSW77" s="97">
        <f t="shared" si="1590"/>
        <v>1</v>
      </c>
      <c r="VSX77" s="97">
        <f t="shared" si="1590"/>
        <v>1</v>
      </c>
      <c r="VSY77" s="97">
        <f t="shared" si="1590"/>
        <v>1</v>
      </c>
      <c r="VSZ77" s="97">
        <f t="shared" si="1590"/>
        <v>1</v>
      </c>
      <c r="VTA77" s="97">
        <f t="shared" si="1590"/>
        <v>1</v>
      </c>
      <c r="VTB77" s="97">
        <f t="shared" si="1590"/>
        <v>1</v>
      </c>
      <c r="VTC77" s="97">
        <f t="shared" si="1590"/>
        <v>1</v>
      </c>
      <c r="VTD77" s="97">
        <f t="shared" si="1591"/>
        <v>1</v>
      </c>
      <c r="VTE77" s="97">
        <f t="shared" si="1591"/>
        <v>1</v>
      </c>
      <c r="VTF77" s="97">
        <f t="shared" si="1591"/>
        <v>1</v>
      </c>
      <c r="VTG77" s="97">
        <f t="shared" si="1591"/>
        <v>1</v>
      </c>
      <c r="VTH77" s="97">
        <f t="shared" si="1591"/>
        <v>1</v>
      </c>
      <c r="VTI77" s="97">
        <f t="shared" si="1591"/>
        <v>1</v>
      </c>
      <c r="VTJ77" s="97">
        <f t="shared" si="1591"/>
        <v>1</v>
      </c>
      <c r="VTK77" s="97">
        <f t="shared" si="1591"/>
        <v>1</v>
      </c>
      <c r="VTL77" s="97">
        <f t="shared" si="1591"/>
        <v>1</v>
      </c>
      <c r="VTM77" s="97">
        <f t="shared" si="1591"/>
        <v>1</v>
      </c>
      <c r="VTN77" s="97">
        <f t="shared" si="1592"/>
        <v>1</v>
      </c>
      <c r="VTO77" s="97">
        <f t="shared" si="1592"/>
        <v>1</v>
      </c>
      <c r="VTP77" s="97">
        <f t="shared" si="1592"/>
        <v>1</v>
      </c>
      <c r="VTQ77" s="97">
        <f t="shared" si="1592"/>
        <v>1</v>
      </c>
      <c r="VTR77" s="97">
        <f t="shared" si="1592"/>
        <v>1</v>
      </c>
      <c r="VTS77" s="97">
        <f t="shared" si="1592"/>
        <v>1</v>
      </c>
      <c r="VTT77" s="97">
        <f t="shared" si="1592"/>
        <v>1</v>
      </c>
      <c r="VTU77" s="97">
        <f t="shared" si="1592"/>
        <v>1</v>
      </c>
      <c r="VTV77" s="97">
        <f t="shared" si="1592"/>
        <v>1</v>
      </c>
      <c r="VTW77" s="97">
        <f t="shared" si="1592"/>
        <v>1</v>
      </c>
      <c r="VTX77" s="97">
        <f t="shared" si="1593"/>
        <v>1</v>
      </c>
      <c r="VTY77" s="97">
        <f t="shared" si="1593"/>
        <v>1</v>
      </c>
      <c r="VTZ77" s="97">
        <f t="shared" si="1593"/>
        <v>1</v>
      </c>
      <c r="VUA77" s="97">
        <f t="shared" si="1593"/>
        <v>1</v>
      </c>
      <c r="VUB77" s="97">
        <f t="shared" si="1593"/>
        <v>1</v>
      </c>
      <c r="VUC77" s="97">
        <f t="shared" si="1593"/>
        <v>1</v>
      </c>
      <c r="VUD77" s="97">
        <f t="shared" si="1593"/>
        <v>1</v>
      </c>
      <c r="VUE77" s="97">
        <f t="shared" si="1593"/>
        <v>1</v>
      </c>
      <c r="VUF77" s="97">
        <f t="shared" si="1593"/>
        <v>1</v>
      </c>
      <c r="VUG77" s="97">
        <f t="shared" si="1593"/>
        <v>1</v>
      </c>
      <c r="VUH77" s="97">
        <f t="shared" si="1594"/>
        <v>1</v>
      </c>
      <c r="VUI77" s="97">
        <f t="shared" si="1594"/>
        <v>1</v>
      </c>
      <c r="VUJ77" s="97">
        <f t="shared" si="1594"/>
        <v>1</v>
      </c>
      <c r="VUK77" s="97">
        <f t="shared" si="1594"/>
        <v>1</v>
      </c>
      <c r="VUL77" s="97">
        <f t="shared" si="1594"/>
        <v>1</v>
      </c>
      <c r="VUM77" s="97">
        <f t="shared" si="1594"/>
        <v>1</v>
      </c>
      <c r="VUN77" s="97">
        <f t="shared" si="1594"/>
        <v>1</v>
      </c>
      <c r="VUO77" s="97">
        <f t="shared" si="1594"/>
        <v>1</v>
      </c>
      <c r="VUP77" s="97">
        <f t="shared" si="1594"/>
        <v>1</v>
      </c>
      <c r="VUQ77" s="97">
        <f t="shared" si="1594"/>
        <v>1</v>
      </c>
      <c r="VUR77" s="97">
        <f t="shared" si="1595"/>
        <v>1</v>
      </c>
      <c r="VUS77" s="97">
        <f t="shared" si="1595"/>
        <v>1</v>
      </c>
      <c r="VUT77" s="97">
        <f t="shared" si="1595"/>
        <v>1</v>
      </c>
      <c r="VUU77" s="97">
        <f t="shared" si="1595"/>
        <v>1</v>
      </c>
      <c r="VUV77" s="97">
        <f t="shared" si="1595"/>
        <v>1</v>
      </c>
      <c r="VUW77" s="97">
        <f t="shared" si="1595"/>
        <v>1</v>
      </c>
      <c r="VUX77" s="97">
        <f t="shared" si="1595"/>
        <v>1</v>
      </c>
      <c r="VUY77" s="97">
        <f t="shared" si="1595"/>
        <v>1</v>
      </c>
      <c r="VUZ77" s="97">
        <f t="shared" si="1595"/>
        <v>1</v>
      </c>
      <c r="VVA77" s="97">
        <f t="shared" si="1595"/>
        <v>1</v>
      </c>
      <c r="VVB77" s="97">
        <f t="shared" si="1596"/>
        <v>1</v>
      </c>
      <c r="VVC77" s="97">
        <f t="shared" si="1596"/>
        <v>1</v>
      </c>
      <c r="VVD77" s="97">
        <f t="shared" si="1596"/>
        <v>1</v>
      </c>
      <c r="VVE77" s="97">
        <f t="shared" si="1596"/>
        <v>1</v>
      </c>
      <c r="VVF77" s="97">
        <f t="shared" si="1596"/>
        <v>1</v>
      </c>
      <c r="VVG77" s="97">
        <f t="shared" si="1596"/>
        <v>1</v>
      </c>
      <c r="VVH77" s="97">
        <f t="shared" si="1596"/>
        <v>1</v>
      </c>
      <c r="VVI77" s="97">
        <f t="shared" si="1596"/>
        <v>1</v>
      </c>
      <c r="VVJ77" s="97">
        <f t="shared" si="1596"/>
        <v>1</v>
      </c>
      <c r="VVK77" s="97">
        <f t="shared" si="1596"/>
        <v>1</v>
      </c>
      <c r="VVL77" s="97">
        <f t="shared" si="1597"/>
        <v>1</v>
      </c>
      <c r="VVM77" s="97">
        <f t="shared" si="1597"/>
        <v>1</v>
      </c>
      <c r="VVN77" s="97">
        <f t="shared" si="1597"/>
        <v>1</v>
      </c>
      <c r="VVO77" s="97">
        <f t="shared" si="1597"/>
        <v>1</v>
      </c>
      <c r="VVP77" s="97">
        <f t="shared" si="1597"/>
        <v>1</v>
      </c>
      <c r="VVQ77" s="97">
        <f t="shared" si="1597"/>
        <v>1</v>
      </c>
      <c r="VVR77" s="97">
        <f t="shared" si="1597"/>
        <v>1</v>
      </c>
      <c r="VVS77" s="97">
        <f t="shared" si="1597"/>
        <v>1</v>
      </c>
      <c r="VVT77" s="97">
        <f t="shared" si="1597"/>
        <v>1</v>
      </c>
      <c r="VVU77" s="97">
        <f t="shared" si="1597"/>
        <v>1</v>
      </c>
      <c r="VVV77" s="97">
        <f t="shared" si="1598"/>
        <v>1</v>
      </c>
      <c r="VVW77" s="97">
        <f t="shared" si="1598"/>
        <v>1</v>
      </c>
      <c r="VVX77" s="97">
        <f t="shared" si="1598"/>
        <v>1</v>
      </c>
      <c r="VVY77" s="97">
        <f t="shared" si="1598"/>
        <v>1</v>
      </c>
      <c r="VVZ77" s="97">
        <f t="shared" si="1598"/>
        <v>1</v>
      </c>
      <c r="VWA77" s="97">
        <f t="shared" si="1598"/>
        <v>1</v>
      </c>
      <c r="VWB77" s="97">
        <f t="shared" si="1598"/>
        <v>1</v>
      </c>
      <c r="VWC77" s="97">
        <f t="shared" si="1598"/>
        <v>1</v>
      </c>
      <c r="VWD77" s="97">
        <f t="shared" si="1598"/>
        <v>1</v>
      </c>
      <c r="VWE77" s="97">
        <f t="shared" si="1598"/>
        <v>1</v>
      </c>
      <c r="VWF77" s="97">
        <f t="shared" si="1599"/>
        <v>1</v>
      </c>
      <c r="VWG77" s="97">
        <f t="shared" si="1599"/>
        <v>1</v>
      </c>
      <c r="VWH77" s="97">
        <f t="shared" si="1599"/>
        <v>1</v>
      </c>
      <c r="VWI77" s="97">
        <f t="shared" si="1599"/>
        <v>1</v>
      </c>
      <c r="VWJ77" s="97">
        <f t="shared" si="1599"/>
        <v>1</v>
      </c>
      <c r="VWK77" s="97">
        <f t="shared" si="1599"/>
        <v>1</v>
      </c>
      <c r="VWL77" s="97">
        <f t="shared" si="1599"/>
        <v>1</v>
      </c>
      <c r="VWM77" s="97">
        <f t="shared" si="1599"/>
        <v>1</v>
      </c>
      <c r="VWN77" s="97">
        <f t="shared" si="1599"/>
        <v>1</v>
      </c>
      <c r="VWO77" s="97">
        <f t="shared" si="1599"/>
        <v>1</v>
      </c>
      <c r="VWP77" s="97">
        <f t="shared" si="1600"/>
        <v>1</v>
      </c>
      <c r="VWQ77" s="97">
        <f t="shared" si="1600"/>
        <v>1</v>
      </c>
      <c r="VWR77" s="97">
        <f t="shared" si="1600"/>
        <v>1</v>
      </c>
      <c r="VWS77" s="97">
        <f t="shared" si="1600"/>
        <v>1</v>
      </c>
      <c r="VWT77" s="97">
        <f t="shared" si="1600"/>
        <v>1</v>
      </c>
      <c r="VWU77" s="97">
        <f t="shared" si="1600"/>
        <v>1</v>
      </c>
      <c r="VWV77" s="97">
        <f t="shared" si="1600"/>
        <v>1</v>
      </c>
      <c r="VWW77" s="97">
        <f t="shared" si="1600"/>
        <v>1</v>
      </c>
      <c r="VWX77" s="97">
        <f t="shared" si="1600"/>
        <v>1</v>
      </c>
      <c r="VWY77" s="97">
        <f t="shared" si="1600"/>
        <v>1</v>
      </c>
      <c r="VWZ77" s="97">
        <f t="shared" si="1601"/>
        <v>1</v>
      </c>
      <c r="VXA77" s="97">
        <f t="shared" si="1601"/>
        <v>1</v>
      </c>
      <c r="VXB77" s="97">
        <f t="shared" si="1601"/>
        <v>1</v>
      </c>
      <c r="VXC77" s="97">
        <f t="shared" si="1601"/>
        <v>1</v>
      </c>
      <c r="VXD77" s="97">
        <f t="shared" si="1601"/>
        <v>1</v>
      </c>
      <c r="VXE77" s="97">
        <f t="shared" si="1601"/>
        <v>1</v>
      </c>
      <c r="VXF77" s="97">
        <f t="shared" si="1601"/>
        <v>1</v>
      </c>
      <c r="VXG77" s="97">
        <f t="shared" si="1601"/>
        <v>1</v>
      </c>
      <c r="VXH77" s="97">
        <f t="shared" si="1601"/>
        <v>1</v>
      </c>
      <c r="VXI77" s="97">
        <f t="shared" si="1601"/>
        <v>1</v>
      </c>
      <c r="VXJ77" s="97">
        <f t="shared" si="1602"/>
        <v>1</v>
      </c>
      <c r="VXK77" s="97">
        <f t="shared" si="1602"/>
        <v>1</v>
      </c>
      <c r="VXL77" s="97">
        <f t="shared" si="1602"/>
        <v>1</v>
      </c>
      <c r="VXM77" s="97">
        <f t="shared" si="1602"/>
        <v>1</v>
      </c>
      <c r="VXN77" s="97">
        <f t="shared" si="1602"/>
        <v>1</v>
      </c>
      <c r="VXO77" s="97">
        <f t="shared" si="1602"/>
        <v>1</v>
      </c>
      <c r="VXP77" s="97">
        <f t="shared" si="1602"/>
        <v>1</v>
      </c>
      <c r="VXQ77" s="97">
        <f t="shared" si="1602"/>
        <v>1</v>
      </c>
      <c r="VXR77" s="97">
        <f t="shared" si="1602"/>
        <v>1</v>
      </c>
      <c r="VXS77" s="97">
        <f t="shared" si="1602"/>
        <v>1</v>
      </c>
      <c r="VXT77" s="97">
        <f t="shared" si="1603"/>
        <v>1</v>
      </c>
      <c r="VXU77" s="97">
        <f t="shared" si="1603"/>
        <v>1</v>
      </c>
      <c r="VXV77" s="97">
        <f t="shared" si="1603"/>
        <v>1</v>
      </c>
      <c r="VXW77" s="97">
        <f t="shared" si="1603"/>
        <v>1</v>
      </c>
      <c r="VXX77" s="97">
        <f t="shared" si="1603"/>
        <v>1</v>
      </c>
      <c r="VXY77" s="97">
        <f t="shared" si="1603"/>
        <v>1</v>
      </c>
      <c r="VXZ77" s="97">
        <f t="shared" si="1603"/>
        <v>1</v>
      </c>
      <c r="VYA77" s="97">
        <f t="shared" si="1603"/>
        <v>1</v>
      </c>
      <c r="VYB77" s="97">
        <f t="shared" si="1603"/>
        <v>1</v>
      </c>
      <c r="VYC77" s="97">
        <f t="shared" si="1603"/>
        <v>1</v>
      </c>
      <c r="VYD77" s="97">
        <f t="shared" si="1604"/>
        <v>1</v>
      </c>
      <c r="VYE77" s="97">
        <f t="shared" si="1604"/>
        <v>1</v>
      </c>
      <c r="VYF77" s="97">
        <f t="shared" si="1604"/>
        <v>1</v>
      </c>
      <c r="VYG77" s="97">
        <f t="shared" si="1604"/>
        <v>1</v>
      </c>
      <c r="VYH77" s="97">
        <f t="shared" si="1604"/>
        <v>1</v>
      </c>
      <c r="VYI77" s="97">
        <f t="shared" si="1604"/>
        <v>1</v>
      </c>
      <c r="VYJ77" s="97">
        <f t="shared" si="1604"/>
        <v>1</v>
      </c>
      <c r="VYK77" s="97">
        <f t="shared" si="1604"/>
        <v>1</v>
      </c>
      <c r="VYL77" s="97">
        <f t="shared" si="1604"/>
        <v>1</v>
      </c>
      <c r="VYM77" s="97">
        <f t="shared" si="1604"/>
        <v>1</v>
      </c>
      <c r="VYN77" s="97">
        <f t="shared" si="1605"/>
        <v>1</v>
      </c>
      <c r="VYO77" s="97">
        <f t="shared" si="1605"/>
        <v>1</v>
      </c>
      <c r="VYP77" s="97">
        <f t="shared" si="1605"/>
        <v>1</v>
      </c>
      <c r="VYQ77" s="97">
        <f t="shared" si="1605"/>
        <v>1</v>
      </c>
      <c r="VYR77" s="97">
        <f t="shared" si="1605"/>
        <v>1</v>
      </c>
      <c r="VYS77" s="97">
        <f t="shared" si="1605"/>
        <v>1</v>
      </c>
      <c r="VYT77" s="97">
        <f t="shared" si="1605"/>
        <v>1</v>
      </c>
      <c r="VYU77" s="97">
        <f t="shared" si="1605"/>
        <v>1</v>
      </c>
      <c r="VYV77" s="97">
        <f t="shared" si="1605"/>
        <v>1</v>
      </c>
      <c r="VYW77" s="97">
        <f t="shared" si="1605"/>
        <v>1</v>
      </c>
      <c r="VYX77" s="97">
        <f t="shared" si="1606"/>
        <v>1</v>
      </c>
      <c r="VYY77" s="97">
        <f t="shared" si="1606"/>
        <v>1</v>
      </c>
      <c r="VYZ77" s="97">
        <f t="shared" si="1606"/>
        <v>1</v>
      </c>
      <c r="VZA77" s="97">
        <f t="shared" si="1606"/>
        <v>1</v>
      </c>
      <c r="VZB77" s="97">
        <f t="shared" si="1606"/>
        <v>1</v>
      </c>
      <c r="VZC77" s="97">
        <f t="shared" si="1606"/>
        <v>1</v>
      </c>
      <c r="VZD77" s="97">
        <f t="shared" si="1606"/>
        <v>1</v>
      </c>
      <c r="VZE77" s="97">
        <f t="shared" si="1606"/>
        <v>1</v>
      </c>
      <c r="VZF77" s="97">
        <f t="shared" si="1606"/>
        <v>1</v>
      </c>
      <c r="VZG77" s="97">
        <f t="shared" si="1606"/>
        <v>1</v>
      </c>
      <c r="VZH77" s="97">
        <f t="shared" si="1607"/>
        <v>1</v>
      </c>
      <c r="VZI77" s="97">
        <f t="shared" si="1607"/>
        <v>1</v>
      </c>
      <c r="VZJ77" s="97">
        <f t="shared" si="1607"/>
        <v>1</v>
      </c>
      <c r="VZK77" s="97">
        <f t="shared" si="1607"/>
        <v>1</v>
      </c>
      <c r="VZL77" s="97">
        <f t="shared" si="1607"/>
        <v>1</v>
      </c>
      <c r="VZM77" s="97">
        <f t="shared" si="1607"/>
        <v>1</v>
      </c>
      <c r="VZN77" s="97">
        <f t="shared" si="1607"/>
        <v>1</v>
      </c>
      <c r="VZO77" s="97">
        <f t="shared" si="1607"/>
        <v>1</v>
      </c>
      <c r="VZP77" s="97">
        <f t="shared" si="1607"/>
        <v>1</v>
      </c>
      <c r="VZQ77" s="97">
        <f t="shared" si="1607"/>
        <v>1</v>
      </c>
      <c r="VZR77" s="97">
        <f t="shared" si="1608"/>
        <v>1</v>
      </c>
      <c r="VZS77" s="97">
        <f t="shared" si="1608"/>
        <v>1</v>
      </c>
      <c r="VZT77" s="97">
        <f t="shared" si="1608"/>
        <v>1</v>
      </c>
      <c r="VZU77" s="97">
        <f t="shared" si="1608"/>
        <v>1</v>
      </c>
      <c r="VZV77" s="97">
        <f t="shared" si="1608"/>
        <v>1</v>
      </c>
      <c r="VZW77" s="97">
        <f t="shared" si="1608"/>
        <v>1</v>
      </c>
      <c r="VZX77" s="97">
        <f t="shared" si="1608"/>
        <v>1</v>
      </c>
      <c r="VZY77" s="97">
        <f t="shared" si="1608"/>
        <v>1</v>
      </c>
      <c r="VZZ77" s="97">
        <f t="shared" si="1608"/>
        <v>1</v>
      </c>
      <c r="WAA77" s="97">
        <f t="shared" si="1608"/>
        <v>1</v>
      </c>
      <c r="WAB77" s="97">
        <f t="shared" si="1609"/>
        <v>1</v>
      </c>
      <c r="WAC77" s="97">
        <f t="shared" si="1609"/>
        <v>1</v>
      </c>
      <c r="WAD77" s="97">
        <f t="shared" si="1609"/>
        <v>1</v>
      </c>
      <c r="WAE77" s="97">
        <f t="shared" si="1609"/>
        <v>1</v>
      </c>
      <c r="WAF77" s="97">
        <f t="shared" si="1609"/>
        <v>1</v>
      </c>
      <c r="WAG77" s="97">
        <f t="shared" si="1609"/>
        <v>1</v>
      </c>
      <c r="WAH77" s="97">
        <f t="shared" si="1609"/>
        <v>1</v>
      </c>
      <c r="WAI77" s="97">
        <f t="shared" si="1609"/>
        <v>1</v>
      </c>
      <c r="WAJ77" s="97">
        <f t="shared" si="1609"/>
        <v>1</v>
      </c>
      <c r="WAK77" s="97">
        <f t="shared" si="1609"/>
        <v>1</v>
      </c>
      <c r="WAL77" s="97">
        <f t="shared" si="1610"/>
        <v>1</v>
      </c>
      <c r="WAM77" s="97">
        <f t="shared" si="1610"/>
        <v>1</v>
      </c>
      <c r="WAN77" s="97">
        <f t="shared" si="1610"/>
        <v>1</v>
      </c>
      <c r="WAO77" s="97">
        <f t="shared" si="1610"/>
        <v>1</v>
      </c>
      <c r="WAP77" s="97">
        <f t="shared" si="1610"/>
        <v>1</v>
      </c>
      <c r="WAQ77" s="97">
        <f t="shared" si="1610"/>
        <v>1</v>
      </c>
      <c r="WAR77" s="97">
        <f t="shared" si="1610"/>
        <v>1</v>
      </c>
      <c r="WAS77" s="97">
        <f t="shared" si="1610"/>
        <v>1</v>
      </c>
      <c r="WAT77" s="97">
        <f t="shared" si="1610"/>
        <v>1</v>
      </c>
      <c r="WAU77" s="97">
        <f t="shared" si="1610"/>
        <v>1</v>
      </c>
      <c r="WAV77" s="97">
        <f t="shared" si="1611"/>
        <v>1</v>
      </c>
      <c r="WAW77" s="97">
        <f t="shared" si="1611"/>
        <v>1</v>
      </c>
      <c r="WAX77" s="97">
        <f t="shared" si="1611"/>
        <v>1</v>
      </c>
      <c r="WAY77" s="97">
        <f t="shared" si="1611"/>
        <v>1</v>
      </c>
      <c r="WAZ77" s="97">
        <f t="shared" si="1611"/>
        <v>1</v>
      </c>
      <c r="WBA77" s="97">
        <f t="shared" si="1611"/>
        <v>1</v>
      </c>
      <c r="WBB77" s="97">
        <f t="shared" si="1611"/>
        <v>1</v>
      </c>
      <c r="WBC77" s="97">
        <f t="shared" si="1611"/>
        <v>1</v>
      </c>
      <c r="WBD77" s="97">
        <f t="shared" si="1611"/>
        <v>1</v>
      </c>
      <c r="WBE77" s="97">
        <f t="shared" si="1611"/>
        <v>1</v>
      </c>
      <c r="WBF77" s="97">
        <f t="shared" si="1612"/>
        <v>1</v>
      </c>
      <c r="WBG77" s="97">
        <f t="shared" si="1612"/>
        <v>1</v>
      </c>
      <c r="WBH77" s="97">
        <f t="shared" si="1612"/>
        <v>1</v>
      </c>
      <c r="WBI77" s="97">
        <f t="shared" si="1612"/>
        <v>1</v>
      </c>
      <c r="WBJ77" s="97">
        <f t="shared" si="1612"/>
        <v>1</v>
      </c>
      <c r="WBK77" s="97">
        <f t="shared" si="1612"/>
        <v>1</v>
      </c>
      <c r="WBL77" s="97">
        <f t="shared" si="1612"/>
        <v>1</v>
      </c>
      <c r="WBM77" s="97">
        <f t="shared" si="1612"/>
        <v>1</v>
      </c>
      <c r="WBN77" s="97">
        <f t="shared" si="1612"/>
        <v>1</v>
      </c>
      <c r="WBO77" s="97">
        <f t="shared" si="1612"/>
        <v>1</v>
      </c>
      <c r="WBP77" s="97">
        <f t="shared" si="1613"/>
        <v>1</v>
      </c>
      <c r="WBQ77" s="97">
        <f t="shared" si="1613"/>
        <v>1</v>
      </c>
      <c r="WBR77" s="97">
        <f t="shared" si="1613"/>
        <v>1</v>
      </c>
      <c r="WBS77" s="97">
        <f t="shared" si="1613"/>
        <v>1</v>
      </c>
      <c r="WBT77" s="97">
        <f t="shared" si="1613"/>
        <v>1</v>
      </c>
      <c r="WBU77" s="97">
        <f t="shared" si="1613"/>
        <v>1</v>
      </c>
      <c r="WBV77" s="97">
        <f t="shared" si="1613"/>
        <v>1</v>
      </c>
      <c r="WBW77" s="97">
        <f t="shared" si="1613"/>
        <v>1</v>
      </c>
      <c r="WBX77" s="97">
        <f t="shared" si="1613"/>
        <v>1</v>
      </c>
      <c r="WBY77" s="97">
        <f t="shared" si="1613"/>
        <v>1</v>
      </c>
      <c r="WBZ77" s="97">
        <f t="shared" si="1614"/>
        <v>1</v>
      </c>
      <c r="WCA77" s="97">
        <f t="shared" si="1614"/>
        <v>1</v>
      </c>
      <c r="WCB77" s="97">
        <f t="shared" si="1614"/>
        <v>1</v>
      </c>
      <c r="WCC77" s="97">
        <f t="shared" si="1614"/>
        <v>1</v>
      </c>
      <c r="WCD77" s="97">
        <f t="shared" si="1614"/>
        <v>1</v>
      </c>
      <c r="WCE77" s="97">
        <f t="shared" si="1614"/>
        <v>1</v>
      </c>
      <c r="WCF77" s="97">
        <f t="shared" si="1614"/>
        <v>1</v>
      </c>
      <c r="WCG77" s="97">
        <f t="shared" si="1614"/>
        <v>1</v>
      </c>
      <c r="WCH77" s="97">
        <f t="shared" si="1614"/>
        <v>1</v>
      </c>
      <c r="WCI77" s="97">
        <f t="shared" si="1614"/>
        <v>1</v>
      </c>
      <c r="WCJ77" s="97">
        <f t="shared" si="1615"/>
        <v>1</v>
      </c>
      <c r="WCK77" s="97">
        <f t="shared" si="1615"/>
        <v>1</v>
      </c>
      <c r="WCL77" s="97">
        <f t="shared" si="1615"/>
        <v>1</v>
      </c>
      <c r="WCM77" s="97">
        <f t="shared" si="1615"/>
        <v>1</v>
      </c>
      <c r="WCN77" s="97">
        <f t="shared" si="1615"/>
        <v>1</v>
      </c>
      <c r="WCO77" s="97">
        <f t="shared" si="1615"/>
        <v>1</v>
      </c>
      <c r="WCP77" s="97">
        <f t="shared" si="1615"/>
        <v>1</v>
      </c>
      <c r="WCQ77" s="97">
        <f t="shared" si="1615"/>
        <v>1</v>
      </c>
      <c r="WCR77" s="97">
        <f t="shared" si="1615"/>
        <v>1</v>
      </c>
      <c r="WCS77" s="97">
        <f t="shared" si="1615"/>
        <v>1</v>
      </c>
      <c r="WCT77" s="97">
        <f t="shared" si="1616"/>
        <v>1</v>
      </c>
      <c r="WCU77" s="97">
        <f t="shared" si="1616"/>
        <v>1</v>
      </c>
      <c r="WCV77" s="97">
        <f t="shared" si="1616"/>
        <v>1</v>
      </c>
      <c r="WCW77" s="97">
        <f t="shared" si="1616"/>
        <v>1</v>
      </c>
      <c r="WCX77" s="97">
        <f t="shared" si="1616"/>
        <v>1</v>
      </c>
      <c r="WCY77" s="97">
        <f t="shared" si="1616"/>
        <v>1</v>
      </c>
      <c r="WCZ77" s="97">
        <f t="shared" si="1616"/>
        <v>1</v>
      </c>
      <c r="WDA77" s="97">
        <f t="shared" si="1616"/>
        <v>1</v>
      </c>
      <c r="WDB77" s="97">
        <f t="shared" si="1616"/>
        <v>1</v>
      </c>
      <c r="WDC77" s="97">
        <f t="shared" si="1616"/>
        <v>1</v>
      </c>
      <c r="WDD77" s="97">
        <f t="shared" si="1617"/>
        <v>1</v>
      </c>
      <c r="WDE77" s="97">
        <f t="shared" si="1617"/>
        <v>1</v>
      </c>
      <c r="WDF77" s="97">
        <f t="shared" si="1617"/>
        <v>1</v>
      </c>
      <c r="WDG77" s="97">
        <f t="shared" si="1617"/>
        <v>1</v>
      </c>
      <c r="WDH77" s="97">
        <f t="shared" si="1617"/>
        <v>1</v>
      </c>
      <c r="WDI77" s="97">
        <f t="shared" si="1617"/>
        <v>1</v>
      </c>
      <c r="WDJ77" s="97">
        <f t="shared" si="1617"/>
        <v>1</v>
      </c>
      <c r="WDK77" s="97">
        <f t="shared" si="1617"/>
        <v>1</v>
      </c>
      <c r="WDL77" s="97">
        <f t="shared" si="1617"/>
        <v>1</v>
      </c>
      <c r="WDM77" s="97">
        <f t="shared" si="1617"/>
        <v>1</v>
      </c>
      <c r="WDN77" s="97">
        <f t="shared" si="1618"/>
        <v>1</v>
      </c>
      <c r="WDO77" s="97">
        <f t="shared" si="1618"/>
        <v>1</v>
      </c>
      <c r="WDP77" s="97">
        <f t="shared" si="1618"/>
        <v>1</v>
      </c>
      <c r="WDQ77" s="97">
        <f t="shared" si="1618"/>
        <v>1</v>
      </c>
      <c r="WDR77" s="97">
        <f t="shared" si="1618"/>
        <v>1</v>
      </c>
      <c r="WDS77" s="97">
        <f t="shared" si="1618"/>
        <v>1</v>
      </c>
      <c r="WDT77" s="97">
        <f t="shared" si="1618"/>
        <v>1</v>
      </c>
      <c r="WDU77" s="97">
        <f t="shared" si="1618"/>
        <v>1</v>
      </c>
      <c r="WDV77" s="97">
        <f t="shared" si="1618"/>
        <v>1</v>
      </c>
      <c r="WDW77" s="97">
        <f t="shared" si="1618"/>
        <v>1</v>
      </c>
      <c r="WDX77" s="97">
        <f t="shared" si="1619"/>
        <v>1</v>
      </c>
      <c r="WDY77" s="97">
        <f t="shared" si="1619"/>
        <v>1</v>
      </c>
      <c r="WDZ77" s="97">
        <f t="shared" si="1619"/>
        <v>1</v>
      </c>
      <c r="WEA77" s="97">
        <f t="shared" si="1619"/>
        <v>1</v>
      </c>
      <c r="WEB77" s="97">
        <f t="shared" si="1619"/>
        <v>1</v>
      </c>
      <c r="WEC77" s="97">
        <f t="shared" si="1619"/>
        <v>1</v>
      </c>
      <c r="WED77" s="97">
        <f t="shared" si="1619"/>
        <v>1</v>
      </c>
      <c r="WEE77" s="97">
        <f t="shared" si="1619"/>
        <v>1</v>
      </c>
      <c r="WEF77" s="97">
        <f t="shared" si="1619"/>
        <v>1</v>
      </c>
      <c r="WEG77" s="97">
        <f t="shared" si="1619"/>
        <v>1</v>
      </c>
      <c r="WEH77" s="97">
        <f t="shared" si="1620"/>
        <v>1</v>
      </c>
      <c r="WEI77" s="97">
        <f t="shared" si="1620"/>
        <v>1</v>
      </c>
      <c r="WEJ77" s="97">
        <f t="shared" si="1620"/>
        <v>1</v>
      </c>
      <c r="WEK77" s="97">
        <f t="shared" si="1620"/>
        <v>1</v>
      </c>
      <c r="WEL77" s="97">
        <f t="shared" si="1620"/>
        <v>1</v>
      </c>
      <c r="WEM77" s="97">
        <f t="shared" si="1620"/>
        <v>1</v>
      </c>
      <c r="WEN77" s="97">
        <f t="shared" si="1620"/>
        <v>1</v>
      </c>
      <c r="WEO77" s="97">
        <f t="shared" si="1620"/>
        <v>1</v>
      </c>
      <c r="WEP77" s="97">
        <f t="shared" si="1620"/>
        <v>1</v>
      </c>
      <c r="WEQ77" s="97">
        <f t="shared" si="1620"/>
        <v>1</v>
      </c>
      <c r="WER77" s="97">
        <f t="shared" si="1621"/>
        <v>1</v>
      </c>
      <c r="WES77" s="97">
        <f t="shared" si="1621"/>
        <v>1</v>
      </c>
      <c r="WET77" s="97">
        <f t="shared" si="1621"/>
        <v>1</v>
      </c>
      <c r="WEU77" s="97">
        <f t="shared" si="1621"/>
        <v>1</v>
      </c>
      <c r="WEV77" s="97">
        <f t="shared" si="1621"/>
        <v>1</v>
      </c>
      <c r="WEW77" s="97">
        <f t="shared" si="1621"/>
        <v>1</v>
      </c>
      <c r="WEX77" s="97">
        <f t="shared" si="1621"/>
        <v>1</v>
      </c>
      <c r="WEY77" s="97">
        <f t="shared" si="1621"/>
        <v>1</v>
      </c>
      <c r="WEZ77" s="97">
        <f t="shared" si="1621"/>
        <v>1</v>
      </c>
      <c r="WFA77" s="97">
        <f t="shared" si="1621"/>
        <v>1</v>
      </c>
      <c r="WFB77" s="97">
        <f t="shared" si="1622"/>
        <v>1</v>
      </c>
      <c r="WFC77" s="97">
        <f t="shared" si="1622"/>
        <v>1</v>
      </c>
      <c r="WFD77" s="97">
        <f t="shared" si="1622"/>
        <v>1</v>
      </c>
      <c r="WFE77" s="97">
        <f t="shared" si="1622"/>
        <v>1</v>
      </c>
      <c r="WFF77" s="97">
        <f t="shared" si="1622"/>
        <v>1</v>
      </c>
      <c r="WFG77" s="97">
        <f t="shared" si="1622"/>
        <v>1</v>
      </c>
      <c r="WFH77" s="97">
        <f t="shared" si="1622"/>
        <v>1</v>
      </c>
      <c r="WFI77" s="97">
        <f t="shared" si="1622"/>
        <v>1</v>
      </c>
      <c r="WFJ77" s="97">
        <f t="shared" si="1622"/>
        <v>1</v>
      </c>
      <c r="WFK77" s="97">
        <f t="shared" si="1622"/>
        <v>1</v>
      </c>
      <c r="WFL77" s="97">
        <f t="shared" si="1623"/>
        <v>1</v>
      </c>
      <c r="WFM77" s="97">
        <f t="shared" si="1623"/>
        <v>1</v>
      </c>
      <c r="WFN77" s="97">
        <f t="shared" si="1623"/>
        <v>1</v>
      </c>
      <c r="WFO77" s="97">
        <f t="shared" si="1623"/>
        <v>1</v>
      </c>
      <c r="WFP77" s="97">
        <f t="shared" si="1623"/>
        <v>1</v>
      </c>
      <c r="WFQ77" s="97">
        <f t="shared" si="1623"/>
        <v>1</v>
      </c>
      <c r="WFR77" s="97">
        <f t="shared" si="1623"/>
        <v>1</v>
      </c>
      <c r="WFS77" s="97">
        <f t="shared" si="1623"/>
        <v>1</v>
      </c>
      <c r="WFT77" s="97">
        <f t="shared" si="1623"/>
        <v>1</v>
      </c>
      <c r="WFU77" s="97">
        <f t="shared" si="1623"/>
        <v>1</v>
      </c>
      <c r="WFV77" s="97">
        <f t="shared" si="1624"/>
        <v>1</v>
      </c>
      <c r="WFW77" s="97">
        <f t="shared" si="1624"/>
        <v>1</v>
      </c>
      <c r="WFX77" s="97">
        <f t="shared" si="1624"/>
        <v>1</v>
      </c>
      <c r="WFY77" s="97">
        <f t="shared" si="1624"/>
        <v>1</v>
      </c>
      <c r="WFZ77" s="97">
        <f t="shared" si="1624"/>
        <v>1</v>
      </c>
      <c r="WGA77" s="97">
        <f t="shared" si="1624"/>
        <v>1</v>
      </c>
      <c r="WGB77" s="97">
        <f t="shared" si="1624"/>
        <v>1</v>
      </c>
      <c r="WGC77" s="97">
        <f t="shared" si="1624"/>
        <v>1</v>
      </c>
      <c r="WGD77" s="97">
        <f t="shared" si="1624"/>
        <v>1</v>
      </c>
      <c r="WGE77" s="97">
        <f t="shared" si="1624"/>
        <v>1</v>
      </c>
      <c r="WGF77" s="97">
        <f t="shared" si="1625"/>
        <v>1</v>
      </c>
      <c r="WGG77" s="97">
        <f t="shared" si="1625"/>
        <v>1</v>
      </c>
      <c r="WGH77" s="97">
        <f t="shared" si="1625"/>
        <v>1</v>
      </c>
      <c r="WGI77" s="97">
        <f t="shared" si="1625"/>
        <v>1</v>
      </c>
      <c r="WGJ77" s="97">
        <f t="shared" si="1625"/>
        <v>1</v>
      </c>
      <c r="WGK77" s="97">
        <f t="shared" si="1625"/>
        <v>1</v>
      </c>
      <c r="WGL77" s="97">
        <f t="shared" si="1625"/>
        <v>1</v>
      </c>
      <c r="WGM77" s="97">
        <f t="shared" si="1625"/>
        <v>1</v>
      </c>
      <c r="WGN77" s="97">
        <f t="shared" si="1625"/>
        <v>1</v>
      </c>
      <c r="WGO77" s="97">
        <f t="shared" si="1625"/>
        <v>1</v>
      </c>
      <c r="WGP77" s="97">
        <f t="shared" si="1626"/>
        <v>1</v>
      </c>
      <c r="WGQ77" s="97">
        <f t="shared" si="1626"/>
        <v>1</v>
      </c>
      <c r="WGR77" s="97">
        <f t="shared" si="1626"/>
        <v>1</v>
      </c>
      <c r="WGS77" s="97">
        <f t="shared" si="1626"/>
        <v>1</v>
      </c>
      <c r="WGT77" s="97">
        <f t="shared" si="1626"/>
        <v>1</v>
      </c>
      <c r="WGU77" s="97">
        <f t="shared" si="1626"/>
        <v>1</v>
      </c>
      <c r="WGV77" s="97">
        <f t="shared" si="1626"/>
        <v>1</v>
      </c>
      <c r="WGW77" s="97">
        <f t="shared" si="1626"/>
        <v>1</v>
      </c>
      <c r="WGX77" s="97">
        <f t="shared" si="1626"/>
        <v>1</v>
      </c>
      <c r="WGY77" s="97">
        <f t="shared" si="1626"/>
        <v>1</v>
      </c>
      <c r="WGZ77" s="97">
        <f t="shared" si="1627"/>
        <v>1</v>
      </c>
      <c r="WHA77" s="97">
        <f t="shared" si="1627"/>
        <v>1</v>
      </c>
      <c r="WHB77" s="97">
        <f t="shared" si="1627"/>
        <v>1</v>
      </c>
      <c r="WHC77" s="97">
        <f t="shared" si="1627"/>
        <v>1</v>
      </c>
      <c r="WHD77" s="97">
        <f t="shared" si="1627"/>
        <v>1</v>
      </c>
      <c r="WHE77" s="97">
        <f t="shared" si="1627"/>
        <v>1</v>
      </c>
      <c r="WHF77" s="97">
        <f t="shared" si="1627"/>
        <v>1</v>
      </c>
      <c r="WHG77" s="97">
        <f t="shared" si="1627"/>
        <v>1</v>
      </c>
      <c r="WHH77" s="97">
        <f t="shared" si="1627"/>
        <v>1</v>
      </c>
      <c r="WHI77" s="97">
        <f t="shared" si="1627"/>
        <v>1</v>
      </c>
      <c r="WHJ77" s="97">
        <f t="shared" si="1628"/>
        <v>1</v>
      </c>
      <c r="WHK77" s="97">
        <f t="shared" si="1628"/>
        <v>1</v>
      </c>
      <c r="WHL77" s="97">
        <f t="shared" si="1628"/>
        <v>1</v>
      </c>
      <c r="WHM77" s="97">
        <f t="shared" si="1628"/>
        <v>1</v>
      </c>
      <c r="WHN77" s="97">
        <f t="shared" si="1628"/>
        <v>1</v>
      </c>
      <c r="WHO77" s="97">
        <f t="shared" si="1628"/>
        <v>1</v>
      </c>
      <c r="WHP77" s="97">
        <f t="shared" si="1628"/>
        <v>1</v>
      </c>
      <c r="WHQ77" s="97">
        <f t="shared" si="1628"/>
        <v>1</v>
      </c>
      <c r="WHR77" s="97">
        <f t="shared" si="1628"/>
        <v>1</v>
      </c>
      <c r="WHS77" s="97">
        <f t="shared" si="1628"/>
        <v>1</v>
      </c>
      <c r="WHT77" s="97">
        <f t="shared" si="1629"/>
        <v>1</v>
      </c>
      <c r="WHU77" s="97">
        <f t="shared" si="1629"/>
        <v>1</v>
      </c>
      <c r="WHV77" s="97">
        <f t="shared" si="1629"/>
        <v>1</v>
      </c>
      <c r="WHW77" s="97">
        <f t="shared" si="1629"/>
        <v>1</v>
      </c>
      <c r="WHX77" s="97">
        <f t="shared" si="1629"/>
        <v>1</v>
      </c>
      <c r="WHY77" s="97">
        <f t="shared" si="1629"/>
        <v>1</v>
      </c>
      <c r="WHZ77" s="97">
        <f t="shared" si="1629"/>
        <v>1</v>
      </c>
      <c r="WIA77" s="97">
        <f t="shared" si="1629"/>
        <v>1</v>
      </c>
      <c r="WIB77" s="97">
        <f t="shared" si="1629"/>
        <v>1</v>
      </c>
      <c r="WIC77" s="97">
        <f t="shared" si="1629"/>
        <v>1</v>
      </c>
      <c r="WID77" s="97">
        <f t="shared" si="1630"/>
        <v>1</v>
      </c>
      <c r="WIE77" s="97">
        <f t="shared" si="1630"/>
        <v>1</v>
      </c>
      <c r="WIF77" s="97">
        <f t="shared" si="1630"/>
        <v>1</v>
      </c>
      <c r="WIG77" s="97">
        <f t="shared" si="1630"/>
        <v>1</v>
      </c>
      <c r="WIH77" s="97">
        <f t="shared" si="1630"/>
        <v>1</v>
      </c>
      <c r="WII77" s="97">
        <f t="shared" si="1630"/>
        <v>1</v>
      </c>
      <c r="WIJ77" s="97">
        <f t="shared" si="1630"/>
        <v>1</v>
      </c>
      <c r="WIK77" s="97">
        <f t="shared" si="1630"/>
        <v>1</v>
      </c>
      <c r="WIL77" s="97">
        <f t="shared" si="1630"/>
        <v>1</v>
      </c>
      <c r="WIM77" s="97">
        <f t="shared" si="1630"/>
        <v>1</v>
      </c>
      <c r="WIN77" s="97">
        <f t="shared" si="1631"/>
        <v>1</v>
      </c>
      <c r="WIO77" s="97">
        <f t="shared" si="1631"/>
        <v>1</v>
      </c>
      <c r="WIP77" s="97">
        <f t="shared" si="1631"/>
        <v>1</v>
      </c>
      <c r="WIQ77" s="97">
        <f t="shared" si="1631"/>
        <v>1</v>
      </c>
      <c r="WIR77" s="97">
        <f t="shared" si="1631"/>
        <v>1</v>
      </c>
      <c r="WIS77" s="97">
        <f t="shared" si="1631"/>
        <v>1</v>
      </c>
      <c r="WIT77" s="97">
        <f t="shared" si="1631"/>
        <v>1</v>
      </c>
      <c r="WIU77" s="97">
        <f t="shared" si="1631"/>
        <v>1</v>
      </c>
      <c r="WIV77" s="97">
        <f t="shared" si="1631"/>
        <v>1</v>
      </c>
      <c r="WIW77" s="97">
        <f t="shared" si="1631"/>
        <v>1</v>
      </c>
      <c r="WIX77" s="97">
        <f t="shared" si="1632"/>
        <v>1</v>
      </c>
      <c r="WIY77" s="97">
        <f t="shared" si="1632"/>
        <v>1</v>
      </c>
      <c r="WIZ77" s="97">
        <f t="shared" si="1632"/>
        <v>1</v>
      </c>
      <c r="WJA77" s="97">
        <f t="shared" si="1632"/>
        <v>1</v>
      </c>
      <c r="WJB77" s="97">
        <f t="shared" si="1632"/>
        <v>1</v>
      </c>
      <c r="WJC77" s="97">
        <f t="shared" si="1632"/>
        <v>1</v>
      </c>
      <c r="WJD77" s="97">
        <f t="shared" si="1632"/>
        <v>1</v>
      </c>
      <c r="WJE77" s="97">
        <f t="shared" si="1632"/>
        <v>1</v>
      </c>
      <c r="WJF77" s="97">
        <f t="shared" si="1632"/>
        <v>1</v>
      </c>
      <c r="WJG77" s="97">
        <f t="shared" si="1632"/>
        <v>1</v>
      </c>
      <c r="WJH77" s="97">
        <f t="shared" si="1633"/>
        <v>1</v>
      </c>
      <c r="WJI77" s="97">
        <f t="shared" si="1633"/>
        <v>1</v>
      </c>
      <c r="WJJ77" s="97">
        <f t="shared" si="1633"/>
        <v>1</v>
      </c>
      <c r="WJK77" s="97">
        <f t="shared" si="1633"/>
        <v>1</v>
      </c>
      <c r="WJL77" s="97">
        <f t="shared" si="1633"/>
        <v>1</v>
      </c>
      <c r="WJM77" s="97">
        <f t="shared" si="1633"/>
        <v>1</v>
      </c>
      <c r="WJN77" s="97">
        <f t="shared" si="1633"/>
        <v>1</v>
      </c>
      <c r="WJO77" s="97">
        <f t="shared" si="1633"/>
        <v>1</v>
      </c>
      <c r="WJP77" s="97">
        <f t="shared" si="1633"/>
        <v>1</v>
      </c>
      <c r="WJQ77" s="97">
        <f t="shared" si="1633"/>
        <v>1</v>
      </c>
      <c r="WJR77" s="97">
        <f t="shared" si="1634"/>
        <v>1</v>
      </c>
      <c r="WJS77" s="97">
        <f t="shared" si="1634"/>
        <v>1</v>
      </c>
      <c r="WJT77" s="97">
        <f t="shared" si="1634"/>
        <v>1</v>
      </c>
      <c r="WJU77" s="97">
        <f t="shared" si="1634"/>
        <v>1</v>
      </c>
      <c r="WJV77" s="97">
        <f t="shared" si="1634"/>
        <v>1</v>
      </c>
      <c r="WJW77" s="97">
        <f t="shared" si="1634"/>
        <v>1</v>
      </c>
      <c r="WJX77" s="97">
        <f t="shared" si="1634"/>
        <v>1</v>
      </c>
      <c r="WJY77" s="97">
        <f t="shared" si="1634"/>
        <v>1</v>
      </c>
      <c r="WJZ77" s="97">
        <f t="shared" si="1634"/>
        <v>1</v>
      </c>
      <c r="WKA77" s="97">
        <f t="shared" si="1634"/>
        <v>1</v>
      </c>
      <c r="WKB77" s="97">
        <f t="shared" si="1635"/>
        <v>1</v>
      </c>
      <c r="WKC77" s="97">
        <f t="shared" si="1635"/>
        <v>1</v>
      </c>
      <c r="WKD77" s="97">
        <f t="shared" si="1635"/>
        <v>1</v>
      </c>
      <c r="WKE77" s="97">
        <f t="shared" si="1635"/>
        <v>1</v>
      </c>
      <c r="WKF77" s="97">
        <f t="shared" si="1635"/>
        <v>1</v>
      </c>
      <c r="WKG77" s="97">
        <f t="shared" si="1635"/>
        <v>1</v>
      </c>
      <c r="WKH77" s="97">
        <f t="shared" si="1635"/>
        <v>1</v>
      </c>
      <c r="WKI77" s="97">
        <f t="shared" si="1635"/>
        <v>1</v>
      </c>
      <c r="WKJ77" s="97">
        <f t="shared" si="1635"/>
        <v>1</v>
      </c>
      <c r="WKK77" s="97">
        <f t="shared" si="1635"/>
        <v>1</v>
      </c>
      <c r="WKL77" s="97">
        <f t="shared" si="1636"/>
        <v>1</v>
      </c>
      <c r="WKM77" s="97">
        <f t="shared" si="1636"/>
        <v>1</v>
      </c>
      <c r="WKN77" s="97">
        <f t="shared" si="1636"/>
        <v>1</v>
      </c>
      <c r="WKO77" s="97">
        <f t="shared" si="1636"/>
        <v>1</v>
      </c>
      <c r="WKP77" s="97">
        <f t="shared" si="1636"/>
        <v>1</v>
      </c>
      <c r="WKQ77" s="97">
        <f t="shared" si="1636"/>
        <v>1</v>
      </c>
      <c r="WKR77" s="97">
        <f t="shared" si="1636"/>
        <v>1</v>
      </c>
      <c r="WKS77" s="97">
        <f t="shared" si="1636"/>
        <v>1</v>
      </c>
      <c r="WKT77" s="97">
        <f t="shared" si="1636"/>
        <v>1</v>
      </c>
      <c r="WKU77" s="97">
        <f t="shared" si="1636"/>
        <v>1</v>
      </c>
      <c r="WKV77" s="97">
        <f t="shared" si="1637"/>
        <v>1</v>
      </c>
      <c r="WKW77" s="97">
        <f t="shared" si="1637"/>
        <v>1</v>
      </c>
      <c r="WKX77" s="97">
        <f t="shared" si="1637"/>
        <v>1</v>
      </c>
      <c r="WKY77" s="97">
        <f t="shared" si="1637"/>
        <v>1</v>
      </c>
      <c r="WKZ77" s="97">
        <f t="shared" si="1637"/>
        <v>1</v>
      </c>
      <c r="WLA77" s="97">
        <f t="shared" si="1637"/>
        <v>1</v>
      </c>
      <c r="WLB77" s="97">
        <f t="shared" si="1637"/>
        <v>1</v>
      </c>
      <c r="WLC77" s="97">
        <f t="shared" si="1637"/>
        <v>1</v>
      </c>
      <c r="WLD77" s="97">
        <f t="shared" si="1637"/>
        <v>1</v>
      </c>
      <c r="WLE77" s="97">
        <f t="shared" si="1637"/>
        <v>1</v>
      </c>
      <c r="WLF77" s="97">
        <f t="shared" si="1638"/>
        <v>1</v>
      </c>
      <c r="WLG77" s="97">
        <f t="shared" si="1638"/>
        <v>1</v>
      </c>
      <c r="WLH77" s="97">
        <f t="shared" si="1638"/>
        <v>1</v>
      </c>
      <c r="WLI77" s="97">
        <f t="shared" si="1638"/>
        <v>1</v>
      </c>
      <c r="WLJ77" s="97">
        <f t="shared" si="1638"/>
        <v>1</v>
      </c>
      <c r="WLK77" s="97">
        <f t="shared" si="1638"/>
        <v>1</v>
      </c>
      <c r="WLL77" s="97">
        <f t="shared" si="1638"/>
        <v>1</v>
      </c>
      <c r="WLM77" s="97">
        <f t="shared" si="1638"/>
        <v>1</v>
      </c>
      <c r="WLN77" s="97">
        <f t="shared" si="1638"/>
        <v>1</v>
      </c>
      <c r="WLO77" s="97">
        <f t="shared" si="1638"/>
        <v>1</v>
      </c>
      <c r="WLP77" s="97">
        <f t="shared" si="1639"/>
        <v>1</v>
      </c>
      <c r="WLQ77" s="97">
        <f t="shared" si="1639"/>
        <v>1</v>
      </c>
      <c r="WLR77" s="97">
        <f t="shared" si="1639"/>
        <v>1</v>
      </c>
      <c r="WLS77" s="97">
        <f t="shared" si="1639"/>
        <v>1</v>
      </c>
      <c r="WLT77" s="97">
        <f t="shared" si="1639"/>
        <v>1</v>
      </c>
      <c r="WLU77" s="97">
        <f t="shared" si="1639"/>
        <v>1</v>
      </c>
      <c r="WLV77" s="97">
        <f t="shared" si="1639"/>
        <v>1</v>
      </c>
      <c r="WLW77" s="97">
        <f t="shared" si="1639"/>
        <v>1</v>
      </c>
      <c r="WLX77" s="97">
        <f t="shared" si="1639"/>
        <v>1</v>
      </c>
      <c r="WLY77" s="97">
        <f t="shared" si="1639"/>
        <v>1</v>
      </c>
      <c r="WLZ77" s="97">
        <f t="shared" si="1640"/>
        <v>1</v>
      </c>
      <c r="WMA77" s="97">
        <f t="shared" si="1640"/>
        <v>1</v>
      </c>
      <c r="WMB77" s="97">
        <f t="shared" si="1640"/>
        <v>1</v>
      </c>
      <c r="WMC77" s="97">
        <f t="shared" si="1640"/>
        <v>1</v>
      </c>
      <c r="WMD77" s="97">
        <f t="shared" si="1640"/>
        <v>1</v>
      </c>
      <c r="WME77" s="97">
        <f t="shared" si="1640"/>
        <v>1</v>
      </c>
      <c r="WMF77" s="97">
        <f t="shared" si="1640"/>
        <v>1</v>
      </c>
      <c r="WMG77" s="97">
        <f t="shared" si="1640"/>
        <v>1</v>
      </c>
      <c r="WMH77" s="97">
        <f t="shared" si="1640"/>
        <v>1</v>
      </c>
      <c r="WMI77" s="97">
        <f t="shared" si="1640"/>
        <v>1</v>
      </c>
      <c r="WMJ77" s="97">
        <f t="shared" si="1641"/>
        <v>1</v>
      </c>
      <c r="WMK77" s="97">
        <f t="shared" si="1641"/>
        <v>1</v>
      </c>
      <c r="WML77" s="97">
        <f t="shared" si="1641"/>
        <v>1</v>
      </c>
      <c r="WMM77" s="97">
        <f t="shared" si="1641"/>
        <v>1</v>
      </c>
      <c r="WMN77" s="97">
        <f t="shared" si="1641"/>
        <v>1</v>
      </c>
      <c r="WMO77" s="97">
        <f t="shared" si="1641"/>
        <v>1</v>
      </c>
      <c r="WMP77" s="97">
        <f t="shared" si="1641"/>
        <v>1</v>
      </c>
      <c r="WMQ77" s="97">
        <f t="shared" si="1641"/>
        <v>1</v>
      </c>
      <c r="WMR77" s="97">
        <f t="shared" si="1641"/>
        <v>1</v>
      </c>
      <c r="WMS77" s="97">
        <f t="shared" si="1641"/>
        <v>1</v>
      </c>
      <c r="WMT77" s="97">
        <f t="shared" si="1642"/>
        <v>1</v>
      </c>
      <c r="WMU77" s="97">
        <f t="shared" si="1642"/>
        <v>1</v>
      </c>
      <c r="WMV77" s="97">
        <f t="shared" si="1642"/>
        <v>1</v>
      </c>
      <c r="WMW77" s="97">
        <f t="shared" si="1642"/>
        <v>1</v>
      </c>
      <c r="WMX77" s="97">
        <f t="shared" si="1642"/>
        <v>1</v>
      </c>
      <c r="WMY77" s="97">
        <f t="shared" si="1642"/>
        <v>1</v>
      </c>
      <c r="WMZ77" s="97">
        <f t="shared" si="1642"/>
        <v>1</v>
      </c>
      <c r="WNA77" s="97">
        <f t="shared" si="1642"/>
        <v>1</v>
      </c>
      <c r="WNB77" s="97">
        <f t="shared" si="1642"/>
        <v>1</v>
      </c>
      <c r="WNC77" s="97">
        <f t="shared" si="1642"/>
        <v>1</v>
      </c>
      <c r="WND77" s="97">
        <f t="shared" si="1643"/>
        <v>1</v>
      </c>
      <c r="WNE77" s="97">
        <f t="shared" si="1643"/>
        <v>1</v>
      </c>
      <c r="WNF77" s="97">
        <f t="shared" si="1643"/>
        <v>1</v>
      </c>
      <c r="WNG77" s="97">
        <f t="shared" si="1643"/>
        <v>1</v>
      </c>
      <c r="WNH77" s="97">
        <f t="shared" si="1643"/>
        <v>1</v>
      </c>
      <c r="WNI77" s="97">
        <f t="shared" si="1643"/>
        <v>1</v>
      </c>
      <c r="WNJ77" s="97">
        <f t="shared" si="1643"/>
        <v>1</v>
      </c>
      <c r="WNK77" s="97">
        <f t="shared" si="1643"/>
        <v>1</v>
      </c>
      <c r="WNL77" s="97">
        <f t="shared" si="1643"/>
        <v>1</v>
      </c>
      <c r="WNM77" s="97">
        <f t="shared" si="1643"/>
        <v>1</v>
      </c>
      <c r="WNN77" s="97">
        <f t="shared" si="1644"/>
        <v>1</v>
      </c>
      <c r="WNO77" s="97">
        <f t="shared" si="1644"/>
        <v>1</v>
      </c>
      <c r="WNP77" s="97">
        <f t="shared" si="1644"/>
        <v>1</v>
      </c>
      <c r="WNQ77" s="97">
        <f t="shared" si="1644"/>
        <v>1</v>
      </c>
      <c r="WNR77" s="97">
        <f t="shared" si="1644"/>
        <v>1</v>
      </c>
      <c r="WNS77" s="97">
        <f t="shared" si="1644"/>
        <v>1</v>
      </c>
      <c r="WNT77" s="97">
        <f t="shared" si="1644"/>
        <v>1</v>
      </c>
      <c r="WNU77" s="97">
        <f t="shared" si="1644"/>
        <v>1</v>
      </c>
      <c r="WNV77" s="97">
        <f t="shared" si="1644"/>
        <v>1</v>
      </c>
      <c r="WNW77" s="97">
        <f t="shared" si="1644"/>
        <v>1</v>
      </c>
      <c r="WNX77" s="97">
        <f t="shared" si="1645"/>
        <v>1</v>
      </c>
      <c r="WNY77" s="97">
        <f t="shared" si="1645"/>
        <v>1</v>
      </c>
      <c r="WNZ77" s="97">
        <f t="shared" si="1645"/>
        <v>1</v>
      </c>
      <c r="WOA77" s="97">
        <f t="shared" si="1645"/>
        <v>1</v>
      </c>
      <c r="WOB77" s="97">
        <f t="shared" si="1645"/>
        <v>1</v>
      </c>
      <c r="WOC77" s="97">
        <f t="shared" si="1645"/>
        <v>1</v>
      </c>
      <c r="WOD77" s="97">
        <f t="shared" si="1645"/>
        <v>1</v>
      </c>
      <c r="WOE77" s="97">
        <f t="shared" si="1645"/>
        <v>1</v>
      </c>
      <c r="WOF77" s="97">
        <f t="shared" si="1645"/>
        <v>1</v>
      </c>
      <c r="WOG77" s="97">
        <f t="shared" si="1645"/>
        <v>1</v>
      </c>
      <c r="WOH77" s="97">
        <f t="shared" si="1646"/>
        <v>1</v>
      </c>
      <c r="WOI77" s="97">
        <f t="shared" si="1646"/>
        <v>1</v>
      </c>
      <c r="WOJ77" s="97">
        <f t="shared" si="1646"/>
        <v>1</v>
      </c>
      <c r="WOK77" s="97">
        <f t="shared" si="1646"/>
        <v>1</v>
      </c>
      <c r="WOL77" s="97">
        <f t="shared" si="1646"/>
        <v>1</v>
      </c>
      <c r="WOM77" s="97">
        <f t="shared" si="1646"/>
        <v>1</v>
      </c>
      <c r="WON77" s="97">
        <f t="shared" si="1646"/>
        <v>1</v>
      </c>
      <c r="WOO77" s="97">
        <f t="shared" si="1646"/>
        <v>1</v>
      </c>
      <c r="WOP77" s="97">
        <f t="shared" si="1646"/>
        <v>1</v>
      </c>
      <c r="WOQ77" s="97">
        <f t="shared" si="1646"/>
        <v>1</v>
      </c>
      <c r="WOR77" s="97">
        <f t="shared" si="1647"/>
        <v>1</v>
      </c>
      <c r="WOS77" s="97">
        <f t="shared" si="1647"/>
        <v>1</v>
      </c>
      <c r="WOT77" s="97">
        <f t="shared" si="1647"/>
        <v>1</v>
      </c>
      <c r="WOU77" s="97">
        <f t="shared" si="1647"/>
        <v>1</v>
      </c>
      <c r="WOV77" s="97">
        <f t="shared" si="1647"/>
        <v>1</v>
      </c>
      <c r="WOW77" s="97">
        <f t="shared" si="1647"/>
        <v>1</v>
      </c>
      <c r="WOX77" s="97">
        <f t="shared" si="1647"/>
        <v>1</v>
      </c>
      <c r="WOY77" s="97">
        <f t="shared" si="1647"/>
        <v>1</v>
      </c>
      <c r="WOZ77" s="97">
        <f t="shared" si="1647"/>
        <v>1</v>
      </c>
      <c r="WPA77" s="97">
        <f t="shared" si="1647"/>
        <v>1</v>
      </c>
      <c r="WPB77" s="97">
        <f t="shared" si="1648"/>
        <v>1</v>
      </c>
      <c r="WPC77" s="97">
        <f t="shared" si="1648"/>
        <v>1</v>
      </c>
      <c r="WPD77" s="97">
        <f t="shared" si="1648"/>
        <v>1</v>
      </c>
      <c r="WPE77" s="97">
        <f t="shared" si="1648"/>
        <v>1</v>
      </c>
      <c r="WPF77" s="97">
        <f t="shared" si="1648"/>
        <v>1</v>
      </c>
      <c r="WPG77" s="97">
        <f t="shared" si="1648"/>
        <v>1</v>
      </c>
      <c r="WPH77" s="97">
        <f t="shared" si="1648"/>
        <v>1</v>
      </c>
      <c r="WPI77" s="97">
        <f t="shared" si="1648"/>
        <v>1</v>
      </c>
      <c r="WPJ77" s="97">
        <f t="shared" si="1648"/>
        <v>1</v>
      </c>
      <c r="WPK77" s="97">
        <f t="shared" si="1648"/>
        <v>1</v>
      </c>
      <c r="WPL77" s="97">
        <f t="shared" si="1649"/>
        <v>1</v>
      </c>
      <c r="WPM77" s="97">
        <f t="shared" si="1649"/>
        <v>1</v>
      </c>
      <c r="WPN77" s="97">
        <f t="shared" si="1649"/>
        <v>1</v>
      </c>
      <c r="WPO77" s="97">
        <f t="shared" si="1649"/>
        <v>1</v>
      </c>
      <c r="WPP77" s="97">
        <f t="shared" si="1649"/>
        <v>1</v>
      </c>
      <c r="WPQ77" s="97">
        <f t="shared" si="1649"/>
        <v>1</v>
      </c>
      <c r="WPR77" s="97">
        <f t="shared" si="1649"/>
        <v>1</v>
      </c>
      <c r="WPS77" s="97">
        <f t="shared" si="1649"/>
        <v>1</v>
      </c>
      <c r="WPT77" s="97">
        <f t="shared" si="1649"/>
        <v>1</v>
      </c>
      <c r="WPU77" s="97">
        <f t="shared" si="1649"/>
        <v>1</v>
      </c>
      <c r="WPV77" s="97">
        <f t="shared" si="1650"/>
        <v>1</v>
      </c>
      <c r="WPW77" s="97">
        <f t="shared" si="1650"/>
        <v>1</v>
      </c>
      <c r="WPX77" s="97">
        <f t="shared" si="1650"/>
        <v>1</v>
      </c>
      <c r="WPY77" s="97">
        <f t="shared" si="1650"/>
        <v>1</v>
      </c>
      <c r="WPZ77" s="97">
        <f t="shared" si="1650"/>
        <v>1</v>
      </c>
      <c r="WQA77" s="97">
        <f t="shared" si="1650"/>
        <v>1</v>
      </c>
      <c r="WQB77" s="97">
        <f t="shared" si="1650"/>
        <v>1</v>
      </c>
      <c r="WQC77" s="97">
        <f t="shared" si="1650"/>
        <v>1</v>
      </c>
      <c r="WQD77" s="97">
        <f t="shared" si="1650"/>
        <v>1</v>
      </c>
      <c r="WQE77" s="97">
        <f t="shared" si="1650"/>
        <v>1</v>
      </c>
      <c r="WQF77" s="97">
        <f t="shared" si="1651"/>
        <v>1</v>
      </c>
      <c r="WQG77" s="97">
        <f t="shared" si="1651"/>
        <v>1</v>
      </c>
      <c r="WQH77" s="97">
        <f t="shared" si="1651"/>
        <v>1</v>
      </c>
      <c r="WQI77" s="97">
        <f t="shared" si="1651"/>
        <v>1</v>
      </c>
      <c r="WQJ77" s="97">
        <f t="shared" si="1651"/>
        <v>1</v>
      </c>
      <c r="WQK77" s="97">
        <f t="shared" si="1651"/>
        <v>1</v>
      </c>
      <c r="WQL77" s="97">
        <f t="shared" si="1651"/>
        <v>1</v>
      </c>
      <c r="WQM77" s="97">
        <f t="shared" si="1651"/>
        <v>1</v>
      </c>
      <c r="WQN77" s="97">
        <f t="shared" si="1651"/>
        <v>1</v>
      </c>
      <c r="WQO77" s="97">
        <f t="shared" si="1651"/>
        <v>1</v>
      </c>
      <c r="WQP77" s="97">
        <f t="shared" si="1652"/>
        <v>1</v>
      </c>
      <c r="WQQ77" s="97">
        <f t="shared" si="1652"/>
        <v>1</v>
      </c>
      <c r="WQR77" s="97">
        <f t="shared" si="1652"/>
        <v>1</v>
      </c>
      <c r="WQS77" s="97">
        <f t="shared" si="1652"/>
        <v>1</v>
      </c>
      <c r="WQT77" s="97">
        <f t="shared" si="1652"/>
        <v>1</v>
      </c>
      <c r="WQU77" s="97">
        <f t="shared" si="1652"/>
        <v>1</v>
      </c>
      <c r="WQV77" s="97">
        <f t="shared" si="1652"/>
        <v>1</v>
      </c>
      <c r="WQW77" s="97">
        <f t="shared" si="1652"/>
        <v>1</v>
      </c>
      <c r="WQX77" s="97">
        <f t="shared" si="1652"/>
        <v>1</v>
      </c>
      <c r="WQY77" s="97">
        <f t="shared" si="1652"/>
        <v>1</v>
      </c>
      <c r="WQZ77" s="97">
        <f t="shared" si="1653"/>
        <v>1</v>
      </c>
      <c r="WRA77" s="97">
        <f t="shared" si="1653"/>
        <v>1</v>
      </c>
      <c r="WRB77" s="97">
        <f t="shared" si="1653"/>
        <v>1</v>
      </c>
      <c r="WRC77" s="97">
        <f t="shared" si="1653"/>
        <v>1</v>
      </c>
      <c r="WRD77" s="97">
        <f t="shared" si="1653"/>
        <v>1</v>
      </c>
      <c r="WRE77" s="97">
        <f t="shared" si="1653"/>
        <v>1</v>
      </c>
      <c r="WRF77" s="97">
        <f t="shared" si="1653"/>
        <v>1</v>
      </c>
      <c r="WRG77" s="97">
        <f t="shared" si="1653"/>
        <v>1</v>
      </c>
      <c r="WRH77" s="97">
        <f t="shared" si="1653"/>
        <v>1</v>
      </c>
      <c r="WRI77" s="97">
        <f t="shared" si="1653"/>
        <v>1</v>
      </c>
      <c r="WRJ77" s="97">
        <f t="shared" si="1654"/>
        <v>1</v>
      </c>
      <c r="WRK77" s="97">
        <f t="shared" si="1654"/>
        <v>1</v>
      </c>
      <c r="WRL77" s="97">
        <f t="shared" si="1654"/>
        <v>1</v>
      </c>
      <c r="WRM77" s="97">
        <f t="shared" si="1654"/>
        <v>1</v>
      </c>
      <c r="WRN77" s="97">
        <f t="shared" si="1654"/>
        <v>1</v>
      </c>
      <c r="WRO77" s="97">
        <f t="shared" si="1654"/>
        <v>1</v>
      </c>
      <c r="WRP77" s="97">
        <f t="shared" si="1654"/>
        <v>1</v>
      </c>
      <c r="WRQ77" s="97">
        <f t="shared" si="1654"/>
        <v>1</v>
      </c>
      <c r="WRR77" s="97">
        <f t="shared" si="1654"/>
        <v>1</v>
      </c>
      <c r="WRS77" s="97">
        <f t="shared" si="1654"/>
        <v>1</v>
      </c>
      <c r="WRT77" s="97">
        <f t="shared" si="1655"/>
        <v>1</v>
      </c>
      <c r="WRU77" s="97">
        <f t="shared" si="1655"/>
        <v>1</v>
      </c>
      <c r="WRV77" s="97">
        <f t="shared" si="1655"/>
        <v>1</v>
      </c>
      <c r="WRW77" s="97">
        <f t="shared" si="1655"/>
        <v>1</v>
      </c>
      <c r="WRX77" s="97">
        <f t="shared" si="1655"/>
        <v>1</v>
      </c>
      <c r="WRY77" s="97">
        <f t="shared" si="1655"/>
        <v>1</v>
      </c>
      <c r="WRZ77" s="97">
        <f t="shared" si="1655"/>
        <v>1</v>
      </c>
      <c r="WSA77" s="97">
        <f t="shared" si="1655"/>
        <v>1</v>
      </c>
      <c r="WSB77" s="97">
        <f t="shared" si="1655"/>
        <v>1</v>
      </c>
      <c r="WSC77" s="97">
        <f t="shared" si="1655"/>
        <v>1</v>
      </c>
      <c r="WSD77" s="97">
        <f t="shared" si="1656"/>
        <v>1</v>
      </c>
      <c r="WSE77" s="97">
        <f t="shared" si="1656"/>
        <v>1</v>
      </c>
      <c r="WSF77" s="97">
        <f t="shared" si="1656"/>
        <v>1</v>
      </c>
      <c r="WSG77" s="97">
        <f t="shared" si="1656"/>
        <v>1</v>
      </c>
      <c r="WSH77" s="97">
        <f t="shared" si="1656"/>
        <v>1</v>
      </c>
      <c r="WSI77" s="97">
        <f t="shared" si="1656"/>
        <v>1</v>
      </c>
      <c r="WSJ77" s="97">
        <f t="shared" si="1656"/>
        <v>1</v>
      </c>
      <c r="WSK77" s="97">
        <f t="shared" si="1656"/>
        <v>1</v>
      </c>
      <c r="WSL77" s="97">
        <f t="shared" si="1656"/>
        <v>1</v>
      </c>
      <c r="WSM77" s="97">
        <f t="shared" si="1656"/>
        <v>1</v>
      </c>
      <c r="WSN77" s="97">
        <f t="shared" si="1657"/>
        <v>1</v>
      </c>
      <c r="WSO77" s="97">
        <f t="shared" si="1657"/>
        <v>1</v>
      </c>
      <c r="WSP77" s="97">
        <f t="shared" si="1657"/>
        <v>1</v>
      </c>
      <c r="WSQ77" s="97">
        <f t="shared" si="1657"/>
        <v>1</v>
      </c>
      <c r="WSR77" s="97">
        <f t="shared" si="1657"/>
        <v>1</v>
      </c>
      <c r="WSS77" s="97">
        <f t="shared" si="1657"/>
        <v>1</v>
      </c>
      <c r="WST77" s="97">
        <f t="shared" si="1657"/>
        <v>1</v>
      </c>
      <c r="WSU77" s="97">
        <f t="shared" si="1657"/>
        <v>1</v>
      </c>
      <c r="WSV77" s="97">
        <f t="shared" si="1657"/>
        <v>1</v>
      </c>
      <c r="WSW77" s="97">
        <f t="shared" si="1657"/>
        <v>1</v>
      </c>
      <c r="WSX77" s="97">
        <f t="shared" si="1658"/>
        <v>1</v>
      </c>
      <c r="WSY77" s="97">
        <f t="shared" si="1658"/>
        <v>1</v>
      </c>
      <c r="WSZ77" s="97">
        <f t="shared" si="1658"/>
        <v>1</v>
      </c>
      <c r="WTA77" s="97">
        <f t="shared" si="1658"/>
        <v>1</v>
      </c>
      <c r="WTB77" s="97">
        <f t="shared" si="1658"/>
        <v>1</v>
      </c>
      <c r="WTC77" s="97">
        <f t="shared" si="1658"/>
        <v>1</v>
      </c>
      <c r="WTD77" s="97">
        <f t="shared" si="1658"/>
        <v>1</v>
      </c>
      <c r="WTE77" s="97">
        <f t="shared" si="1658"/>
        <v>1</v>
      </c>
      <c r="WTF77" s="97">
        <f t="shared" si="1658"/>
        <v>1</v>
      </c>
      <c r="WTG77" s="97">
        <f t="shared" si="1658"/>
        <v>1</v>
      </c>
      <c r="WTH77" s="97">
        <f t="shared" si="1659"/>
        <v>1</v>
      </c>
      <c r="WTI77" s="97">
        <f t="shared" si="1659"/>
        <v>1</v>
      </c>
      <c r="WTJ77" s="97">
        <f t="shared" si="1659"/>
        <v>1</v>
      </c>
      <c r="WTK77" s="97">
        <f t="shared" si="1659"/>
        <v>1</v>
      </c>
      <c r="WTL77" s="97">
        <f t="shared" si="1659"/>
        <v>1</v>
      </c>
      <c r="WTM77" s="97">
        <f t="shared" si="1659"/>
        <v>1</v>
      </c>
      <c r="WTN77" s="97">
        <f t="shared" si="1659"/>
        <v>1</v>
      </c>
      <c r="WTO77" s="97">
        <f t="shared" si="1659"/>
        <v>1</v>
      </c>
      <c r="WTP77" s="97">
        <f t="shared" si="1659"/>
        <v>1</v>
      </c>
      <c r="WTQ77" s="97">
        <f t="shared" si="1659"/>
        <v>1</v>
      </c>
      <c r="WTR77" s="97">
        <f t="shared" si="1660"/>
        <v>1</v>
      </c>
      <c r="WTS77" s="97">
        <f t="shared" si="1660"/>
        <v>1</v>
      </c>
      <c r="WTT77" s="97">
        <f t="shared" si="1660"/>
        <v>1</v>
      </c>
      <c r="WTU77" s="97">
        <f t="shared" si="1660"/>
        <v>1</v>
      </c>
      <c r="WTV77" s="97">
        <f t="shared" si="1660"/>
        <v>1</v>
      </c>
      <c r="WTW77" s="97">
        <f t="shared" si="1660"/>
        <v>1</v>
      </c>
      <c r="WTX77" s="97">
        <f t="shared" si="1660"/>
        <v>1</v>
      </c>
      <c r="WTY77" s="97">
        <f t="shared" si="1660"/>
        <v>1</v>
      </c>
      <c r="WTZ77" s="97">
        <f t="shared" si="1660"/>
        <v>1</v>
      </c>
      <c r="WUA77" s="97">
        <f t="shared" si="1660"/>
        <v>1</v>
      </c>
      <c r="WUB77" s="97">
        <f t="shared" si="1661"/>
        <v>1</v>
      </c>
      <c r="WUC77" s="97">
        <f t="shared" si="1661"/>
        <v>1</v>
      </c>
      <c r="WUD77" s="97">
        <f t="shared" si="1661"/>
        <v>1</v>
      </c>
      <c r="WUE77" s="97">
        <f t="shared" si="1661"/>
        <v>1</v>
      </c>
      <c r="WUF77" s="97">
        <f t="shared" si="1661"/>
        <v>1</v>
      </c>
      <c r="WUG77" s="97">
        <f t="shared" si="1661"/>
        <v>1</v>
      </c>
      <c r="WUH77" s="97">
        <f t="shared" si="1661"/>
        <v>1</v>
      </c>
      <c r="WUI77" s="97">
        <f t="shared" si="1661"/>
        <v>1</v>
      </c>
      <c r="WUJ77" s="97">
        <f t="shared" si="1661"/>
        <v>1</v>
      </c>
      <c r="WUK77" s="97">
        <f t="shared" si="1661"/>
        <v>1</v>
      </c>
      <c r="WUL77" s="97">
        <f t="shared" si="1662"/>
        <v>1</v>
      </c>
      <c r="WUM77" s="97">
        <f t="shared" si="1662"/>
        <v>1</v>
      </c>
      <c r="WUN77" s="97">
        <f t="shared" si="1662"/>
        <v>1</v>
      </c>
      <c r="WUO77" s="97">
        <f t="shared" si="1662"/>
        <v>1</v>
      </c>
      <c r="WUP77" s="97">
        <f t="shared" si="1662"/>
        <v>1</v>
      </c>
      <c r="WUQ77" s="97">
        <f t="shared" si="1662"/>
        <v>1</v>
      </c>
      <c r="WUR77" s="97">
        <f t="shared" si="1662"/>
        <v>1</v>
      </c>
      <c r="WUS77" s="97">
        <f t="shared" si="1662"/>
        <v>1</v>
      </c>
      <c r="WUT77" s="97">
        <f t="shared" si="1662"/>
        <v>1</v>
      </c>
      <c r="WUU77" s="97">
        <f t="shared" si="1662"/>
        <v>1</v>
      </c>
      <c r="WUV77" s="97">
        <f t="shared" si="1663"/>
        <v>1</v>
      </c>
      <c r="WUW77" s="97">
        <f t="shared" si="1663"/>
        <v>1</v>
      </c>
      <c r="WUX77" s="97">
        <f t="shared" si="1663"/>
        <v>1</v>
      </c>
      <c r="WUY77" s="97">
        <f t="shared" si="1663"/>
        <v>1</v>
      </c>
      <c r="WUZ77" s="97">
        <f t="shared" si="1663"/>
        <v>1</v>
      </c>
      <c r="WVA77" s="97">
        <f t="shared" si="1663"/>
        <v>1</v>
      </c>
      <c r="WVB77" s="97">
        <f t="shared" si="1663"/>
        <v>1</v>
      </c>
      <c r="WVC77" s="97">
        <f t="shared" si="1663"/>
        <v>1</v>
      </c>
      <c r="WVD77" s="97">
        <f t="shared" si="1663"/>
        <v>1</v>
      </c>
      <c r="WVE77" s="97">
        <f t="shared" si="1663"/>
        <v>1</v>
      </c>
      <c r="WVF77" s="97">
        <f t="shared" si="1664"/>
        <v>1</v>
      </c>
      <c r="WVG77" s="97">
        <f t="shared" si="1664"/>
        <v>1</v>
      </c>
      <c r="WVH77" s="97">
        <f t="shared" si="1664"/>
        <v>1</v>
      </c>
      <c r="WVI77" s="97">
        <f t="shared" si="1664"/>
        <v>1</v>
      </c>
      <c r="WVJ77" s="97">
        <f t="shared" si="1664"/>
        <v>1</v>
      </c>
      <c r="WVK77" s="97">
        <f t="shared" si="1664"/>
        <v>1</v>
      </c>
      <c r="WVL77" s="97">
        <f t="shared" si="1664"/>
        <v>1</v>
      </c>
      <c r="WVM77" s="97">
        <f t="shared" si="1664"/>
        <v>1</v>
      </c>
      <c r="WVN77" s="97">
        <f t="shared" si="1664"/>
        <v>1</v>
      </c>
      <c r="WVO77" s="97">
        <f t="shared" si="1664"/>
        <v>1</v>
      </c>
      <c r="WVP77" s="97">
        <f t="shared" si="1665"/>
        <v>1</v>
      </c>
      <c r="WVQ77" s="97">
        <f t="shared" si="1665"/>
        <v>1</v>
      </c>
      <c r="WVR77" s="97">
        <f t="shared" si="1665"/>
        <v>1</v>
      </c>
      <c r="WVS77" s="97">
        <f t="shared" si="1665"/>
        <v>1</v>
      </c>
      <c r="WVT77" s="97">
        <f t="shared" si="1665"/>
        <v>1</v>
      </c>
      <c r="WVU77" s="97">
        <f t="shared" si="1665"/>
        <v>1</v>
      </c>
      <c r="WVV77" s="97">
        <f t="shared" si="1665"/>
        <v>1</v>
      </c>
      <c r="WVW77" s="97">
        <f t="shared" si="1665"/>
        <v>1</v>
      </c>
      <c r="WVX77" s="97">
        <f t="shared" si="1665"/>
        <v>1</v>
      </c>
      <c r="WVY77" s="97">
        <f t="shared" si="1665"/>
        <v>1</v>
      </c>
      <c r="WVZ77" s="97">
        <f t="shared" si="1666"/>
        <v>1</v>
      </c>
      <c r="WWA77" s="97">
        <f t="shared" si="1666"/>
        <v>1</v>
      </c>
      <c r="WWB77" s="97">
        <f t="shared" si="1666"/>
        <v>1</v>
      </c>
      <c r="WWC77" s="97">
        <f t="shared" si="1666"/>
        <v>1</v>
      </c>
      <c r="WWD77" s="97">
        <f t="shared" si="1666"/>
        <v>1</v>
      </c>
      <c r="WWE77" s="97">
        <f t="shared" si="1666"/>
        <v>1</v>
      </c>
      <c r="WWF77" s="97">
        <f t="shared" si="1666"/>
        <v>1</v>
      </c>
      <c r="WWG77" s="97">
        <f t="shared" si="1666"/>
        <v>1</v>
      </c>
      <c r="WWH77" s="97">
        <f t="shared" si="1666"/>
        <v>1</v>
      </c>
      <c r="WWI77" s="97">
        <f t="shared" si="1666"/>
        <v>1</v>
      </c>
      <c r="WWJ77" s="97">
        <f t="shared" si="1667"/>
        <v>1</v>
      </c>
      <c r="WWK77" s="97">
        <f t="shared" si="1667"/>
        <v>1</v>
      </c>
      <c r="WWL77" s="97">
        <f t="shared" si="1667"/>
        <v>1</v>
      </c>
      <c r="WWM77" s="97">
        <f t="shared" si="1667"/>
        <v>1</v>
      </c>
      <c r="WWN77" s="97">
        <f t="shared" si="1667"/>
        <v>1</v>
      </c>
      <c r="WWO77" s="97">
        <f t="shared" si="1667"/>
        <v>1</v>
      </c>
      <c r="WWP77" s="97">
        <f t="shared" si="1667"/>
        <v>1</v>
      </c>
      <c r="WWQ77" s="97">
        <f t="shared" si="1667"/>
        <v>1</v>
      </c>
      <c r="WWR77" s="97">
        <f t="shared" si="1667"/>
        <v>1</v>
      </c>
      <c r="WWS77" s="97">
        <f t="shared" si="1667"/>
        <v>1</v>
      </c>
      <c r="WWT77" s="97">
        <f t="shared" si="1668"/>
        <v>1</v>
      </c>
      <c r="WWU77" s="97">
        <f t="shared" si="1668"/>
        <v>1</v>
      </c>
      <c r="WWV77" s="97">
        <f t="shared" si="1668"/>
        <v>1</v>
      </c>
      <c r="WWW77" s="97">
        <f t="shared" si="1668"/>
        <v>1</v>
      </c>
      <c r="WWX77" s="97">
        <f t="shared" si="1668"/>
        <v>1</v>
      </c>
      <c r="WWY77" s="97">
        <f t="shared" si="1668"/>
        <v>1</v>
      </c>
      <c r="WWZ77" s="97">
        <f t="shared" si="1668"/>
        <v>1</v>
      </c>
      <c r="WXA77" s="97">
        <f t="shared" si="1668"/>
        <v>1</v>
      </c>
      <c r="WXB77" s="97">
        <f t="shared" si="1668"/>
        <v>1</v>
      </c>
      <c r="WXC77" s="97">
        <f t="shared" si="1668"/>
        <v>1</v>
      </c>
    </row>
    <row r="78" spans="1:16175" s="7" customFormat="1" ht="15" customHeight="1" x14ac:dyDescent="0.2">
      <c r="A78" s="96"/>
      <c r="B78" s="767" t="s">
        <v>98</v>
      </c>
      <c r="C78" s="773"/>
      <c r="D78" s="773"/>
      <c r="E78" s="773"/>
      <c r="F78" s="773"/>
      <c r="G78" s="773"/>
      <c r="H78" s="773"/>
      <c r="I78" s="99"/>
      <c r="J78" s="140"/>
      <c r="K78" s="289"/>
      <c r="L78" s="293"/>
      <c r="M78" s="293"/>
      <c r="N78" s="293"/>
      <c r="O78" s="617"/>
      <c r="P78" s="289"/>
      <c r="Q78" s="293"/>
      <c r="R78" s="293"/>
      <c r="S78" s="293"/>
    </row>
    <row r="79" spans="1:16175" s="7" customFormat="1" ht="29" customHeight="1" x14ac:dyDescent="0.2">
      <c r="A79" s="97">
        <v>48</v>
      </c>
      <c r="B79" s="317" t="s">
        <v>520</v>
      </c>
      <c r="C79" s="266" t="s">
        <v>335</v>
      </c>
      <c r="D79" s="351" t="s">
        <v>521</v>
      </c>
      <c r="E79" s="111">
        <v>45499</v>
      </c>
      <c r="F79" s="23">
        <v>75000</v>
      </c>
      <c r="G79" s="104" t="s">
        <v>522</v>
      </c>
      <c r="H79" s="266"/>
      <c r="I79" s="99" t="s">
        <v>378</v>
      </c>
      <c r="J79" s="140" t="s">
        <v>330</v>
      </c>
      <c r="K79" s="425" t="s">
        <v>331</v>
      </c>
      <c r="L79" s="287">
        <v>46604</v>
      </c>
      <c r="M79" s="99">
        <f t="shared" ref="M79:M93" si="1670">ROUND(($M$6-E79)/365,2)</f>
        <v>1.43</v>
      </c>
      <c r="N79" s="99">
        <f t="shared" ref="N79:N93" si="1671">ROUND(($N$6-E79)/365,2)</f>
        <v>2.4300000000000002</v>
      </c>
      <c r="O79" s="615">
        <f t="shared" ref="O79:O93" si="1672">ROUND(($O$6-E79)/365,2)</f>
        <v>3.43</v>
      </c>
      <c r="P79" s="99">
        <f t="shared" ref="P79:P93" si="1673">ROUND(($P$6-E79)/365,2)</f>
        <v>4.4400000000000004</v>
      </c>
      <c r="Q79" s="99">
        <f t="shared" ref="Q79:R93" si="1674">ROUND(($Q$6-E79)/365,2)</f>
        <v>5.44</v>
      </c>
      <c r="R79" s="99">
        <f t="shared" si="1674"/>
        <v>-75.39</v>
      </c>
      <c r="S79" s="99" t="s">
        <v>333</v>
      </c>
    </row>
    <row r="80" spans="1:16175" ht="17" hidden="1" customHeight="1" x14ac:dyDescent="0.2">
      <c r="A80" s="97"/>
      <c r="B80" s="317" t="s">
        <v>523</v>
      </c>
      <c r="C80" s="266" t="s">
        <v>381</v>
      </c>
      <c r="D80" s="350" t="s">
        <v>524</v>
      </c>
      <c r="E80" s="287">
        <v>45504</v>
      </c>
      <c r="F80" s="23">
        <v>6490</v>
      </c>
      <c r="G80" s="104" t="s">
        <v>522</v>
      </c>
      <c r="H80" s="74"/>
      <c r="I80" s="99"/>
      <c r="J80" s="99"/>
      <c r="K80" s="100"/>
      <c r="L80" s="290"/>
      <c r="M80" s="99">
        <f t="shared" si="1670"/>
        <v>1.42</v>
      </c>
      <c r="N80" s="99">
        <f t="shared" si="1671"/>
        <v>2.42</v>
      </c>
      <c r="O80" s="615">
        <f t="shared" si="1672"/>
        <v>3.42</v>
      </c>
      <c r="P80" s="99">
        <f t="shared" si="1673"/>
        <v>4.42</v>
      </c>
      <c r="Q80" s="99">
        <f t="shared" si="1674"/>
        <v>5.42</v>
      </c>
      <c r="R80" s="99">
        <f t="shared" si="1674"/>
        <v>112.31</v>
      </c>
      <c r="S80" s="328" t="s">
        <v>383</v>
      </c>
    </row>
    <row r="81" spans="1:19" ht="35" hidden="1" customHeight="1" x14ac:dyDescent="0.2">
      <c r="A81" s="97"/>
      <c r="B81" s="317" t="s">
        <v>525</v>
      </c>
      <c r="C81" s="266" t="s">
        <v>385</v>
      </c>
      <c r="D81" s="350" t="s">
        <v>526</v>
      </c>
      <c r="E81" s="287">
        <v>45491</v>
      </c>
      <c r="F81" s="23">
        <v>2600</v>
      </c>
      <c r="G81" s="104" t="s">
        <v>522</v>
      </c>
      <c r="H81" s="74"/>
      <c r="I81" s="99"/>
      <c r="J81" s="99"/>
      <c r="K81" s="100"/>
      <c r="L81" s="290"/>
      <c r="M81" s="99">
        <f t="shared" si="1670"/>
        <v>1.45</v>
      </c>
      <c r="N81" s="99">
        <f t="shared" si="1671"/>
        <v>2.4500000000000002</v>
      </c>
      <c r="O81" s="615">
        <f t="shared" si="1672"/>
        <v>3.45</v>
      </c>
      <c r="P81" s="99">
        <f t="shared" si="1673"/>
        <v>4.46</v>
      </c>
      <c r="Q81" s="99">
        <f t="shared" si="1674"/>
        <v>5.46</v>
      </c>
      <c r="R81" s="99">
        <f t="shared" si="1674"/>
        <v>122.97</v>
      </c>
      <c r="S81" s="328" t="s">
        <v>387</v>
      </c>
    </row>
    <row r="82" spans="1:19" ht="35" hidden="1" customHeight="1" x14ac:dyDescent="0.2">
      <c r="A82" s="97"/>
      <c r="B82" s="317" t="s">
        <v>527</v>
      </c>
      <c r="C82" s="266" t="s">
        <v>388</v>
      </c>
      <c r="D82" s="350" t="s">
        <v>528</v>
      </c>
      <c r="E82" s="287">
        <v>45491</v>
      </c>
      <c r="F82" s="23">
        <v>2750</v>
      </c>
      <c r="G82" s="104" t="s">
        <v>522</v>
      </c>
      <c r="H82" s="74"/>
      <c r="I82" s="99"/>
      <c r="J82" s="99"/>
      <c r="K82" s="100"/>
      <c r="L82" s="290"/>
      <c r="M82" s="99">
        <f t="shared" si="1670"/>
        <v>1.45</v>
      </c>
      <c r="N82" s="99">
        <f t="shared" si="1671"/>
        <v>2.4500000000000002</v>
      </c>
      <c r="O82" s="615">
        <f t="shared" si="1672"/>
        <v>3.45</v>
      </c>
      <c r="P82" s="99">
        <f t="shared" si="1673"/>
        <v>4.46</v>
      </c>
      <c r="Q82" s="99">
        <f t="shared" si="1674"/>
        <v>5.46</v>
      </c>
      <c r="R82" s="99">
        <f t="shared" si="1674"/>
        <v>122.56</v>
      </c>
      <c r="S82" s="328" t="s">
        <v>390</v>
      </c>
    </row>
    <row r="83" spans="1:19" s="7" customFormat="1" ht="38" customHeight="1" x14ac:dyDescent="0.2">
      <c r="A83" s="97">
        <f>A79+1</f>
        <v>49</v>
      </c>
      <c r="B83" s="317" t="s">
        <v>529</v>
      </c>
      <c r="C83" s="266" t="s">
        <v>335</v>
      </c>
      <c r="D83" s="351" t="s">
        <v>530</v>
      </c>
      <c r="E83" s="111">
        <v>45499</v>
      </c>
      <c r="F83" s="23">
        <v>75000</v>
      </c>
      <c r="G83" s="104" t="s">
        <v>531</v>
      </c>
      <c r="H83" s="74"/>
      <c r="I83" s="99" t="s">
        <v>378</v>
      </c>
      <c r="J83" s="140" t="s">
        <v>330</v>
      </c>
      <c r="K83" s="100" t="s">
        <v>379</v>
      </c>
      <c r="L83" s="287">
        <v>46604</v>
      </c>
      <c r="M83" s="99">
        <f t="shared" si="1670"/>
        <v>1.43</v>
      </c>
      <c r="N83" s="99">
        <f t="shared" si="1671"/>
        <v>2.4300000000000002</v>
      </c>
      <c r="O83" s="615">
        <f t="shared" si="1672"/>
        <v>3.43</v>
      </c>
      <c r="P83" s="99">
        <f t="shared" si="1673"/>
        <v>4.4400000000000004</v>
      </c>
      <c r="Q83" s="99">
        <f t="shared" si="1674"/>
        <v>5.44</v>
      </c>
      <c r="R83" s="99">
        <f t="shared" si="1674"/>
        <v>-75.39</v>
      </c>
      <c r="S83" s="99" t="s">
        <v>333</v>
      </c>
    </row>
    <row r="84" spans="1:19" ht="17" hidden="1" customHeight="1" x14ac:dyDescent="0.2">
      <c r="A84" s="97">
        <f t="shared" ref="A84:A87" si="1675">A80+1</f>
        <v>1</v>
      </c>
      <c r="B84" s="335" t="s">
        <v>532</v>
      </c>
      <c r="C84" s="342" t="s">
        <v>381</v>
      </c>
      <c r="D84" s="349" t="s">
        <v>533</v>
      </c>
      <c r="E84" s="341">
        <v>45504</v>
      </c>
      <c r="F84" s="337">
        <v>6490</v>
      </c>
      <c r="G84" s="336" t="s">
        <v>531</v>
      </c>
      <c r="H84" s="338"/>
      <c r="I84" s="339"/>
      <c r="J84" s="339"/>
      <c r="K84" s="340"/>
      <c r="L84" s="343"/>
      <c r="M84" s="99">
        <f t="shared" si="1670"/>
        <v>1.42</v>
      </c>
      <c r="N84" s="99">
        <f t="shared" si="1671"/>
        <v>2.42</v>
      </c>
      <c r="O84" s="615">
        <f t="shared" si="1672"/>
        <v>3.42</v>
      </c>
      <c r="P84" s="99">
        <f t="shared" si="1673"/>
        <v>4.42</v>
      </c>
      <c r="Q84" s="99">
        <f t="shared" si="1674"/>
        <v>5.42</v>
      </c>
      <c r="R84" s="99">
        <f t="shared" si="1674"/>
        <v>112.31</v>
      </c>
      <c r="S84" s="345" t="s">
        <v>383</v>
      </c>
    </row>
    <row r="85" spans="1:19" ht="35" hidden="1" customHeight="1" x14ac:dyDescent="0.2">
      <c r="A85" s="97">
        <f t="shared" si="1675"/>
        <v>1</v>
      </c>
      <c r="B85" s="335" t="s">
        <v>534</v>
      </c>
      <c r="C85" s="342" t="s">
        <v>385</v>
      </c>
      <c r="D85" s="349" t="s">
        <v>535</v>
      </c>
      <c r="E85" s="341">
        <v>45499</v>
      </c>
      <c r="F85" s="337">
        <v>2600</v>
      </c>
      <c r="G85" s="336" t="s">
        <v>531</v>
      </c>
      <c r="H85" s="338"/>
      <c r="I85" s="339"/>
      <c r="J85" s="339"/>
      <c r="K85" s="340"/>
      <c r="L85" s="343"/>
      <c r="M85" s="99">
        <f t="shared" si="1670"/>
        <v>1.43</v>
      </c>
      <c r="N85" s="99">
        <f t="shared" si="1671"/>
        <v>2.4300000000000002</v>
      </c>
      <c r="O85" s="615">
        <f t="shared" si="1672"/>
        <v>3.43</v>
      </c>
      <c r="P85" s="99">
        <f t="shared" si="1673"/>
        <v>4.4400000000000004</v>
      </c>
      <c r="Q85" s="99">
        <f t="shared" si="1674"/>
        <v>5.44</v>
      </c>
      <c r="R85" s="99">
        <f t="shared" si="1674"/>
        <v>122.97</v>
      </c>
      <c r="S85" s="345" t="s">
        <v>387</v>
      </c>
    </row>
    <row r="86" spans="1:19" ht="35" hidden="1" customHeight="1" x14ac:dyDescent="0.2">
      <c r="A86" s="97">
        <f t="shared" si="1675"/>
        <v>1</v>
      </c>
      <c r="B86" s="335" t="s">
        <v>536</v>
      </c>
      <c r="C86" s="342" t="s">
        <v>388</v>
      </c>
      <c r="D86" s="349" t="s">
        <v>537</v>
      </c>
      <c r="E86" s="341">
        <v>45499</v>
      </c>
      <c r="F86" s="337">
        <v>2750</v>
      </c>
      <c r="G86" s="336" t="s">
        <v>531</v>
      </c>
      <c r="H86" s="338"/>
      <c r="I86" s="339"/>
      <c r="J86" s="339"/>
      <c r="K86" s="340"/>
      <c r="L86" s="343"/>
      <c r="M86" s="99">
        <f t="shared" si="1670"/>
        <v>1.43</v>
      </c>
      <c r="N86" s="99">
        <f t="shared" si="1671"/>
        <v>2.4300000000000002</v>
      </c>
      <c r="O86" s="615">
        <f t="shared" si="1672"/>
        <v>3.43</v>
      </c>
      <c r="P86" s="99">
        <f t="shared" si="1673"/>
        <v>4.4400000000000004</v>
      </c>
      <c r="Q86" s="99">
        <f t="shared" si="1674"/>
        <v>5.44</v>
      </c>
      <c r="R86" s="99">
        <f t="shared" si="1674"/>
        <v>122.56</v>
      </c>
      <c r="S86" s="345" t="s">
        <v>390</v>
      </c>
    </row>
    <row r="87" spans="1:19" s="29" customFormat="1" ht="45" x14ac:dyDescent="0.2">
      <c r="A87" s="97">
        <f t="shared" si="1675"/>
        <v>50</v>
      </c>
      <c r="B87" s="318" t="s">
        <v>538</v>
      </c>
      <c r="C87" s="74" t="s">
        <v>343</v>
      </c>
      <c r="D87" s="348" t="s">
        <v>539</v>
      </c>
      <c r="E87" s="108">
        <v>45167</v>
      </c>
      <c r="F87" s="75">
        <v>70350</v>
      </c>
      <c r="G87" s="74" t="s">
        <v>540</v>
      </c>
      <c r="H87" s="266" t="s">
        <v>541</v>
      </c>
      <c r="I87" s="287"/>
      <c r="J87" s="141"/>
      <c r="K87" s="288"/>
      <c r="L87" s="287">
        <v>46317</v>
      </c>
      <c r="M87" s="99">
        <f t="shared" si="1670"/>
        <v>2.34</v>
      </c>
      <c r="N87" s="99">
        <f t="shared" si="1671"/>
        <v>3.34</v>
      </c>
      <c r="O87" s="615">
        <f t="shared" si="1672"/>
        <v>4.34</v>
      </c>
      <c r="P87" s="99">
        <f t="shared" si="1673"/>
        <v>5.35</v>
      </c>
      <c r="Q87" s="99">
        <f t="shared" si="1674"/>
        <v>6.35</v>
      </c>
      <c r="R87" s="99">
        <f t="shared" si="1674"/>
        <v>-62.65</v>
      </c>
      <c r="S87" s="99" t="s">
        <v>333</v>
      </c>
    </row>
    <row r="88" spans="1:19" s="29" customFormat="1" ht="35" customHeight="1" x14ac:dyDescent="0.2">
      <c r="A88" s="97">
        <f>A87+1</f>
        <v>51</v>
      </c>
      <c r="B88" s="318" t="s">
        <v>542</v>
      </c>
      <c r="C88" s="74" t="s">
        <v>343</v>
      </c>
      <c r="D88" s="348" t="s">
        <v>543</v>
      </c>
      <c r="E88" s="108">
        <v>45167</v>
      </c>
      <c r="F88" s="75">
        <v>70350</v>
      </c>
      <c r="G88" s="74" t="s">
        <v>544</v>
      </c>
      <c r="H88" s="74"/>
      <c r="I88" s="287"/>
      <c r="J88" s="141"/>
      <c r="K88" s="288"/>
      <c r="L88" s="287">
        <v>46247</v>
      </c>
      <c r="M88" s="99">
        <f t="shared" si="1670"/>
        <v>2.34</v>
      </c>
      <c r="N88" s="99">
        <f t="shared" si="1671"/>
        <v>3.34</v>
      </c>
      <c r="O88" s="615">
        <f t="shared" si="1672"/>
        <v>4.34</v>
      </c>
      <c r="P88" s="99">
        <f t="shared" si="1673"/>
        <v>5.35</v>
      </c>
      <c r="Q88" s="99">
        <f t="shared" si="1674"/>
        <v>6.35</v>
      </c>
      <c r="R88" s="99">
        <f t="shared" si="1674"/>
        <v>-62.65</v>
      </c>
      <c r="S88" s="99" t="s">
        <v>333</v>
      </c>
    </row>
    <row r="89" spans="1:19" s="29" customFormat="1" ht="31" customHeight="1" x14ac:dyDescent="0.2">
      <c r="A89" s="97">
        <f>A88+1</f>
        <v>52</v>
      </c>
      <c r="B89" s="318" t="s">
        <v>545</v>
      </c>
      <c r="C89" s="74" t="s">
        <v>343</v>
      </c>
      <c r="D89" s="348" t="s">
        <v>546</v>
      </c>
      <c r="E89" s="108">
        <v>45167</v>
      </c>
      <c r="F89" s="75">
        <v>70350</v>
      </c>
      <c r="G89" s="74" t="s">
        <v>547</v>
      </c>
      <c r="H89" s="266" t="s">
        <v>493</v>
      </c>
      <c r="I89" s="287"/>
      <c r="J89" s="141"/>
      <c r="K89" s="288"/>
      <c r="L89" s="287">
        <v>46311</v>
      </c>
      <c r="M89" s="99">
        <f t="shared" si="1670"/>
        <v>2.34</v>
      </c>
      <c r="N89" s="99">
        <f t="shared" si="1671"/>
        <v>3.34</v>
      </c>
      <c r="O89" s="615">
        <f t="shared" si="1672"/>
        <v>4.34</v>
      </c>
      <c r="P89" s="99">
        <f t="shared" si="1673"/>
        <v>5.35</v>
      </c>
      <c r="Q89" s="99">
        <f t="shared" si="1674"/>
        <v>6.35</v>
      </c>
      <c r="R89" s="99">
        <f t="shared" si="1674"/>
        <v>-62.65</v>
      </c>
      <c r="S89" s="99" t="s">
        <v>333</v>
      </c>
    </row>
    <row r="90" spans="1:19" s="29" customFormat="1" ht="32" customHeight="1" x14ac:dyDescent="0.2">
      <c r="A90" s="97">
        <f>A89+1</f>
        <v>53</v>
      </c>
      <c r="B90" s="318" t="s">
        <v>548</v>
      </c>
      <c r="C90" s="74" t="s">
        <v>343</v>
      </c>
      <c r="D90" s="348" t="s">
        <v>549</v>
      </c>
      <c r="E90" s="108">
        <v>45167</v>
      </c>
      <c r="F90" s="75">
        <v>70350</v>
      </c>
      <c r="G90" s="74" t="s">
        <v>550</v>
      </c>
      <c r="H90" s="74" t="s">
        <v>551</v>
      </c>
      <c r="I90" s="287"/>
      <c r="J90" s="141"/>
      <c r="K90" s="288"/>
      <c r="L90" s="287">
        <v>46311</v>
      </c>
      <c r="M90" s="99">
        <f t="shared" si="1670"/>
        <v>2.34</v>
      </c>
      <c r="N90" s="99">
        <f t="shared" si="1671"/>
        <v>3.34</v>
      </c>
      <c r="O90" s="615">
        <f t="shared" si="1672"/>
        <v>4.34</v>
      </c>
      <c r="P90" s="99">
        <f t="shared" si="1673"/>
        <v>5.35</v>
      </c>
      <c r="Q90" s="99">
        <f t="shared" si="1674"/>
        <v>6.35</v>
      </c>
      <c r="R90" s="99">
        <f t="shared" si="1674"/>
        <v>-62.65</v>
      </c>
      <c r="S90" s="99" t="s">
        <v>333</v>
      </c>
    </row>
    <row r="91" spans="1:19" s="29" customFormat="1" ht="31" customHeight="1" x14ac:dyDescent="0.2">
      <c r="A91" s="97">
        <f>A90+1</f>
        <v>54</v>
      </c>
      <c r="B91" s="318" t="s">
        <v>552</v>
      </c>
      <c r="C91" s="74" t="s">
        <v>553</v>
      </c>
      <c r="D91" s="348" t="s">
        <v>554</v>
      </c>
      <c r="E91" s="108">
        <v>45240</v>
      </c>
      <c r="F91" s="75">
        <v>90000</v>
      </c>
      <c r="G91" s="74" t="s">
        <v>555</v>
      </c>
      <c r="H91" s="74"/>
      <c r="I91" s="287"/>
      <c r="J91" s="141"/>
      <c r="K91" s="288"/>
      <c r="L91" s="287">
        <v>46375</v>
      </c>
      <c r="M91" s="99">
        <f t="shared" si="1670"/>
        <v>2.14</v>
      </c>
      <c r="N91" s="99">
        <f t="shared" si="1671"/>
        <v>3.14</v>
      </c>
      <c r="O91" s="615">
        <f t="shared" si="1672"/>
        <v>4.1399999999999997</v>
      </c>
      <c r="P91" s="99">
        <f t="shared" si="1673"/>
        <v>5.15</v>
      </c>
      <c r="Q91" s="99">
        <f t="shared" si="1674"/>
        <v>6.15</v>
      </c>
      <c r="R91" s="99">
        <f t="shared" si="1674"/>
        <v>-116.48</v>
      </c>
      <c r="S91" s="99" t="s">
        <v>333</v>
      </c>
    </row>
    <row r="92" spans="1:19" s="236" customFormat="1" ht="15" customHeight="1" x14ac:dyDescent="0.2">
      <c r="A92" s="97">
        <f t="shared" ref="A92:A94" si="1676">A91+1</f>
        <v>55</v>
      </c>
      <c r="B92" s="317" t="s">
        <v>556</v>
      </c>
      <c r="C92" s="21" t="s">
        <v>362</v>
      </c>
      <c r="D92" s="351" t="s">
        <v>557</v>
      </c>
      <c r="E92" s="111">
        <v>43992</v>
      </c>
      <c r="F92" s="23">
        <v>74725.279999999999</v>
      </c>
      <c r="G92" s="21" t="s">
        <v>103</v>
      </c>
      <c r="H92" s="21" t="s">
        <v>558</v>
      </c>
      <c r="I92" s="355"/>
      <c r="J92" s="355"/>
      <c r="K92" s="356"/>
      <c r="L92" s="99"/>
      <c r="M92" s="99">
        <f t="shared" si="1670"/>
        <v>5.56</v>
      </c>
      <c r="N92" s="99">
        <f t="shared" si="1671"/>
        <v>6.56</v>
      </c>
      <c r="O92" s="615">
        <f t="shared" si="1672"/>
        <v>7.56</v>
      </c>
      <c r="P92" s="99">
        <f t="shared" si="1673"/>
        <v>8.56</v>
      </c>
      <c r="Q92" s="99">
        <f t="shared" si="1674"/>
        <v>9.56</v>
      </c>
      <c r="R92" s="99">
        <f t="shared" si="1674"/>
        <v>-74.64</v>
      </c>
      <c r="S92" s="99"/>
    </row>
    <row r="93" spans="1:19" s="19" customFormat="1" ht="32" customHeight="1" x14ac:dyDescent="0.2">
      <c r="A93" s="97">
        <f t="shared" si="1676"/>
        <v>56</v>
      </c>
      <c r="B93" s="317" t="s">
        <v>559</v>
      </c>
      <c r="C93" s="105" t="s">
        <v>506</v>
      </c>
      <c r="D93" s="351" t="s">
        <v>560</v>
      </c>
      <c r="E93" s="111">
        <v>43888</v>
      </c>
      <c r="F93" s="23">
        <v>125265</v>
      </c>
      <c r="G93" s="21" t="s">
        <v>561</v>
      </c>
      <c r="H93" s="21"/>
      <c r="I93" s="144"/>
      <c r="J93" s="144"/>
      <c r="K93" s="37"/>
      <c r="L93" s="287">
        <v>45213</v>
      </c>
      <c r="M93" s="99">
        <f t="shared" si="1670"/>
        <v>5.85</v>
      </c>
      <c r="N93" s="99">
        <f t="shared" si="1671"/>
        <v>6.85</v>
      </c>
      <c r="O93" s="615">
        <f t="shared" si="1672"/>
        <v>7.85</v>
      </c>
      <c r="P93" s="99">
        <f t="shared" si="1673"/>
        <v>8.85</v>
      </c>
      <c r="Q93" s="99">
        <f t="shared" si="1674"/>
        <v>9.85</v>
      </c>
      <c r="R93" s="99">
        <f t="shared" si="1674"/>
        <v>-213.1</v>
      </c>
      <c r="S93" s="99">
        <f>ROUND(($M$6-Q93)/365,2)</f>
        <v>126.06</v>
      </c>
    </row>
    <row r="94" spans="1:19" s="29" customFormat="1" ht="45" x14ac:dyDescent="0.2">
      <c r="A94" s="97">
        <f t="shared" si="1676"/>
        <v>57</v>
      </c>
      <c r="B94" s="318" t="s">
        <v>562</v>
      </c>
      <c r="C94" s="74" t="s">
        <v>553</v>
      </c>
      <c r="D94" s="348" t="s">
        <v>563</v>
      </c>
      <c r="E94" s="108">
        <v>45240</v>
      </c>
      <c r="F94" s="75">
        <v>90000</v>
      </c>
      <c r="G94" s="74" t="s">
        <v>564</v>
      </c>
      <c r="H94" s="74" t="s">
        <v>565</v>
      </c>
      <c r="I94" s="287"/>
      <c r="J94" s="141"/>
      <c r="K94" s="288"/>
      <c r="L94" s="287">
        <v>46360</v>
      </c>
      <c r="M94" s="99">
        <f>ROUND(($M$6-E94)/365,2)</f>
        <v>2.14</v>
      </c>
      <c r="N94" s="99">
        <f>ROUND(($N$6-E94)/365,2)</f>
        <v>3.14</v>
      </c>
      <c r="O94" s="615">
        <f>ROUND(($O$6-E94)/365,2)</f>
        <v>4.1399999999999997</v>
      </c>
      <c r="P94" s="99">
        <f>ROUND(($P$6-E94)/365,2)</f>
        <v>5.15</v>
      </c>
      <c r="Q94" s="99">
        <f>ROUND(($Q$6-E94)/365,2)</f>
        <v>6.15</v>
      </c>
      <c r="R94" s="99">
        <f>ROUND(($Q$6-F94)/365,2)</f>
        <v>-116.48</v>
      </c>
      <c r="S94" s="99" t="s">
        <v>333</v>
      </c>
    </row>
    <row r="95" spans="1:19" s="86" customFormat="1" ht="14.5" customHeight="1" x14ac:dyDescent="0.2">
      <c r="A95" s="96"/>
      <c r="B95" s="767" t="s">
        <v>236</v>
      </c>
      <c r="C95" s="773"/>
      <c r="D95" s="773"/>
      <c r="E95" s="773"/>
      <c r="F95" s="773"/>
      <c r="G95" s="773"/>
      <c r="H95" s="773"/>
      <c r="I95" s="321"/>
      <c r="J95" s="357"/>
      <c r="K95" s="358"/>
      <c r="L95" s="293"/>
      <c r="M95" s="293"/>
      <c r="N95" s="293"/>
      <c r="O95" s="617"/>
      <c r="P95" s="289"/>
      <c r="Q95" s="293"/>
      <c r="R95" s="293"/>
      <c r="S95" s="293"/>
    </row>
    <row r="96" spans="1:19" s="29" customFormat="1" ht="30" x14ac:dyDescent="0.2">
      <c r="A96" s="97">
        <v>58</v>
      </c>
      <c r="B96" s="318" t="s">
        <v>566</v>
      </c>
      <c r="C96" s="74" t="s">
        <v>347</v>
      </c>
      <c r="D96" s="348" t="s">
        <v>567</v>
      </c>
      <c r="E96" s="108">
        <v>44812</v>
      </c>
      <c r="F96" s="75">
        <v>83550</v>
      </c>
      <c r="G96" s="74" t="s">
        <v>568</v>
      </c>
      <c r="H96" s="171" t="s">
        <v>569</v>
      </c>
      <c r="I96" s="287"/>
      <c r="J96" s="141"/>
      <c r="K96" s="288"/>
      <c r="L96" s="290">
        <v>45940</v>
      </c>
      <c r="M96" s="99">
        <f t="shared" ref="M96" si="1677">ROUND(($M$6-E96)/365,2)</f>
        <v>3.32</v>
      </c>
      <c r="N96" s="99">
        <f t="shared" ref="N96" si="1678">ROUND(($N$6-E96)/365,2)</f>
        <v>4.32</v>
      </c>
      <c r="O96" s="615">
        <f t="shared" ref="O96" si="1679">ROUND(($O$6-E96)/365,2)</f>
        <v>5.32</v>
      </c>
      <c r="P96" s="99">
        <f t="shared" ref="P96" si="1680">ROUND(($P$6-E96)/365,2)</f>
        <v>6.32</v>
      </c>
      <c r="Q96" s="99">
        <f t="shared" ref="Q96:R96" si="1681">ROUND(($Q$6-E96)/365,2)</f>
        <v>7.32</v>
      </c>
      <c r="R96" s="99">
        <f t="shared" si="1681"/>
        <v>-98.81</v>
      </c>
      <c r="S96" s="99" t="s">
        <v>333</v>
      </c>
    </row>
    <row r="97" spans="1:19" s="29" customFormat="1" ht="45" x14ac:dyDescent="0.2">
      <c r="A97" s="97">
        <f>A96+1</f>
        <v>59</v>
      </c>
      <c r="B97" s="644" t="s">
        <v>570</v>
      </c>
      <c r="C97" s="239" t="s">
        <v>352</v>
      </c>
      <c r="D97" s="645" t="s">
        <v>571</v>
      </c>
      <c r="E97" s="646">
        <v>45912</v>
      </c>
      <c r="F97" s="647">
        <v>80262.91</v>
      </c>
      <c r="G97" s="239" t="s">
        <v>568</v>
      </c>
      <c r="H97" s="239" t="s">
        <v>354</v>
      </c>
      <c r="I97" s="648"/>
      <c r="J97" s="649"/>
      <c r="K97" s="650"/>
      <c r="L97" s="648">
        <v>45914</v>
      </c>
      <c r="M97" s="651">
        <f>ROUND(($M$6-E97)/365,2)</f>
        <v>0.3</v>
      </c>
      <c r="N97" s="99">
        <f>ROUND(($N$6-E97)/365,2)</f>
        <v>1.3</v>
      </c>
      <c r="O97" s="615">
        <f>ROUND(($O$6-E97)/365,2)</f>
        <v>2.2999999999999998</v>
      </c>
      <c r="P97" s="99">
        <f>ROUND(($P$6-E97)/365,2)</f>
        <v>3.3</v>
      </c>
      <c r="Q97" s="99">
        <f t="shared" ref="Q97:R101" si="1682">ROUND(($Q$6-E97)/365,2)</f>
        <v>4.3</v>
      </c>
      <c r="R97" s="99">
        <f t="shared" si="1682"/>
        <v>-89.81</v>
      </c>
      <c r="S97" s="99" t="s">
        <v>333</v>
      </c>
    </row>
    <row r="98" spans="1:19" s="29" customFormat="1" ht="45" x14ac:dyDescent="0.2">
      <c r="A98" s="97">
        <f t="shared" ref="A98:A101" si="1683">A97+1</f>
        <v>60</v>
      </c>
      <c r="B98" s="644" t="s">
        <v>572</v>
      </c>
      <c r="C98" s="239" t="s">
        <v>352</v>
      </c>
      <c r="D98" s="645" t="s">
        <v>573</v>
      </c>
      <c r="E98" s="646">
        <v>45912</v>
      </c>
      <c r="F98" s="647">
        <v>80262.91</v>
      </c>
      <c r="G98" s="239" t="s">
        <v>574</v>
      </c>
      <c r="H98" s="239" t="s">
        <v>354</v>
      </c>
      <c r="I98" s="648"/>
      <c r="J98" s="649"/>
      <c r="K98" s="650"/>
      <c r="L98" s="648">
        <v>45914</v>
      </c>
      <c r="M98" s="651">
        <f>ROUND(($M$6-E98)/365,2)</f>
        <v>0.3</v>
      </c>
      <c r="N98" s="99">
        <f>ROUND(($N$6-E98)/365,2)</f>
        <v>1.3</v>
      </c>
      <c r="O98" s="615">
        <f>ROUND(($O$6-E98)/365,2)</f>
        <v>2.2999999999999998</v>
      </c>
      <c r="P98" s="99">
        <f>ROUND(($P$6-E98)/365,2)</f>
        <v>3.3</v>
      </c>
      <c r="Q98" s="99">
        <f t="shared" si="1682"/>
        <v>4.3</v>
      </c>
      <c r="R98" s="99">
        <f t="shared" si="1682"/>
        <v>-89.81</v>
      </c>
      <c r="S98" s="99" t="s">
        <v>333</v>
      </c>
    </row>
    <row r="99" spans="1:19" s="29" customFormat="1" ht="45" x14ac:dyDescent="0.2">
      <c r="A99" s="97">
        <f t="shared" si="1683"/>
        <v>61</v>
      </c>
      <c r="B99" s="644" t="s">
        <v>575</v>
      </c>
      <c r="C99" s="239" t="s">
        <v>352</v>
      </c>
      <c r="D99" s="645" t="s">
        <v>576</v>
      </c>
      <c r="E99" s="646">
        <v>45912</v>
      </c>
      <c r="F99" s="647">
        <v>80262.91</v>
      </c>
      <c r="G99" s="239" t="s">
        <v>305</v>
      </c>
      <c r="H99" s="239" t="s">
        <v>354</v>
      </c>
      <c r="I99" s="648"/>
      <c r="J99" s="649"/>
      <c r="K99" s="650"/>
      <c r="L99" s="648">
        <v>45914</v>
      </c>
      <c r="M99" s="651">
        <f>ROUND(($M$6-E99)/365,2)</f>
        <v>0.3</v>
      </c>
      <c r="N99" s="99">
        <f>ROUND(($N$6-E99)/365,2)</f>
        <v>1.3</v>
      </c>
      <c r="O99" s="615">
        <f>ROUND(($O$6-E99)/365,2)</f>
        <v>2.2999999999999998</v>
      </c>
      <c r="P99" s="99">
        <f>ROUND(($P$6-E99)/365,2)</f>
        <v>3.3</v>
      </c>
      <c r="Q99" s="99">
        <f t="shared" si="1682"/>
        <v>4.3</v>
      </c>
      <c r="R99" s="99">
        <f t="shared" si="1682"/>
        <v>-89.81</v>
      </c>
      <c r="S99" s="99" t="s">
        <v>333</v>
      </c>
    </row>
    <row r="100" spans="1:19" s="29" customFormat="1" ht="45" x14ac:dyDescent="0.2">
      <c r="A100" s="97">
        <f t="shared" si="1683"/>
        <v>62</v>
      </c>
      <c r="B100" s="644" t="s">
        <v>577</v>
      </c>
      <c r="C100" s="239" t="s">
        <v>352</v>
      </c>
      <c r="D100" s="645" t="s">
        <v>578</v>
      </c>
      <c r="E100" s="646">
        <v>45912</v>
      </c>
      <c r="F100" s="647">
        <v>80262.91</v>
      </c>
      <c r="G100" s="239" t="s">
        <v>311</v>
      </c>
      <c r="H100" s="239" t="s">
        <v>354</v>
      </c>
      <c r="I100" s="648"/>
      <c r="J100" s="649"/>
      <c r="K100" s="650"/>
      <c r="L100" s="648">
        <v>45914</v>
      </c>
      <c r="M100" s="651">
        <f>ROUND(($M$6-E100)/365,2)</f>
        <v>0.3</v>
      </c>
      <c r="N100" s="99">
        <f>ROUND(($N$6-E100)/365,2)</f>
        <v>1.3</v>
      </c>
      <c r="O100" s="615">
        <f>ROUND(($O$6-E100)/365,2)</f>
        <v>2.2999999999999998</v>
      </c>
      <c r="P100" s="99">
        <f>ROUND(($P$6-E100)/365,2)</f>
        <v>3.3</v>
      </c>
      <c r="Q100" s="99">
        <f t="shared" si="1682"/>
        <v>4.3</v>
      </c>
      <c r="R100" s="99">
        <f t="shared" si="1682"/>
        <v>-89.81</v>
      </c>
      <c r="S100" s="99" t="s">
        <v>333</v>
      </c>
    </row>
    <row r="101" spans="1:19" s="29" customFormat="1" ht="45" x14ac:dyDescent="0.2">
      <c r="A101" s="97">
        <f t="shared" si="1683"/>
        <v>63</v>
      </c>
      <c r="B101" s="644" t="s">
        <v>579</v>
      </c>
      <c r="C101" s="239" t="s">
        <v>352</v>
      </c>
      <c r="D101" s="645" t="s">
        <v>580</v>
      </c>
      <c r="E101" s="646">
        <v>45912</v>
      </c>
      <c r="F101" s="647">
        <v>80262.91</v>
      </c>
      <c r="G101" s="239" t="s">
        <v>308</v>
      </c>
      <c r="H101" s="239" t="s">
        <v>354</v>
      </c>
      <c r="I101" s="648"/>
      <c r="J101" s="649"/>
      <c r="K101" s="650"/>
      <c r="L101" s="648">
        <v>45914</v>
      </c>
      <c r="M101" s="651">
        <f>ROUND(($M$6-E101)/365,2)</f>
        <v>0.3</v>
      </c>
      <c r="N101" s="99">
        <f>ROUND(($N$6-E101)/365,2)</f>
        <v>1.3</v>
      </c>
      <c r="O101" s="615">
        <f>ROUND(($O$6-E101)/365,2)</f>
        <v>2.2999999999999998</v>
      </c>
      <c r="P101" s="99">
        <f>ROUND(($P$6-E101)/365,2)</f>
        <v>3.3</v>
      </c>
      <c r="Q101" s="99">
        <f t="shared" si="1682"/>
        <v>4.3</v>
      </c>
      <c r="R101" s="99">
        <f t="shared" si="1682"/>
        <v>-89.81</v>
      </c>
      <c r="S101" s="99" t="s">
        <v>333</v>
      </c>
    </row>
    <row r="102" spans="1:19" s="7" customFormat="1" x14ac:dyDescent="0.2">
      <c r="A102" s="96"/>
      <c r="B102" s="767" t="s">
        <v>581</v>
      </c>
      <c r="C102" s="767"/>
      <c r="D102" s="767"/>
      <c r="E102" s="767"/>
      <c r="F102" s="767"/>
      <c r="G102" s="767"/>
      <c r="H102" s="767"/>
      <c r="I102" s="99"/>
      <c r="J102" s="140"/>
      <c r="K102" s="289"/>
      <c r="L102" s="293"/>
      <c r="M102" s="293"/>
      <c r="N102" s="293"/>
      <c r="O102" s="617"/>
      <c r="P102" s="289"/>
      <c r="Q102" s="293"/>
      <c r="R102" s="293"/>
      <c r="S102" s="293"/>
    </row>
    <row r="103" spans="1:19" s="29" customFormat="1" ht="30" x14ac:dyDescent="0.2">
      <c r="A103" s="97">
        <f>A101+1</f>
        <v>64</v>
      </c>
      <c r="B103" s="318" t="s">
        <v>582</v>
      </c>
      <c r="C103" s="74" t="s">
        <v>347</v>
      </c>
      <c r="D103" s="348" t="s">
        <v>583</v>
      </c>
      <c r="E103" s="108">
        <v>44812</v>
      </c>
      <c r="F103" s="75">
        <v>83550</v>
      </c>
      <c r="G103" s="74" t="s">
        <v>584</v>
      </c>
      <c r="H103" s="74" t="s">
        <v>350</v>
      </c>
      <c r="I103" s="287"/>
      <c r="J103" s="141"/>
      <c r="K103" s="288"/>
      <c r="L103" s="287">
        <v>45921</v>
      </c>
      <c r="M103" s="99">
        <f t="shared" ref="M103:M107" si="1684">ROUND(($M$6-E103)/365,2)</f>
        <v>3.32</v>
      </c>
      <c r="N103" s="99">
        <f t="shared" ref="N103:N107" si="1685">ROUND(($N$6-E103)/365,2)</f>
        <v>4.32</v>
      </c>
      <c r="O103" s="615">
        <f t="shared" ref="O103:O107" si="1686">ROUND(($O$6-E103)/365,2)</f>
        <v>5.32</v>
      </c>
      <c r="P103" s="99">
        <f t="shared" ref="P103:P107" si="1687">ROUND(($P$6-E103)/365,2)</f>
        <v>6.32</v>
      </c>
      <c r="Q103" s="99">
        <f t="shared" ref="Q103:R107" si="1688">ROUND(($Q$6-E103)/365,2)</f>
        <v>7.32</v>
      </c>
      <c r="R103" s="99">
        <f t="shared" si="1688"/>
        <v>-98.81</v>
      </c>
      <c r="S103" s="99" t="s">
        <v>333</v>
      </c>
    </row>
    <row r="104" spans="1:19" s="29" customFormat="1" ht="45" x14ac:dyDescent="0.2">
      <c r="A104" s="97">
        <f>A103+1</f>
        <v>65</v>
      </c>
      <c r="B104" s="644" t="s">
        <v>585</v>
      </c>
      <c r="C104" s="239" t="s">
        <v>352</v>
      </c>
      <c r="D104" s="645" t="s">
        <v>586</v>
      </c>
      <c r="E104" s="646">
        <v>45912</v>
      </c>
      <c r="F104" s="647">
        <v>80262.91</v>
      </c>
      <c r="G104" s="239" t="s">
        <v>584</v>
      </c>
      <c r="H104" s="239" t="s">
        <v>354</v>
      </c>
      <c r="I104" s="648"/>
      <c r="J104" s="649"/>
      <c r="K104" s="650"/>
      <c r="L104" s="648">
        <v>45914</v>
      </c>
      <c r="M104" s="651">
        <f t="shared" ref="M104" si="1689">ROUND(($M$6-E104)/365,2)</f>
        <v>0.3</v>
      </c>
      <c r="N104" s="99">
        <f t="shared" ref="N104" si="1690">ROUND(($N$6-E104)/365,2)</f>
        <v>1.3</v>
      </c>
      <c r="O104" s="615">
        <f t="shared" ref="O104" si="1691">ROUND(($O$6-E104)/365,2)</f>
        <v>2.2999999999999998</v>
      </c>
      <c r="P104" s="99">
        <f t="shared" ref="P104" si="1692">ROUND(($P$6-E104)/365,2)</f>
        <v>3.3</v>
      </c>
      <c r="Q104" s="99">
        <f t="shared" ref="Q104" si="1693">ROUND(($Q$6-E104)/365,2)</f>
        <v>4.3</v>
      </c>
      <c r="R104" s="99">
        <f t="shared" ref="R104" si="1694">ROUND(($Q$6-F104)/365,2)</f>
        <v>-89.81</v>
      </c>
      <c r="S104" s="99" t="s">
        <v>333</v>
      </c>
    </row>
    <row r="105" spans="1:19" s="29" customFormat="1" ht="30" x14ac:dyDescent="0.2">
      <c r="A105" s="97">
        <f t="shared" ref="A105:A107" si="1695">A104+1</f>
        <v>66</v>
      </c>
      <c r="B105" s="318" t="s">
        <v>587</v>
      </c>
      <c r="C105" s="74" t="s">
        <v>347</v>
      </c>
      <c r="D105" s="348" t="s">
        <v>588</v>
      </c>
      <c r="E105" s="108">
        <v>44812</v>
      </c>
      <c r="F105" s="75">
        <v>83550</v>
      </c>
      <c r="G105" s="74" t="s">
        <v>589</v>
      </c>
      <c r="H105" s="74" t="s">
        <v>350</v>
      </c>
      <c r="I105" s="287"/>
      <c r="J105" s="141"/>
      <c r="K105" s="288"/>
      <c r="L105" s="287">
        <v>45921</v>
      </c>
      <c r="M105" s="99">
        <f t="shared" si="1684"/>
        <v>3.32</v>
      </c>
      <c r="N105" s="99">
        <f t="shared" si="1685"/>
        <v>4.32</v>
      </c>
      <c r="O105" s="615">
        <f t="shared" si="1686"/>
        <v>5.32</v>
      </c>
      <c r="P105" s="99">
        <f t="shared" si="1687"/>
        <v>6.32</v>
      </c>
      <c r="Q105" s="99">
        <f t="shared" si="1688"/>
        <v>7.32</v>
      </c>
      <c r="R105" s="99">
        <f t="shared" si="1688"/>
        <v>-98.81</v>
      </c>
      <c r="S105" s="99" t="s">
        <v>333</v>
      </c>
    </row>
    <row r="106" spans="1:19" s="29" customFormat="1" ht="45" x14ac:dyDescent="0.2">
      <c r="A106" s="97">
        <f t="shared" si="1695"/>
        <v>67</v>
      </c>
      <c r="B106" s="644" t="s">
        <v>590</v>
      </c>
      <c r="C106" s="239" t="s">
        <v>352</v>
      </c>
      <c r="D106" s="645" t="s">
        <v>591</v>
      </c>
      <c r="E106" s="646">
        <v>45912</v>
      </c>
      <c r="F106" s="647">
        <v>80262.91</v>
      </c>
      <c r="G106" s="239" t="s">
        <v>589</v>
      </c>
      <c r="H106" s="239" t="s">
        <v>354</v>
      </c>
      <c r="I106" s="648"/>
      <c r="J106" s="649"/>
      <c r="K106" s="650"/>
      <c r="L106" s="648">
        <v>45914</v>
      </c>
      <c r="M106" s="651">
        <f t="shared" si="1684"/>
        <v>0.3</v>
      </c>
      <c r="N106" s="99">
        <f t="shared" si="1685"/>
        <v>1.3</v>
      </c>
      <c r="O106" s="615">
        <f t="shared" si="1686"/>
        <v>2.2999999999999998</v>
      </c>
      <c r="P106" s="99">
        <f t="shared" si="1687"/>
        <v>3.3</v>
      </c>
      <c r="Q106" s="99">
        <f t="shared" si="1688"/>
        <v>4.3</v>
      </c>
      <c r="R106" s="99">
        <f t="shared" si="1688"/>
        <v>-89.81</v>
      </c>
      <c r="S106" s="99" t="s">
        <v>333</v>
      </c>
    </row>
    <row r="107" spans="1:19" s="29" customFormat="1" ht="30" customHeight="1" x14ac:dyDescent="0.2">
      <c r="A107" s="97">
        <f t="shared" si="1695"/>
        <v>68</v>
      </c>
      <c r="B107" s="318" t="s">
        <v>592</v>
      </c>
      <c r="C107" s="74" t="s">
        <v>343</v>
      </c>
      <c r="D107" s="348" t="s">
        <v>593</v>
      </c>
      <c r="E107" s="108">
        <v>45167</v>
      </c>
      <c r="F107" s="75">
        <v>70350</v>
      </c>
      <c r="G107" s="74" t="s">
        <v>594</v>
      </c>
      <c r="H107" s="74"/>
      <c r="I107" s="287"/>
      <c r="J107" s="141"/>
      <c r="K107" s="288"/>
      <c r="L107" s="287">
        <v>46311</v>
      </c>
      <c r="M107" s="99">
        <f t="shared" si="1684"/>
        <v>2.34</v>
      </c>
      <c r="N107" s="99">
        <f t="shared" si="1685"/>
        <v>3.34</v>
      </c>
      <c r="O107" s="615">
        <f t="shared" si="1686"/>
        <v>4.34</v>
      </c>
      <c r="P107" s="99">
        <f t="shared" si="1687"/>
        <v>5.35</v>
      </c>
      <c r="Q107" s="99">
        <f t="shared" si="1688"/>
        <v>6.35</v>
      </c>
      <c r="R107" s="99">
        <f t="shared" si="1688"/>
        <v>-62.65</v>
      </c>
      <c r="S107" s="99" t="s">
        <v>333</v>
      </c>
    </row>
    <row r="108" spans="1:19" s="7" customFormat="1" x14ac:dyDescent="0.2">
      <c r="A108" s="96"/>
      <c r="B108" s="767" t="s">
        <v>595</v>
      </c>
      <c r="C108" s="773"/>
      <c r="D108" s="773"/>
      <c r="E108" s="773"/>
      <c r="F108" s="773"/>
      <c r="G108" s="773"/>
      <c r="H108" s="773"/>
      <c r="I108" s="99"/>
      <c r="J108" s="140"/>
      <c r="K108" s="289"/>
      <c r="L108" s="293"/>
      <c r="M108" s="293"/>
      <c r="N108" s="293"/>
      <c r="O108" s="617"/>
      <c r="P108" s="289"/>
      <c r="Q108" s="293"/>
      <c r="R108" s="293"/>
      <c r="S108" s="293"/>
    </row>
    <row r="109" spans="1:19" s="29" customFormat="1" ht="30" x14ac:dyDescent="0.2">
      <c r="A109" s="97">
        <f>A107+1</f>
        <v>69</v>
      </c>
      <c r="B109" s="318" t="s">
        <v>596</v>
      </c>
      <c r="C109" s="74" t="s">
        <v>347</v>
      </c>
      <c r="D109" s="348" t="s">
        <v>597</v>
      </c>
      <c r="E109" s="108">
        <v>44812</v>
      </c>
      <c r="F109" s="75">
        <v>83550</v>
      </c>
      <c r="G109" s="74" t="s">
        <v>598</v>
      </c>
      <c r="H109" s="74" t="s">
        <v>354</v>
      </c>
      <c r="I109" s="287"/>
      <c r="J109" s="141"/>
      <c r="K109" s="288"/>
      <c r="L109" s="287">
        <v>45914</v>
      </c>
      <c r="M109" s="99">
        <f t="shared" ref="M109" si="1696">ROUND(($M$6-E109)/365,2)</f>
        <v>3.32</v>
      </c>
      <c r="N109" s="99">
        <f t="shared" ref="N109" si="1697">ROUND(($N$6-E109)/365,2)</f>
        <v>4.32</v>
      </c>
      <c r="O109" s="615">
        <f t="shared" ref="O109" si="1698">ROUND(($O$6-E109)/365,2)</f>
        <v>5.32</v>
      </c>
      <c r="P109" s="99">
        <f t="shared" ref="P109" si="1699">ROUND(($P$6-E109)/365,2)</f>
        <v>6.32</v>
      </c>
      <c r="Q109" s="99">
        <f t="shared" ref="Q109" si="1700">ROUND(($Q$6-E109)/365,2)</f>
        <v>7.32</v>
      </c>
      <c r="R109" s="99">
        <f t="shared" ref="R109" si="1701">ROUND(($Q$6-F109)/365,2)</f>
        <v>-98.81</v>
      </c>
      <c r="S109" s="99" t="s">
        <v>333</v>
      </c>
    </row>
    <row r="110" spans="1:19" s="29" customFormat="1" ht="45" x14ac:dyDescent="0.2">
      <c r="A110" s="97">
        <f>A109+1</f>
        <v>70</v>
      </c>
      <c r="B110" s="644" t="s">
        <v>599</v>
      </c>
      <c r="C110" s="239" t="s">
        <v>352</v>
      </c>
      <c r="D110" s="645" t="s">
        <v>600</v>
      </c>
      <c r="E110" s="646">
        <v>45912</v>
      </c>
      <c r="F110" s="647">
        <v>80262.91</v>
      </c>
      <c r="G110" s="239" t="s">
        <v>598</v>
      </c>
      <c r="H110" s="239" t="s">
        <v>354</v>
      </c>
      <c r="I110" s="648"/>
      <c r="J110" s="649"/>
      <c r="K110" s="650"/>
      <c r="L110" s="648">
        <v>45914</v>
      </c>
      <c r="M110" s="651">
        <f t="shared" ref="M110" si="1702">ROUND(($M$6-E110)/365,2)</f>
        <v>0.3</v>
      </c>
      <c r="N110" s="99">
        <f t="shared" ref="N110" si="1703">ROUND(($N$6-E110)/365,2)</f>
        <v>1.3</v>
      </c>
      <c r="O110" s="615">
        <f t="shared" ref="O110" si="1704">ROUND(($O$6-E110)/365,2)</f>
        <v>2.2999999999999998</v>
      </c>
      <c r="P110" s="99">
        <f t="shared" ref="P110" si="1705">ROUND(($P$6-E110)/365,2)</f>
        <v>3.3</v>
      </c>
      <c r="Q110" s="99">
        <f t="shared" ref="Q110:R110" si="1706">ROUND(($Q$6-E110)/365,2)</f>
        <v>4.3</v>
      </c>
      <c r="R110" s="99">
        <f t="shared" si="1706"/>
        <v>-89.81</v>
      </c>
      <c r="S110" s="99" t="s">
        <v>333</v>
      </c>
    </row>
    <row r="111" spans="1:19" s="7" customFormat="1" x14ac:dyDescent="0.2">
      <c r="A111" s="96"/>
      <c r="B111" s="767" t="s">
        <v>601</v>
      </c>
      <c r="C111" s="773"/>
      <c r="D111" s="773"/>
      <c r="E111" s="773"/>
      <c r="F111" s="773"/>
      <c r="G111" s="773"/>
      <c r="H111" s="773"/>
      <c r="I111" s="99"/>
      <c r="J111" s="140"/>
      <c r="K111" s="289"/>
      <c r="L111" s="293"/>
      <c r="M111" s="293"/>
      <c r="N111" s="293"/>
      <c r="O111" s="617"/>
      <c r="P111" s="289"/>
      <c r="Q111" s="293"/>
      <c r="R111" s="293"/>
      <c r="S111" s="293"/>
    </row>
    <row r="112" spans="1:19" s="29" customFormat="1" ht="30" customHeight="1" x14ac:dyDescent="0.2">
      <c r="A112" s="97">
        <f>A110+1</f>
        <v>71</v>
      </c>
      <c r="B112" s="318" t="s">
        <v>602</v>
      </c>
      <c r="C112" s="74" t="s">
        <v>343</v>
      </c>
      <c r="D112" s="348" t="s">
        <v>603</v>
      </c>
      <c r="E112" s="108">
        <v>45167</v>
      </c>
      <c r="F112" s="75">
        <v>70350</v>
      </c>
      <c r="G112" s="74" t="s">
        <v>604</v>
      </c>
      <c r="H112" s="74"/>
      <c r="I112" s="287"/>
      <c r="J112" s="141"/>
      <c r="K112" s="288"/>
      <c r="L112" s="287">
        <v>46311</v>
      </c>
      <c r="M112" s="99">
        <f>ROUND(($M$6-E112)/365,2)</f>
        <v>2.34</v>
      </c>
      <c r="N112" s="99">
        <f>ROUND(($N$6-E112)/365,2)</f>
        <v>3.34</v>
      </c>
      <c r="O112" s="615">
        <f>ROUND(($O$6-E112)/365,2)</f>
        <v>4.34</v>
      </c>
      <c r="P112" s="99">
        <f>ROUND(($P$6-E112)/365,2)</f>
        <v>5.35</v>
      </c>
      <c r="Q112" s="99">
        <f>ROUND(($Q$6-E112)/365,2)</f>
        <v>6.35</v>
      </c>
      <c r="R112" s="99">
        <f>ROUND(($Q$6-F112)/365,2)</f>
        <v>-62.65</v>
      </c>
      <c r="S112" s="99" t="s">
        <v>333</v>
      </c>
    </row>
    <row r="113" spans="1:19" s="7" customFormat="1" x14ac:dyDescent="0.2">
      <c r="A113" s="96"/>
      <c r="B113" s="767" t="s">
        <v>241</v>
      </c>
      <c r="C113" s="773"/>
      <c r="D113" s="773"/>
      <c r="E113" s="773"/>
      <c r="F113" s="773"/>
      <c r="G113" s="773"/>
      <c r="H113" s="773"/>
      <c r="I113" s="99"/>
      <c r="J113" s="140"/>
      <c r="K113" s="289"/>
      <c r="L113" s="293"/>
      <c r="M113" s="293"/>
      <c r="N113" s="293"/>
      <c r="O113" s="617"/>
      <c r="P113" s="289"/>
      <c r="Q113" s="293"/>
      <c r="R113" s="293"/>
      <c r="S113" s="293"/>
    </row>
    <row r="114" spans="1:19" ht="28" customHeight="1" x14ac:dyDescent="0.2">
      <c r="A114" s="97">
        <f>A112+1</f>
        <v>72</v>
      </c>
      <c r="B114" s="317" t="s">
        <v>605</v>
      </c>
      <c r="C114" s="266" t="s">
        <v>335</v>
      </c>
      <c r="D114" s="350" t="s">
        <v>606</v>
      </c>
      <c r="E114" s="287">
        <v>45499</v>
      </c>
      <c r="F114" s="23">
        <v>75000</v>
      </c>
      <c r="G114" s="104" t="s">
        <v>607</v>
      </c>
      <c r="H114" s="74"/>
      <c r="I114" s="99" t="s">
        <v>378</v>
      </c>
      <c r="J114" s="99" t="s">
        <v>330</v>
      </c>
      <c r="K114" s="100" t="s">
        <v>379</v>
      </c>
      <c r="L114" s="287">
        <v>46604</v>
      </c>
      <c r="M114" s="99">
        <f t="shared" ref="M114:M115" si="1707">ROUND(($M$6-E114)/365,2)</f>
        <v>1.43</v>
      </c>
      <c r="N114" s="99">
        <f t="shared" ref="N114:N115" si="1708">ROUND(($N$6-E114)/365,2)</f>
        <v>2.4300000000000002</v>
      </c>
      <c r="O114" s="615">
        <f t="shared" ref="O114:O115" si="1709">ROUND(($O$6-E114)/365,2)</f>
        <v>3.43</v>
      </c>
      <c r="P114" s="99">
        <f t="shared" ref="P114:P115" si="1710">ROUND(($P$6-E114)/365,2)</f>
        <v>4.4400000000000004</v>
      </c>
      <c r="Q114" s="99">
        <f t="shared" ref="Q114:R115" si="1711">ROUND(($Q$6-E114)/365,2)</f>
        <v>5.44</v>
      </c>
      <c r="R114" s="99">
        <f t="shared" si="1711"/>
        <v>-75.39</v>
      </c>
      <c r="S114" s="99" t="s">
        <v>333</v>
      </c>
    </row>
    <row r="115" spans="1:19" s="29" customFormat="1" ht="45" x14ac:dyDescent="0.2">
      <c r="A115" s="97">
        <f>A114+1</f>
        <v>73</v>
      </c>
      <c r="B115" s="644" t="s">
        <v>608</v>
      </c>
      <c r="C115" s="239" t="s">
        <v>352</v>
      </c>
      <c r="D115" s="645" t="s">
        <v>609</v>
      </c>
      <c r="E115" s="646">
        <v>45912</v>
      </c>
      <c r="F115" s="647">
        <v>80262.91</v>
      </c>
      <c r="G115" s="239" t="s">
        <v>610</v>
      </c>
      <c r="H115" s="239" t="s">
        <v>354</v>
      </c>
      <c r="I115" s="648"/>
      <c r="J115" s="649"/>
      <c r="K115" s="650"/>
      <c r="L115" s="648">
        <v>45914</v>
      </c>
      <c r="M115" s="651">
        <f t="shared" si="1707"/>
        <v>0.3</v>
      </c>
      <c r="N115" s="99">
        <f t="shared" si="1708"/>
        <v>1.3</v>
      </c>
      <c r="O115" s="615">
        <f t="shared" si="1709"/>
        <v>2.2999999999999998</v>
      </c>
      <c r="P115" s="99">
        <f t="shared" si="1710"/>
        <v>3.3</v>
      </c>
      <c r="Q115" s="99">
        <f t="shared" si="1711"/>
        <v>4.3</v>
      </c>
      <c r="R115" s="99">
        <f t="shared" si="1711"/>
        <v>-89.81</v>
      </c>
      <c r="S115" s="99" t="s">
        <v>333</v>
      </c>
    </row>
    <row r="116" spans="1:19" s="7" customFormat="1" x14ac:dyDescent="0.2">
      <c r="A116" s="96"/>
      <c r="B116" s="767" t="s">
        <v>104</v>
      </c>
      <c r="C116" s="773"/>
      <c r="D116" s="773"/>
      <c r="E116" s="773"/>
      <c r="F116" s="773"/>
      <c r="G116" s="773"/>
      <c r="H116" s="773"/>
      <c r="I116" s="99"/>
      <c r="J116" s="140"/>
      <c r="K116" s="289"/>
      <c r="L116" s="293"/>
      <c r="M116" s="293"/>
      <c r="N116" s="293"/>
      <c r="O116" s="617"/>
      <c r="P116" s="289"/>
      <c r="Q116" s="293"/>
      <c r="R116" s="293"/>
      <c r="S116" s="293"/>
    </row>
    <row r="117" spans="1:19" s="29" customFormat="1" ht="45" x14ac:dyDescent="0.2">
      <c r="A117" s="97">
        <f>A115+1</f>
        <v>74</v>
      </c>
      <c r="B117" s="318" t="s">
        <v>611</v>
      </c>
      <c r="C117" s="74" t="s">
        <v>343</v>
      </c>
      <c r="D117" s="348" t="s">
        <v>612</v>
      </c>
      <c r="E117" s="108">
        <v>45167</v>
      </c>
      <c r="F117" s="75">
        <v>70350</v>
      </c>
      <c r="G117" s="74" t="s">
        <v>613</v>
      </c>
      <c r="H117" s="74"/>
      <c r="I117" s="287"/>
      <c r="J117" s="141"/>
      <c r="K117" s="288"/>
      <c r="L117" s="287">
        <v>46311</v>
      </c>
      <c r="M117" s="99">
        <f t="shared" ref="M117" si="1712">ROUND(($M$6-E117)/365,2)</f>
        <v>2.34</v>
      </c>
      <c r="N117" s="99">
        <f t="shared" ref="N117" si="1713">ROUND(($N$6-E117)/365,2)</f>
        <v>3.34</v>
      </c>
      <c r="O117" s="615">
        <f t="shared" ref="O117" si="1714">ROUND(($O$6-E117)/365,2)</f>
        <v>4.34</v>
      </c>
      <c r="P117" s="99">
        <f t="shared" ref="P117" si="1715">ROUND(($P$6-E117)/365,2)</f>
        <v>5.35</v>
      </c>
      <c r="Q117" s="99">
        <f t="shared" ref="Q117:R117" si="1716">ROUND(($Q$6-E117)/365,2)</f>
        <v>6.35</v>
      </c>
      <c r="R117" s="99">
        <f t="shared" si="1716"/>
        <v>-62.65</v>
      </c>
      <c r="S117" s="99" t="s">
        <v>333</v>
      </c>
    </row>
    <row r="118" spans="1:19" s="7" customFormat="1" ht="16.5" customHeight="1" x14ac:dyDescent="0.2">
      <c r="A118" s="96"/>
      <c r="B118" s="767" t="s">
        <v>112</v>
      </c>
      <c r="C118" s="773"/>
      <c r="D118" s="773"/>
      <c r="E118" s="773"/>
      <c r="F118" s="773"/>
      <c r="G118" s="773"/>
      <c r="H118" s="773"/>
      <c r="I118" s="99"/>
      <c r="J118" s="140"/>
      <c r="K118" s="289"/>
      <c r="L118" s="293"/>
      <c r="M118" s="293"/>
      <c r="N118" s="293"/>
      <c r="O118" s="617"/>
      <c r="P118" s="289"/>
      <c r="Q118" s="293"/>
      <c r="R118" s="293"/>
      <c r="S118" s="293"/>
    </row>
    <row r="119" spans="1:19" s="29" customFormat="1" ht="30" x14ac:dyDescent="0.2">
      <c r="A119" s="97">
        <f>A117+1</f>
        <v>75</v>
      </c>
      <c r="B119" s="318" t="s">
        <v>614</v>
      </c>
      <c r="C119" s="74" t="s">
        <v>347</v>
      </c>
      <c r="D119" s="348" t="s">
        <v>615</v>
      </c>
      <c r="E119" s="108">
        <v>44812</v>
      </c>
      <c r="F119" s="75">
        <v>83550</v>
      </c>
      <c r="G119" s="74" t="s">
        <v>616</v>
      </c>
      <c r="H119" s="74" t="s">
        <v>617</v>
      </c>
      <c r="I119" s="287"/>
      <c r="J119" s="141"/>
      <c r="K119" s="288"/>
      <c r="L119" s="287">
        <v>45914</v>
      </c>
      <c r="M119" s="99">
        <f t="shared" ref="M119:M128" si="1717">ROUND(($M$6-E119)/365,2)</f>
        <v>3.32</v>
      </c>
      <c r="N119" s="99"/>
      <c r="O119" s="615">
        <f t="shared" ref="O119:O128" si="1718">ROUND(($O$6-E119)/365,2)</f>
        <v>5.32</v>
      </c>
      <c r="P119" s="99">
        <f t="shared" ref="P119:P128" si="1719">ROUND(($P$6-E119)/365,2)</f>
        <v>6.32</v>
      </c>
      <c r="Q119" s="99">
        <f t="shared" ref="Q119:R128" si="1720">ROUND(($Q$6-E119)/365,2)</f>
        <v>7.32</v>
      </c>
      <c r="R119" s="99">
        <f t="shared" si="1720"/>
        <v>-98.81</v>
      </c>
      <c r="S119" s="99" t="s">
        <v>333</v>
      </c>
    </row>
    <row r="120" spans="1:19" s="29" customFormat="1" ht="30" x14ac:dyDescent="0.2">
      <c r="A120" s="97">
        <f>A119+1</f>
        <v>76</v>
      </c>
      <c r="B120" s="318" t="s">
        <v>618</v>
      </c>
      <c r="C120" s="74" t="s">
        <v>347</v>
      </c>
      <c r="D120" s="348" t="s">
        <v>619</v>
      </c>
      <c r="E120" s="108">
        <v>44812</v>
      </c>
      <c r="F120" s="75">
        <v>83550</v>
      </c>
      <c r="G120" s="74" t="s">
        <v>620</v>
      </c>
      <c r="H120" s="74" t="s">
        <v>621</v>
      </c>
      <c r="I120" s="287"/>
      <c r="J120" s="141"/>
      <c r="K120" s="288"/>
      <c r="L120" s="287">
        <v>45914</v>
      </c>
      <c r="M120" s="99">
        <f t="shared" si="1717"/>
        <v>3.32</v>
      </c>
      <c r="N120" s="99"/>
      <c r="O120" s="615">
        <f t="shared" si="1718"/>
        <v>5.32</v>
      </c>
      <c r="P120" s="99">
        <f t="shared" si="1719"/>
        <v>6.32</v>
      </c>
      <c r="Q120" s="99">
        <f t="shared" si="1720"/>
        <v>7.32</v>
      </c>
      <c r="R120" s="99">
        <f t="shared" si="1720"/>
        <v>-98.81</v>
      </c>
      <c r="S120" s="99" t="s">
        <v>333</v>
      </c>
    </row>
    <row r="121" spans="1:19" s="29" customFormat="1" ht="45" x14ac:dyDescent="0.2">
      <c r="A121" s="97">
        <f t="shared" ref="A121:A128" si="1721">A120+1</f>
        <v>77</v>
      </c>
      <c r="B121" s="644" t="s">
        <v>622</v>
      </c>
      <c r="C121" s="239" t="s">
        <v>352</v>
      </c>
      <c r="D121" s="645" t="s">
        <v>623</v>
      </c>
      <c r="E121" s="646">
        <v>45912</v>
      </c>
      <c r="F121" s="647">
        <v>80262.91</v>
      </c>
      <c r="G121" s="239" t="s">
        <v>620</v>
      </c>
      <c r="H121" s="239" t="s">
        <v>354</v>
      </c>
      <c r="I121" s="648"/>
      <c r="J121" s="649"/>
      <c r="K121" s="650"/>
      <c r="L121" s="648">
        <v>45914</v>
      </c>
      <c r="M121" s="651">
        <f>ROUND(($M$6-E121)/365,2)</f>
        <v>0.3</v>
      </c>
      <c r="N121" s="99">
        <f>ROUND(($N$6-E121)/365,2)</f>
        <v>1.3</v>
      </c>
      <c r="O121" s="615">
        <f>ROUND(($O$6-E121)/365,2)</f>
        <v>2.2999999999999998</v>
      </c>
      <c r="P121" s="99">
        <f>ROUND(($P$6-E121)/365,2)</f>
        <v>3.3</v>
      </c>
      <c r="Q121" s="99">
        <f>ROUND(($Q$6-E121)/365,2)</f>
        <v>4.3</v>
      </c>
      <c r="R121" s="99">
        <f>ROUND(($Q$6-F121)/365,2)</f>
        <v>-89.81</v>
      </c>
      <c r="S121" s="99" t="s">
        <v>333</v>
      </c>
    </row>
    <row r="122" spans="1:19" s="29" customFormat="1" ht="45" x14ac:dyDescent="0.2">
      <c r="A122" s="97">
        <f t="shared" si="1721"/>
        <v>78</v>
      </c>
      <c r="B122" s="644" t="s">
        <v>624</v>
      </c>
      <c r="C122" s="239" t="s">
        <v>352</v>
      </c>
      <c r="D122" s="645" t="s">
        <v>625</v>
      </c>
      <c r="E122" s="646">
        <v>45912</v>
      </c>
      <c r="F122" s="647">
        <v>80262.91</v>
      </c>
      <c r="G122" s="239" t="s">
        <v>626</v>
      </c>
      <c r="H122" s="239" t="s">
        <v>354</v>
      </c>
      <c r="I122" s="648"/>
      <c r="J122" s="649"/>
      <c r="K122" s="650"/>
      <c r="L122" s="648">
        <v>45914</v>
      </c>
      <c r="M122" s="651">
        <f>ROUND(($M$6-E122)/365,2)</f>
        <v>0.3</v>
      </c>
      <c r="N122" s="99">
        <f>ROUND(($N$6-E122)/365,2)</f>
        <v>1.3</v>
      </c>
      <c r="O122" s="615">
        <f>ROUND(($O$6-E122)/365,2)</f>
        <v>2.2999999999999998</v>
      </c>
      <c r="P122" s="99">
        <f>ROUND(($P$6-E122)/365,2)</f>
        <v>3.3</v>
      </c>
      <c r="Q122" s="99">
        <f>ROUND(($Q$6-E122)/365,2)</f>
        <v>4.3</v>
      </c>
      <c r="R122" s="99">
        <f>ROUND(($Q$6-F122)/365,2)</f>
        <v>-89.81</v>
      </c>
      <c r="S122" s="99" t="s">
        <v>333</v>
      </c>
    </row>
    <row r="123" spans="1:19" s="29" customFormat="1" ht="30" x14ac:dyDescent="0.2">
      <c r="A123" s="97">
        <f t="shared" si="1721"/>
        <v>79</v>
      </c>
      <c r="B123" s="318" t="s">
        <v>627</v>
      </c>
      <c r="C123" s="74" t="s">
        <v>347</v>
      </c>
      <c r="D123" s="348" t="s">
        <v>628</v>
      </c>
      <c r="E123" s="108">
        <v>44812</v>
      </c>
      <c r="F123" s="75">
        <v>83550</v>
      </c>
      <c r="G123" s="74" t="s">
        <v>629</v>
      </c>
      <c r="H123" s="74" t="s">
        <v>621</v>
      </c>
      <c r="I123" s="287"/>
      <c r="J123" s="141"/>
      <c r="K123" s="288"/>
      <c r="L123" s="287">
        <v>45914</v>
      </c>
      <c r="M123" s="99">
        <f t="shared" si="1717"/>
        <v>3.32</v>
      </c>
      <c r="N123" s="99"/>
      <c r="O123" s="615">
        <f t="shared" si="1718"/>
        <v>5.32</v>
      </c>
      <c r="P123" s="99">
        <f t="shared" si="1719"/>
        <v>6.32</v>
      </c>
      <c r="Q123" s="99">
        <f t="shared" si="1720"/>
        <v>7.32</v>
      </c>
      <c r="R123" s="99">
        <f t="shared" si="1720"/>
        <v>-98.81</v>
      </c>
      <c r="S123" s="99" t="s">
        <v>333</v>
      </c>
    </row>
    <row r="124" spans="1:19" s="29" customFormat="1" ht="45" x14ac:dyDescent="0.2">
      <c r="A124" s="97">
        <f t="shared" si="1721"/>
        <v>80</v>
      </c>
      <c r="B124" s="644" t="s">
        <v>630</v>
      </c>
      <c r="C124" s="239" t="s">
        <v>352</v>
      </c>
      <c r="D124" s="645" t="s">
        <v>631</v>
      </c>
      <c r="E124" s="646">
        <v>45912</v>
      </c>
      <c r="F124" s="647">
        <v>80262.91</v>
      </c>
      <c r="G124" s="239" t="s">
        <v>632</v>
      </c>
      <c r="H124" s="239" t="s">
        <v>354</v>
      </c>
      <c r="I124" s="648"/>
      <c r="J124" s="649"/>
      <c r="K124" s="650"/>
      <c r="L124" s="648">
        <v>45914</v>
      </c>
      <c r="M124" s="651">
        <f>ROUND(($M$6-E124)/365,2)</f>
        <v>0.3</v>
      </c>
      <c r="N124" s="99">
        <f>ROUND(($N$6-E124)/365,2)</f>
        <v>1.3</v>
      </c>
      <c r="O124" s="615">
        <f>ROUND(($O$6-E124)/365,2)</f>
        <v>2.2999999999999998</v>
      </c>
      <c r="P124" s="99">
        <f>ROUND(($P$6-E124)/365,2)</f>
        <v>3.3</v>
      </c>
      <c r="Q124" s="99">
        <f>ROUND(($Q$6-E124)/365,2)</f>
        <v>4.3</v>
      </c>
      <c r="R124" s="99">
        <f>ROUND(($Q$6-F124)/365,2)</f>
        <v>-89.81</v>
      </c>
      <c r="S124" s="99" t="s">
        <v>333</v>
      </c>
    </row>
    <row r="125" spans="1:19" s="29" customFormat="1" ht="30" x14ac:dyDescent="0.2">
      <c r="A125" s="97">
        <f t="shared" si="1721"/>
        <v>81</v>
      </c>
      <c r="B125" s="318" t="s">
        <v>633</v>
      </c>
      <c r="C125" s="74" t="s">
        <v>634</v>
      </c>
      <c r="D125" s="348" t="s">
        <v>635</v>
      </c>
      <c r="E125" s="108">
        <v>44860</v>
      </c>
      <c r="F125" s="75">
        <v>94095</v>
      </c>
      <c r="G125" s="74" t="s">
        <v>632</v>
      </c>
      <c r="H125" s="74" t="s">
        <v>621</v>
      </c>
      <c r="I125" s="287"/>
      <c r="J125" s="141"/>
      <c r="K125" s="288"/>
      <c r="L125" s="287">
        <v>45819</v>
      </c>
      <c r="M125" s="99">
        <f t="shared" si="1717"/>
        <v>3.18</v>
      </c>
      <c r="N125" s="99"/>
      <c r="O125" s="615">
        <f t="shared" si="1718"/>
        <v>5.18</v>
      </c>
      <c r="P125" s="99">
        <f t="shared" si="1719"/>
        <v>6.19</v>
      </c>
      <c r="Q125" s="99">
        <f t="shared" si="1720"/>
        <v>7.19</v>
      </c>
      <c r="R125" s="99">
        <f t="shared" si="1720"/>
        <v>-127.7</v>
      </c>
      <c r="S125" s="99" t="s">
        <v>333</v>
      </c>
    </row>
    <row r="126" spans="1:19" s="29" customFormat="1" ht="45" x14ac:dyDescent="0.2">
      <c r="A126" s="97">
        <f t="shared" si="1721"/>
        <v>82</v>
      </c>
      <c r="B126" s="318" t="s">
        <v>636</v>
      </c>
      <c r="C126" s="74" t="s">
        <v>343</v>
      </c>
      <c r="D126" s="348" t="s">
        <v>637</v>
      </c>
      <c r="E126" s="108">
        <v>45167</v>
      </c>
      <c r="F126" s="75">
        <v>70350</v>
      </c>
      <c r="G126" s="74" t="s">
        <v>638</v>
      </c>
      <c r="H126" s="74"/>
      <c r="I126" s="287"/>
      <c r="J126" s="141"/>
      <c r="K126" s="288"/>
      <c r="L126" s="287">
        <v>46612</v>
      </c>
      <c r="M126" s="99">
        <f t="shared" si="1717"/>
        <v>2.34</v>
      </c>
      <c r="N126" s="99"/>
      <c r="O126" s="615">
        <f t="shared" si="1718"/>
        <v>4.34</v>
      </c>
      <c r="P126" s="99">
        <f t="shared" si="1719"/>
        <v>5.35</v>
      </c>
      <c r="Q126" s="99">
        <f t="shared" si="1720"/>
        <v>6.35</v>
      </c>
      <c r="R126" s="99">
        <f t="shared" si="1720"/>
        <v>-62.65</v>
      </c>
      <c r="S126" s="99" t="s">
        <v>333</v>
      </c>
    </row>
    <row r="127" spans="1:19" s="19" customFormat="1" ht="30" x14ac:dyDescent="0.2">
      <c r="A127" s="97">
        <f t="shared" si="1721"/>
        <v>83</v>
      </c>
      <c r="B127" s="317" t="s">
        <v>639</v>
      </c>
      <c r="C127" s="105" t="s">
        <v>506</v>
      </c>
      <c r="D127" s="351" t="s">
        <v>640</v>
      </c>
      <c r="E127" s="111">
        <v>43816</v>
      </c>
      <c r="F127" s="23">
        <v>92585.41</v>
      </c>
      <c r="G127" s="74" t="s">
        <v>641</v>
      </c>
      <c r="H127" s="21" t="s">
        <v>642</v>
      </c>
      <c r="I127" s="144"/>
      <c r="J127" s="144"/>
      <c r="K127" s="37"/>
      <c r="L127" s="287">
        <v>45213</v>
      </c>
      <c r="M127" s="99">
        <f>ROUND(($M$6-E127)/365,2)</f>
        <v>6.04</v>
      </c>
      <c r="N127" s="99">
        <f>ROUND(($N$6-E127)/365,2)</f>
        <v>7.04</v>
      </c>
      <c r="O127" s="615">
        <f>ROUND(($O$6-E127)/365,2)</f>
        <v>8.0399999999999991</v>
      </c>
      <c r="P127" s="99">
        <f>ROUND(($P$6-E127)/365,2)</f>
        <v>9.0500000000000007</v>
      </c>
      <c r="Q127" s="99">
        <f>ROUND(($Q$6-E127)/365,2)</f>
        <v>10.050000000000001</v>
      </c>
      <c r="R127" s="99">
        <f>ROUND(($Q$6-F127)/365,2)</f>
        <v>-123.57</v>
      </c>
      <c r="S127" s="99" t="s">
        <v>333</v>
      </c>
    </row>
    <row r="128" spans="1:19" s="29" customFormat="1" ht="30" x14ac:dyDescent="0.2">
      <c r="A128" s="97">
        <f t="shared" si="1721"/>
        <v>84</v>
      </c>
      <c r="B128" s="319" t="s">
        <v>643</v>
      </c>
      <c r="C128" s="266" t="s">
        <v>335</v>
      </c>
      <c r="D128" s="350" t="s">
        <v>644</v>
      </c>
      <c r="E128" s="287">
        <v>45499</v>
      </c>
      <c r="F128" s="23">
        <v>75000</v>
      </c>
      <c r="G128" s="278" t="s">
        <v>645</v>
      </c>
      <c r="H128" s="74"/>
      <c r="I128" s="287" t="s">
        <v>365</v>
      </c>
      <c r="J128" s="141"/>
      <c r="K128" s="288"/>
      <c r="L128" s="287">
        <v>46604</v>
      </c>
      <c r="M128" s="99">
        <f t="shared" si="1717"/>
        <v>1.43</v>
      </c>
      <c r="N128" s="99">
        <f t="shared" ref="N128" si="1722">ROUND(($N$6-E128)/365,2)</f>
        <v>2.4300000000000002</v>
      </c>
      <c r="O128" s="615">
        <f t="shared" si="1718"/>
        <v>3.43</v>
      </c>
      <c r="P128" s="99">
        <f t="shared" si="1719"/>
        <v>4.4400000000000004</v>
      </c>
      <c r="Q128" s="99">
        <f t="shared" si="1720"/>
        <v>5.44</v>
      </c>
      <c r="R128" s="99">
        <f t="shared" si="1720"/>
        <v>-75.39</v>
      </c>
      <c r="S128" s="99" t="s">
        <v>333</v>
      </c>
    </row>
    <row r="129" spans="1:19" ht="17" hidden="1" customHeight="1" x14ac:dyDescent="0.2">
      <c r="A129" s="334"/>
      <c r="B129" s="335" t="s">
        <v>646</v>
      </c>
      <c r="C129" s="342" t="s">
        <v>381</v>
      </c>
      <c r="D129" s="349" t="s">
        <v>647</v>
      </c>
      <c r="E129" s="341">
        <v>45504</v>
      </c>
      <c r="F129" s="337">
        <v>6490</v>
      </c>
      <c r="G129" s="347" t="s">
        <v>645</v>
      </c>
      <c r="H129" s="338"/>
      <c r="I129" s="339"/>
      <c r="J129" s="339"/>
      <c r="K129" s="340"/>
      <c r="L129" s="343"/>
      <c r="M129" s="339"/>
      <c r="N129" s="339"/>
      <c r="O129" s="615"/>
      <c r="P129" s="340"/>
      <c r="Q129" s="339"/>
      <c r="R129" s="339"/>
      <c r="S129" s="345" t="s">
        <v>383</v>
      </c>
    </row>
    <row r="130" spans="1:19" ht="35" hidden="1" customHeight="1" x14ac:dyDescent="0.2">
      <c r="A130" s="334"/>
      <c r="B130" s="335" t="s">
        <v>648</v>
      </c>
      <c r="C130" s="342" t="s">
        <v>385</v>
      </c>
      <c r="D130" s="349" t="s">
        <v>649</v>
      </c>
      <c r="E130" s="341">
        <v>45499</v>
      </c>
      <c r="F130" s="337">
        <v>2600</v>
      </c>
      <c r="G130" s="347" t="s">
        <v>645</v>
      </c>
      <c r="H130" s="338"/>
      <c r="I130" s="339"/>
      <c r="J130" s="339"/>
      <c r="K130" s="340"/>
      <c r="L130" s="343"/>
      <c r="M130" s="339"/>
      <c r="N130" s="339"/>
      <c r="O130" s="615"/>
      <c r="P130" s="340"/>
      <c r="Q130" s="339"/>
      <c r="R130" s="339"/>
      <c r="S130" s="345" t="s">
        <v>387</v>
      </c>
    </row>
    <row r="131" spans="1:19" ht="35" hidden="1" customHeight="1" x14ac:dyDescent="0.2">
      <c r="A131" s="334"/>
      <c r="B131" s="335" t="s">
        <v>650</v>
      </c>
      <c r="C131" s="342" t="s">
        <v>388</v>
      </c>
      <c r="D131" s="349" t="s">
        <v>651</v>
      </c>
      <c r="E131" s="341">
        <v>45499</v>
      </c>
      <c r="F131" s="337">
        <v>2750</v>
      </c>
      <c r="G131" s="347" t="s">
        <v>645</v>
      </c>
      <c r="H131" s="338"/>
      <c r="I131" s="339"/>
      <c r="J131" s="339"/>
      <c r="K131" s="340"/>
      <c r="L131" s="343"/>
      <c r="M131" s="339"/>
      <c r="N131" s="339"/>
      <c r="O131" s="615"/>
      <c r="P131" s="340"/>
      <c r="Q131" s="339"/>
      <c r="R131" s="339"/>
      <c r="S131" s="345" t="s">
        <v>390</v>
      </c>
    </row>
    <row r="132" spans="1:19" s="7" customFormat="1" x14ac:dyDescent="0.2">
      <c r="A132" s="96"/>
      <c r="B132" s="767" t="s">
        <v>652</v>
      </c>
      <c r="C132" s="773"/>
      <c r="D132" s="773"/>
      <c r="E132" s="773"/>
      <c r="F132" s="773"/>
      <c r="G132" s="773"/>
      <c r="H132" s="773"/>
      <c r="I132" s="99"/>
      <c r="J132" s="140"/>
      <c r="K132" s="289"/>
      <c r="L132" s="293"/>
      <c r="M132" s="293"/>
      <c r="N132" s="293"/>
      <c r="O132" s="617"/>
      <c r="P132" s="289"/>
      <c r="Q132" s="293"/>
      <c r="R132" s="293"/>
      <c r="S132" s="293"/>
    </row>
    <row r="133" spans="1:19" s="29" customFormat="1" ht="45" x14ac:dyDescent="0.2">
      <c r="A133" s="97">
        <f>A128+1</f>
        <v>85</v>
      </c>
      <c r="B133" s="318" t="s">
        <v>653</v>
      </c>
      <c r="C133" s="74" t="s">
        <v>343</v>
      </c>
      <c r="D133" s="348" t="s">
        <v>654</v>
      </c>
      <c r="E133" s="108">
        <v>45167</v>
      </c>
      <c r="F133" s="75">
        <v>70350</v>
      </c>
      <c r="G133" s="74" t="s">
        <v>655</v>
      </c>
      <c r="H133" s="74"/>
      <c r="I133" s="287"/>
      <c r="J133" s="141"/>
      <c r="K133" s="288"/>
      <c r="L133" s="292">
        <v>46612</v>
      </c>
      <c r="M133" s="99">
        <f t="shared" ref="M133" si="1723">ROUND(($M$6-E133)/365,2)</f>
        <v>2.34</v>
      </c>
      <c r="N133" s="99">
        <f t="shared" ref="N133" si="1724">ROUND(($N$6-E133)/365,2)</f>
        <v>3.34</v>
      </c>
      <c r="O133" s="615">
        <f t="shared" ref="O133" si="1725">ROUND(($O$6-E133)/365,2)</f>
        <v>4.34</v>
      </c>
      <c r="P133" s="99">
        <f t="shared" ref="P133" si="1726">ROUND(($P$6-E133)/365,2)</f>
        <v>5.35</v>
      </c>
      <c r="Q133" s="99">
        <f t="shared" ref="Q133:R133" si="1727">ROUND(($Q$6-E133)/365,2)</f>
        <v>6.35</v>
      </c>
      <c r="R133" s="99">
        <f t="shared" si="1727"/>
        <v>-62.65</v>
      </c>
      <c r="S133" s="99" t="s">
        <v>333</v>
      </c>
    </row>
    <row r="134" spans="1:19" s="7" customFormat="1" x14ac:dyDescent="0.2">
      <c r="A134" s="96"/>
      <c r="B134" s="767" t="s">
        <v>656</v>
      </c>
      <c r="C134" s="773"/>
      <c r="D134" s="773"/>
      <c r="E134" s="773"/>
      <c r="F134" s="773"/>
      <c r="G134" s="773"/>
      <c r="H134" s="773"/>
      <c r="I134" s="99"/>
      <c r="J134" s="140"/>
      <c r="K134" s="289"/>
      <c r="L134" s="293"/>
      <c r="M134" s="293"/>
      <c r="N134" s="293"/>
      <c r="O134" s="617"/>
      <c r="P134" s="289"/>
      <c r="Q134" s="293"/>
      <c r="R134" s="293"/>
      <c r="S134" s="293"/>
    </row>
    <row r="135" spans="1:19" ht="35" customHeight="1" x14ac:dyDescent="0.2">
      <c r="A135" s="97">
        <f>A133+1</f>
        <v>86</v>
      </c>
      <c r="B135" s="21" t="s">
        <v>657</v>
      </c>
      <c r="C135" s="266" t="s">
        <v>335</v>
      </c>
      <c r="D135" s="351" t="s">
        <v>658</v>
      </c>
      <c r="E135" s="111">
        <v>45499</v>
      </c>
      <c r="F135" s="23">
        <v>75000</v>
      </c>
      <c r="G135" s="74" t="s">
        <v>659</v>
      </c>
      <c r="H135" s="74"/>
      <c r="I135" s="99" t="s">
        <v>378</v>
      </c>
      <c r="J135" s="99" t="s">
        <v>330</v>
      </c>
      <c r="K135" s="100" t="s">
        <v>331</v>
      </c>
      <c r="L135" s="287">
        <v>46604</v>
      </c>
      <c r="M135" s="99">
        <f t="shared" ref="M135" si="1728">ROUND(($M$6-E135)/365,2)</f>
        <v>1.43</v>
      </c>
      <c r="N135" s="99">
        <f t="shared" ref="N135" si="1729">ROUND(($N$6-E135)/365,2)</f>
        <v>2.4300000000000002</v>
      </c>
      <c r="O135" s="615">
        <f t="shared" ref="O135" si="1730">ROUND(($O$6-E135)/365,2)</f>
        <v>3.43</v>
      </c>
      <c r="P135" s="99">
        <f t="shared" ref="P135" si="1731">ROUND(($P$6-E135)/365,2)</f>
        <v>4.4400000000000004</v>
      </c>
      <c r="Q135" s="99">
        <f t="shared" ref="Q135:R135" si="1732">ROUND(($Q$6-E135)/365,2)</f>
        <v>5.44</v>
      </c>
      <c r="R135" s="99">
        <f t="shared" si="1732"/>
        <v>-75.39</v>
      </c>
      <c r="S135" s="99" t="s">
        <v>333</v>
      </c>
    </row>
    <row r="136" spans="1:19" ht="17" hidden="1" customHeight="1" x14ac:dyDescent="0.2">
      <c r="A136" s="334"/>
      <c r="B136" s="335" t="s">
        <v>660</v>
      </c>
      <c r="C136" s="342" t="s">
        <v>381</v>
      </c>
      <c r="D136" s="349" t="s">
        <v>661</v>
      </c>
      <c r="E136" s="341">
        <v>45503</v>
      </c>
      <c r="F136" s="337">
        <v>6490</v>
      </c>
      <c r="G136" s="338" t="s">
        <v>659</v>
      </c>
      <c r="H136" s="338"/>
      <c r="I136" s="339"/>
      <c r="J136" s="339"/>
      <c r="K136" s="340"/>
      <c r="L136" s="343"/>
      <c r="M136" s="99">
        <f t="shared" ref="M136:M138" si="1733">ROUND(($M$6-L136)/365,2)</f>
        <v>126.09</v>
      </c>
      <c r="N136" s="99">
        <f t="shared" ref="N136:N138" si="1734">ROUND(($N$6-L136)/365,2)</f>
        <v>127.09</v>
      </c>
      <c r="O136" s="615">
        <f t="shared" ref="O136:O138" si="1735">ROUND(($O$6-L136)/365,2)</f>
        <v>128.09</v>
      </c>
      <c r="P136" s="99">
        <f t="shared" ref="P136:P138" si="1736">ROUND(($P$6-L136)/365,2)</f>
        <v>129.09</v>
      </c>
      <c r="Q136" s="99">
        <f t="shared" ref="Q136:R138" si="1737">ROUND(($Q$6-L136)/365,2)</f>
        <v>130.09</v>
      </c>
      <c r="R136" s="99">
        <f t="shared" si="1737"/>
        <v>129.74</v>
      </c>
      <c r="S136" s="345" t="s">
        <v>383</v>
      </c>
    </row>
    <row r="137" spans="1:19" ht="35" hidden="1" customHeight="1" x14ac:dyDescent="0.2">
      <c r="A137" s="334"/>
      <c r="B137" s="335" t="s">
        <v>662</v>
      </c>
      <c r="C137" s="342" t="s">
        <v>385</v>
      </c>
      <c r="D137" s="349" t="s">
        <v>663</v>
      </c>
      <c r="E137" s="341">
        <v>45499</v>
      </c>
      <c r="F137" s="337">
        <v>2600</v>
      </c>
      <c r="G137" s="338" t="s">
        <v>659</v>
      </c>
      <c r="H137" s="338"/>
      <c r="I137" s="339"/>
      <c r="J137" s="339"/>
      <c r="K137" s="340"/>
      <c r="L137" s="343"/>
      <c r="M137" s="99">
        <f t="shared" si="1733"/>
        <v>126.09</v>
      </c>
      <c r="N137" s="99">
        <f t="shared" si="1734"/>
        <v>127.09</v>
      </c>
      <c r="O137" s="615">
        <f t="shared" si="1735"/>
        <v>128.09</v>
      </c>
      <c r="P137" s="99">
        <f t="shared" si="1736"/>
        <v>129.09</v>
      </c>
      <c r="Q137" s="99">
        <f t="shared" si="1737"/>
        <v>130.09</v>
      </c>
      <c r="R137" s="99">
        <f t="shared" si="1737"/>
        <v>129.74</v>
      </c>
      <c r="S137" s="345" t="s">
        <v>387</v>
      </c>
    </row>
    <row r="138" spans="1:19" ht="35" hidden="1" customHeight="1" x14ac:dyDescent="0.2">
      <c r="A138" s="334"/>
      <c r="B138" s="335" t="s">
        <v>664</v>
      </c>
      <c r="C138" s="342" t="s">
        <v>388</v>
      </c>
      <c r="D138" s="349" t="s">
        <v>665</v>
      </c>
      <c r="E138" s="341">
        <v>45499</v>
      </c>
      <c r="F138" s="337">
        <v>2750</v>
      </c>
      <c r="G138" s="338" t="s">
        <v>659</v>
      </c>
      <c r="H138" s="338"/>
      <c r="I138" s="339"/>
      <c r="J138" s="339"/>
      <c r="K138" s="340"/>
      <c r="L138" s="343"/>
      <c r="M138" s="99">
        <f t="shared" si="1733"/>
        <v>126.09</v>
      </c>
      <c r="N138" s="99">
        <f t="shared" si="1734"/>
        <v>127.09</v>
      </c>
      <c r="O138" s="615">
        <f t="shared" si="1735"/>
        <v>128.09</v>
      </c>
      <c r="P138" s="99">
        <f t="shared" si="1736"/>
        <v>129.09</v>
      </c>
      <c r="Q138" s="99">
        <f t="shared" si="1737"/>
        <v>130.09</v>
      </c>
      <c r="R138" s="99">
        <f t="shared" si="1737"/>
        <v>129.74</v>
      </c>
      <c r="S138" s="345" t="s">
        <v>390</v>
      </c>
    </row>
    <row r="139" spans="1:19" s="19" customFormat="1" ht="31" customHeight="1" x14ac:dyDescent="0.2">
      <c r="A139" s="146">
        <f>A135+1</f>
        <v>87</v>
      </c>
      <c r="B139" s="459" t="s">
        <v>666</v>
      </c>
      <c r="C139" s="460" t="s">
        <v>335</v>
      </c>
      <c r="D139" s="461" t="s">
        <v>658</v>
      </c>
      <c r="E139" s="462">
        <v>45499</v>
      </c>
      <c r="F139" s="463">
        <v>75000</v>
      </c>
      <c r="G139" s="464" t="s">
        <v>667</v>
      </c>
      <c r="H139" s="464"/>
      <c r="I139" s="144" t="s">
        <v>378</v>
      </c>
      <c r="J139" s="144" t="s">
        <v>330</v>
      </c>
      <c r="K139" s="344" t="s">
        <v>379</v>
      </c>
      <c r="L139" s="465">
        <v>46604</v>
      </c>
      <c r="M139" s="99">
        <f t="shared" ref="M139:M142" si="1738">ROUND(($M$6-E139)/365,2)</f>
        <v>1.43</v>
      </c>
      <c r="N139" s="99">
        <f t="shared" ref="N139:N142" si="1739">ROUND(($N$6-E139)/365,2)</f>
        <v>2.4300000000000002</v>
      </c>
      <c r="O139" s="615">
        <f t="shared" ref="O139:O142" si="1740">ROUND(($O$6-E139)/365,2)</f>
        <v>3.43</v>
      </c>
      <c r="P139" s="99">
        <f t="shared" ref="P139:P142" si="1741">ROUND(($P$6-E139)/365,2)</f>
        <v>4.4400000000000004</v>
      </c>
      <c r="Q139" s="99">
        <f t="shared" ref="Q139:R142" si="1742">ROUND(($Q$6-E139)/365,2)</f>
        <v>5.44</v>
      </c>
      <c r="R139" s="99">
        <f t="shared" si="1742"/>
        <v>-75.39</v>
      </c>
      <c r="S139" s="144" t="s">
        <v>333</v>
      </c>
    </row>
    <row r="140" spans="1:19" ht="17" hidden="1" customHeight="1" x14ac:dyDescent="0.2">
      <c r="A140" s="334"/>
      <c r="B140" s="335" t="s">
        <v>668</v>
      </c>
      <c r="C140" s="342" t="s">
        <v>381</v>
      </c>
      <c r="D140" s="349" t="s">
        <v>669</v>
      </c>
      <c r="E140" s="341">
        <v>45503</v>
      </c>
      <c r="F140" s="337">
        <v>6490</v>
      </c>
      <c r="G140" s="338" t="s">
        <v>667</v>
      </c>
      <c r="H140" s="338"/>
      <c r="I140" s="339"/>
      <c r="J140" s="339"/>
      <c r="K140" s="340"/>
      <c r="L140" s="343"/>
      <c r="M140" s="99">
        <f t="shared" si="1738"/>
        <v>1.42</v>
      </c>
      <c r="N140" s="99">
        <f t="shared" si="1739"/>
        <v>2.42</v>
      </c>
      <c r="O140" s="615">
        <f t="shared" si="1740"/>
        <v>3.42</v>
      </c>
      <c r="P140" s="99">
        <f t="shared" si="1741"/>
        <v>4.42</v>
      </c>
      <c r="Q140" s="99">
        <f t="shared" si="1742"/>
        <v>5.42</v>
      </c>
      <c r="R140" s="99">
        <f t="shared" si="1742"/>
        <v>112.31</v>
      </c>
      <c r="S140" s="339" t="s">
        <v>383</v>
      </c>
    </row>
    <row r="141" spans="1:19" ht="35" hidden="1" customHeight="1" x14ac:dyDescent="0.2">
      <c r="A141" s="334"/>
      <c r="B141" s="335" t="s">
        <v>670</v>
      </c>
      <c r="C141" s="342" t="s">
        <v>385</v>
      </c>
      <c r="D141" s="349" t="s">
        <v>671</v>
      </c>
      <c r="E141" s="341">
        <v>45499</v>
      </c>
      <c r="F141" s="337">
        <v>2600</v>
      </c>
      <c r="G141" s="336" t="s">
        <v>667</v>
      </c>
      <c r="H141" s="338"/>
      <c r="I141" s="339"/>
      <c r="J141" s="339"/>
      <c r="K141" s="340"/>
      <c r="L141" s="343"/>
      <c r="M141" s="99">
        <f t="shared" si="1738"/>
        <v>1.43</v>
      </c>
      <c r="N141" s="99">
        <f t="shared" si="1739"/>
        <v>2.4300000000000002</v>
      </c>
      <c r="O141" s="615">
        <f t="shared" si="1740"/>
        <v>3.43</v>
      </c>
      <c r="P141" s="99">
        <f t="shared" si="1741"/>
        <v>4.4400000000000004</v>
      </c>
      <c r="Q141" s="99">
        <f t="shared" si="1742"/>
        <v>5.44</v>
      </c>
      <c r="R141" s="99">
        <f t="shared" si="1742"/>
        <v>122.97</v>
      </c>
      <c r="S141" s="339" t="s">
        <v>387</v>
      </c>
    </row>
    <row r="142" spans="1:19" s="29" customFormat="1" ht="32" customHeight="1" x14ac:dyDescent="0.2">
      <c r="A142" s="97">
        <f>A139+1</f>
        <v>88</v>
      </c>
      <c r="B142" s="318" t="s">
        <v>672</v>
      </c>
      <c r="C142" s="74" t="s">
        <v>439</v>
      </c>
      <c r="D142" s="348" t="s">
        <v>673</v>
      </c>
      <c r="E142" s="108">
        <v>45240</v>
      </c>
      <c r="F142" s="75">
        <v>90000</v>
      </c>
      <c r="G142" s="74" t="s">
        <v>674</v>
      </c>
      <c r="H142" s="74"/>
      <c r="I142" s="287"/>
      <c r="J142" s="141"/>
      <c r="K142" s="288"/>
      <c r="L142" s="287">
        <v>46339</v>
      </c>
      <c r="M142" s="99">
        <f t="shared" si="1738"/>
        <v>2.14</v>
      </c>
      <c r="N142" s="99">
        <f t="shared" si="1739"/>
        <v>3.14</v>
      </c>
      <c r="O142" s="615">
        <f t="shared" si="1740"/>
        <v>4.1399999999999997</v>
      </c>
      <c r="P142" s="99">
        <f t="shared" si="1741"/>
        <v>5.15</v>
      </c>
      <c r="Q142" s="99">
        <f t="shared" si="1742"/>
        <v>6.15</v>
      </c>
      <c r="R142" s="99">
        <f t="shared" si="1742"/>
        <v>-116.48</v>
      </c>
      <c r="S142" s="99" t="s">
        <v>333</v>
      </c>
    </row>
    <row r="143" spans="1:19" s="7" customFormat="1" x14ac:dyDescent="0.2">
      <c r="A143" s="96"/>
      <c r="B143" s="767" t="s">
        <v>160</v>
      </c>
      <c r="C143" s="773"/>
      <c r="D143" s="773"/>
      <c r="E143" s="773"/>
      <c r="F143" s="773"/>
      <c r="G143" s="773"/>
      <c r="H143" s="773"/>
      <c r="I143" s="99"/>
      <c r="J143" s="140"/>
      <c r="K143" s="289"/>
      <c r="L143" s="293"/>
      <c r="M143" s="293"/>
      <c r="N143" s="293"/>
      <c r="O143" s="617"/>
      <c r="P143" s="289"/>
      <c r="Q143" s="293"/>
      <c r="R143" s="293"/>
      <c r="S143" s="293"/>
    </row>
    <row r="144" spans="1:19" ht="32" customHeight="1" x14ac:dyDescent="0.2">
      <c r="A144" s="97">
        <f>A142+1</f>
        <v>89</v>
      </c>
      <c r="B144" s="317" t="s">
        <v>675</v>
      </c>
      <c r="C144" s="104" t="s">
        <v>676</v>
      </c>
      <c r="D144" s="97" t="s">
        <v>677</v>
      </c>
      <c r="E144" s="287">
        <v>45555</v>
      </c>
      <c r="F144" s="23">
        <v>156000</v>
      </c>
      <c r="G144" s="104" t="s">
        <v>678</v>
      </c>
      <c r="H144" s="74"/>
      <c r="I144" s="99" t="s">
        <v>378</v>
      </c>
      <c r="J144" s="99" t="s">
        <v>330</v>
      </c>
      <c r="K144" s="100" t="s">
        <v>331</v>
      </c>
      <c r="L144" s="287">
        <v>46652</v>
      </c>
      <c r="M144" s="99">
        <f t="shared" ref="M144:M152" si="1743">ROUND(($M$6-E144)/365,2)</f>
        <v>1.28</v>
      </c>
      <c r="N144" s="99">
        <f t="shared" ref="N144:N152" si="1744">ROUND(($N$6-E144)/365,2)</f>
        <v>2.2799999999999998</v>
      </c>
      <c r="O144" s="615">
        <f t="shared" ref="O144:O152" si="1745">ROUND(($O$6-E144)/365,2)</f>
        <v>3.28</v>
      </c>
      <c r="P144" s="99">
        <f t="shared" ref="P144:P152" si="1746">ROUND(($P$6-E144)/365,2)</f>
        <v>4.28</v>
      </c>
      <c r="Q144" s="99">
        <f t="shared" ref="Q144:R152" si="1747">ROUND(($Q$6-E144)/365,2)</f>
        <v>5.28</v>
      </c>
      <c r="R144" s="99">
        <f t="shared" si="1747"/>
        <v>-297.31</v>
      </c>
      <c r="S144" s="99" t="s">
        <v>333</v>
      </c>
    </row>
    <row r="145" spans="1:19" ht="32" hidden="1" customHeight="1" x14ac:dyDescent="0.2">
      <c r="A145" s="97"/>
      <c r="B145" s="317" t="s">
        <v>679</v>
      </c>
      <c r="C145" s="104" t="s">
        <v>680</v>
      </c>
      <c r="D145" s="97" t="s">
        <v>681</v>
      </c>
      <c r="E145" s="287">
        <v>45582</v>
      </c>
      <c r="F145" s="23">
        <v>6200</v>
      </c>
      <c r="G145" s="104"/>
      <c r="H145" s="74"/>
      <c r="I145" s="99"/>
      <c r="J145" s="99"/>
      <c r="K145" s="100"/>
      <c r="L145" s="99"/>
      <c r="M145" s="99">
        <f t="shared" si="1743"/>
        <v>1.21</v>
      </c>
      <c r="N145" s="99">
        <f t="shared" si="1744"/>
        <v>2.21</v>
      </c>
      <c r="O145" s="615">
        <f t="shared" si="1745"/>
        <v>3.21</v>
      </c>
      <c r="P145" s="99">
        <f t="shared" si="1746"/>
        <v>4.21</v>
      </c>
      <c r="Q145" s="99">
        <f t="shared" si="1747"/>
        <v>5.21</v>
      </c>
      <c r="R145" s="99">
        <f t="shared" si="1747"/>
        <v>113.1</v>
      </c>
      <c r="S145" s="99"/>
    </row>
    <row r="146" spans="1:19" ht="33" customHeight="1" x14ac:dyDescent="0.2">
      <c r="A146" s="97">
        <f>A144+1</f>
        <v>90</v>
      </c>
      <c r="B146" s="317" t="s">
        <v>682</v>
      </c>
      <c r="C146" s="104" t="s">
        <v>676</v>
      </c>
      <c r="D146" s="97" t="s">
        <v>683</v>
      </c>
      <c r="E146" s="287">
        <v>45555</v>
      </c>
      <c r="F146" s="23">
        <v>156000</v>
      </c>
      <c r="G146" s="104" t="s">
        <v>684</v>
      </c>
      <c r="H146" s="74"/>
      <c r="I146" s="99" t="s">
        <v>378</v>
      </c>
      <c r="J146" s="99" t="s">
        <v>330</v>
      </c>
      <c r="K146" s="100" t="s">
        <v>331</v>
      </c>
      <c r="L146" s="287">
        <v>46652</v>
      </c>
      <c r="M146" s="99">
        <f t="shared" si="1743"/>
        <v>1.28</v>
      </c>
      <c r="N146" s="99">
        <f t="shared" si="1744"/>
        <v>2.2799999999999998</v>
      </c>
      <c r="O146" s="615">
        <f t="shared" si="1745"/>
        <v>3.28</v>
      </c>
      <c r="P146" s="99">
        <f t="shared" si="1746"/>
        <v>4.28</v>
      </c>
      <c r="Q146" s="99">
        <f t="shared" si="1747"/>
        <v>5.28</v>
      </c>
      <c r="R146" s="99">
        <f t="shared" si="1747"/>
        <v>-297.31</v>
      </c>
      <c r="S146" s="99" t="s">
        <v>333</v>
      </c>
    </row>
    <row r="147" spans="1:19" ht="33" hidden="1" customHeight="1" x14ac:dyDescent="0.2">
      <c r="A147" s="97"/>
      <c r="B147" s="317" t="s">
        <v>685</v>
      </c>
      <c r="C147" s="104" t="s">
        <v>680</v>
      </c>
      <c r="D147" s="97" t="s">
        <v>686</v>
      </c>
      <c r="E147" s="287">
        <v>45582</v>
      </c>
      <c r="F147" s="23">
        <v>6200</v>
      </c>
      <c r="G147" s="104"/>
      <c r="H147" s="74"/>
      <c r="I147" s="99"/>
      <c r="J147" s="99"/>
      <c r="K147" s="100"/>
      <c r="L147" s="99"/>
      <c r="M147" s="99">
        <f t="shared" si="1743"/>
        <v>1.21</v>
      </c>
      <c r="N147" s="99">
        <f t="shared" si="1744"/>
        <v>2.21</v>
      </c>
      <c r="O147" s="615">
        <f t="shared" si="1745"/>
        <v>3.21</v>
      </c>
      <c r="P147" s="99">
        <f t="shared" si="1746"/>
        <v>4.21</v>
      </c>
      <c r="Q147" s="99">
        <f t="shared" si="1747"/>
        <v>5.21</v>
      </c>
      <c r="R147" s="99">
        <f t="shared" si="1747"/>
        <v>113.1</v>
      </c>
      <c r="S147" s="99"/>
    </row>
    <row r="148" spans="1:19" ht="32" customHeight="1" x14ac:dyDescent="0.2">
      <c r="A148" s="97">
        <f>A146+1</f>
        <v>91</v>
      </c>
      <c r="B148" s="317" t="s">
        <v>687</v>
      </c>
      <c r="C148" s="104" t="s">
        <v>676</v>
      </c>
      <c r="D148" s="97" t="s">
        <v>688</v>
      </c>
      <c r="E148" s="287">
        <v>45555</v>
      </c>
      <c r="F148" s="23">
        <v>156000</v>
      </c>
      <c r="G148" s="104" t="s">
        <v>689</v>
      </c>
      <c r="H148" s="74"/>
      <c r="I148" s="99" t="s">
        <v>378</v>
      </c>
      <c r="J148" s="99" t="s">
        <v>330</v>
      </c>
      <c r="K148" s="100" t="s">
        <v>379</v>
      </c>
      <c r="L148" s="287">
        <v>46652</v>
      </c>
      <c r="M148" s="99">
        <f t="shared" si="1743"/>
        <v>1.28</v>
      </c>
      <c r="N148" s="99">
        <f t="shared" si="1744"/>
        <v>2.2799999999999998</v>
      </c>
      <c r="O148" s="615">
        <f t="shared" si="1745"/>
        <v>3.28</v>
      </c>
      <c r="P148" s="99">
        <f t="shared" si="1746"/>
        <v>4.28</v>
      </c>
      <c r="Q148" s="99">
        <f t="shared" si="1747"/>
        <v>5.28</v>
      </c>
      <c r="R148" s="99">
        <f t="shared" si="1747"/>
        <v>-297.31</v>
      </c>
      <c r="S148" s="99" t="s">
        <v>333</v>
      </c>
    </row>
    <row r="149" spans="1:19" ht="32" hidden="1" customHeight="1" x14ac:dyDescent="0.2">
      <c r="A149" s="97"/>
      <c r="B149" s="317" t="s">
        <v>690</v>
      </c>
      <c r="C149" s="104" t="s">
        <v>680</v>
      </c>
      <c r="D149" s="97" t="s">
        <v>691</v>
      </c>
      <c r="E149" s="287">
        <v>45582</v>
      </c>
      <c r="F149" s="23">
        <v>6200</v>
      </c>
      <c r="G149" s="104"/>
      <c r="H149" s="74"/>
      <c r="I149" s="99"/>
      <c r="J149" s="99"/>
      <c r="K149" s="100"/>
      <c r="L149" s="99"/>
      <c r="M149" s="99">
        <f t="shared" si="1743"/>
        <v>1.21</v>
      </c>
      <c r="N149" s="99">
        <f t="shared" si="1744"/>
        <v>2.21</v>
      </c>
      <c r="O149" s="615">
        <f t="shared" si="1745"/>
        <v>3.21</v>
      </c>
      <c r="P149" s="99">
        <f t="shared" si="1746"/>
        <v>4.21</v>
      </c>
      <c r="Q149" s="99">
        <f t="shared" si="1747"/>
        <v>5.21</v>
      </c>
      <c r="R149" s="99">
        <f t="shared" si="1747"/>
        <v>113.1</v>
      </c>
      <c r="S149" s="99"/>
    </row>
    <row r="150" spans="1:19" ht="30" x14ac:dyDescent="0.2">
      <c r="A150" s="97">
        <f>A148+1</f>
        <v>92</v>
      </c>
      <c r="B150" s="317" t="s">
        <v>692</v>
      </c>
      <c r="C150" s="104" t="s">
        <v>676</v>
      </c>
      <c r="D150" s="97" t="s">
        <v>693</v>
      </c>
      <c r="E150" s="287">
        <v>45555</v>
      </c>
      <c r="F150" s="23">
        <v>156000</v>
      </c>
      <c r="G150" s="104" t="s">
        <v>694</v>
      </c>
      <c r="H150" s="74"/>
      <c r="I150" s="99" t="s">
        <v>378</v>
      </c>
      <c r="J150" s="99" t="s">
        <v>330</v>
      </c>
      <c r="K150" s="100" t="s">
        <v>379</v>
      </c>
      <c r="L150" s="287">
        <v>46652</v>
      </c>
      <c r="M150" s="99">
        <f t="shared" si="1743"/>
        <v>1.28</v>
      </c>
      <c r="N150" s="99">
        <f t="shared" si="1744"/>
        <v>2.2799999999999998</v>
      </c>
      <c r="O150" s="615">
        <f t="shared" si="1745"/>
        <v>3.28</v>
      </c>
      <c r="P150" s="99">
        <f t="shared" si="1746"/>
        <v>4.28</v>
      </c>
      <c r="Q150" s="99">
        <f t="shared" si="1747"/>
        <v>5.28</v>
      </c>
      <c r="R150" s="99">
        <f t="shared" si="1747"/>
        <v>-297.31</v>
      </c>
      <c r="S150" s="99" t="s">
        <v>333</v>
      </c>
    </row>
    <row r="151" spans="1:19" ht="33" hidden="1" customHeight="1" x14ac:dyDescent="0.2">
      <c r="A151" s="97"/>
      <c r="B151" s="317" t="s">
        <v>695</v>
      </c>
      <c r="C151" s="104" t="s">
        <v>680</v>
      </c>
      <c r="D151" s="97" t="s">
        <v>696</v>
      </c>
      <c r="E151" s="287">
        <v>45582</v>
      </c>
      <c r="F151" s="23">
        <v>6200</v>
      </c>
      <c r="G151" s="104"/>
      <c r="H151" s="74"/>
      <c r="I151" s="99"/>
      <c r="J151" s="99"/>
      <c r="K151" s="100"/>
      <c r="L151" s="99"/>
      <c r="M151" s="99">
        <f t="shared" si="1743"/>
        <v>1.21</v>
      </c>
      <c r="N151" s="99">
        <f t="shared" si="1744"/>
        <v>2.21</v>
      </c>
      <c r="O151" s="615">
        <f t="shared" si="1745"/>
        <v>3.21</v>
      </c>
      <c r="P151" s="99">
        <f t="shared" si="1746"/>
        <v>4.21</v>
      </c>
      <c r="Q151" s="99">
        <f t="shared" si="1747"/>
        <v>5.21</v>
      </c>
      <c r="R151" s="99">
        <f t="shared" si="1747"/>
        <v>113.1</v>
      </c>
      <c r="S151" s="99"/>
    </row>
    <row r="152" spans="1:19" ht="33" customHeight="1" x14ac:dyDescent="0.2">
      <c r="A152" s="97">
        <f>A150+1</f>
        <v>93</v>
      </c>
      <c r="B152" s="317" t="s">
        <v>697</v>
      </c>
      <c r="C152" s="104" t="s">
        <v>676</v>
      </c>
      <c r="D152" s="97" t="s">
        <v>698</v>
      </c>
      <c r="E152" s="287">
        <v>45555</v>
      </c>
      <c r="F152" s="23">
        <v>156000</v>
      </c>
      <c r="G152" s="104" t="s">
        <v>699</v>
      </c>
      <c r="H152" s="74"/>
      <c r="I152" s="99" t="s">
        <v>378</v>
      </c>
      <c r="J152" s="99" t="s">
        <v>330</v>
      </c>
      <c r="K152" s="100" t="s">
        <v>379</v>
      </c>
      <c r="L152" s="287">
        <v>46652</v>
      </c>
      <c r="M152" s="99">
        <f t="shared" si="1743"/>
        <v>1.28</v>
      </c>
      <c r="N152" s="99">
        <f t="shared" si="1744"/>
        <v>2.2799999999999998</v>
      </c>
      <c r="O152" s="615">
        <f t="shared" si="1745"/>
        <v>3.28</v>
      </c>
      <c r="P152" s="99">
        <f t="shared" si="1746"/>
        <v>4.28</v>
      </c>
      <c r="Q152" s="99">
        <f t="shared" si="1747"/>
        <v>5.28</v>
      </c>
      <c r="R152" s="99">
        <f t="shared" si="1747"/>
        <v>-297.31</v>
      </c>
      <c r="S152" s="99" t="s">
        <v>333</v>
      </c>
    </row>
    <row r="153" spans="1:19" ht="22.5" hidden="1" customHeight="1" x14ac:dyDescent="0.2">
      <c r="A153" s="97"/>
      <c r="B153" s="317" t="s">
        <v>700</v>
      </c>
      <c r="C153" s="104" t="s">
        <v>680</v>
      </c>
      <c r="D153" s="97" t="s">
        <v>701</v>
      </c>
      <c r="E153" s="287">
        <v>45582</v>
      </c>
      <c r="F153" s="23">
        <v>6200</v>
      </c>
      <c r="G153" s="104"/>
      <c r="H153" s="74"/>
      <c r="I153" s="99"/>
      <c r="J153" s="99"/>
      <c r="K153" s="100"/>
      <c r="L153" s="99"/>
      <c r="M153" s="99"/>
      <c r="N153" s="99"/>
      <c r="O153" s="615"/>
      <c r="P153" s="100"/>
      <c r="Q153" s="99"/>
      <c r="R153" s="99"/>
      <c r="S153" s="99"/>
    </row>
    <row r="154" spans="1:19" s="29" customFormat="1" ht="45" x14ac:dyDescent="0.2">
      <c r="A154" s="97">
        <f>A152+1</f>
        <v>94</v>
      </c>
      <c r="B154" s="644" t="s">
        <v>702</v>
      </c>
      <c r="C154" s="239" t="s">
        <v>352</v>
      </c>
      <c r="D154" s="645" t="s">
        <v>703</v>
      </c>
      <c r="E154" s="646">
        <v>45912</v>
      </c>
      <c r="F154" s="647">
        <v>80262.91</v>
      </c>
      <c r="G154" s="239" t="s">
        <v>704</v>
      </c>
      <c r="H154" s="239" t="s">
        <v>354</v>
      </c>
      <c r="I154" s="648"/>
      <c r="J154" s="649"/>
      <c r="K154" s="650"/>
      <c r="L154" s="648">
        <v>45914</v>
      </c>
      <c r="M154" s="651">
        <f>ROUND(($M$6-E154)/365,2)</f>
        <v>0.3</v>
      </c>
      <c r="N154" s="99">
        <f>ROUND(($N$6-E154)/365,2)</f>
        <v>1.3</v>
      </c>
      <c r="O154" s="615">
        <f>ROUND(($O$6-E154)/365,2)</f>
        <v>2.2999999999999998</v>
      </c>
      <c r="P154" s="99">
        <f>ROUND(($P$6-E154)/365,2)</f>
        <v>3.3</v>
      </c>
      <c r="Q154" s="99">
        <f t="shared" ref="Q154:R156" si="1748">ROUND(($Q$6-E154)/365,2)</f>
        <v>4.3</v>
      </c>
      <c r="R154" s="99">
        <f t="shared" si="1748"/>
        <v>-89.81</v>
      </c>
      <c r="S154" s="99" t="s">
        <v>333</v>
      </c>
    </row>
    <row r="155" spans="1:19" s="29" customFormat="1" ht="45" x14ac:dyDescent="0.2">
      <c r="A155" s="97">
        <f t="shared" ref="A155" si="1749">A154+1</f>
        <v>95</v>
      </c>
      <c r="B155" s="644" t="s">
        <v>705</v>
      </c>
      <c r="C155" s="239" t="s">
        <v>352</v>
      </c>
      <c r="D155" s="645" t="s">
        <v>706</v>
      </c>
      <c r="E155" s="646">
        <v>45912</v>
      </c>
      <c r="F155" s="647">
        <v>80262.91</v>
      </c>
      <c r="G155" s="239" t="s">
        <v>707</v>
      </c>
      <c r="H155" s="239" t="s">
        <v>354</v>
      </c>
      <c r="I155" s="648"/>
      <c r="J155" s="649"/>
      <c r="K155" s="650"/>
      <c r="L155" s="648">
        <v>45914</v>
      </c>
      <c r="M155" s="651">
        <f>ROUND(($M$6-E155)/365,2)</f>
        <v>0.3</v>
      </c>
      <c r="N155" s="99">
        <f>ROUND(($N$6-E155)/365,2)</f>
        <v>1.3</v>
      </c>
      <c r="O155" s="615">
        <f>ROUND(($O$6-E155)/365,2)</f>
        <v>2.2999999999999998</v>
      </c>
      <c r="P155" s="99">
        <f>ROUND(($P$6-E155)/365,2)</f>
        <v>3.3</v>
      </c>
      <c r="Q155" s="99">
        <f t="shared" si="1748"/>
        <v>4.3</v>
      </c>
      <c r="R155" s="99">
        <f t="shared" si="1748"/>
        <v>-89.81</v>
      </c>
      <c r="S155" s="99" t="s">
        <v>333</v>
      </c>
    </row>
    <row r="156" spans="1:19" s="29" customFormat="1" ht="45" x14ac:dyDescent="0.2">
      <c r="A156" s="97">
        <f t="shared" ref="A156" si="1750">A155+1</f>
        <v>96</v>
      </c>
      <c r="B156" s="644" t="s">
        <v>708</v>
      </c>
      <c r="C156" s="239" t="s">
        <v>352</v>
      </c>
      <c r="D156" s="645" t="s">
        <v>709</v>
      </c>
      <c r="E156" s="646">
        <v>45912</v>
      </c>
      <c r="F156" s="647">
        <v>80262.91</v>
      </c>
      <c r="G156" s="239" t="s">
        <v>710</v>
      </c>
      <c r="H156" s="239" t="s">
        <v>354</v>
      </c>
      <c r="I156" s="648"/>
      <c r="J156" s="649"/>
      <c r="K156" s="650"/>
      <c r="L156" s="648">
        <v>45914</v>
      </c>
      <c r="M156" s="651">
        <f>ROUND(($M$6-E156)/365,2)</f>
        <v>0.3</v>
      </c>
      <c r="N156" s="99">
        <f>ROUND(($N$6-E156)/365,2)</f>
        <v>1.3</v>
      </c>
      <c r="O156" s="615">
        <f>ROUND(($O$6-E156)/365,2)</f>
        <v>2.2999999999999998</v>
      </c>
      <c r="P156" s="99">
        <f>ROUND(($P$6-E156)/365,2)</f>
        <v>3.3</v>
      </c>
      <c r="Q156" s="99">
        <f t="shared" si="1748"/>
        <v>4.3</v>
      </c>
      <c r="R156" s="99">
        <f t="shared" si="1748"/>
        <v>-89.81</v>
      </c>
      <c r="S156" s="99" t="s">
        <v>333</v>
      </c>
    </row>
    <row r="157" spans="1:19" s="7" customFormat="1" x14ac:dyDescent="0.2">
      <c r="A157" s="96"/>
      <c r="B157" s="767" t="s">
        <v>252</v>
      </c>
      <c r="C157" s="773"/>
      <c r="D157" s="773"/>
      <c r="E157" s="773"/>
      <c r="F157" s="773"/>
      <c r="G157" s="773"/>
      <c r="H157" s="773"/>
      <c r="I157" s="99"/>
      <c r="J157" s="140"/>
      <c r="K157" s="289"/>
      <c r="L157" s="293"/>
      <c r="M157" s="293"/>
      <c r="N157" s="293"/>
      <c r="O157" s="617"/>
      <c r="P157" s="289"/>
      <c r="Q157" s="293"/>
      <c r="R157" s="293"/>
      <c r="S157" s="293"/>
    </row>
    <row r="158" spans="1:19" s="29" customFormat="1" ht="45" x14ac:dyDescent="0.2">
      <c r="A158" s="97">
        <f>A156+1</f>
        <v>97</v>
      </c>
      <c r="B158" s="318" t="s">
        <v>711</v>
      </c>
      <c r="C158" s="74" t="s">
        <v>343</v>
      </c>
      <c r="D158" s="348" t="s">
        <v>712</v>
      </c>
      <c r="E158" s="108">
        <v>45167</v>
      </c>
      <c r="F158" s="75">
        <v>70350</v>
      </c>
      <c r="G158" s="74" t="s">
        <v>713</v>
      </c>
      <c r="H158" s="74"/>
      <c r="I158" s="287"/>
      <c r="J158" s="141"/>
      <c r="K158" s="288"/>
      <c r="L158" s="287">
        <v>46311</v>
      </c>
      <c r="M158" s="99">
        <f t="shared" ref="M158" si="1751">ROUND(($M$6-E158)/365,2)</f>
        <v>2.34</v>
      </c>
      <c r="N158" s="99">
        <f t="shared" ref="N158" si="1752">ROUND(($N$6-E158)/365,2)</f>
        <v>3.34</v>
      </c>
      <c r="O158" s="615">
        <f t="shared" ref="O158" si="1753">ROUND(($O$6-E158)/365,2)</f>
        <v>4.34</v>
      </c>
      <c r="P158" s="99">
        <f t="shared" ref="P158" si="1754">ROUND(($P$6-E158)/365,2)</f>
        <v>5.35</v>
      </c>
      <c r="Q158" s="99">
        <f t="shared" ref="Q158:R158" si="1755">ROUND(($Q$6-E158)/365,2)</f>
        <v>6.35</v>
      </c>
      <c r="R158" s="99">
        <f t="shared" si="1755"/>
        <v>-62.65</v>
      </c>
      <c r="S158" s="99" t="s">
        <v>333</v>
      </c>
    </row>
    <row r="159" spans="1:19" s="29" customFormat="1" ht="45" x14ac:dyDescent="0.2">
      <c r="A159" s="643">
        <f>A158+1</f>
        <v>98</v>
      </c>
      <c r="B159" s="644" t="s">
        <v>714</v>
      </c>
      <c r="C159" s="239" t="s">
        <v>352</v>
      </c>
      <c r="D159" s="645" t="s">
        <v>715</v>
      </c>
      <c r="E159" s="646">
        <v>45912</v>
      </c>
      <c r="F159" s="647">
        <v>80262.91</v>
      </c>
      <c r="G159" s="239" t="s">
        <v>317</v>
      </c>
      <c r="H159" s="74" t="s">
        <v>354</v>
      </c>
      <c r="I159" s="287"/>
      <c r="J159" s="141"/>
      <c r="K159" s="288"/>
      <c r="L159" s="287">
        <v>45914</v>
      </c>
      <c r="M159" s="99">
        <f>ROUND(($M$6-E159)/365,2)</f>
        <v>0.3</v>
      </c>
      <c r="N159" s="99">
        <f>ROUND(($N$6-E159)/365,2)</f>
        <v>1.3</v>
      </c>
      <c r="O159" s="615">
        <f>ROUND(($O$6-E159)/365,2)</f>
        <v>2.2999999999999998</v>
      </c>
      <c r="P159" s="99">
        <f>ROUND(($P$6-E159)/365,2)</f>
        <v>3.3</v>
      </c>
      <c r="Q159" s="99">
        <f>ROUND(($Q$6-E159)/365,2)</f>
        <v>4.3</v>
      </c>
      <c r="R159" s="99">
        <f>ROUND(($Q$6-F159)/365,2)</f>
        <v>-89.81</v>
      </c>
      <c r="S159" s="99" t="s">
        <v>333</v>
      </c>
    </row>
    <row r="160" spans="1:19" ht="15" customHeight="1" x14ac:dyDescent="0.2">
      <c r="A160" s="96"/>
      <c r="B160" s="767" t="s">
        <v>716</v>
      </c>
      <c r="C160" s="773"/>
      <c r="D160" s="773"/>
      <c r="E160" s="773"/>
      <c r="F160" s="773"/>
      <c r="G160" s="773"/>
      <c r="H160" s="773"/>
      <c r="I160" s="99"/>
      <c r="J160" s="99"/>
      <c r="K160" s="100"/>
      <c r="L160" s="293"/>
      <c r="M160" s="293"/>
      <c r="N160" s="293"/>
      <c r="O160" s="617"/>
      <c r="P160" s="289"/>
      <c r="Q160" s="293"/>
      <c r="R160" s="293"/>
      <c r="S160" s="293"/>
    </row>
    <row r="161" spans="1:19" s="176" customFormat="1" ht="35.25" customHeight="1" x14ac:dyDescent="0.2">
      <c r="A161" s="97">
        <f>A159+1</f>
        <v>99</v>
      </c>
      <c r="B161" s="316" t="s">
        <v>717</v>
      </c>
      <c r="C161" s="266" t="s">
        <v>718</v>
      </c>
      <c r="D161" s="350" t="s">
        <v>719</v>
      </c>
      <c r="E161" s="216">
        <v>44510</v>
      </c>
      <c r="F161" s="217">
        <v>78600</v>
      </c>
      <c r="G161" s="266" t="s">
        <v>720</v>
      </c>
      <c r="H161" s="266" t="s">
        <v>721</v>
      </c>
      <c r="I161" s="353" t="s">
        <v>378</v>
      </c>
      <c r="J161" s="354" t="s">
        <v>330</v>
      </c>
      <c r="K161" s="354" t="s">
        <v>331</v>
      </c>
      <c r="L161" s="287">
        <v>45607</v>
      </c>
      <c r="M161" s="99">
        <f t="shared" ref="M161:M162" si="1756">ROUND(($M$6-E161)/365,2)</f>
        <v>4.1399999999999997</v>
      </c>
      <c r="N161" s="99">
        <f t="shared" ref="N161:N162" si="1757">ROUND(($N$6-E161)/365,2)</f>
        <v>5.14</v>
      </c>
      <c r="O161" s="615">
        <f t="shared" ref="O161:O162" si="1758">ROUND(($O$6-E161)/365,2)</f>
        <v>6.14</v>
      </c>
      <c r="P161" s="99">
        <f t="shared" ref="P161:P162" si="1759">ROUND(($P$6-E161)/365,2)</f>
        <v>7.15</v>
      </c>
      <c r="Q161" s="99">
        <f t="shared" ref="Q161:R162" si="1760">ROUND(($Q$6-E161)/365,2)</f>
        <v>8.15</v>
      </c>
      <c r="R161" s="99">
        <f t="shared" si="1760"/>
        <v>-85.25</v>
      </c>
      <c r="S161" s="99" t="s">
        <v>333</v>
      </c>
    </row>
    <row r="162" spans="1:19" s="176" customFormat="1" ht="27" customHeight="1" x14ac:dyDescent="0.2">
      <c r="A162" s="97">
        <f>A161+1</f>
        <v>100</v>
      </c>
      <c r="B162" s="316" t="s">
        <v>722</v>
      </c>
      <c r="C162" s="266" t="s">
        <v>723</v>
      </c>
      <c r="D162" s="350" t="s">
        <v>724</v>
      </c>
      <c r="E162" s="216">
        <v>45240</v>
      </c>
      <c r="F162" s="217">
        <v>90000</v>
      </c>
      <c r="G162" s="74" t="s">
        <v>725</v>
      </c>
      <c r="H162" s="266" t="s">
        <v>726</v>
      </c>
      <c r="I162" s="353" t="s">
        <v>378</v>
      </c>
      <c r="J162" s="354" t="s">
        <v>330</v>
      </c>
      <c r="K162" s="354" t="s">
        <v>331</v>
      </c>
      <c r="L162" s="287">
        <v>46338</v>
      </c>
      <c r="M162" s="99">
        <f t="shared" si="1756"/>
        <v>2.14</v>
      </c>
      <c r="N162" s="99">
        <f t="shared" si="1757"/>
        <v>3.14</v>
      </c>
      <c r="O162" s="615">
        <f t="shared" si="1758"/>
        <v>4.1399999999999997</v>
      </c>
      <c r="P162" s="99">
        <f t="shared" si="1759"/>
        <v>5.15</v>
      </c>
      <c r="Q162" s="99">
        <f t="shared" si="1760"/>
        <v>6.15</v>
      </c>
      <c r="R162" s="99">
        <f t="shared" si="1760"/>
        <v>-116.48</v>
      </c>
      <c r="S162" s="99" t="s">
        <v>333</v>
      </c>
    </row>
    <row r="163" spans="1:19" x14ac:dyDescent="0.2">
      <c r="A163" s="97"/>
      <c r="B163" s="767" t="s">
        <v>727</v>
      </c>
      <c r="C163" s="773"/>
      <c r="D163" s="773"/>
      <c r="E163" s="773"/>
      <c r="F163" s="773"/>
      <c r="G163" s="773"/>
      <c r="H163" s="773"/>
      <c r="I163" s="99"/>
      <c r="J163" s="99"/>
      <c r="K163" s="100"/>
      <c r="L163" s="293"/>
      <c r="M163" s="293"/>
      <c r="N163" s="293"/>
      <c r="O163" s="617"/>
      <c r="P163" s="289"/>
      <c r="Q163" s="293"/>
      <c r="R163" s="293"/>
      <c r="S163" s="293"/>
    </row>
    <row r="164" spans="1:19" s="1" customFormat="1" ht="45" x14ac:dyDescent="0.2">
      <c r="A164" s="97">
        <f>A162+1</f>
        <v>101</v>
      </c>
      <c r="B164" s="317" t="s">
        <v>728</v>
      </c>
      <c r="C164" s="21" t="s">
        <v>729</v>
      </c>
      <c r="D164" s="351" t="s">
        <v>730</v>
      </c>
      <c r="E164" s="111">
        <v>45030</v>
      </c>
      <c r="F164" s="23">
        <v>127608.7</v>
      </c>
      <c r="G164" s="74" t="s">
        <v>731</v>
      </c>
      <c r="H164" s="21"/>
      <c r="I164" s="97"/>
      <c r="J164" s="97"/>
      <c r="K164" s="105"/>
      <c r="L164" s="287">
        <v>46129</v>
      </c>
      <c r="M164" s="99">
        <f t="shared" ref="M164" si="1761">ROUND(($M$6-E164)/365,2)</f>
        <v>2.72</v>
      </c>
      <c r="N164" s="99">
        <f t="shared" ref="N164" si="1762">ROUND(($N$6-E164)/365,2)</f>
        <v>3.72</v>
      </c>
      <c r="O164" s="615">
        <f t="shared" ref="O164" si="1763">ROUND(($O$6-E164)/365,2)</f>
        <v>4.72</v>
      </c>
      <c r="P164" s="99">
        <f t="shared" ref="P164" si="1764">ROUND(($P$6-E164)/365,2)</f>
        <v>5.72</v>
      </c>
      <c r="Q164" s="99">
        <f t="shared" ref="Q164:R164" si="1765">ROUND(($Q$6-E164)/365,2)</f>
        <v>6.72</v>
      </c>
      <c r="R164" s="99">
        <f t="shared" si="1765"/>
        <v>-219.52</v>
      </c>
      <c r="S164" s="99" t="s">
        <v>333</v>
      </c>
    </row>
    <row r="165" spans="1:19" ht="32" x14ac:dyDescent="0.2">
      <c r="B165" s="275" t="s">
        <v>732</v>
      </c>
      <c r="C165" s="275">
        <f>A164</f>
        <v>101</v>
      </c>
      <c r="O165" s="618"/>
    </row>
    <row r="166" spans="1:19" x14ac:dyDescent="0.2">
      <c r="O166" s="618"/>
    </row>
    <row r="167" spans="1:19" s="29" customFormat="1" ht="30" x14ac:dyDescent="0.2">
      <c r="A167" s="97">
        <v>1</v>
      </c>
      <c r="B167" s="318" t="s">
        <v>733</v>
      </c>
      <c r="C167" s="74" t="s">
        <v>734</v>
      </c>
      <c r="D167" s="348" t="s">
        <v>735</v>
      </c>
      <c r="E167" s="108">
        <v>45141</v>
      </c>
      <c r="F167" s="75">
        <v>55450</v>
      </c>
      <c r="G167" s="74" t="s">
        <v>736</v>
      </c>
      <c r="H167" s="74" t="s">
        <v>737</v>
      </c>
      <c r="I167" s="287"/>
      <c r="J167" s="141"/>
      <c r="K167" s="288"/>
      <c r="L167" s="287">
        <v>46229</v>
      </c>
      <c r="M167" s="99">
        <f t="shared" ref="M167:M174" si="1766">ROUND(($M$6-E167)/365,2)</f>
        <v>2.41</v>
      </c>
      <c r="N167" s="99">
        <f t="shared" ref="N167:N174" si="1767">ROUND(($N$6-E167)/365,2)</f>
        <v>3.41</v>
      </c>
      <c r="O167" s="615">
        <f t="shared" ref="O167:O174" si="1768">ROUND(($O$6-E167)/365,2)</f>
        <v>4.41</v>
      </c>
      <c r="P167" s="99">
        <f t="shared" ref="P167:P174" si="1769">ROUND(($P$6-E167)/365,2)</f>
        <v>5.42</v>
      </c>
      <c r="Q167" s="99">
        <f t="shared" ref="Q167:R174" si="1770">ROUND(($Q$6-E167)/365,2)</f>
        <v>6.42</v>
      </c>
      <c r="R167" s="99">
        <f t="shared" si="1770"/>
        <v>-21.83</v>
      </c>
      <c r="S167" s="99" t="s">
        <v>333</v>
      </c>
    </row>
    <row r="168" spans="1:19" ht="30" x14ac:dyDescent="0.2">
      <c r="A168" s="97">
        <f>A167+1</f>
        <v>2</v>
      </c>
      <c r="B168" s="317" t="s">
        <v>738</v>
      </c>
      <c r="C168" s="266" t="s">
        <v>335</v>
      </c>
      <c r="D168" s="351" t="s">
        <v>739</v>
      </c>
      <c r="E168" s="111">
        <v>45700</v>
      </c>
      <c r="F168" s="23">
        <v>63250</v>
      </c>
      <c r="G168" s="21" t="s">
        <v>740</v>
      </c>
      <c r="H168" s="74"/>
      <c r="I168" s="287"/>
      <c r="J168" s="99"/>
      <c r="K168" s="100"/>
      <c r="L168" s="99"/>
      <c r="M168" s="99">
        <f t="shared" si="1766"/>
        <v>0.88</v>
      </c>
      <c r="N168" s="99">
        <f t="shared" si="1767"/>
        <v>1.88</v>
      </c>
      <c r="O168" s="615">
        <f t="shared" si="1768"/>
        <v>2.88</v>
      </c>
      <c r="P168" s="99">
        <f t="shared" si="1769"/>
        <v>3.88</v>
      </c>
      <c r="Q168" s="99">
        <f t="shared" si="1770"/>
        <v>4.88</v>
      </c>
      <c r="R168" s="99">
        <f t="shared" si="1770"/>
        <v>-43.2</v>
      </c>
      <c r="S168" s="99" t="s">
        <v>333</v>
      </c>
    </row>
    <row r="169" spans="1:19" ht="30" x14ac:dyDescent="0.2">
      <c r="A169" s="97">
        <f t="shared" ref="A169:A175" si="1771">A168+1</f>
        <v>3</v>
      </c>
      <c r="B169" s="317" t="s">
        <v>741</v>
      </c>
      <c r="C169" s="266" t="s">
        <v>335</v>
      </c>
      <c r="D169" s="351" t="s">
        <v>742</v>
      </c>
      <c r="E169" s="111">
        <v>45700</v>
      </c>
      <c r="F169" s="23">
        <v>63250</v>
      </c>
      <c r="G169" s="21" t="s">
        <v>235</v>
      </c>
      <c r="H169" s="74"/>
      <c r="I169" s="287"/>
      <c r="J169" s="99"/>
      <c r="K169" s="100"/>
      <c r="L169" s="99"/>
      <c r="M169" s="99">
        <f t="shared" si="1766"/>
        <v>0.88</v>
      </c>
      <c r="N169" s="99">
        <f t="shared" si="1767"/>
        <v>1.88</v>
      </c>
      <c r="O169" s="615">
        <f t="shared" si="1768"/>
        <v>2.88</v>
      </c>
      <c r="P169" s="99">
        <f t="shared" si="1769"/>
        <v>3.88</v>
      </c>
      <c r="Q169" s="99">
        <f t="shared" si="1770"/>
        <v>4.88</v>
      </c>
      <c r="R169" s="99">
        <f t="shared" si="1770"/>
        <v>-43.2</v>
      </c>
      <c r="S169" s="99" t="s">
        <v>333</v>
      </c>
    </row>
    <row r="170" spans="1:19" ht="30" x14ac:dyDescent="0.2">
      <c r="A170" s="97">
        <f t="shared" si="1771"/>
        <v>4</v>
      </c>
      <c r="B170" s="317" t="s">
        <v>743</v>
      </c>
      <c r="C170" s="266" t="s">
        <v>335</v>
      </c>
      <c r="D170" s="351" t="s">
        <v>744</v>
      </c>
      <c r="E170" s="111">
        <v>45700</v>
      </c>
      <c r="F170" s="23">
        <v>63250</v>
      </c>
      <c r="G170" s="21" t="s">
        <v>235</v>
      </c>
      <c r="H170" s="74"/>
      <c r="I170" s="287"/>
      <c r="J170" s="99"/>
      <c r="K170" s="100"/>
      <c r="L170" s="99"/>
      <c r="M170" s="99">
        <f t="shared" si="1766"/>
        <v>0.88</v>
      </c>
      <c r="N170" s="99">
        <f t="shared" si="1767"/>
        <v>1.88</v>
      </c>
      <c r="O170" s="615">
        <f t="shared" si="1768"/>
        <v>2.88</v>
      </c>
      <c r="P170" s="99">
        <f t="shared" si="1769"/>
        <v>3.88</v>
      </c>
      <c r="Q170" s="99">
        <f t="shared" si="1770"/>
        <v>4.88</v>
      </c>
      <c r="R170" s="99">
        <f t="shared" si="1770"/>
        <v>-43.2</v>
      </c>
      <c r="S170" s="99" t="s">
        <v>333</v>
      </c>
    </row>
    <row r="171" spans="1:19" ht="30" x14ac:dyDescent="0.2">
      <c r="A171" s="97">
        <f t="shared" si="1771"/>
        <v>5</v>
      </c>
      <c r="B171" s="317" t="s">
        <v>745</v>
      </c>
      <c r="C171" s="266" t="s">
        <v>335</v>
      </c>
      <c r="D171" s="351" t="s">
        <v>746</v>
      </c>
      <c r="E171" s="111">
        <v>45702</v>
      </c>
      <c r="F171" s="23">
        <v>63250</v>
      </c>
      <c r="G171" s="21" t="s">
        <v>747</v>
      </c>
      <c r="H171" s="74"/>
      <c r="I171" s="287"/>
      <c r="J171" s="99"/>
      <c r="K171" s="100"/>
      <c r="L171" s="99"/>
      <c r="M171" s="99">
        <f t="shared" si="1766"/>
        <v>0.88</v>
      </c>
      <c r="N171" s="99">
        <f t="shared" si="1767"/>
        <v>1.88</v>
      </c>
      <c r="O171" s="615">
        <f t="shared" si="1768"/>
        <v>2.88</v>
      </c>
      <c r="P171" s="99">
        <f t="shared" si="1769"/>
        <v>3.88</v>
      </c>
      <c r="Q171" s="99">
        <f t="shared" si="1770"/>
        <v>4.88</v>
      </c>
      <c r="R171" s="99">
        <f t="shared" si="1770"/>
        <v>-43.2</v>
      </c>
      <c r="S171" s="99" t="s">
        <v>333</v>
      </c>
    </row>
    <row r="172" spans="1:19" ht="30" x14ac:dyDescent="0.2">
      <c r="A172" s="97">
        <f t="shared" si="1771"/>
        <v>6</v>
      </c>
      <c r="B172" s="317" t="s">
        <v>748</v>
      </c>
      <c r="C172" s="266" t="s">
        <v>335</v>
      </c>
      <c r="D172" s="351" t="s">
        <v>749</v>
      </c>
      <c r="E172" s="111">
        <v>45702</v>
      </c>
      <c r="F172" s="23">
        <v>63250</v>
      </c>
      <c r="G172" s="21" t="s">
        <v>89</v>
      </c>
      <c r="H172" s="74"/>
      <c r="I172" s="287"/>
      <c r="J172" s="99"/>
      <c r="K172" s="100"/>
      <c r="L172" s="99"/>
      <c r="M172" s="99">
        <f t="shared" si="1766"/>
        <v>0.88</v>
      </c>
      <c r="N172" s="99">
        <f t="shared" si="1767"/>
        <v>1.88</v>
      </c>
      <c r="O172" s="615">
        <f t="shared" si="1768"/>
        <v>2.88</v>
      </c>
      <c r="P172" s="99">
        <f t="shared" si="1769"/>
        <v>3.88</v>
      </c>
      <c r="Q172" s="99">
        <f t="shared" si="1770"/>
        <v>4.88</v>
      </c>
      <c r="R172" s="99">
        <f t="shared" si="1770"/>
        <v>-43.2</v>
      </c>
      <c r="S172" s="99" t="s">
        <v>333</v>
      </c>
    </row>
    <row r="173" spans="1:19" ht="30" x14ac:dyDescent="0.2">
      <c r="A173" s="97">
        <f t="shared" si="1771"/>
        <v>7</v>
      </c>
      <c r="B173" s="317" t="s">
        <v>750</v>
      </c>
      <c r="C173" s="266" t="s">
        <v>335</v>
      </c>
      <c r="D173" s="351" t="s">
        <v>751</v>
      </c>
      <c r="E173" s="111">
        <v>45758</v>
      </c>
      <c r="F173" s="23">
        <v>53900</v>
      </c>
      <c r="G173" s="21" t="s">
        <v>752</v>
      </c>
      <c r="H173" s="74"/>
      <c r="I173" s="287"/>
      <c r="J173" s="99"/>
      <c r="K173" s="100"/>
      <c r="L173" s="99"/>
      <c r="M173" s="99">
        <f t="shared" si="1766"/>
        <v>0.72</v>
      </c>
      <c r="N173" s="99">
        <f t="shared" si="1767"/>
        <v>1.72</v>
      </c>
      <c r="O173" s="615">
        <f t="shared" si="1768"/>
        <v>2.72</v>
      </c>
      <c r="P173" s="99">
        <f t="shared" si="1769"/>
        <v>3.73</v>
      </c>
      <c r="Q173" s="99">
        <f t="shared" si="1770"/>
        <v>4.7300000000000004</v>
      </c>
      <c r="R173" s="99">
        <f t="shared" si="1770"/>
        <v>-17.579999999999998</v>
      </c>
      <c r="S173" s="99" t="s">
        <v>333</v>
      </c>
    </row>
    <row r="174" spans="1:19" ht="30" x14ac:dyDescent="0.2">
      <c r="A174" s="97">
        <f t="shared" si="1771"/>
        <v>8</v>
      </c>
      <c r="B174" s="317" t="s">
        <v>753</v>
      </c>
      <c r="C174" s="266" t="s">
        <v>335</v>
      </c>
      <c r="D174" s="351" t="s">
        <v>754</v>
      </c>
      <c r="E174" s="111">
        <v>45792</v>
      </c>
      <c r="F174" s="23">
        <v>53900</v>
      </c>
      <c r="G174" s="21" t="s">
        <v>755</v>
      </c>
      <c r="H174" s="458"/>
      <c r="I174" s="287"/>
      <c r="J174" s="99"/>
      <c r="K174" s="100"/>
      <c r="L174" s="99"/>
      <c r="M174" s="99">
        <f t="shared" si="1766"/>
        <v>0.63</v>
      </c>
      <c r="N174" s="99">
        <f t="shared" si="1767"/>
        <v>1.63</v>
      </c>
      <c r="O174" s="615">
        <f t="shared" si="1768"/>
        <v>2.63</v>
      </c>
      <c r="P174" s="99">
        <f t="shared" si="1769"/>
        <v>3.63</v>
      </c>
      <c r="Q174" s="99">
        <f t="shared" si="1770"/>
        <v>4.63</v>
      </c>
      <c r="R174" s="99">
        <f t="shared" si="1770"/>
        <v>-17.579999999999998</v>
      </c>
      <c r="S174" s="99" t="s">
        <v>333</v>
      </c>
    </row>
    <row r="175" spans="1:19" ht="35" customHeight="1" x14ac:dyDescent="0.25">
      <c r="A175" s="97">
        <f t="shared" si="1771"/>
        <v>9</v>
      </c>
      <c r="B175" s="335" t="s">
        <v>756</v>
      </c>
      <c r="C175" s="266" t="s">
        <v>335</v>
      </c>
      <c r="D175" s="695" t="s">
        <v>757</v>
      </c>
      <c r="E175" s="341">
        <v>45059</v>
      </c>
      <c r="F175" s="337">
        <v>55450</v>
      </c>
      <c r="G175" s="456" t="s">
        <v>758</v>
      </c>
      <c r="H175" s="364"/>
      <c r="I175" s="457"/>
      <c r="J175" s="339"/>
      <c r="K175" s="340"/>
      <c r="L175" s="343"/>
      <c r="M175" s="339"/>
      <c r="N175" s="339"/>
      <c r="O175" s="615"/>
      <c r="P175" s="340"/>
      <c r="Q175" s="339"/>
      <c r="R175" s="339"/>
      <c r="S175" s="345"/>
    </row>
    <row r="176" spans="1:19" ht="31" customHeight="1" x14ac:dyDescent="0.2">
      <c r="A176" s="789" t="s">
        <v>759</v>
      </c>
      <c r="B176" s="789"/>
      <c r="C176" s="275">
        <f>A175</f>
        <v>9</v>
      </c>
    </row>
    <row r="177" spans="1:11" ht="16" x14ac:dyDescent="0.2">
      <c r="A177" s="426"/>
      <c r="B177" s="426" t="s">
        <v>760</v>
      </c>
      <c r="C177" s="283">
        <f>C165+C176</f>
        <v>110</v>
      </c>
    </row>
    <row r="180" spans="1:11" x14ac:dyDescent="0.2">
      <c r="A180"/>
    </row>
    <row r="181" spans="1:11" x14ac:dyDescent="0.2">
      <c r="A181" s="980"/>
      <c r="B181" s="980"/>
      <c r="C181" s="980"/>
      <c r="D181" s="981"/>
      <c r="E181" s="981"/>
      <c r="F181" s="980"/>
      <c r="G181" s="980"/>
      <c r="H181" s="980"/>
      <c r="I181" s="981"/>
      <c r="J181" s="981"/>
      <c r="K181" s="980"/>
    </row>
    <row r="182" spans="1:11" ht="45.75" customHeight="1" x14ac:dyDescent="0.2">
      <c r="A182" s="980"/>
      <c r="B182" s="1021"/>
      <c r="C182" s="1021"/>
      <c r="D182" s="1021"/>
      <c r="E182" s="1021"/>
      <c r="F182" s="1021"/>
      <c r="G182" s="1021"/>
      <c r="H182" s="980"/>
      <c r="I182" s="981"/>
      <c r="J182" s="981"/>
      <c r="K182" s="980"/>
    </row>
    <row r="183" spans="1:11" ht="16" x14ac:dyDescent="0.2">
      <c r="A183" s="980"/>
      <c r="B183" s="1022"/>
      <c r="C183" s="1022"/>
      <c r="D183" s="1022"/>
      <c r="E183" s="1022"/>
      <c r="F183" s="1022"/>
      <c r="G183" s="1022"/>
      <c r="H183" s="980"/>
      <c r="I183" s="981"/>
      <c r="J183" s="981"/>
      <c r="K183" s="980"/>
    </row>
    <row r="184" spans="1:11" ht="16" x14ac:dyDescent="0.2">
      <c r="A184" s="980"/>
      <c r="B184" s="1023"/>
      <c r="C184" s="1023"/>
      <c r="D184" s="1023"/>
      <c r="E184" s="1024"/>
      <c r="F184" s="1025"/>
      <c r="G184" s="1025"/>
      <c r="H184" s="980"/>
      <c r="I184" s="981"/>
      <c r="J184" s="981"/>
      <c r="K184" s="980"/>
    </row>
    <row r="185" spans="1:11" ht="16" x14ac:dyDescent="0.2">
      <c r="A185" s="980"/>
      <c r="B185" s="1023"/>
      <c r="C185" s="1023"/>
      <c r="D185" s="1023"/>
      <c r="E185" s="1024"/>
      <c r="F185" s="1025"/>
      <c r="G185" s="1025"/>
      <c r="H185" s="980"/>
      <c r="I185" s="981"/>
      <c r="J185" s="981"/>
      <c r="K185" s="980"/>
    </row>
    <row r="186" spans="1:11" ht="16" x14ac:dyDescent="0.2">
      <c r="A186" s="980"/>
      <c r="B186" s="1023"/>
      <c r="C186" s="1023"/>
      <c r="D186" s="1023"/>
      <c r="E186" s="1024"/>
      <c r="F186" s="1025"/>
      <c r="G186" s="1025"/>
      <c r="H186" s="980"/>
      <c r="I186" s="981"/>
      <c r="J186" s="981"/>
      <c r="K186" s="980"/>
    </row>
    <row r="187" spans="1:11" ht="16" x14ac:dyDescent="0.2">
      <c r="A187" s="980"/>
      <c r="B187" s="1023"/>
      <c r="C187" s="1023"/>
      <c r="D187" s="1023"/>
      <c r="E187" s="1024"/>
      <c r="F187" s="1025"/>
      <c r="G187" s="1025"/>
      <c r="H187" s="980"/>
      <c r="I187" s="981"/>
      <c r="J187" s="981"/>
      <c r="K187" s="980"/>
    </row>
    <row r="188" spans="1:11" ht="16" x14ac:dyDescent="0.2">
      <c r="A188" s="980"/>
      <c r="B188" s="1023"/>
      <c r="C188" s="1023"/>
      <c r="D188" s="1023"/>
      <c r="E188" s="1024"/>
      <c r="F188" s="1025"/>
      <c r="G188" s="1025"/>
      <c r="H188" s="980"/>
      <c r="I188" s="981"/>
      <c r="J188" s="981"/>
      <c r="K188" s="980"/>
    </row>
    <row r="189" spans="1:11" ht="16" x14ac:dyDescent="0.2">
      <c r="A189" s="980"/>
      <c r="B189" s="1023"/>
      <c r="C189" s="1023"/>
      <c r="D189" s="1023"/>
      <c r="E189" s="1024"/>
      <c r="F189" s="1025"/>
      <c r="G189" s="1025"/>
      <c r="H189" s="980"/>
      <c r="I189" s="981"/>
      <c r="J189" s="981"/>
      <c r="K189" s="980"/>
    </row>
    <row r="190" spans="1:11" ht="16" x14ac:dyDescent="0.2">
      <c r="A190" s="980"/>
      <c r="B190" s="1026"/>
      <c r="C190" s="1023"/>
      <c r="D190" s="1023"/>
      <c r="E190" s="1024"/>
      <c r="F190" s="1025"/>
      <c r="G190" s="1025"/>
      <c r="H190" s="980"/>
      <c r="I190" s="981"/>
      <c r="J190" s="981"/>
      <c r="K190" s="980"/>
    </row>
    <row r="191" spans="1:11" x14ac:dyDescent="0.2">
      <c r="A191" s="980"/>
      <c r="B191" s="980"/>
      <c r="C191" s="980"/>
      <c r="D191" s="981"/>
      <c r="E191" s="981"/>
      <c r="F191" s="980"/>
      <c r="G191" s="980"/>
      <c r="H191" s="980"/>
      <c r="I191" s="981"/>
      <c r="J191" s="981"/>
      <c r="K191" s="980"/>
    </row>
    <row r="192" spans="1:11" x14ac:dyDescent="0.2">
      <c r="A192" s="980"/>
      <c r="B192" s="980"/>
      <c r="C192" s="980"/>
      <c r="D192" s="981"/>
      <c r="E192" s="981"/>
      <c r="F192" s="980"/>
      <c r="G192" s="980"/>
      <c r="H192" s="980"/>
      <c r="I192" s="981"/>
      <c r="J192" s="981"/>
      <c r="K192" s="980"/>
    </row>
    <row r="193" spans="1:11" x14ac:dyDescent="0.2">
      <c r="A193" s="980"/>
      <c r="B193" s="980"/>
      <c r="C193" s="980"/>
      <c r="D193" s="981"/>
      <c r="E193" s="981"/>
      <c r="F193" s="980"/>
      <c r="G193" s="980"/>
      <c r="H193" s="980"/>
      <c r="I193" s="981"/>
      <c r="J193" s="981"/>
      <c r="K193" s="980"/>
    </row>
    <row r="194" spans="1:11" x14ac:dyDescent="0.2">
      <c r="A194" s="980"/>
      <c r="B194" s="980"/>
      <c r="C194" s="980"/>
      <c r="D194" s="981"/>
      <c r="E194" s="981"/>
      <c r="F194" s="980"/>
      <c r="G194" s="980"/>
      <c r="H194" s="980"/>
      <c r="I194" s="981"/>
      <c r="J194" s="981"/>
      <c r="K194" s="980"/>
    </row>
    <row r="195" spans="1:11" x14ac:dyDescent="0.2">
      <c r="A195" s="980"/>
      <c r="B195" s="980"/>
      <c r="C195" s="980"/>
      <c r="D195" s="981"/>
      <c r="E195" s="981"/>
      <c r="F195" s="980"/>
      <c r="G195" s="980"/>
      <c r="H195" s="980"/>
      <c r="I195" s="981"/>
      <c r="J195" s="981"/>
      <c r="K195" s="980"/>
    </row>
    <row r="196" spans="1:11" x14ac:dyDescent="0.2">
      <c r="A196" s="980"/>
      <c r="B196" s="980"/>
      <c r="C196" s="980"/>
      <c r="D196" s="981"/>
      <c r="E196" s="981"/>
      <c r="F196" s="980"/>
      <c r="G196" s="980"/>
      <c r="H196" s="980"/>
      <c r="I196" s="981"/>
      <c r="J196" s="981"/>
      <c r="K196" s="980"/>
    </row>
    <row r="197" spans="1:11" x14ac:dyDescent="0.2">
      <c r="A197" s="980"/>
      <c r="B197" s="980"/>
      <c r="C197" s="980"/>
      <c r="D197" s="981"/>
      <c r="E197" s="981"/>
      <c r="F197" s="980"/>
      <c r="G197" s="980"/>
      <c r="H197" s="980"/>
      <c r="I197" s="981"/>
      <c r="J197" s="981"/>
      <c r="K197" s="980"/>
    </row>
    <row r="198" spans="1:11" x14ac:dyDescent="0.2">
      <c r="A198" s="980"/>
      <c r="B198" s="980"/>
      <c r="C198" s="980"/>
      <c r="D198" s="981"/>
      <c r="E198" s="981"/>
      <c r="F198" s="980"/>
      <c r="G198" s="980"/>
      <c r="H198" s="980"/>
      <c r="I198" s="981"/>
      <c r="J198" s="981"/>
      <c r="K198" s="980"/>
    </row>
    <row r="199" spans="1:11" x14ac:dyDescent="0.2">
      <c r="A199" s="980"/>
      <c r="B199" s="980"/>
      <c r="C199" s="980"/>
      <c r="D199" s="981"/>
      <c r="E199" s="981"/>
      <c r="F199" s="980"/>
      <c r="G199" s="980"/>
      <c r="H199" s="980"/>
      <c r="I199" s="981"/>
      <c r="J199" s="981"/>
      <c r="K199" s="980"/>
    </row>
    <row r="200" spans="1:11" x14ac:dyDescent="0.2">
      <c r="A200" s="980"/>
      <c r="B200" s="980"/>
      <c r="C200" s="980"/>
      <c r="D200" s="981"/>
      <c r="E200" s="981"/>
      <c r="F200" s="980"/>
      <c r="G200" s="980"/>
      <c r="H200" s="980"/>
      <c r="I200" s="981"/>
      <c r="J200" s="981"/>
      <c r="K200" s="980"/>
    </row>
    <row r="201" spans="1:11" x14ac:dyDescent="0.2">
      <c r="A201" s="980"/>
      <c r="B201" s="980"/>
      <c r="C201" s="980"/>
      <c r="D201" s="981"/>
      <c r="E201" s="981"/>
      <c r="F201" s="980"/>
      <c r="G201" s="980"/>
      <c r="H201" s="980"/>
      <c r="I201" s="981"/>
      <c r="J201" s="981"/>
      <c r="K201" s="980"/>
    </row>
  </sheetData>
  <autoFilter ref="A4:P177" xr:uid="{341C6B0D-0A74-E444-8AD2-3C92EBB115B2}"/>
  <mergeCells count="26">
    <mergeCell ref="B182:G182"/>
    <mergeCell ref="A176:B176"/>
    <mergeCell ref="B132:H132"/>
    <mergeCell ref="B116:H116"/>
    <mergeCell ref="B113:H113"/>
    <mergeCell ref="B163:H163"/>
    <mergeCell ref="B134:H134"/>
    <mergeCell ref="B143:H143"/>
    <mergeCell ref="B160:H160"/>
    <mergeCell ref="B157:H157"/>
    <mergeCell ref="B102:H102"/>
    <mergeCell ref="B108:H108"/>
    <mergeCell ref="B111:H111"/>
    <mergeCell ref="B118:H118"/>
    <mergeCell ref="B95:H95"/>
    <mergeCell ref="A1:H1"/>
    <mergeCell ref="B14:H14"/>
    <mergeCell ref="B16:H16"/>
    <mergeCell ref="B21:H21"/>
    <mergeCell ref="B6:L6"/>
    <mergeCell ref="B78:H78"/>
    <mergeCell ref="B30:H30"/>
    <mergeCell ref="B36:H36"/>
    <mergeCell ref="B44:H44"/>
    <mergeCell ref="B52:H52"/>
    <mergeCell ref="B59:H59"/>
  </mergeCells>
  <phoneticPr fontId="34" type="noConversion"/>
  <pageMargins left="0.7" right="0.7" top="0.75" bottom="0.75" header="0.3" footer="0.3"/>
  <pageSetup paperSize="9" scale="17" orientation="portrait" r:id="rId1"/>
  <rowBreaks count="1" manualBreakCount="1">
    <brk id="77" max="18" man="1"/>
  </rowBreaks>
  <colBreaks count="1" manualBreakCount="1">
    <brk id="15" max="17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24F06-C9FE-234E-8E7F-5EA424FC9BA3}">
  <sheetPr codeName="Sheet8"/>
  <dimension ref="A1:H68"/>
  <sheetViews>
    <sheetView view="pageBreakPreview" topLeftCell="A34" zoomScale="110" zoomScaleNormal="100" zoomScaleSheetLayoutView="110" workbookViewId="0">
      <selection activeCell="H95" sqref="H95"/>
    </sheetView>
  </sheetViews>
  <sheetFormatPr baseColWidth="10" defaultColWidth="8.83203125" defaultRowHeight="15" x14ac:dyDescent="0.2"/>
  <cols>
    <col min="2" max="2" width="15.1640625" customWidth="1"/>
    <col min="3" max="3" width="30.5" customWidth="1"/>
    <col min="4" max="4" width="18.5" customWidth="1"/>
    <col min="5" max="5" width="10.5" bestFit="1" customWidth="1"/>
    <col min="6" max="6" width="9.83203125" bestFit="1" customWidth="1"/>
    <col min="7" max="7" width="20.33203125" customWidth="1"/>
    <col min="8" max="8" width="27.5" customWidth="1"/>
  </cols>
  <sheetData>
    <row r="1" spans="1:8" s="8" customFormat="1" ht="18" x14ac:dyDescent="0.2">
      <c r="A1" s="766" t="s">
        <v>764</v>
      </c>
      <c r="B1" s="766"/>
      <c r="C1" s="766"/>
      <c r="D1" s="766"/>
      <c r="E1" s="766"/>
      <c r="F1" s="766"/>
      <c r="G1" s="766"/>
      <c r="H1" s="766"/>
    </row>
    <row r="2" spans="1:8" s="8" customFormat="1" ht="18" x14ac:dyDescent="0.2">
      <c r="A2" s="274"/>
      <c r="B2" s="274"/>
      <c r="C2" s="274"/>
      <c r="D2" s="274"/>
      <c r="E2" s="274"/>
      <c r="F2" s="274"/>
      <c r="G2" s="274"/>
      <c r="H2" s="274"/>
    </row>
    <row r="3" spans="1:8" s="8" customFormat="1" ht="48.75" customHeight="1" x14ac:dyDescent="0.2">
      <c r="A3" s="177" t="s">
        <v>158</v>
      </c>
      <c r="B3" s="178" t="s">
        <v>31</v>
      </c>
      <c r="C3" s="178" t="s">
        <v>32</v>
      </c>
      <c r="D3" s="178" t="s">
        <v>33</v>
      </c>
      <c r="E3" s="178" t="s">
        <v>34</v>
      </c>
      <c r="F3" s="178" t="s">
        <v>35</v>
      </c>
      <c r="G3" s="178" t="s">
        <v>36</v>
      </c>
      <c r="H3" s="178" t="s">
        <v>37</v>
      </c>
    </row>
    <row r="4" spans="1:8" s="8" customFormat="1" ht="17.25" customHeight="1" x14ac:dyDescent="0.2">
      <c r="A4" s="790" t="s">
        <v>181</v>
      </c>
      <c r="B4" s="791"/>
      <c r="C4" s="791"/>
      <c r="D4" s="791"/>
      <c r="E4" s="791"/>
      <c r="F4" s="791"/>
      <c r="G4" s="791"/>
      <c r="H4" s="791"/>
    </row>
    <row r="5" spans="1:8" s="8" customFormat="1" ht="30" x14ac:dyDescent="0.2">
      <c r="A5" s="321">
        <v>1</v>
      </c>
      <c r="B5" s="322" t="s">
        <v>765</v>
      </c>
      <c r="C5" s="322" t="s">
        <v>766</v>
      </c>
      <c r="D5" s="320" t="s">
        <v>767</v>
      </c>
      <c r="E5" s="323">
        <v>45771</v>
      </c>
      <c r="F5" s="363">
        <v>32500</v>
      </c>
      <c r="G5" s="322" t="s">
        <v>186</v>
      </c>
      <c r="H5" s="322"/>
    </row>
    <row r="6" spans="1:8" s="8" customFormat="1" ht="30" x14ac:dyDescent="0.2">
      <c r="A6" s="321">
        <f>A5+1</f>
        <v>2</v>
      </c>
      <c r="B6" s="322" t="s">
        <v>768</v>
      </c>
      <c r="C6" s="322" t="s">
        <v>766</v>
      </c>
      <c r="D6" s="320" t="s">
        <v>769</v>
      </c>
      <c r="E6" s="323">
        <v>45771</v>
      </c>
      <c r="F6" s="363">
        <v>32500</v>
      </c>
      <c r="G6" s="322" t="s">
        <v>341</v>
      </c>
      <c r="H6" s="322"/>
    </row>
    <row r="7" spans="1:8" s="8" customFormat="1" x14ac:dyDescent="0.2">
      <c r="A7" s="321">
        <f>A6+1</f>
        <v>3</v>
      </c>
      <c r="B7" s="359" t="s">
        <v>770</v>
      </c>
      <c r="C7" s="359" t="s">
        <v>771</v>
      </c>
      <c r="D7" s="184" t="s">
        <v>772</v>
      </c>
      <c r="E7" s="360">
        <v>45141</v>
      </c>
      <c r="F7" s="361">
        <v>36000</v>
      </c>
      <c r="G7" s="359" t="s">
        <v>345</v>
      </c>
      <c r="H7" s="359"/>
    </row>
    <row r="8" spans="1:8" s="8" customFormat="1" ht="17.25" customHeight="1" x14ac:dyDescent="0.2">
      <c r="A8" s="790" t="s">
        <v>763</v>
      </c>
      <c r="B8" s="791"/>
      <c r="C8" s="791"/>
      <c r="D8" s="791"/>
      <c r="E8" s="791"/>
      <c r="F8" s="791"/>
      <c r="G8" s="791"/>
      <c r="H8" s="791"/>
    </row>
    <row r="9" spans="1:8" s="8" customFormat="1" ht="32" x14ac:dyDescent="0.2">
      <c r="A9" s="321">
        <v>4</v>
      </c>
      <c r="B9" s="100" t="s">
        <v>773</v>
      </c>
      <c r="C9" s="100" t="s">
        <v>774</v>
      </c>
      <c r="D9" s="100" t="s">
        <v>775</v>
      </c>
      <c r="E9" s="101">
        <v>45569</v>
      </c>
      <c r="F9" s="428">
        <v>23300</v>
      </c>
      <c r="G9" s="100" t="s">
        <v>776</v>
      </c>
      <c r="H9" s="100"/>
    </row>
    <row r="10" spans="1:8" s="8" customFormat="1" ht="17.25" customHeight="1" x14ac:dyDescent="0.2">
      <c r="A10" s="790" t="s">
        <v>85</v>
      </c>
      <c r="B10" s="791"/>
      <c r="C10" s="791"/>
      <c r="D10" s="791"/>
      <c r="E10" s="791"/>
      <c r="F10" s="791"/>
      <c r="G10" s="791"/>
      <c r="H10" s="791"/>
    </row>
    <row r="11" spans="1:8" s="8" customFormat="1" ht="32" x14ac:dyDescent="0.2">
      <c r="A11" s="321">
        <v>5</v>
      </c>
      <c r="B11" s="100" t="s">
        <v>777</v>
      </c>
      <c r="C11" s="100" t="s">
        <v>774</v>
      </c>
      <c r="D11" s="100" t="s">
        <v>778</v>
      </c>
      <c r="E11" s="101">
        <v>45569</v>
      </c>
      <c r="F11" s="428">
        <v>23300</v>
      </c>
      <c r="G11" s="100" t="s">
        <v>492</v>
      </c>
      <c r="H11" s="100"/>
    </row>
    <row r="12" spans="1:8" s="8" customFormat="1" ht="17.25" customHeight="1" x14ac:dyDescent="0.2">
      <c r="A12" s="790" t="s">
        <v>98</v>
      </c>
      <c r="B12" s="791"/>
      <c r="C12" s="791"/>
      <c r="D12" s="791"/>
      <c r="E12" s="791"/>
      <c r="F12" s="791"/>
      <c r="G12" s="791"/>
      <c r="H12" s="791"/>
    </row>
    <row r="13" spans="1:8" s="8" customFormat="1" ht="32" x14ac:dyDescent="0.2">
      <c r="A13" s="321">
        <v>6</v>
      </c>
      <c r="B13" s="100" t="s">
        <v>779</v>
      </c>
      <c r="C13" s="100" t="s">
        <v>774</v>
      </c>
      <c r="D13" s="100" t="s">
        <v>780</v>
      </c>
      <c r="E13" s="101">
        <v>45569</v>
      </c>
      <c r="F13" s="428">
        <v>23300</v>
      </c>
      <c r="G13" s="100" t="s">
        <v>555</v>
      </c>
      <c r="H13" s="100"/>
    </row>
    <row r="14" spans="1:8" s="8" customFormat="1" ht="17.25" customHeight="1" x14ac:dyDescent="0.2">
      <c r="A14" s="790" t="s">
        <v>275</v>
      </c>
      <c r="B14" s="791"/>
      <c r="C14" s="791"/>
      <c r="D14" s="791"/>
      <c r="E14" s="791"/>
      <c r="F14" s="791"/>
      <c r="G14" s="791"/>
      <c r="H14" s="791"/>
    </row>
    <row r="15" spans="1:8" s="8" customFormat="1" ht="32" x14ac:dyDescent="0.2">
      <c r="A15" s="321">
        <v>7</v>
      </c>
      <c r="B15" s="100" t="s">
        <v>781</v>
      </c>
      <c r="C15" s="100" t="s">
        <v>774</v>
      </c>
      <c r="D15" s="100" t="s">
        <v>782</v>
      </c>
      <c r="E15" s="101">
        <v>45569</v>
      </c>
      <c r="F15" s="428">
        <v>23300</v>
      </c>
      <c r="G15" s="100" t="s">
        <v>394</v>
      </c>
      <c r="H15" s="100"/>
    </row>
    <row r="16" spans="1:8" s="8" customFormat="1" ht="17.25" customHeight="1" x14ac:dyDescent="0.2">
      <c r="A16" s="790" t="s">
        <v>783</v>
      </c>
      <c r="B16" s="791"/>
      <c r="C16" s="791"/>
      <c r="D16" s="791"/>
      <c r="E16" s="791"/>
      <c r="F16" s="791"/>
      <c r="G16" s="791"/>
      <c r="H16" s="791"/>
    </row>
    <row r="17" spans="1:8" s="8" customFormat="1" ht="32" x14ac:dyDescent="0.2">
      <c r="A17" s="321">
        <v>8</v>
      </c>
      <c r="B17" s="100" t="s">
        <v>784</v>
      </c>
      <c r="C17" s="100" t="s">
        <v>774</v>
      </c>
      <c r="D17" s="100" t="s">
        <v>785</v>
      </c>
      <c r="E17" s="101">
        <v>45569</v>
      </c>
      <c r="F17" s="428">
        <v>23300</v>
      </c>
      <c r="G17" s="100" t="s">
        <v>459</v>
      </c>
      <c r="H17" s="100"/>
    </row>
    <row r="18" spans="1:8" s="8" customFormat="1" ht="32" x14ac:dyDescent="0.2">
      <c r="A18" s="321">
        <f t="shared" ref="A18" si="0">A17+1</f>
        <v>9</v>
      </c>
      <c r="B18" s="100" t="s">
        <v>786</v>
      </c>
      <c r="C18" s="100" t="s">
        <v>774</v>
      </c>
      <c r="D18" s="100" t="s">
        <v>787</v>
      </c>
      <c r="E18" s="101">
        <v>45569</v>
      </c>
      <c r="F18" s="428">
        <v>23300</v>
      </c>
      <c r="G18" s="100" t="s">
        <v>788</v>
      </c>
      <c r="H18" s="100"/>
    </row>
    <row r="19" spans="1:8" s="8" customFormat="1" hidden="1" x14ac:dyDescent="0.2">
      <c r="A19" s="359"/>
      <c r="B19" s="365" t="s">
        <v>789</v>
      </c>
      <c r="C19" s="365" t="s">
        <v>790</v>
      </c>
      <c r="D19" s="367" t="s">
        <v>791</v>
      </c>
      <c r="E19" s="369">
        <v>45211</v>
      </c>
      <c r="F19" s="372">
        <v>11300</v>
      </c>
      <c r="G19" s="365" t="s">
        <v>345</v>
      </c>
      <c r="H19" s="365"/>
    </row>
    <row r="20" spans="1:8" s="8" customFormat="1" hidden="1" x14ac:dyDescent="0.2">
      <c r="A20" s="362"/>
      <c r="B20" s="366" t="s">
        <v>792</v>
      </c>
      <c r="C20" s="366" t="s">
        <v>790</v>
      </c>
      <c r="D20" s="368" t="s">
        <v>793</v>
      </c>
      <c r="E20" s="370">
        <v>45211</v>
      </c>
      <c r="F20" s="373">
        <v>11300</v>
      </c>
      <c r="G20" s="366" t="s">
        <v>794</v>
      </c>
      <c r="H20" s="366"/>
    </row>
    <row r="21" spans="1:8" s="8" customFormat="1" ht="17.25" customHeight="1" x14ac:dyDescent="0.2">
      <c r="A21" s="790" t="s">
        <v>112</v>
      </c>
      <c r="B21" s="791"/>
      <c r="C21" s="791"/>
      <c r="D21" s="791"/>
      <c r="E21" s="791"/>
      <c r="F21" s="791"/>
      <c r="G21" s="791"/>
      <c r="H21" s="791"/>
    </row>
    <row r="22" spans="1:8" s="8" customFormat="1" ht="16" x14ac:dyDescent="0.2">
      <c r="A22" s="321">
        <v>10</v>
      </c>
      <c r="B22" s="100" t="s">
        <v>795</v>
      </c>
      <c r="C22" s="100" t="s">
        <v>796</v>
      </c>
      <c r="D22" s="100" t="s">
        <v>797</v>
      </c>
      <c r="E22" s="101">
        <v>45084</v>
      </c>
      <c r="F22" s="428">
        <v>27000</v>
      </c>
      <c r="G22" s="100" t="s">
        <v>626</v>
      </c>
      <c r="H22" s="100"/>
    </row>
    <row r="23" spans="1:8" s="8" customFormat="1" ht="16" x14ac:dyDescent="0.2">
      <c r="A23" s="321">
        <f t="shared" ref="A23:A24" si="1">A22+1</f>
        <v>11</v>
      </c>
      <c r="B23" s="100" t="s">
        <v>798</v>
      </c>
      <c r="C23" s="100" t="s">
        <v>799</v>
      </c>
      <c r="D23" s="100" t="s">
        <v>800</v>
      </c>
      <c r="E23" s="101">
        <v>41115</v>
      </c>
      <c r="F23" s="428">
        <v>27700</v>
      </c>
      <c r="G23" s="100" t="s">
        <v>801</v>
      </c>
      <c r="H23" s="100"/>
    </row>
    <row r="24" spans="1:8" s="8" customFormat="1" ht="32" x14ac:dyDescent="0.2">
      <c r="A24" s="321">
        <f t="shared" si="1"/>
        <v>12</v>
      </c>
      <c r="B24" s="100" t="s">
        <v>802</v>
      </c>
      <c r="C24" s="100" t="s">
        <v>803</v>
      </c>
      <c r="D24" s="100" t="s">
        <v>804</v>
      </c>
      <c r="E24" s="101">
        <v>45309</v>
      </c>
      <c r="F24" s="100">
        <v>27000</v>
      </c>
      <c r="G24" s="100" t="s">
        <v>801</v>
      </c>
      <c r="H24" s="100"/>
    </row>
    <row r="25" spans="1:8" s="8" customFormat="1" ht="17.25" customHeight="1" x14ac:dyDescent="0.2">
      <c r="A25" s="790" t="s">
        <v>160</v>
      </c>
      <c r="B25" s="791"/>
      <c r="C25" s="791"/>
      <c r="D25" s="791"/>
      <c r="E25" s="791"/>
      <c r="F25" s="791"/>
      <c r="G25" s="791"/>
      <c r="H25" s="791"/>
    </row>
    <row r="26" spans="1:8" s="8" customFormat="1" ht="32" x14ac:dyDescent="0.2">
      <c r="A26" s="321">
        <v>13</v>
      </c>
      <c r="B26" s="100" t="s">
        <v>805</v>
      </c>
      <c r="C26" s="100" t="s">
        <v>806</v>
      </c>
      <c r="D26" s="100" t="s">
        <v>807</v>
      </c>
      <c r="E26" s="101">
        <v>45421</v>
      </c>
      <c r="F26" s="100">
        <v>36990</v>
      </c>
      <c r="G26" s="100" t="s">
        <v>694</v>
      </c>
      <c r="H26" s="100"/>
    </row>
    <row r="27" spans="1:8" s="8" customFormat="1" ht="32" x14ac:dyDescent="0.2">
      <c r="A27" s="321">
        <f t="shared" ref="A27:A37" si="2">A26+1</f>
        <v>14</v>
      </c>
      <c r="B27" s="100" t="s">
        <v>808</v>
      </c>
      <c r="C27" s="100" t="s">
        <v>806</v>
      </c>
      <c r="D27" s="100" t="s">
        <v>809</v>
      </c>
      <c r="E27" s="101">
        <v>45421</v>
      </c>
      <c r="F27" s="100">
        <v>36990</v>
      </c>
      <c r="G27" s="100" t="s">
        <v>160</v>
      </c>
      <c r="H27" s="100"/>
    </row>
    <row r="28" spans="1:8" s="8" customFormat="1" ht="32" x14ac:dyDescent="0.2">
      <c r="A28" s="321">
        <f t="shared" si="2"/>
        <v>15</v>
      </c>
      <c r="B28" s="100" t="s">
        <v>810</v>
      </c>
      <c r="C28" s="100" t="s">
        <v>806</v>
      </c>
      <c r="D28" s="100" t="s">
        <v>811</v>
      </c>
      <c r="E28" s="101">
        <v>45260</v>
      </c>
      <c r="F28" s="100">
        <v>36000</v>
      </c>
      <c r="G28" s="100" t="s">
        <v>684</v>
      </c>
      <c r="H28" s="100"/>
    </row>
    <row r="29" spans="1:8" s="8" customFormat="1" ht="32" x14ac:dyDescent="0.2">
      <c r="A29" s="321">
        <f t="shared" si="2"/>
        <v>16</v>
      </c>
      <c r="B29" s="100" t="s">
        <v>812</v>
      </c>
      <c r="C29" s="100" t="s">
        <v>806</v>
      </c>
      <c r="D29" s="100" t="s">
        <v>813</v>
      </c>
      <c r="E29" s="101">
        <v>45245</v>
      </c>
      <c r="F29" s="100">
        <v>36000</v>
      </c>
      <c r="G29" s="100" t="s">
        <v>689</v>
      </c>
      <c r="H29" s="100"/>
    </row>
    <row r="30" spans="1:8" s="8" customFormat="1" ht="32" x14ac:dyDescent="0.2">
      <c r="A30" s="321">
        <f t="shared" si="2"/>
        <v>17</v>
      </c>
      <c r="B30" s="100" t="s">
        <v>814</v>
      </c>
      <c r="C30" s="100" t="s">
        <v>806</v>
      </c>
      <c r="D30" s="100" t="s">
        <v>815</v>
      </c>
      <c r="E30" s="101">
        <v>45245</v>
      </c>
      <c r="F30" s="100">
        <v>36000</v>
      </c>
      <c r="G30" s="100" t="s">
        <v>678</v>
      </c>
      <c r="H30" s="100"/>
    </row>
    <row r="31" spans="1:8" s="8" customFormat="1" ht="48" x14ac:dyDescent="0.2">
      <c r="A31" s="321">
        <f t="shared" si="2"/>
        <v>18</v>
      </c>
      <c r="B31" s="100" t="s">
        <v>816</v>
      </c>
      <c r="C31" s="100" t="s">
        <v>817</v>
      </c>
      <c r="D31" s="100" t="s">
        <v>818</v>
      </c>
      <c r="E31" s="101">
        <v>44235</v>
      </c>
      <c r="F31" s="100">
        <v>24900</v>
      </c>
      <c r="G31" s="100" t="s">
        <v>689</v>
      </c>
      <c r="H31" s="100"/>
    </row>
    <row r="32" spans="1:8" s="8" customFormat="1" ht="48" x14ac:dyDescent="0.2">
      <c r="A32" s="321">
        <f t="shared" si="2"/>
        <v>19</v>
      </c>
      <c r="B32" s="100" t="s">
        <v>819</v>
      </c>
      <c r="C32" s="100" t="s">
        <v>817</v>
      </c>
      <c r="D32" s="100" t="s">
        <v>820</v>
      </c>
      <c r="E32" s="101">
        <v>44235</v>
      </c>
      <c r="F32" s="100">
        <v>24900</v>
      </c>
      <c r="G32" s="100" t="s">
        <v>699</v>
      </c>
      <c r="H32" s="100"/>
    </row>
    <row r="33" spans="1:8" s="8" customFormat="1" ht="48" x14ac:dyDescent="0.2">
      <c r="A33" s="321">
        <f t="shared" si="2"/>
        <v>20</v>
      </c>
      <c r="B33" s="100" t="s">
        <v>821</v>
      </c>
      <c r="C33" s="100" t="s">
        <v>817</v>
      </c>
      <c r="D33" s="100" t="s">
        <v>822</v>
      </c>
      <c r="E33" s="101">
        <v>44235</v>
      </c>
      <c r="F33" s="100">
        <v>24900</v>
      </c>
      <c r="G33" s="100" t="s">
        <v>684</v>
      </c>
      <c r="H33" s="100"/>
    </row>
    <row r="34" spans="1:8" s="8" customFormat="1" ht="48" x14ac:dyDescent="0.2">
      <c r="A34" s="321">
        <f t="shared" si="2"/>
        <v>21</v>
      </c>
      <c r="B34" s="100" t="s">
        <v>823</v>
      </c>
      <c r="C34" s="100" t="s">
        <v>817</v>
      </c>
      <c r="D34" s="100" t="s">
        <v>824</v>
      </c>
      <c r="E34" s="101">
        <v>44235</v>
      </c>
      <c r="F34" s="100">
        <v>24900</v>
      </c>
      <c r="G34" s="100" t="s">
        <v>825</v>
      </c>
      <c r="H34" s="100"/>
    </row>
    <row r="35" spans="1:8" s="8" customFormat="1" ht="48" x14ac:dyDescent="0.2">
      <c r="A35" s="321">
        <f t="shared" si="2"/>
        <v>22</v>
      </c>
      <c r="B35" s="364" t="s">
        <v>826</v>
      </c>
      <c r="C35" s="364" t="s">
        <v>817</v>
      </c>
      <c r="D35" s="364" t="s">
        <v>827</v>
      </c>
      <c r="E35" s="371">
        <v>44235</v>
      </c>
      <c r="F35" s="364">
        <v>24900</v>
      </c>
      <c r="G35" s="364" t="s">
        <v>694</v>
      </c>
      <c r="H35" s="364"/>
    </row>
    <row r="36" spans="1:8" s="8" customFormat="1" x14ac:dyDescent="0.2">
      <c r="A36" s="321">
        <f t="shared" si="2"/>
        <v>23</v>
      </c>
      <c r="B36" s="322" t="s">
        <v>828</v>
      </c>
      <c r="C36" s="322" t="s">
        <v>799</v>
      </c>
      <c r="D36" s="320" t="s">
        <v>829</v>
      </c>
      <c r="E36" s="323">
        <v>41115</v>
      </c>
      <c r="F36" s="363">
        <v>27700</v>
      </c>
      <c r="G36" s="322" t="s">
        <v>699</v>
      </c>
      <c r="H36" s="322"/>
    </row>
    <row r="37" spans="1:8" s="8" customFormat="1" x14ac:dyDescent="0.2">
      <c r="A37" s="321">
        <f t="shared" si="2"/>
        <v>24</v>
      </c>
      <c r="B37" s="322" t="s">
        <v>830</v>
      </c>
      <c r="C37" s="322" t="s">
        <v>799</v>
      </c>
      <c r="D37" s="320" t="s">
        <v>831</v>
      </c>
      <c r="E37" s="323">
        <v>41115</v>
      </c>
      <c r="F37" s="363">
        <v>27700</v>
      </c>
      <c r="G37" s="322" t="s">
        <v>699</v>
      </c>
      <c r="H37" s="322"/>
    </row>
    <row r="38" spans="1:8" s="8" customFormat="1" ht="17.25" customHeight="1" x14ac:dyDescent="0.2">
      <c r="A38" s="790" t="s">
        <v>241</v>
      </c>
      <c r="B38" s="791"/>
      <c r="C38" s="791"/>
      <c r="D38" s="791"/>
      <c r="E38" s="791"/>
      <c r="F38" s="791"/>
      <c r="G38" s="791"/>
      <c r="H38" s="791"/>
    </row>
    <row r="39" spans="1:8" s="8" customFormat="1" x14ac:dyDescent="0.2">
      <c r="A39" s="321">
        <v>25</v>
      </c>
      <c r="B39" s="322" t="s">
        <v>832</v>
      </c>
      <c r="C39" s="322" t="s">
        <v>833</v>
      </c>
      <c r="D39" s="320" t="s">
        <v>834</v>
      </c>
      <c r="E39" s="323">
        <v>44833</v>
      </c>
      <c r="F39" s="363">
        <v>25000</v>
      </c>
      <c r="G39" s="322" t="s">
        <v>835</v>
      </c>
      <c r="H39" s="322"/>
    </row>
    <row r="40" spans="1:8" s="8" customFormat="1" x14ac:dyDescent="0.2">
      <c r="A40" s="321">
        <f t="shared" ref="A40" si="3">A39+1</f>
        <v>26</v>
      </c>
      <c r="B40" s="322" t="s">
        <v>836</v>
      </c>
      <c r="C40" s="322" t="s">
        <v>833</v>
      </c>
      <c r="D40" s="320" t="s">
        <v>837</v>
      </c>
      <c r="E40" s="323">
        <v>44833</v>
      </c>
      <c r="F40" s="363">
        <v>25000</v>
      </c>
      <c r="G40" s="322" t="s">
        <v>835</v>
      </c>
      <c r="H40" s="322"/>
    </row>
    <row r="41" spans="1:8" x14ac:dyDescent="0.2">
      <c r="B41" s="432" t="s">
        <v>191</v>
      </c>
      <c r="C41" s="433">
        <f>A40</f>
        <v>26</v>
      </c>
    </row>
    <row r="42" spans="1:8" hidden="1" x14ac:dyDescent="0.2"/>
    <row r="43" spans="1:8" s="8" customFormat="1" hidden="1" x14ac:dyDescent="0.2">
      <c r="A43" s="322"/>
      <c r="B43" s="322"/>
      <c r="C43" s="322"/>
      <c r="D43" s="320"/>
      <c r="E43" s="323"/>
      <c r="F43" s="363"/>
      <c r="G43" s="322"/>
      <c r="H43" s="322"/>
    </row>
    <row r="44" spans="1:8" s="8" customFormat="1" hidden="1" x14ac:dyDescent="0.2">
      <c r="A44" s="322"/>
      <c r="B44" s="322"/>
      <c r="C44" s="322"/>
      <c r="D44" s="320"/>
      <c r="E44" s="323"/>
      <c r="F44" s="363"/>
      <c r="G44" s="322"/>
      <c r="H44" s="322"/>
    </row>
    <row r="45" spans="1:8" s="8" customFormat="1" hidden="1" x14ac:dyDescent="0.2">
      <c r="A45" s="322"/>
      <c r="B45" s="322"/>
      <c r="C45" s="322"/>
      <c r="D45" s="320"/>
      <c r="E45" s="323"/>
      <c r="F45" s="363"/>
      <c r="G45" s="322"/>
      <c r="H45" s="322"/>
    </row>
    <row r="46" spans="1:8" s="8" customFormat="1" hidden="1" x14ac:dyDescent="0.2">
      <c r="A46" s="322"/>
      <c r="B46" s="322"/>
      <c r="C46" s="322"/>
      <c r="D46" s="320"/>
      <c r="E46" s="323"/>
      <c r="F46" s="363"/>
      <c r="G46" s="322"/>
      <c r="H46" s="322"/>
    </row>
    <row r="47" spans="1:8" hidden="1" x14ac:dyDescent="0.2"/>
    <row r="48" spans="1: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</sheetData>
  <sortState xmlns:xlrd2="http://schemas.microsoft.com/office/spreadsheetml/2017/richdata2" ref="A19:H31">
    <sortCondition ref="G19:G31"/>
    <sortCondition ref="B19:B31"/>
  </sortState>
  <mergeCells count="10">
    <mergeCell ref="A1:H1"/>
    <mergeCell ref="A4:H4"/>
    <mergeCell ref="A21:H21"/>
    <mergeCell ref="A25:H25"/>
    <mergeCell ref="A38:H38"/>
    <mergeCell ref="A8:H8"/>
    <mergeCell ref="A10:H10"/>
    <mergeCell ref="A12:H12"/>
    <mergeCell ref="A14:H14"/>
    <mergeCell ref="A16:H16"/>
  </mergeCells>
  <pageMargins left="0.7" right="0.7" top="0.75" bottom="0.75" header="0.3" footer="0.3"/>
  <pageSetup paperSize="9" scale="58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3ECE3-3089-6D40-9359-1B8BE3CA61BA}">
  <sheetPr codeName="Sheet18"/>
  <dimension ref="A1:U120"/>
  <sheetViews>
    <sheetView view="pageBreakPreview" zoomScaleNormal="110" zoomScaleSheetLayoutView="100" workbookViewId="0">
      <selection activeCell="W134" sqref="W134"/>
    </sheetView>
  </sheetViews>
  <sheetFormatPr baseColWidth="10" defaultColWidth="9.1640625" defaultRowHeight="15" x14ac:dyDescent="0.2"/>
  <cols>
    <col min="1" max="1" width="9.1640625" style="8"/>
    <col min="2" max="2" width="17.5" style="8" customWidth="1"/>
    <col min="3" max="3" width="29.6640625" style="8" customWidth="1"/>
    <col min="4" max="4" width="17.5" style="8" customWidth="1"/>
    <col min="5" max="5" width="13.5" style="8" customWidth="1"/>
    <col min="6" max="6" width="13.5" style="8" hidden="1" customWidth="1"/>
    <col min="7" max="7" width="25.5" style="8" customWidth="1"/>
    <col min="8" max="8" width="23.83203125" style="8" customWidth="1"/>
    <col min="9" max="9" width="13.1640625" style="102" hidden="1" customWidth="1"/>
    <col min="10" max="11" width="0" style="102" hidden="1" customWidth="1"/>
    <col min="12" max="12" width="12.33203125" style="102" hidden="1" customWidth="1"/>
    <col min="13" max="14" width="0" style="102" hidden="1" customWidth="1"/>
    <col min="15" max="17" width="0" style="8" hidden="1" customWidth="1"/>
    <col min="18" max="18" width="21.1640625" style="8" hidden="1" customWidth="1"/>
    <col min="19" max="19" width="0" style="8" hidden="1" customWidth="1"/>
    <col min="20" max="16384" width="9.1640625" style="8"/>
  </cols>
  <sheetData>
    <row r="1" spans="1:14" ht="18" x14ac:dyDescent="0.2">
      <c r="A1" s="766" t="s">
        <v>839</v>
      </c>
      <c r="B1" s="766"/>
      <c r="C1" s="766"/>
      <c r="D1" s="766"/>
      <c r="E1" s="766"/>
      <c r="F1" s="766"/>
      <c r="G1" s="766"/>
      <c r="H1" s="102"/>
    </row>
    <row r="2" spans="1:14" ht="18" x14ac:dyDescent="0.2">
      <c r="A2" s="766" t="s">
        <v>840</v>
      </c>
      <c r="B2" s="766"/>
      <c r="C2" s="766"/>
      <c r="D2" s="766"/>
      <c r="E2" s="766"/>
      <c r="F2" s="766"/>
      <c r="G2" s="766"/>
      <c r="H2" s="102"/>
    </row>
    <row r="4" spans="1:14" ht="48.75" customHeight="1" x14ac:dyDescent="0.2">
      <c r="A4" s="178" t="s">
        <v>30</v>
      </c>
      <c r="B4" s="178" t="s">
        <v>31</v>
      </c>
      <c r="C4" s="178" t="s">
        <v>32</v>
      </c>
      <c r="D4" s="178" t="s">
        <v>33</v>
      </c>
      <c r="E4" s="178" t="s">
        <v>34</v>
      </c>
      <c r="F4" s="178" t="s">
        <v>35</v>
      </c>
      <c r="G4" s="178" t="s">
        <v>36</v>
      </c>
      <c r="H4" s="178" t="s">
        <v>37</v>
      </c>
      <c r="I4" s="487" t="s">
        <v>841</v>
      </c>
      <c r="J4" s="487" t="s">
        <v>842</v>
      </c>
      <c r="K4" s="487" t="s">
        <v>843</v>
      </c>
      <c r="L4" s="487" t="s">
        <v>844</v>
      </c>
      <c r="M4" s="487" t="s">
        <v>845</v>
      </c>
      <c r="N4" s="487" t="s">
        <v>846</v>
      </c>
    </row>
    <row r="5" spans="1:14" ht="21.75" customHeight="1" x14ac:dyDescent="0.2">
      <c r="A5" s="794" t="s">
        <v>847</v>
      </c>
      <c r="B5" s="795"/>
      <c r="C5" s="795"/>
      <c r="D5" s="795"/>
      <c r="E5" s="795"/>
      <c r="F5" s="795"/>
      <c r="G5" s="795"/>
      <c r="H5" s="796"/>
      <c r="I5" s="581">
        <f t="shared" ref="I5:N5" si="0">COUNTIF(I7:I71,"x")</f>
        <v>28</v>
      </c>
      <c r="J5" s="581">
        <f t="shared" si="0"/>
        <v>0</v>
      </c>
      <c r="K5" s="581">
        <f t="shared" si="0"/>
        <v>4</v>
      </c>
      <c r="L5" s="581">
        <f t="shared" si="0"/>
        <v>2</v>
      </c>
      <c r="M5" s="581">
        <f t="shared" si="0"/>
        <v>13</v>
      </c>
      <c r="N5" s="581">
        <f t="shared" si="0"/>
        <v>0</v>
      </c>
    </row>
    <row r="6" spans="1:14" s="7" customFormat="1" ht="15" customHeight="1" x14ac:dyDescent="0.2">
      <c r="A6" s="792" t="s">
        <v>181</v>
      </c>
      <c r="B6" s="793"/>
      <c r="C6" s="793"/>
      <c r="D6" s="793"/>
      <c r="E6" s="793"/>
      <c r="F6" s="793"/>
      <c r="G6" s="793"/>
      <c r="H6" s="793"/>
      <c r="I6" s="793"/>
      <c r="J6" s="793"/>
      <c r="K6" s="793"/>
      <c r="L6" s="793"/>
      <c r="M6" s="793"/>
      <c r="N6" s="793"/>
    </row>
    <row r="7" spans="1:14" ht="16" x14ac:dyDescent="0.2">
      <c r="A7" s="231"/>
      <c r="B7" s="548" t="s">
        <v>848</v>
      </c>
      <c r="C7" s="504" t="s">
        <v>849</v>
      </c>
      <c r="D7" s="504" t="s">
        <v>850</v>
      </c>
      <c r="E7" s="549">
        <v>44880</v>
      </c>
      <c r="F7" s="550">
        <v>27950</v>
      </c>
      <c r="G7" s="504" t="s">
        <v>186</v>
      </c>
      <c r="H7" s="504" t="s">
        <v>851</v>
      </c>
      <c r="I7" s="487" t="s">
        <v>852</v>
      </c>
      <c r="J7" s="487"/>
      <c r="K7" s="487"/>
      <c r="L7" s="487"/>
      <c r="M7" s="487"/>
      <c r="N7" s="487"/>
    </row>
    <row r="8" spans="1:14" ht="18.75" customHeight="1" x14ac:dyDescent="0.2">
      <c r="A8" s="231"/>
      <c r="B8" s="501" t="s">
        <v>853</v>
      </c>
      <c r="C8" s="504" t="s">
        <v>849</v>
      </c>
      <c r="D8" s="501" t="s">
        <v>854</v>
      </c>
      <c r="E8" s="502">
        <v>44880</v>
      </c>
      <c r="F8" s="503">
        <v>27950</v>
      </c>
      <c r="G8" s="501" t="s">
        <v>341</v>
      </c>
      <c r="H8" s="504" t="s">
        <v>851</v>
      </c>
      <c r="I8" s="487" t="s">
        <v>852</v>
      </c>
      <c r="J8" s="487"/>
      <c r="K8" s="487"/>
      <c r="L8" s="487"/>
      <c r="M8" s="487"/>
      <c r="N8" s="487"/>
    </row>
    <row r="9" spans="1:14" ht="18" customHeight="1" x14ac:dyDescent="0.2">
      <c r="A9" s="231"/>
      <c r="B9" s="501" t="s">
        <v>855</v>
      </c>
      <c r="C9" s="590" t="s">
        <v>849</v>
      </c>
      <c r="D9" s="501" t="s">
        <v>856</v>
      </c>
      <c r="E9" s="502">
        <v>45148</v>
      </c>
      <c r="F9" s="503">
        <v>27000</v>
      </c>
      <c r="G9" s="501" t="s">
        <v>337</v>
      </c>
      <c r="H9" s="504" t="s">
        <v>851</v>
      </c>
      <c r="I9" s="487" t="s">
        <v>852</v>
      </c>
      <c r="J9" s="487"/>
      <c r="K9" s="487"/>
      <c r="L9" s="487"/>
      <c r="M9" s="487"/>
      <c r="N9" s="487"/>
    </row>
    <row r="10" spans="1:14" s="7" customFormat="1" ht="15" customHeight="1" x14ac:dyDescent="0.2">
      <c r="A10" s="792" t="s">
        <v>187</v>
      </c>
      <c r="B10" s="793"/>
      <c r="C10" s="793"/>
      <c r="D10" s="793"/>
      <c r="E10" s="793"/>
      <c r="F10" s="793"/>
      <c r="G10" s="793"/>
      <c r="H10" s="793"/>
      <c r="I10" s="793"/>
      <c r="J10" s="793"/>
      <c r="K10" s="793"/>
      <c r="L10" s="793"/>
      <c r="M10" s="793"/>
      <c r="N10" s="793"/>
    </row>
    <row r="11" spans="1:14" ht="16" x14ac:dyDescent="0.2">
      <c r="A11" s="231"/>
      <c r="B11" s="504" t="s">
        <v>857</v>
      </c>
      <c r="C11" s="501" t="s">
        <v>858</v>
      </c>
      <c r="D11" s="504" t="s">
        <v>859</v>
      </c>
      <c r="E11" s="549">
        <v>44727</v>
      </c>
      <c r="F11" s="503">
        <v>27500</v>
      </c>
      <c r="G11" s="501" t="s">
        <v>860</v>
      </c>
      <c r="H11" s="504" t="s">
        <v>851</v>
      </c>
      <c r="I11" s="487" t="s">
        <v>852</v>
      </c>
      <c r="J11" s="487"/>
      <c r="K11" s="487"/>
      <c r="L11" s="487"/>
      <c r="M11" s="487"/>
      <c r="N11" s="487"/>
    </row>
    <row r="12" spans="1:14" s="19" customFormat="1" ht="13" customHeight="1" x14ac:dyDescent="0.2">
      <c r="A12" s="563"/>
      <c r="B12" s="564" t="s">
        <v>861</v>
      </c>
      <c r="C12" s="564" t="s">
        <v>862</v>
      </c>
      <c r="D12" s="564" t="s">
        <v>863</v>
      </c>
      <c r="E12" s="565">
        <v>45070</v>
      </c>
      <c r="F12" s="566">
        <v>24400</v>
      </c>
      <c r="G12" s="564" t="s">
        <v>190</v>
      </c>
      <c r="H12" s="567" t="s">
        <v>864</v>
      </c>
      <c r="I12" s="563"/>
      <c r="J12" s="568"/>
      <c r="K12" s="559"/>
      <c r="L12" s="559" t="s">
        <v>852</v>
      </c>
      <c r="M12" s="559"/>
      <c r="N12" s="559"/>
    </row>
    <row r="13" spans="1:14" s="7" customFormat="1" ht="15" customHeight="1" x14ac:dyDescent="0.2">
      <c r="A13" s="792" t="s">
        <v>360</v>
      </c>
      <c r="B13" s="793"/>
      <c r="C13" s="793"/>
      <c r="D13" s="793"/>
      <c r="E13" s="793"/>
      <c r="F13" s="793"/>
      <c r="G13" s="793"/>
      <c r="H13" s="793"/>
      <c r="I13" s="793"/>
      <c r="J13" s="793"/>
      <c r="K13" s="793"/>
      <c r="L13" s="793"/>
      <c r="M13" s="793"/>
      <c r="N13" s="793"/>
    </row>
    <row r="14" spans="1:14" ht="16" x14ac:dyDescent="0.2">
      <c r="A14" s="231"/>
      <c r="B14" s="560" t="s">
        <v>865</v>
      </c>
      <c r="C14" s="560" t="s">
        <v>849</v>
      </c>
      <c r="D14" s="504" t="s">
        <v>866</v>
      </c>
      <c r="E14" s="561">
        <v>44222</v>
      </c>
      <c r="F14" s="562">
        <v>20000</v>
      </c>
      <c r="G14" s="218" t="s">
        <v>867</v>
      </c>
      <c r="H14" s="504" t="s">
        <v>851</v>
      </c>
      <c r="I14" s="487" t="s">
        <v>852</v>
      </c>
      <c r="J14" s="487"/>
      <c r="K14" s="487"/>
      <c r="L14" s="487"/>
      <c r="M14" s="487"/>
      <c r="N14" s="487"/>
    </row>
    <row r="15" spans="1:14" ht="16" x14ac:dyDescent="0.2">
      <c r="A15" s="231"/>
      <c r="B15" s="560" t="s">
        <v>868</v>
      </c>
      <c r="C15" s="560" t="s">
        <v>849</v>
      </c>
      <c r="D15" s="504" t="s">
        <v>869</v>
      </c>
      <c r="E15" s="561">
        <v>44932</v>
      </c>
      <c r="F15" s="562">
        <v>20000</v>
      </c>
      <c r="G15" s="218" t="s">
        <v>870</v>
      </c>
      <c r="H15" s="504" t="s">
        <v>851</v>
      </c>
      <c r="I15" s="487" t="s">
        <v>852</v>
      </c>
      <c r="J15" s="487"/>
      <c r="K15" s="487"/>
      <c r="L15" s="487"/>
      <c r="M15" s="487"/>
      <c r="N15" s="487"/>
    </row>
    <row r="16" spans="1:14" s="7" customFormat="1" ht="15" customHeight="1" x14ac:dyDescent="0.2">
      <c r="A16" s="792" t="s">
        <v>275</v>
      </c>
      <c r="B16" s="793"/>
      <c r="C16" s="793"/>
      <c r="D16" s="793"/>
      <c r="E16" s="793"/>
      <c r="F16" s="793"/>
      <c r="G16" s="793"/>
      <c r="H16" s="793"/>
      <c r="I16" s="793"/>
      <c r="J16" s="793"/>
      <c r="K16" s="793"/>
      <c r="L16" s="793"/>
      <c r="M16" s="793"/>
      <c r="N16" s="793"/>
    </row>
    <row r="17" spans="1:14" ht="16" x14ac:dyDescent="0.2">
      <c r="A17" s="231"/>
      <c r="B17" s="560" t="s">
        <v>871</v>
      </c>
      <c r="C17" s="560" t="s">
        <v>872</v>
      </c>
      <c r="D17" s="504" t="s">
        <v>873</v>
      </c>
      <c r="E17" s="561">
        <v>44210</v>
      </c>
      <c r="F17" s="562">
        <v>20000</v>
      </c>
      <c r="G17" s="560" t="s">
        <v>394</v>
      </c>
      <c r="H17" s="504" t="s">
        <v>851</v>
      </c>
      <c r="I17" s="487" t="s">
        <v>852</v>
      </c>
      <c r="J17" s="487"/>
      <c r="K17" s="487"/>
      <c r="L17" s="487"/>
      <c r="M17" s="487"/>
      <c r="N17" s="487"/>
    </row>
    <row r="18" spans="1:14" ht="16" customHeight="1" x14ac:dyDescent="0.2">
      <c r="A18" s="231"/>
      <c r="B18" s="560" t="s">
        <v>874</v>
      </c>
      <c r="C18" s="560" t="s">
        <v>872</v>
      </c>
      <c r="D18" s="504" t="s">
        <v>875</v>
      </c>
      <c r="E18" s="561">
        <v>44210</v>
      </c>
      <c r="F18" s="562">
        <v>20000</v>
      </c>
      <c r="G18" s="560" t="s">
        <v>403</v>
      </c>
      <c r="H18" s="504" t="s">
        <v>851</v>
      </c>
      <c r="I18" s="487" t="s">
        <v>852</v>
      </c>
      <c r="J18" s="487"/>
      <c r="K18" s="487"/>
      <c r="L18" s="487"/>
      <c r="M18" s="487"/>
      <c r="N18" s="487"/>
    </row>
    <row r="19" spans="1:14" ht="16" x14ac:dyDescent="0.2">
      <c r="A19" s="231"/>
      <c r="B19" s="221" t="s">
        <v>876</v>
      </c>
      <c r="C19" s="472" t="s">
        <v>877</v>
      </c>
      <c r="D19" s="221" t="s">
        <v>878</v>
      </c>
      <c r="E19" s="547">
        <v>45271</v>
      </c>
      <c r="F19" s="223">
        <v>23100</v>
      </c>
      <c r="G19" s="221" t="s">
        <v>377</v>
      </c>
      <c r="H19" s="504" t="s">
        <v>851</v>
      </c>
      <c r="I19" s="487" t="s">
        <v>852</v>
      </c>
      <c r="J19" s="487"/>
      <c r="K19" s="487"/>
      <c r="L19" s="487"/>
      <c r="M19" s="487"/>
      <c r="N19" s="487"/>
    </row>
    <row r="20" spans="1:14" s="7" customFormat="1" ht="15" customHeight="1" x14ac:dyDescent="0.2">
      <c r="A20" s="792" t="s">
        <v>279</v>
      </c>
      <c r="B20" s="793"/>
      <c r="C20" s="793"/>
      <c r="D20" s="793"/>
      <c r="E20" s="793"/>
      <c r="F20" s="793"/>
      <c r="G20" s="793"/>
      <c r="H20" s="793"/>
      <c r="I20" s="793"/>
      <c r="J20" s="793"/>
      <c r="K20" s="793"/>
      <c r="L20" s="793"/>
      <c r="M20" s="793"/>
      <c r="N20" s="793"/>
    </row>
    <row r="21" spans="1:14" ht="16" x14ac:dyDescent="0.2">
      <c r="A21" s="231"/>
      <c r="B21" s="583" t="s">
        <v>879</v>
      </c>
      <c r="C21" s="583" t="s">
        <v>880</v>
      </c>
      <c r="D21" s="583" t="s">
        <v>881</v>
      </c>
      <c r="E21" s="584">
        <v>44635</v>
      </c>
      <c r="F21" s="585">
        <v>3690</v>
      </c>
      <c r="G21" s="583" t="s">
        <v>406</v>
      </c>
      <c r="H21" s="504" t="s">
        <v>851</v>
      </c>
      <c r="I21" s="487"/>
      <c r="J21" s="487"/>
      <c r="K21" s="487"/>
      <c r="L21" s="487"/>
      <c r="M21" s="487" t="s">
        <v>852</v>
      </c>
      <c r="N21" s="487"/>
    </row>
    <row r="22" spans="1:14" ht="16" x14ac:dyDescent="0.2">
      <c r="A22" s="231"/>
      <c r="B22" s="504" t="s">
        <v>882</v>
      </c>
      <c r="C22" s="504" t="s">
        <v>883</v>
      </c>
      <c r="D22" s="504" t="s">
        <v>884</v>
      </c>
      <c r="E22" s="549">
        <v>44259</v>
      </c>
      <c r="F22" s="582">
        <v>20000</v>
      </c>
      <c r="G22" s="504" t="s">
        <v>282</v>
      </c>
      <c r="H22" s="504" t="s">
        <v>851</v>
      </c>
      <c r="I22" s="487" t="s">
        <v>852</v>
      </c>
      <c r="J22" s="487"/>
      <c r="K22" s="487"/>
      <c r="L22" s="487"/>
      <c r="M22" s="487"/>
      <c r="N22" s="487"/>
    </row>
    <row r="23" spans="1:14" s="7" customFormat="1" ht="15" customHeight="1" x14ac:dyDescent="0.2">
      <c r="A23" s="792" t="s">
        <v>75</v>
      </c>
      <c r="B23" s="793"/>
      <c r="C23" s="793"/>
      <c r="D23" s="793"/>
      <c r="E23" s="793"/>
      <c r="F23" s="793"/>
      <c r="G23" s="793"/>
      <c r="H23" s="793"/>
      <c r="I23" s="793"/>
      <c r="J23" s="793"/>
      <c r="K23" s="793"/>
      <c r="L23" s="793"/>
      <c r="M23" s="793"/>
      <c r="N23" s="793"/>
    </row>
    <row r="24" spans="1:14" ht="15" customHeight="1" x14ac:dyDescent="0.2">
      <c r="A24" s="231"/>
      <c r="B24" s="501" t="s">
        <v>885</v>
      </c>
      <c r="C24" s="501" t="s">
        <v>886</v>
      </c>
      <c r="D24" s="501" t="s">
        <v>887</v>
      </c>
      <c r="E24" s="502">
        <v>45309</v>
      </c>
      <c r="F24" s="503">
        <v>21700</v>
      </c>
      <c r="G24" s="501" t="s">
        <v>423</v>
      </c>
      <c r="H24" s="504" t="s">
        <v>851</v>
      </c>
      <c r="I24" s="487"/>
      <c r="J24" s="487"/>
      <c r="K24" s="487"/>
      <c r="L24" s="487"/>
      <c r="M24" s="487" t="s">
        <v>852</v>
      </c>
      <c r="N24" s="487"/>
    </row>
    <row r="25" spans="1:14" ht="15" customHeight="1" x14ac:dyDescent="0.2">
      <c r="A25" s="792" t="s">
        <v>222</v>
      </c>
      <c r="B25" s="793"/>
      <c r="C25" s="793"/>
      <c r="D25" s="793"/>
      <c r="E25" s="793"/>
      <c r="F25" s="793"/>
      <c r="G25" s="793"/>
      <c r="H25" s="793"/>
      <c r="I25" s="793"/>
      <c r="J25" s="793"/>
      <c r="K25" s="793"/>
      <c r="L25" s="793"/>
      <c r="M25" s="793"/>
      <c r="N25" s="793"/>
    </row>
    <row r="26" spans="1:14" ht="18" customHeight="1" x14ac:dyDescent="0.2">
      <c r="A26" s="231"/>
      <c r="B26" s="472" t="s">
        <v>888</v>
      </c>
      <c r="C26" s="472" t="s">
        <v>877</v>
      </c>
      <c r="D26" s="472" t="s">
        <v>889</v>
      </c>
      <c r="E26" s="594">
        <v>44006</v>
      </c>
      <c r="F26" s="595">
        <v>20000</v>
      </c>
      <c r="G26" s="472" t="s">
        <v>441</v>
      </c>
      <c r="H26" s="504" t="s">
        <v>851</v>
      </c>
      <c r="I26" s="487" t="s">
        <v>852</v>
      </c>
      <c r="J26" s="487"/>
      <c r="K26" s="487"/>
      <c r="L26" s="487"/>
      <c r="M26" s="487"/>
      <c r="N26" s="487"/>
    </row>
    <row r="27" spans="1:14" ht="16" x14ac:dyDescent="0.2">
      <c r="A27" s="231"/>
      <c r="B27" s="221" t="s">
        <v>890</v>
      </c>
      <c r="C27" s="472" t="s">
        <v>877</v>
      </c>
      <c r="D27" s="221" t="s">
        <v>891</v>
      </c>
      <c r="E27" s="547">
        <v>45271</v>
      </c>
      <c r="F27" s="223">
        <v>23100</v>
      </c>
      <c r="G27" s="221" t="s">
        <v>298</v>
      </c>
      <c r="H27" s="504" t="s">
        <v>851</v>
      </c>
      <c r="I27" s="487" t="s">
        <v>852</v>
      </c>
      <c r="J27" s="487"/>
      <c r="K27" s="487"/>
      <c r="L27" s="487"/>
      <c r="M27" s="487"/>
      <c r="N27" s="487"/>
    </row>
    <row r="28" spans="1:14" s="7" customFormat="1" ht="15" customHeight="1" x14ac:dyDescent="0.2">
      <c r="A28" s="792" t="s">
        <v>228</v>
      </c>
      <c r="B28" s="793"/>
      <c r="C28" s="793"/>
      <c r="D28" s="793"/>
      <c r="E28" s="793"/>
      <c r="F28" s="793"/>
      <c r="G28" s="793"/>
      <c r="H28" s="793"/>
      <c r="I28" s="793"/>
      <c r="J28" s="793"/>
      <c r="K28" s="793"/>
      <c r="L28" s="793"/>
      <c r="M28" s="793"/>
      <c r="N28" s="793"/>
    </row>
    <row r="29" spans="1:14" ht="16" x14ac:dyDescent="0.2">
      <c r="A29" s="231"/>
      <c r="B29" s="221" t="s">
        <v>892</v>
      </c>
      <c r="C29" s="221" t="s">
        <v>893</v>
      </c>
      <c r="D29" s="221" t="s">
        <v>894</v>
      </c>
      <c r="E29" s="547">
        <v>44792</v>
      </c>
      <c r="F29" s="223">
        <v>21700</v>
      </c>
      <c r="G29" s="221" t="s">
        <v>231</v>
      </c>
      <c r="H29" s="504" t="s">
        <v>851</v>
      </c>
      <c r="I29" s="487"/>
      <c r="J29" s="487"/>
      <c r="K29" s="487"/>
      <c r="L29" s="487"/>
      <c r="M29" s="487" t="s">
        <v>852</v>
      </c>
      <c r="N29" s="487"/>
    </row>
    <row r="30" spans="1:14" ht="20.25" customHeight="1" x14ac:dyDescent="0.2">
      <c r="A30" s="231"/>
      <c r="B30" s="221" t="s">
        <v>895</v>
      </c>
      <c r="C30" s="472" t="s">
        <v>877</v>
      </c>
      <c r="D30" s="221" t="s">
        <v>896</v>
      </c>
      <c r="E30" s="547">
        <v>45271</v>
      </c>
      <c r="F30" s="223">
        <v>23100</v>
      </c>
      <c r="G30" s="221" t="s">
        <v>459</v>
      </c>
      <c r="H30" s="504" t="s">
        <v>851</v>
      </c>
      <c r="I30" s="487" t="s">
        <v>852</v>
      </c>
      <c r="J30" s="487"/>
      <c r="K30" s="487"/>
      <c r="L30" s="487"/>
      <c r="M30" s="487"/>
      <c r="N30" s="487"/>
    </row>
    <row r="31" spans="1:14" ht="15" customHeight="1" x14ac:dyDescent="0.2">
      <c r="A31" s="792" t="s">
        <v>85</v>
      </c>
      <c r="B31" s="793"/>
      <c r="C31" s="793"/>
      <c r="D31" s="793"/>
      <c r="E31" s="793"/>
      <c r="F31" s="793"/>
      <c r="G31" s="793"/>
      <c r="H31" s="793"/>
      <c r="I31" s="793"/>
      <c r="J31" s="793"/>
      <c r="K31" s="793"/>
      <c r="L31" s="793"/>
      <c r="M31" s="793"/>
      <c r="N31" s="793"/>
    </row>
    <row r="32" spans="1:14" ht="16" x14ac:dyDescent="0.2">
      <c r="A32" s="231"/>
      <c r="B32" s="596" t="s">
        <v>897</v>
      </c>
      <c r="C32" s="596" t="s">
        <v>877</v>
      </c>
      <c r="D32" s="596" t="s">
        <v>898</v>
      </c>
      <c r="E32" s="597">
        <v>44259</v>
      </c>
      <c r="F32" s="598">
        <v>20000</v>
      </c>
      <c r="G32" s="596" t="s">
        <v>899</v>
      </c>
      <c r="H32" s="504" t="s">
        <v>851</v>
      </c>
      <c r="I32" s="487" t="s">
        <v>852</v>
      </c>
      <c r="J32" s="487"/>
      <c r="K32" s="487"/>
      <c r="L32" s="487"/>
      <c r="M32" s="487"/>
      <c r="N32" s="487"/>
    </row>
    <row r="33" spans="1:18" ht="18.75" customHeight="1" x14ac:dyDescent="0.2">
      <c r="A33" s="231"/>
      <c r="B33" s="599" t="s">
        <v>900</v>
      </c>
      <c r="C33" s="599" t="s">
        <v>901</v>
      </c>
      <c r="D33" s="599" t="s">
        <v>902</v>
      </c>
      <c r="E33" s="600">
        <v>44637</v>
      </c>
      <c r="F33" s="601">
        <v>28645</v>
      </c>
      <c r="G33" s="599" t="s">
        <v>497</v>
      </c>
      <c r="H33" s="602" t="s">
        <v>851</v>
      </c>
      <c r="I33" s="487"/>
      <c r="J33" s="487"/>
      <c r="K33" s="487"/>
      <c r="L33" s="487"/>
      <c r="M33" s="487" t="s">
        <v>852</v>
      </c>
      <c r="N33" s="487"/>
    </row>
    <row r="34" spans="1:18" ht="45" x14ac:dyDescent="0.2">
      <c r="A34" s="546"/>
      <c r="B34" s="221" t="s">
        <v>903</v>
      </c>
      <c r="C34" s="221" t="s">
        <v>904</v>
      </c>
      <c r="D34" s="221" t="s">
        <v>905</v>
      </c>
      <c r="E34" s="547">
        <v>45855</v>
      </c>
      <c r="F34" s="223">
        <v>49085</v>
      </c>
      <c r="G34" s="221" t="s">
        <v>302</v>
      </c>
      <c r="H34" s="504" t="s">
        <v>851</v>
      </c>
      <c r="I34" s="487" t="s">
        <v>852</v>
      </c>
      <c r="J34" s="487"/>
      <c r="K34" s="487"/>
      <c r="L34" s="487"/>
      <c r="M34" s="487"/>
      <c r="N34" s="487"/>
    </row>
    <row r="35" spans="1:18" s="7" customFormat="1" ht="15" customHeight="1" x14ac:dyDescent="0.2">
      <c r="A35" s="792" t="s">
        <v>98</v>
      </c>
      <c r="B35" s="793"/>
      <c r="C35" s="793"/>
      <c r="D35" s="793"/>
      <c r="E35" s="793"/>
      <c r="F35" s="793"/>
      <c r="G35" s="793"/>
      <c r="H35" s="793"/>
      <c r="I35" s="793"/>
      <c r="J35" s="793"/>
      <c r="K35" s="793"/>
      <c r="L35" s="793"/>
      <c r="M35" s="793"/>
      <c r="N35" s="793"/>
    </row>
    <row r="36" spans="1:18" ht="16" x14ac:dyDescent="0.2">
      <c r="A36" s="487"/>
      <c r="B36" s="221" t="s">
        <v>906</v>
      </c>
      <c r="C36" s="472" t="s">
        <v>907</v>
      </c>
      <c r="D36" s="221" t="s">
        <v>908</v>
      </c>
      <c r="E36" s="547">
        <v>45602</v>
      </c>
      <c r="F36" s="223">
        <v>28310</v>
      </c>
      <c r="G36" s="221" t="s">
        <v>522</v>
      </c>
      <c r="H36" s="504" t="s">
        <v>851</v>
      </c>
      <c r="I36" s="487" t="s">
        <v>852</v>
      </c>
      <c r="J36" s="487"/>
      <c r="K36" s="487"/>
      <c r="L36" s="487"/>
      <c r="M36" s="487"/>
      <c r="N36" s="487"/>
    </row>
    <row r="37" spans="1:18" ht="16" x14ac:dyDescent="0.2">
      <c r="A37" s="487"/>
      <c r="B37" s="221" t="s">
        <v>909</v>
      </c>
      <c r="C37" s="472" t="s">
        <v>877</v>
      </c>
      <c r="D37" s="221" t="s">
        <v>910</v>
      </c>
      <c r="E37" s="547">
        <v>45271</v>
      </c>
      <c r="F37" s="223">
        <v>23100</v>
      </c>
      <c r="G37" s="221" t="s">
        <v>911</v>
      </c>
      <c r="H37" s="504" t="s">
        <v>851</v>
      </c>
      <c r="I37" s="487" t="s">
        <v>852</v>
      </c>
      <c r="J37" s="487"/>
      <c r="K37" s="487"/>
      <c r="L37" s="487"/>
      <c r="M37" s="487"/>
      <c r="N37" s="487"/>
    </row>
    <row r="38" spans="1:18" s="1" customFormat="1" x14ac:dyDescent="0.2">
      <c r="A38" s="487"/>
      <c r="B38" s="548" t="s">
        <v>912</v>
      </c>
      <c r="C38" s="548" t="s">
        <v>849</v>
      </c>
      <c r="D38" s="548" t="s">
        <v>913</v>
      </c>
      <c r="E38" s="603">
        <v>44812</v>
      </c>
      <c r="F38" s="604">
        <v>24995</v>
      </c>
      <c r="G38" s="548" t="s">
        <v>914</v>
      </c>
      <c r="H38" s="602" t="s">
        <v>851</v>
      </c>
      <c r="I38" s="231" t="s">
        <v>852</v>
      </c>
      <c r="J38" s="231"/>
      <c r="K38" s="231"/>
      <c r="L38" s="231"/>
      <c r="M38" s="231"/>
      <c r="N38" s="231"/>
    </row>
    <row r="39" spans="1:18" s="1" customFormat="1" x14ac:dyDescent="0.2">
      <c r="A39" s="487"/>
      <c r="B39" s="548" t="s">
        <v>915</v>
      </c>
      <c r="C39" s="548" t="s">
        <v>849</v>
      </c>
      <c r="D39" s="548" t="s">
        <v>916</v>
      </c>
      <c r="E39" s="603">
        <v>44812</v>
      </c>
      <c r="F39" s="604">
        <v>24995</v>
      </c>
      <c r="G39" s="548" t="s">
        <v>555</v>
      </c>
      <c r="H39" s="602" t="s">
        <v>851</v>
      </c>
      <c r="I39" s="231" t="s">
        <v>852</v>
      </c>
      <c r="J39" s="231"/>
      <c r="K39" s="231"/>
      <c r="L39" s="231"/>
      <c r="M39" s="231"/>
      <c r="N39" s="231"/>
    </row>
    <row r="40" spans="1:18" s="1" customFormat="1" ht="31.5" customHeight="1" x14ac:dyDescent="0.2">
      <c r="A40" s="487"/>
      <c r="B40" s="548" t="s">
        <v>917</v>
      </c>
      <c r="C40" s="548" t="s">
        <v>918</v>
      </c>
      <c r="D40" s="548" t="s">
        <v>919</v>
      </c>
      <c r="E40" s="603">
        <v>45238</v>
      </c>
      <c r="F40" s="604">
        <v>17000</v>
      </c>
      <c r="G40" s="548" t="s">
        <v>550</v>
      </c>
      <c r="H40" s="602" t="s">
        <v>920</v>
      </c>
      <c r="I40" s="231"/>
      <c r="J40" s="231"/>
      <c r="K40" s="231"/>
      <c r="L40" s="231"/>
      <c r="M40" s="231" t="s">
        <v>852</v>
      </c>
      <c r="N40" s="231"/>
    </row>
    <row r="41" spans="1:18" s="85" customFormat="1" ht="14" customHeight="1" x14ac:dyDescent="0.2">
      <c r="A41" s="792" t="s">
        <v>236</v>
      </c>
      <c r="B41" s="793"/>
      <c r="C41" s="793"/>
      <c r="D41" s="793"/>
      <c r="E41" s="793"/>
      <c r="F41" s="793"/>
      <c r="G41" s="793"/>
      <c r="H41" s="793"/>
      <c r="I41" s="793"/>
      <c r="J41" s="793"/>
      <c r="K41" s="793"/>
      <c r="L41" s="793"/>
      <c r="M41" s="793"/>
      <c r="N41" s="793"/>
    </row>
    <row r="42" spans="1:18" s="85" customFormat="1" ht="18" customHeight="1" x14ac:dyDescent="0.2">
      <c r="A42" s="231"/>
      <c r="B42" s="590" t="s">
        <v>921</v>
      </c>
      <c r="C42" s="590" t="s">
        <v>922</v>
      </c>
      <c r="D42" s="590" t="s">
        <v>923</v>
      </c>
      <c r="E42" s="605">
        <v>45694</v>
      </c>
      <c r="F42" s="606">
        <v>13800</v>
      </c>
      <c r="G42" s="590" t="s">
        <v>924</v>
      </c>
      <c r="H42" s="602" t="s">
        <v>851</v>
      </c>
      <c r="I42" s="490"/>
      <c r="J42" s="490"/>
      <c r="K42" s="490" t="s">
        <v>852</v>
      </c>
      <c r="L42" s="490"/>
      <c r="M42" s="490"/>
      <c r="N42" s="490"/>
      <c r="R42" s="85" t="s">
        <v>925</v>
      </c>
    </row>
    <row r="43" spans="1:18" s="85" customFormat="1" ht="18" customHeight="1" x14ac:dyDescent="0.2">
      <c r="A43" s="231"/>
      <c r="B43" s="590" t="s">
        <v>926</v>
      </c>
      <c r="C43" s="590" t="s">
        <v>927</v>
      </c>
      <c r="D43" s="590" t="s">
        <v>928</v>
      </c>
      <c r="E43" s="605">
        <v>45680</v>
      </c>
      <c r="F43" s="606">
        <v>11995</v>
      </c>
      <c r="G43" s="590" t="s">
        <v>568</v>
      </c>
      <c r="H43" s="602" t="s">
        <v>851</v>
      </c>
      <c r="I43" s="490"/>
      <c r="J43" s="490"/>
      <c r="K43" s="490"/>
      <c r="L43" s="490"/>
      <c r="M43" s="490" t="s">
        <v>852</v>
      </c>
      <c r="N43" s="490"/>
      <c r="R43" s="85" t="s">
        <v>929</v>
      </c>
    </row>
    <row r="44" spans="1:18" s="390" customFormat="1" ht="36" customHeight="1" x14ac:dyDescent="0.2">
      <c r="A44" s="488"/>
      <c r="B44" s="516" t="s">
        <v>930</v>
      </c>
      <c r="C44" s="516" t="s">
        <v>922</v>
      </c>
      <c r="D44" s="516" t="s">
        <v>931</v>
      </c>
      <c r="E44" s="517">
        <v>45469</v>
      </c>
      <c r="F44" s="518">
        <v>12750</v>
      </c>
      <c r="G44" s="516" t="s">
        <v>308</v>
      </c>
      <c r="H44" s="452" t="s">
        <v>851</v>
      </c>
      <c r="I44" s="491"/>
      <c r="J44" s="491"/>
      <c r="K44" s="491" t="s">
        <v>852</v>
      </c>
      <c r="L44" s="491"/>
      <c r="M44" s="491"/>
      <c r="N44" s="491"/>
    </row>
    <row r="45" spans="1:18" s="7" customFormat="1" ht="15" customHeight="1" x14ac:dyDescent="0.2">
      <c r="A45" s="792" t="s">
        <v>581</v>
      </c>
      <c r="B45" s="793"/>
      <c r="C45" s="793"/>
      <c r="D45" s="793"/>
      <c r="E45" s="793"/>
      <c r="F45" s="793"/>
      <c r="G45" s="793"/>
      <c r="H45" s="793"/>
      <c r="I45" s="793"/>
      <c r="J45" s="793"/>
      <c r="K45" s="793"/>
      <c r="L45" s="793"/>
      <c r="M45" s="793"/>
      <c r="N45" s="793"/>
    </row>
    <row r="46" spans="1:18" s="20" customFormat="1" ht="19" customHeight="1" x14ac:dyDescent="0.2">
      <c r="A46" s="488"/>
      <c r="B46" s="498" t="s">
        <v>932</v>
      </c>
      <c r="C46" s="516" t="s">
        <v>849</v>
      </c>
      <c r="D46" s="498" t="s">
        <v>933</v>
      </c>
      <c r="E46" s="499">
        <v>45055</v>
      </c>
      <c r="F46" s="500">
        <v>27000</v>
      </c>
      <c r="G46" s="498" t="s">
        <v>934</v>
      </c>
      <c r="H46" s="452" t="s">
        <v>851</v>
      </c>
      <c r="I46" s="446" t="s">
        <v>852</v>
      </c>
      <c r="J46" s="446"/>
      <c r="K46" s="446"/>
      <c r="L46" s="446"/>
      <c r="M46" s="446"/>
      <c r="N46" s="446"/>
    </row>
    <row r="47" spans="1:18" s="7" customFormat="1" ht="15" customHeight="1" x14ac:dyDescent="0.2">
      <c r="A47" s="792" t="s">
        <v>595</v>
      </c>
      <c r="B47" s="793"/>
      <c r="C47" s="793"/>
      <c r="D47" s="793"/>
      <c r="E47" s="793"/>
      <c r="F47" s="793"/>
      <c r="G47" s="793"/>
      <c r="H47" s="793"/>
      <c r="I47" s="793"/>
      <c r="J47" s="793"/>
      <c r="K47" s="793"/>
      <c r="L47" s="793"/>
      <c r="M47" s="793"/>
      <c r="N47" s="793"/>
    </row>
    <row r="48" spans="1:18" s="20" customFormat="1" ht="16" x14ac:dyDescent="0.2">
      <c r="A48" s="488"/>
      <c r="B48" s="520" t="s">
        <v>935</v>
      </c>
      <c r="C48" s="521" t="s">
        <v>877</v>
      </c>
      <c r="D48" s="520" t="s">
        <v>936</v>
      </c>
      <c r="E48" s="522">
        <v>45170</v>
      </c>
      <c r="F48" s="523">
        <v>27000</v>
      </c>
      <c r="G48" s="520" t="s">
        <v>937</v>
      </c>
      <c r="H48" s="452" t="s">
        <v>851</v>
      </c>
      <c r="I48" s="446" t="s">
        <v>852</v>
      </c>
      <c r="J48" s="446"/>
      <c r="K48" s="446"/>
      <c r="L48" s="446"/>
      <c r="M48" s="446"/>
      <c r="N48" s="446"/>
    </row>
    <row r="49" spans="1:14" ht="16.5" customHeight="1" x14ac:dyDescent="0.2">
      <c r="A49" s="792" t="s">
        <v>601</v>
      </c>
      <c r="B49" s="793"/>
      <c r="C49" s="793"/>
      <c r="D49" s="793"/>
      <c r="E49" s="793"/>
      <c r="F49" s="793"/>
      <c r="G49" s="793"/>
      <c r="H49" s="793"/>
      <c r="I49" s="793"/>
      <c r="J49" s="793"/>
      <c r="K49" s="793"/>
      <c r="L49" s="793"/>
      <c r="M49" s="793"/>
      <c r="N49" s="793"/>
    </row>
    <row r="50" spans="1:14" s="20" customFormat="1" ht="16" x14ac:dyDescent="0.2">
      <c r="A50" s="488"/>
      <c r="B50" s="447" t="s">
        <v>938</v>
      </c>
      <c r="C50" s="448" t="s">
        <v>877</v>
      </c>
      <c r="D50" s="447" t="s">
        <v>939</v>
      </c>
      <c r="E50" s="449">
        <v>45271</v>
      </c>
      <c r="F50" s="450">
        <v>23100</v>
      </c>
      <c r="G50" s="447" t="s">
        <v>604</v>
      </c>
      <c r="H50" s="451" t="s">
        <v>851</v>
      </c>
      <c r="I50" s="446" t="s">
        <v>852</v>
      </c>
      <c r="J50" s="446"/>
      <c r="K50" s="446"/>
      <c r="L50" s="446"/>
      <c r="M50" s="446"/>
      <c r="N50" s="446"/>
    </row>
    <row r="51" spans="1:14" s="7" customFormat="1" ht="15" customHeight="1" x14ac:dyDescent="0.2">
      <c r="A51" s="792" t="s">
        <v>104</v>
      </c>
      <c r="B51" s="793"/>
      <c r="C51" s="793"/>
      <c r="D51" s="793"/>
      <c r="E51" s="793"/>
      <c r="F51" s="793"/>
      <c r="G51" s="793"/>
      <c r="H51" s="793"/>
      <c r="I51" s="793"/>
      <c r="J51" s="793"/>
      <c r="K51" s="793"/>
      <c r="L51" s="793"/>
      <c r="M51" s="793"/>
      <c r="N51" s="793"/>
    </row>
    <row r="52" spans="1:14" s="20" customFormat="1" ht="16" x14ac:dyDescent="0.2">
      <c r="A52" s="488"/>
      <c r="B52" s="520" t="s">
        <v>940</v>
      </c>
      <c r="C52" s="520" t="s">
        <v>849</v>
      </c>
      <c r="D52" s="520" t="s">
        <v>941</v>
      </c>
      <c r="E52" s="522">
        <v>44210</v>
      </c>
      <c r="F52" s="523">
        <v>20000</v>
      </c>
      <c r="G52" s="520" t="s">
        <v>942</v>
      </c>
      <c r="H52" s="452" t="s">
        <v>851</v>
      </c>
      <c r="I52" s="446" t="s">
        <v>852</v>
      </c>
      <c r="J52" s="446"/>
      <c r="K52" s="446"/>
      <c r="L52" s="446"/>
      <c r="M52" s="446"/>
      <c r="N52" s="446"/>
    </row>
    <row r="53" spans="1:14" s="7" customFormat="1" ht="15" customHeight="1" x14ac:dyDescent="0.2">
      <c r="A53" s="792" t="s">
        <v>112</v>
      </c>
      <c r="B53" s="793"/>
      <c r="C53" s="793"/>
      <c r="D53" s="793"/>
      <c r="E53" s="793"/>
      <c r="F53" s="793"/>
      <c r="G53" s="793"/>
      <c r="H53" s="793"/>
      <c r="I53" s="793"/>
      <c r="J53" s="793"/>
      <c r="K53" s="793"/>
      <c r="L53" s="793"/>
      <c r="M53" s="793"/>
      <c r="N53" s="793"/>
    </row>
    <row r="54" spans="1:14" s="409" customFormat="1" ht="16" x14ac:dyDescent="0.2">
      <c r="A54" s="489"/>
      <c r="B54" s="524" t="s">
        <v>943</v>
      </c>
      <c r="C54" s="524" t="s">
        <v>944</v>
      </c>
      <c r="D54" s="524" t="s">
        <v>945</v>
      </c>
      <c r="E54" s="525">
        <v>44481</v>
      </c>
      <c r="F54" s="526">
        <v>3949</v>
      </c>
      <c r="G54" s="524" t="s">
        <v>946</v>
      </c>
      <c r="H54" s="455" t="s">
        <v>851</v>
      </c>
      <c r="I54" s="453"/>
      <c r="J54" s="453"/>
      <c r="K54" s="453"/>
      <c r="L54" s="453"/>
      <c r="M54" s="453" t="s">
        <v>852</v>
      </c>
      <c r="N54" s="453"/>
    </row>
    <row r="55" spans="1:14" s="20" customFormat="1" ht="16" x14ac:dyDescent="0.2">
      <c r="A55" s="488"/>
      <c r="B55" s="448" t="s">
        <v>947</v>
      </c>
      <c r="C55" s="448" t="s">
        <v>849</v>
      </c>
      <c r="D55" s="448" t="s">
        <v>948</v>
      </c>
      <c r="E55" s="511">
        <v>45461</v>
      </c>
      <c r="F55" s="512">
        <v>27000</v>
      </c>
      <c r="G55" s="448" t="s">
        <v>949</v>
      </c>
      <c r="H55" s="452" t="s">
        <v>851</v>
      </c>
      <c r="I55" s="446" t="s">
        <v>852</v>
      </c>
      <c r="J55" s="446"/>
      <c r="K55" s="446"/>
      <c r="L55" s="446"/>
      <c r="M55" s="446"/>
      <c r="N55" s="446"/>
    </row>
    <row r="56" spans="1:14" s="20" customFormat="1" ht="16" x14ac:dyDescent="0.2">
      <c r="A56" s="488"/>
      <c r="B56" s="527" t="s">
        <v>950</v>
      </c>
      <c r="C56" s="527" t="s">
        <v>951</v>
      </c>
      <c r="D56" s="527" t="s">
        <v>952</v>
      </c>
      <c r="E56" s="528">
        <v>45469</v>
      </c>
      <c r="F56" s="529">
        <v>21200</v>
      </c>
      <c r="G56" s="527" t="s">
        <v>645</v>
      </c>
      <c r="H56" s="452" t="s">
        <v>851</v>
      </c>
      <c r="I56" s="446"/>
      <c r="J56" s="446"/>
      <c r="K56" s="446" t="s">
        <v>852</v>
      </c>
      <c r="L56" s="446"/>
      <c r="M56" s="446"/>
      <c r="N56" s="446"/>
    </row>
    <row r="57" spans="1:14" s="20" customFormat="1" ht="16" x14ac:dyDescent="0.2">
      <c r="A57" s="488"/>
      <c r="B57" s="530" t="s">
        <v>953</v>
      </c>
      <c r="C57" s="530" t="s">
        <v>954</v>
      </c>
      <c r="D57" s="530" t="s">
        <v>955</v>
      </c>
      <c r="E57" s="531">
        <v>44181</v>
      </c>
      <c r="F57" s="532">
        <v>10700</v>
      </c>
      <c r="G57" s="530" t="s">
        <v>956</v>
      </c>
      <c r="H57" s="452" t="s">
        <v>851</v>
      </c>
      <c r="I57" s="446"/>
      <c r="J57" s="446"/>
      <c r="K57" s="446" t="s">
        <v>852</v>
      </c>
      <c r="L57" s="446"/>
      <c r="M57" s="446"/>
      <c r="N57" s="446"/>
    </row>
    <row r="58" spans="1:14" s="20" customFormat="1" ht="16" x14ac:dyDescent="0.2">
      <c r="A58" s="488"/>
      <c r="B58" s="451" t="s">
        <v>957</v>
      </c>
      <c r="C58" s="498" t="s">
        <v>893</v>
      </c>
      <c r="D58" s="451" t="s">
        <v>958</v>
      </c>
      <c r="E58" s="497">
        <v>44894</v>
      </c>
      <c r="F58" s="500">
        <v>15325</v>
      </c>
      <c r="G58" s="498" t="s">
        <v>638</v>
      </c>
      <c r="H58" s="451" t="s">
        <v>851</v>
      </c>
      <c r="I58" s="446"/>
      <c r="J58" s="446"/>
      <c r="K58" s="446"/>
      <c r="L58" s="446"/>
      <c r="M58" s="446" t="s">
        <v>852</v>
      </c>
      <c r="N58" s="446"/>
    </row>
    <row r="59" spans="1:14" s="409" customFormat="1" ht="16.5" customHeight="1" x14ac:dyDescent="0.2">
      <c r="A59" s="488"/>
      <c r="B59" s="524" t="s">
        <v>959</v>
      </c>
      <c r="C59" s="524" t="s">
        <v>960</v>
      </c>
      <c r="D59" s="524" t="s">
        <v>961</v>
      </c>
      <c r="E59" s="525">
        <v>44341</v>
      </c>
      <c r="F59" s="526">
        <v>155158</v>
      </c>
      <c r="G59" s="524" t="s">
        <v>946</v>
      </c>
      <c r="H59" s="533" t="s">
        <v>864</v>
      </c>
      <c r="I59" s="453"/>
      <c r="J59" s="453"/>
      <c r="K59" s="453"/>
      <c r="L59" s="453"/>
      <c r="M59" s="453" t="s">
        <v>852</v>
      </c>
      <c r="N59" s="453"/>
    </row>
    <row r="60" spans="1:14" s="409" customFormat="1" ht="16" x14ac:dyDescent="0.2">
      <c r="A60" s="488"/>
      <c r="B60" s="454" t="s">
        <v>962</v>
      </c>
      <c r="C60" s="510" t="s">
        <v>963</v>
      </c>
      <c r="D60" s="510" t="s">
        <v>964</v>
      </c>
      <c r="E60" s="534">
        <v>44264</v>
      </c>
      <c r="F60" s="519">
        <v>9250</v>
      </c>
      <c r="G60" s="510" t="s">
        <v>965</v>
      </c>
      <c r="H60" s="510" t="s">
        <v>851</v>
      </c>
      <c r="I60" s="453"/>
      <c r="J60" s="453"/>
      <c r="K60" s="453"/>
      <c r="L60" s="453"/>
      <c r="M60" s="453" t="s">
        <v>852</v>
      </c>
      <c r="N60" s="453"/>
    </row>
    <row r="61" spans="1:14" s="7" customFormat="1" ht="15" customHeight="1" x14ac:dyDescent="0.2">
      <c r="A61" s="792" t="s">
        <v>656</v>
      </c>
      <c r="B61" s="793"/>
      <c r="C61" s="793"/>
      <c r="D61" s="793"/>
      <c r="E61" s="793"/>
      <c r="F61" s="793"/>
      <c r="G61" s="793"/>
      <c r="H61" s="793"/>
      <c r="I61" s="793"/>
      <c r="J61" s="793"/>
      <c r="K61" s="793"/>
      <c r="L61" s="793"/>
      <c r="M61" s="793"/>
      <c r="N61" s="793"/>
    </row>
    <row r="62" spans="1:14" s="20" customFormat="1" ht="45" x14ac:dyDescent="0.2">
      <c r="A62" s="488"/>
      <c r="B62" s="527" t="s">
        <v>950</v>
      </c>
      <c r="C62" s="527" t="s">
        <v>904</v>
      </c>
      <c r="D62" s="527" t="s">
        <v>966</v>
      </c>
      <c r="E62" s="528">
        <v>45819</v>
      </c>
      <c r="F62" s="529">
        <v>49085</v>
      </c>
      <c r="G62" s="527" t="s">
        <v>674</v>
      </c>
      <c r="H62" s="452" t="s">
        <v>851</v>
      </c>
      <c r="I62" s="446" t="s">
        <v>852</v>
      </c>
      <c r="J62" s="446"/>
      <c r="K62" s="446"/>
      <c r="L62" s="446"/>
      <c r="M62" s="446"/>
      <c r="N62" s="446"/>
    </row>
    <row r="63" spans="1:14" s="20" customFormat="1" ht="16" x14ac:dyDescent="0.2">
      <c r="A63" s="488"/>
      <c r="B63" s="527" t="s">
        <v>967</v>
      </c>
      <c r="C63" s="527" t="s">
        <v>968</v>
      </c>
      <c r="D63" s="527" t="s">
        <v>969</v>
      </c>
      <c r="E63" s="528">
        <v>44512</v>
      </c>
      <c r="F63" s="529">
        <v>21950</v>
      </c>
      <c r="G63" s="527" t="s">
        <v>659</v>
      </c>
      <c r="H63" s="452" t="s">
        <v>851</v>
      </c>
      <c r="I63" s="446" t="s">
        <v>852</v>
      </c>
      <c r="J63" s="446"/>
      <c r="K63" s="446"/>
      <c r="L63" s="446"/>
      <c r="M63" s="446"/>
      <c r="N63" s="446"/>
    </row>
    <row r="64" spans="1:14" s="7" customFormat="1" ht="15" customHeight="1" x14ac:dyDescent="0.2">
      <c r="A64" s="792" t="s">
        <v>160</v>
      </c>
      <c r="B64" s="793" t="s">
        <v>160</v>
      </c>
      <c r="C64" s="793"/>
      <c r="D64" s="793"/>
      <c r="E64" s="793"/>
      <c r="F64" s="793"/>
      <c r="G64" s="793"/>
      <c r="H64" s="793"/>
      <c r="I64" s="793"/>
      <c r="J64" s="793"/>
      <c r="K64" s="793"/>
      <c r="L64" s="793"/>
      <c r="M64" s="793"/>
      <c r="N64" s="793"/>
    </row>
    <row r="65" spans="1:14" s="20" customFormat="1" ht="16" x14ac:dyDescent="0.2">
      <c r="A65" s="505"/>
      <c r="B65" s="506" t="s">
        <v>970</v>
      </c>
      <c r="C65" s="506" t="s">
        <v>971</v>
      </c>
      <c r="D65" s="506" t="s">
        <v>972</v>
      </c>
      <c r="E65" s="507">
        <v>45070</v>
      </c>
      <c r="F65" s="508">
        <v>23100</v>
      </c>
      <c r="G65" s="506" t="s">
        <v>973</v>
      </c>
      <c r="H65" s="509" t="s">
        <v>864</v>
      </c>
      <c r="I65" s="446"/>
      <c r="J65" s="535"/>
      <c r="K65" s="446"/>
      <c r="L65" s="446" t="s">
        <v>852</v>
      </c>
      <c r="M65" s="446"/>
      <c r="N65" s="446"/>
    </row>
    <row r="66" spans="1:14" s="20" customFormat="1" ht="16" x14ac:dyDescent="0.2">
      <c r="A66" s="488"/>
      <c r="B66" s="536" t="s">
        <v>974</v>
      </c>
      <c r="C66" s="536" t="s">
        <v>849</v>
      </c>
      <c r="D66" s="536" t="s">
        <v>975</v>
      </c>
      <c r="E66" s="537">
        <v>44336</v>
      </c>
      <c r="F66" s="538">
        <v>20000</v>
      </c>
      <c r="G66" s="536" t="s">
        <v>976</v>
      </c>
      <c r="H66" s="452" t="s">
        <v>851</v>
      </c>
      <c r="I66" s="446" t="s">
        <v>852</v>
      </c>
      <c r="J66" s="446"/>
      <c r="K66" s="446"/>
      <c r="L66" s="446"/>
      <c r="M66" s="446"/>
      <c r="N66" s="446"/>
    </row>
    <row r="67" spans="1:14" s="409" customFormat="1" ht="32" x14ac:dyDescent="0.2">
      <c r="A67" s="489"/>
      <c r="B67" s="533" t="s">
        <v>977</v>
      </c>
      <c r="C67" s="533" t="s">
        <v>978</v>
      </c>
      <c r="D67" s="533" t="s">
        <v>979</v>
      </c>
      <c r="E67" s="539">
        <v>45170</v>
      </c>
      <c r="F67" s="533">
        <v>16400</v>
      </c>
      <c r="G67" s="533" t="s">
        <v>720</v>
      </c>
      <c r="H67" s="455" t="s">
        <v>851</v>
      </c>
      <c r="I67" s="453"/>
      <c r="J67" s="453"/>
      <c r="K67" s="453"/>
      <c r="L67" s="453"/>
      <c r="M67" s="453" t="s">
        <v>852</v>
      </c>
      <c r="N67" s="453"/>
    </row>
    <row r="68" spans="1:14" s="409" customFormat="1" ht="21" customHeight="1" x14ac:dyDescent="0.2">
      <c r="A68" s="489"/>
      <c r="B68" s="540" t="s">
        <v>980</v>
      </c>
      <c r="C68" s="540" t="s">
        <v>981</v>
      </c>
      <c r="D68" s="510" t="s">
        <v>982</v>
      </c>
      <c r="E68" s="541">
        <v>45184</v>
      </c>
      <c r="F68" s="542">
        <v>4345</v>
      </c>
      <c r="G68" s="543" t="s">
        <v>867</v>
      </c>
      <c r="H68" s="510" t="s">
        <v>851</v>
      </c>
      <c r="I68" s="453"/>
      <c r="J68" s="453"/>
      <c r="K68" s="453"/>
      <c r="L68" s="453"/>
      <c r="M68" s="453" t="s">
        <v>852</v>
      </c>
      <c r="N68" s="453"/>
    </row>
    <row r="69" spans="1:14" customFormat="1" ht="53.25" customHeight="1" x14ac:dyDescent="0.2">
      <c r="A69" s="488"/>
      <c r="B69" s="527" t="s">
        <v>983</v>
      </c>
      <c r="C69" s="527" t="s">
        <v>904</v>
      </c>
      <c r="D69" s="527" t="s">
        <v>984</v>
      </c>
      <c r="E69" s="528">
        <v>45911</v>
      </c>
      <c r="F69" s="529">
        <v>49085</v>
      </c>
      <c r="G69" s="527" t="s">
        <v>699</v>
      </c>
      <c r="H69" s="452" t="s">
        <v>851</v>
      </c>
      <c r="I69" s="446" t="s">
        <v>852</v>
      </c>
      <c r="J69" s="446"/>
      <c r="K69" s="446"/>
      <c r="L69" s="446"/>
      <c r="M69" s="446"/>
      <c r="N69" s="446"/>
    </row>
    <row r="70" spans="1:14" s="7" customFormat="1" ht="15" customHeight="1" x14ac:dyDescent="0.2">
      <c r="A70" s="792" t="s">
        <v>252</v>
      </c>
      <c r="B70" s="793" t="s">
        <v>160</v>
      </c>
      <c r="C70" s="793"/>
      <c r="D70" s="793"/>
      <c r="E70" s="793"/>
      <c r="F70" s="793"/>
      <c r="G70" s="793"/>
      <c r="H70" s="793"/>
      <c r="I70" s="793"/>
      <c r="J70" s="793"/>
      <c r="K70" s="793"/>
      <c r="L70" s="793"/>
      <c r="M70" s="793"/>
      <c r="N70" s="793"/>
    </row>
    <row r="71" spans="1:14" s="409" customFormat="1" ht="16" x14ac:dyDescent="0.2">
      <c r="A71" s="489"/>
      <c r="B71" s="513" t="s">
        <v>985</v>
      </c>
      <c r="C71" s="513" t="s">
        <v>986</v>
      </c>
      <c r="D71" s="513" t="s">
        <v>987</v>
      </c>
      <c r="E71" s="514">
        <v>45594</v>
      </c>
      <c r="F71" s="515">
        <v>21700</v>
      </c>
      <c r="G71" s="513" t="s">
        <v>713</v>
      </c>
      <c r="H71" s="533" t="s">
        <v>864</v>
      </c>
      <c r="I71" s="453"/>
      <c r="J71" s="544"/>
      <c r="K71" s="453"/>
      <c r="L71" s="453"/>
      <c r="M71" s="453" t="s">
        <v>852</v>
      </c>
      <c r="N71" s="453"/>
    </row>
    <row r="72" spans="1:14" x14ac:dyDescent="0.2">
      <c r="A72" s="797" t="s">
        <v>988</v>
      </c>
      <c r="B72" s="797"/>
      <c r="C72" s="374">
        <f>SUM(I5:N5)</f>
        <v>47</v>
      </c>
    </row>
    <row r="73" spans="1:14" ht="16" x14ac:dyDescent="0.2">
      <c r="A73" s="375"/>
      <c r="B73" s="375" t="s">
        <v>989</v>
      </c>
      <c r="C73" s="374">
        <f>I5</f>
        <v>28</v>
      </c>
    </row>
    <row r="74" spans="1:14" ht="16" x14ac:dyDescent="0.2">
      <c r="A74" s="375"/>
      <c r="B74" s="375" t="s">
        <v>990</v>
      </c>
      <c r="C74" s="374">
        <f>J5</f>
        <v>0</v>
      </c>
    </row>
    <row r="75" spans="1:14" ht="16" x14ac:dyDescent="0.2">
      <c r="A75" s="375"/>
      <c r="B75" s="375" t="s">
        <v>843</v>
      </c>
      <c r="C75" s="374">
        <f>K5</f>
        <v>4</v>
      </c>
    </row>
    <row r="76" spans="1:14" ht="16" x14ac:dyDescent="0.2">
      <c r="A76" s="375"/>
      <c r="B76" s="375" t="s">
        <v>844</v>
      </c>
      <c r="C76" s="374">
        <f>L5</f>
        <v>2</v>
      </c>
    </row>
    <row r="77" spans="1:14" ht="16" x14ac:dyDescent="0.2">
      <c r="A77" s="375"/>
      <c r="B77" s="375" t="s">
        <v>991</v>
      </c>
      <c r="C77" s="374">
        <f>M5</f>
        <v>13</v>
      </c>
    </row>
    <row r="78" spans="1:14" ht="16" x14ac:dyDescent="0.2">
      <c r="A78" s="375"/>
      <c r="B78" s="375" t="s">
        <v>992</v>
      </c>
      <c r="C78" s="374">
        <f>N5</f>
        <v>0</v>
      </c>
    </row>
    <row r="79" spans="1:14" x14ac:dyDescent="0.2">
      <c r="A79" s="375"/>
      <c r="B79" s="375"/>
      <c r="C79" s="374"/>
    </row>
    <row r="80" spans="1:14" x14ac:dyDescent="0.2">
      <c r="A80" s="799" t="s">
        <v>993</v>
      </c>
      <c r="B80" s="800"/>
      <c r="C80" s="800"/>
      <c r="D80" s="800"/>
      <c r="E80" s="800"/>
      <c r="F80" s="800"/>
      <c r="G80" s="800"/>
      <c r="H80" s="801"/>
    </row>
    <row r="81" spans="1:21" ht="38" customHeight="1" x14ac:dyDescent="0.2">
      <c r="A81" s="65">
        <v>1</v>
      </c>
      <c r="B81" s="49" t="s">
        <v>994</v>
      </c>
      <c r="C81" s="49" t="s">
        <v>995</v>
      </c>
      <c r="D81" s="49" t="s">
        <v>996</v>
      </c>
      <c r="E81" s="50">
        <v>45062</v>
      </c>
      <c r="F81" s="51">
        <v>13495</v>
      </c>
      <c r="G81" s="49" t="s">
        <v>997</v>
      </c>
      <c r="H81" s="95" t="s">
        <v>851</v>
      </c>
      <c r="I81" s="102" t="s">
        <v>998</v>
      </c>
    </row>
    <row r="82" spans="1:21" ht="38" customHeight="1" x14ac:dyDescent="0.2">
      <c r="A82" s="65">
        <f>A81+1</f>
        <v>2</v>
      </c>
      <c r="B82" s="49" t="s">
        <v>999</v>
      </c>
      <c r="C82" s="49" t="s">
        <v>1000</v>
      </c>
      <c r="D82" s="49" t="s">
        <v>1001</v>
      </c>
      <c r="E82" s="50">
        <v>45680</v>
      </c>
      <c r="F82" s="51">
        <v>19000</v>
      </c>
      <c r="G82" s="49" t="s">
        <v>740</v>
      </c>
      <c r="H82" s="95" t="s">
        <v>851</v>
      </c>
      <c r="I82" s="102" t="s">
        <v>998</v>
      </c>
    </row>
    <row r="83" spans="1:21" ht="38" customHeight="1" x14ac:dyDescent="0.2">
      <c r="A83" s="65">
        <f>A82+1</f>
        <v>3</v>
      </c>
      <c r="B83" s="49" t="s">
        <v>1002</v>
      </c>
      <c r="C83" s="49" t="s">
        <v>880</v>
      </c>
      <c r="D83" s="49" t="s">
        <v>1003</v>
      </c>
      <c r="E83" s="50">
        <v>44869</v>
      </c>
      <c r="F83" s="51">
        <v>11920</v>
      </c>
      <c r="G83" s="49" t="s">
        <v>492</v>
      </c>
      <c r="H83" s="95" t="s">
        <v>851</v>
      </c>
      <c r="I83" s="102" t="s">
        <v>998</v>
      </c>
    </row>
    <row r="84" spans="1:21" ht="38" customHeight="1" x14ac:dyDescent="0.2">
      <c r="A84" s="65">
        <f>A83+1</f>
        <v>4</v>
      </c>
      <c r="B84" s="49" t="s">
        <v>1004</v>
      </c>
      <c r="C84" s="49" t="s">
        <v>880</v>
      </c>
      <c r="D84" s="49" t="s">
        <v>1005</v>
      </c>
      <c r="E84" s="50">
        <v>44869</v>
      </c>
      <c r="F84" s="51">
        <v>11920</v>
      </c>
      <c r="G84" s="49" t="s">
        <v>492</v>
      </c>
      <c r="H84" s="95" t="s">
        <v>851</v>
      </c>
      <c r="I84" s="102" t="s">
        <v>998</v>
      </c>
    </row>
    <row r="85" spans="1:21" x14ac:dyDescent="0.2">
      <c r="A85" s="802" t="s">
        <v>1006</v>
      </c>
      <c r="B85" s="802"/>
      <c r="C85" s="374">
        <f>A84</f>
        <v>4</v>
      </c>
    </row>
    <row r="86" spans="1:21" x14ac:dyDescent="0.2">
      <c r="A86" s="375"/>
      <c r="B86" s="375"/>
      <c r="C86" s="374"/>
    </row>
    <row r="87" spans="1:21" ht="17" customHeight="1" x14ac:dyDescent="0.2">
      <c r="A87" s="803" t="s">
        <v>1007</v>
      </c>
      <c r="B87" s="803"/>
      <c r="C87" s="413">
        <f>C72+C85</f>
        <v>51</v>
      </c>
      <c r="D87" s="8" t="s">
        <v>1008</v>
      </c>
    </row>
    <row r="88" spans="1:21" ht="17" customHeight="1" x14ac:dyDescent="0.2">
      <c r="A88" s="804" t="s">
        <v>1009</v>
      </c>
      <c r="B88" s="804"/>
      <c r="C88" s="414">
        <f>'PRINTER-2019 and BELOW'!C52</f>
        <v>31</v>
      </c>
      <c r="D88" s="8" t="s">
        <v>1010</v>
      </c>
    </row>
    <row r="89" spans="1:21" ht="15" customHeight="1" x14ac:dyDescent="0.2">
      <c r="A89" s="798" t="s">
        <v>1011</v>
      </c>
      <c r="B89" s="798"/>
      <c r="C89" s="374">
        <f>C87+C88</f>
        <v>82</v>
      </c>
    </row>
    <row r="90" spans="1:21" x14ac:dyDescent="0.2">
      <c r="A90" s="375"/>
      <c r="B90" s="374"/>
      <c r="C90" s="374"/>
    </row>
    <row r="91" spans="1:21" x14ac:dyDescent="0.2">
      <c r="A91" s="375"/>
      <c r="B91" s="375"/>
      <c r="C91" s="374"/>
    </row>
    <row r="92" spans="1:21" x14ac:dyDescent="0.2">
      <c r="A92" s="375"/>
      <c r="B92" s="375"/>
      <c r="C92" s="374"/>
    </row>
    <row r="93" spans="1:21" x14ac:dyDescent="0.2">
      <c r="A93" s="375"/>
      <c r="B93" s="375"/>
      <c r="C93" s="374"/>
    </row>
    <row r="94" spans="1:21" x14ac:dyDescent="0.2">
      <c r="A94" s="1064"/>
      <c r="B94" s="1064"/>
      <c r="C94" s="1065"/>
      <c r="D94" s="980"/>
      <c r="E94" s="980"/>
      <c r="F94" s="980"/>
      <c r="G94" s="980"/>
      <c r="H94" s="980"/>
      <c r="I94" s="981"/>
      <c r="J94" s="981"/>
      <c r="K94" s="981"/>
      <c r="L94" s="981"/>
      <c r="M94" s="981"/>
      <c r="N94" s="981"/>
      <c r="O94" s="980"/>
      <c r="P94" s="980"/>
      <c r="Q94" s="980"/>
      <c r="R94" s="980"/>
      <c r="S94" s="980"/>
      <c r="T94" s="980"/>
      <c r="U94" s="980"/>
    </row>
    <row r="95" spans="1:21" x14ac:dyDescent="0.2">
      <c r="A95" s="1064"/>
      <c r="B95" s="1064"/>
      <c r="C95" s="1065"/>
      <c r="D95" s="980"/>
      <c r="E95" s="980"/>
      <c r="F95" s="980"/>
      <c r="G95" s="980"/>
      <c r="H95" s="980"/>
      <c r="I95" s="981"/>
      <c r="J95" s="981"/>
      <c r="K95" s="981"/>
      <c r="L95" s="981"/>
      <c r="M95" s="981"/>
      <c r="N95" s="981"/>
      <c r="O95" s="980"/>
      <c r="P95" s="980"/>
      <c r="Q95" s="980"/>
      <c r="R95" s="980"/>
      <c r="S95" s="980"/>
      <c r="T95" s="980"/>
      <c r="U95" s="980"/>
    </row>
    <row r="96" spans="1:21" x14ac:dyDescent="0.2">
      <c r="A96" s="1064"/>
      <c r="B96" s="1064"/>
      <c r="C96" s="1065"/>
      <c r="D96" s="980"/>
      <c r="E96" s="980"/>
      <c r="F96" s="980"/>
      <c r="G96" s="980"/>
      <c r="H96" s="980"/>
      <c r="I96" s="981"/>
      <c r="J96" s="981"/>
      <c r="K96" s="981"/>
      <c r="L96" s="981"/>
      <c r="M96" s="981"/>
      <c r="N96" s="981"/>
      <c r="O96" s="980"/>
      <c r="P96" s="980"/>
      <c r="Q96" s="980"/>
      <c r="R96" s="980"/>
      <c r="S96" s="980"/>
      <c r="T96" s="980"/>
      <c r="U96" s="980"/>
    </row>
    <row r="97" spans="1:21" x14ac:dyDescent="0.2">
      <c r="A97" s="980"/>
      <c r="B97" s="980"/>
      <c r="C97" s="980"/>
      <c r="D97" s="980"/>
      <c r="E97" s="980"/>
      <c r="F97" s="980"/>
      <c r="G97" s="980"/>
      <c r="H97" s="980"/>
      <c r="I97" s="981"/>
      <c r="J97" s="981"/>
      <c r="K97" s="981"/>
      <c r="L97" s="981"/>
      <c r="M97" s="981"/>
      <c r="N97" s="981"/>
      <c r="O97" s="980"/>
      <c r="P97" s="980"/>
      <c r="Q97" s="980"/>
      <c r="R97" s="980"/>
      <c r="S97" s="980"/>
      <c r="T97" s="980"/>
      <c r="U97" s="980"/>
    </row>
    <row r="98" spans="1:21" s="85" customFormat="1" ht="14" x14ac:dyDescent="0.2">
      <c r="A98" s="985"/>
      <c r="B98" s="1066"/>
      <c r="C98" s="1066"/>
      <c r="D98" s="1066"/>
      <c r="E98" s="1067"/>
      <c r="F98" s="1068"/>
      <c r="G98" s="1066"/>
      <c r="H98" s="1030"/>
      <c r="I98" s="1010"/>
      <c r="J98" s="1010"/>
      <c r="K98" s="1010"/>
      <c r="L98" s="1010"/>
      <c r="M98" s="1010"/>
      <c r="N98" s="1010"/>
      <c r="O98" s="1011"/>
      <c r="P98" s="1011"/>
      <c r="Q98" s="1011"/>
      <c r="R98" s="1011"/>
      <c r="S98" s="1011"/>
      <c r="T98" s="1011"/>
      <c r="U98" s="1011"/>
    </row>
    <row r="99" spans="1:21" x14ac:dyDescent="0.2">
      <c r="A99" s="985"/>
      <c r="B99" s="1048"/>
      <c r="C99" s="1048"/>
      <c r="D99" s="1048"/>
      <c r="E99" s="1049"/>
      <c r="F99" s="1050"/>
      <c r="G99" s="1048"/>
      <c r="H99" s="1030"/>
      <c r="I99" s="981"/>
      <c r="J99" s="981"/>
      <c r="K99" s="981"/>
      <c r="L99" s="981"/>
      <c r="M99" s="981"/>
      <c r="N99" s="981"/>
      <c r="O99" s="980"/>
      <c r="P99" s="980"/>
      <c r="Q99" s="980"/>
      <c r="R99" s="980"/>
      <c r="S99" s="980"/>
      <c r="T99" s="980"/>
      <c r="U99" s="980"/>
    </row>
    <row r="100" spans="1:21" ht="18.75" customHeight="1" x14ac:dyDescent="0.2">
      <c r="A100" s="985"/>
      <c r="B100" s="1069"/>
      <c r="C100" s="1069"/>
      <c r="D100" s="1069"/>
      <c r="E100" s="1070"/>
      <c r="F100" s="1071"/>
      <c r="G100" s="1069"/>
      <c r="H100" s="1030"/>
      <c r="I100" s="981"/>
      <c r="J100" s="981"/>
      <c r="K100" s="981"/>
      <c r="L100" s="981"/>
      <c r="M100" s="981"/>
      <c r="N100" s="981"/>
      <c r="O100" s="980"/>
      <c r="P100" s="980"/>
      <c r="Q100" s="980"/>
      <c r="R100" s="980"/>
      <c r="S100" s="980"/>
      <c r="T100" s="980"/>
      <c r="U100" s="980"/>
    </row>
    <row r="101" spans="1:21" x14ac:dyDescent="0.2">
      <c r="A101" s="985"/>
      <c r="B101" s="1072"/>
      <c r="C101" s="1072"/>
      <c r="D101" s="1072"/>
      <c r="E101" s="1073"/>
      <c r="F101" s="1074"/>
      <c r="G101" s="1072"/>
      <c r="H101" s="1075"/>
      <c r="I101" s="1004"/>
      <c r="J101" s="1004"/>
      <c r="K101" s="1004"/>
      <c r="L101" s="1004"/>
      <c r="M101" s="981"/>
      <c r="N101" s="981"/>
      <c r="O101" s="980"/>
      <c r="P101" s="980"/>
      <c r="Q101" s="980"/>
      <c r="R101" s="980"/>
      <c r="S101" s="980"/>
      <c r="T101" s="980"/>
      <c r="U101" s="980"/>
    </row>
    <row r="102" spans="1:21" x14ac:dyDescent="0.2">
      <c r="A102" s="985"/>
      <c r="B102" s="1076"/>
      <c r="C102" s="1076"/>
      <c r="D102" s="1076"/>
      <c r="E102" s="1077"/>
      <c r="F102" s="1078"/>
      <c r="G102" s="1076"/>
      <c r="H102" s="1075"/>
      <c r="I102" s="981"/>
      <c r="J102" s="981"/>
      <c r="K102" s="981"/>
      <c r="L102" s="981"/>
      <c r="M102" s="981"/>
      <c r="N102" s="981"/>
      <c r="O102" s="980"/>
      <c r="P102" s="980"/>
      <c r="Q102" s="980"/>
      <c r="R102" s="980"/>
      <c r="S102" s="980"/>
      <c r="T102" s="980"/>
      <c r="U102" s="980"/>
    </row>
    <row r="103" spans="1:21" s="85" customFormat="1" ht="18" customHeight="1" x14ac:dyDescent="0.2">
      <c r="A103" s="985"/>
      <c r="B103" s="1066"/>
      <c r="C103" s="1066"/>
      <c r="D103" s="1066"/>
      <c r="E103" s="1067"/>
      <c r="F103" s="1068"/>
      <c r="G103" s="1066"/>
      <c r="H103" s="1030"/>
      <c r="I103" s="1010"/>
      <c r="J103" s="1010"/>
      <c r="K103" s="1010"/>
      <c r="L103" s="1010"/>
      <c r="M103" s="1010"/>
      <c r="N103" s="1010"/>
      <c r="O103" s="1011"/>
      <c r="P103" s="1011"/>
      <c r="Q103" s="1011"/>
      <c r="R103" s="1011"/>
      <c r="S103" s="1011"/>
      <c r="T103" s="1011"/>
      <c r="U103" s="1011"/>
    </row>
    <row r="104" spans="1:21" s="1" customFormat="1" ht="14" x14ac:dyDescent="0.2">
      <c r="A104" s="985"/>
      <c r="B104" s="1045"/>
      <c r="C104" s="1045"/>
      <c r="D104" s="1045"/>
      <c r="E104" s="1046"/>
      <c r="F104" s="1047"/>
      <c r="G104" s="992"/>
      <c r="H104" s="1030"/>
      <c r="I104" s="985"/>
      <c r="J104" s="985"/>
      <c r="K104" s="985"/>
      <c r="L104" s="985"/>
      <c r="M104" s="985"/>
      <c r="N104" s="985"/>
      <c r="O104" s="992"/>
      <c r="P104" s="992"/>
      <c r="Q104" s="992"/>
      <c r="R104" s="992"/>
      <c r="S104" s="992"/>
      <c r="T104" s="992"/>
      <c r="U104" s="992"/>
    </row>
    <row r="105" spans="1:21" x14ac:dyDescent="0.2">
      <c r="A105" s="980"/>
      <c r="B105" s="980"/>
      <c r="C105" s="980"/>
      <c r="D105" s="980"/>
      <c r="E105" s="980"/>
      <c r="F105" s="980"/>
      <c r="G105" s="980"/>
      <c r="H105" s="980"/>
      <c r="I105" s="981"/>
      <c r="J105" s="981"/>
      <c r="K105" s="981"/>
      <c r="L105" s="981"/>
      <c r="M105" s="981"/>
      <c r="N105" s="981"/>
      <c r="O105" s="980"/>
      <c r="P105" s="980"/>
      <c r="Q105" s="980"/>
      <c r="R105" s="980"/>
      <c r="S105" s="980"/>
      <c r="T105" s="980"/>
      <c r="U105" s="980"/>
    </row>
    <row r="106" spans="1:21" x14ac:dyDescent="0.2">
      <c r="A106" s="980"/>
      <c r="B106" s="980"/>
      <c r="C106" s="980"/>
      <c r="D106" s="980"/>
      <c r="E106" s="980"/>
      <c r="F106" s="980"/>
      <c r="G106" s="980"/>
      <c r="H106" s="980"/>
      <c r="I106" s="981"/>
      <c r="J106" s="981"/>
      <c r="K106" s="981"/>
      <c r="L106" s="981"/>
      <c r="M106" s="981"/>
      <c r="N106" s="981"/>
      <c r="O106" s="980"/>
      <c r="P106" s="980"/>
      <c r="Q106" s="980"/>
      <c r="R106" s="980"/>
      <c r="S106" s="980"/>
      <c r="T106" s="980"/>
      <c r="U106" s="980"/>
    </row>
    <row r="107" spans="1:21" x14ac:dyDescent="0.2">
      <c r="A107" s="980"/>
      <c r="B107" s="980"/>
      <c r="C107" s="980"/>
      <c r="D107" s="980"/>
      <c r="E107" s="980"/>
      <c r="F107" s="980"/>
      <c r="G107" s="980"/>
      <c r="H107" s="980"/>
      <c r="I107" s="981"/>
      <c r="J107" s="981"/>
      <c r="K107" s="981"/>
      <c r="L107" s="981"/>
      <c r="M107" s="981"/>
      <c r="N107" s="981"/>
      <c r="O107" s="980"/>
      <c r="P107" s="980"/>
      <c r="Q107" s="980"/>
      <c r="R107" s="980"/>
      <c r="S107" s="980"/>
      <c r="T107" s="980"/>
      <c r="U107" s="980"/>
    </row>
    <row r="108" spans="1:21" x14ac:dyDescent="0.2">
      <c r="A108" s="980"/>
      <c r="B108" s="980"/>
      <c r="C108" s="980"/>
      <c r="D108" s="980"/>
      <c r="E108" s="980"/>
      <c r="F108" s="980"/>
      <c r="G108" s="980"/>
      <c r="H108" s="980"/>
      <c r="I108" s="981"/>
      <c r="J108" s="981"/>
      <c r="K108" s="981"/>
      <c r="L108" s="981"/>
      <c r="M108" s="981"/>
      <c r="N108" s="981"/>
      <c r="O108" s="980"/>
      <c r="P108" s="980"/>
      <c r="Q108" s="980"/>
      <c r="R108" s="980"/>
      <c r="S108" s="980"/>
      <c r="T108" s="980"/>
      <c r="U108" s="980"/>
    </row>
    <row r="109" spans="1:21" x14ac:dyDescent="0.2">
      <c r="A109" s="980"/>
      <c r="B109" s="980"/>
      <c r="C109" s="980"/>
      <c r="D109" s="980"/>
      <c r="E109" s="980"/>
      <c r="F109" s="980"/>
      <c r="G109" s="980"/>
      <c r="H109" s="980"/>
      <c r="I109" s="981"/>
      <c r="J109" s="981"/>
      <c r="K109" s="981"/>
      <c r="L109" s="981"/>
      <c r="M109" s="981"/>
      <c r="N109" s="981"/>
      <c r="O109" s="980"/>
      <c r="P109" s="980"/>
      <c r="Q109" s="980"/>
      <c r="R109" s="980"/>
      <c r="S109" s="980"/>
      <c r="T109" s="980"/>
      <c r="U109" s="980"/>
    </row>
    <row r="110" spans="1:21" x14ac:dyDescent="0.2">
      <c r="A110" s="980"/>
      <c r="B110" s="980"/>
      <c r="C110" s="980"/>
      <c r="D110" s="980"/>
      <c r="E110" s="980"/>
      <c r="F110" s="980"/>
      <c r="G110" s="980"/>
      <c r="H110" s="980"/>
      <c r="I110" s="981"/>
      <c r="J110" s="981"/>
      <c r="K110" s="981"/>
      <c r="L110" s="981"/>
      <c r="M110" s="981"/>
      <c r="N110" s="981"/>
      <c r="O110" s="980"/>
      <c r="P110" s="980"/>
      <c r="Q110" s="980"/>
      <c r="R110" s="980"/>
      <c r="S110" s="980"/>
      <c r="T110" s="980"/>
      <c r="U110" s="980"/>
    </row>
    <row r="111" spans="1:21" x14ac:dyDescent="0.2">
      <c r="A111" s="980"/>
      <c r="B111" s="980"/>
      <c r="C111" s="980"/>
      <c r="D111" s="980"/>
      <c r="E111" s="980"/>
      <c r="F111" s="980"/>
      <c r="G111" s="980"/>
      <c r="H111" s="980"/>
      <c r="I111" s="981"/>
      <c r="J111" s="981"/>
      <c r="K111" s="981"/>
      <c r="L111" s="981"/>
      <c r="M111" s="981"/>
      <c r="N111" s="981"/>
      <c r="O111" s="980"/>
      <c r="P111" s="980"/>
      <c r="Q111" s="980"/>
      <c r="R111" s="980"/>
      <c r="S111" s="980"/>
      <c r="T111" s="980"/>
      <c r="U111" s="980"/>
    </row>
    <row r="112" spans="1:21" x14ac:dyDescent="0.2">
      <c r="A112" s="980"/>
      <c r="B112" s="980"/>
      <c r="C112" s="980"/>
      <c r="D112" s="980"/>
      <c r="E112" s="980"/>
      <c r="F112" s="980"/>
      <c r="G112" s="980"/>
      <c r="H112" s="980"/>
      <c r="I112" s="981"/>
      <c r="J112" s="981"/>
      <c r="K112" s="981"/>
      <c r="L112" s="981"/>
      <c r="M112" s="981"/>
      <c r="N112" s="981"/>
      <c r="O112" s="980"/>
      <c r="P112" s="980"/>
      <c r="Q112" s="980"/>
      <c r="R112" s="980"/>
      <c r="S112" s="980"/>
      <c r="T112" s="980"/>
      <c r="U112" s="980"/>
    </row>
    <row r="113" spans="1:21" x14ac:dyDescent="0.2">
      <c r="A113" s="980"/>
      <c r="B113" s="980"/>
      <c r="C113" s="980"/>
      <c r="D113" s="980"/>
      <c r="E113" s="980"/>
      <c r="F113" s="980"/>
      <c r="G113" s="980"/>
      <c r="H113" s="980"/>
      <c r="I113" s="981"/>
      <c r="J113" s="981"/>
      <c r="K113" s="981"/>
      <c r="L113" s="981"/>
      <c r="M113" s="981"/>
      <c r="N113" s="981"/>
      <c r="O113" s="980"/>
      <c r="P113" s="980"/>
      <c r="Q113" s="980"/>
      <c r="R113" s="980"/>
      <c r="S113" s="980"/>
      <c r="T113" s="980"/>
      <c r="U113" s="980"/>
    </row>
    <row r="114" spans="1:21" x14ac:dyDescent="0.2">
      <c r="A114" s="980"/>
      <c r="B114" s="980"/>
      <c r="C114" s="980"/>
      <c r="D114" s="980"/>
      <c r="E114" s="980"/>
      <c r="F114" s="980"/>
      <c r="G114" s="980"/>
      <c r="H114" s="980"/>
      <c r="I114" s="981"/>
      <c r="J114" s="981"/>
      <c r="K114" s="981"/>
      <c r="L114" s="981"/>
      <c r="M114" s="981"/>
      <c r="N114" s="981"/>
      <c r="O114" s="980"/>
      <c r="P114" s="980"/>
      <c r="Q114" s="980"/>
      <c r="R114" s="980"/>
      <c r="S114" s="980"/>
      <c r="T114" s="980"/>
      <c r="U114" s="980"/>
    </row>
    <row r="115" spans="1:21" x14ac:dyDescent="0.2">
      <c r="A115" s="980"/>
      <c r="B115" s="980"/>
      <c r="C115" s="980"/>
      <c r="D115" s="980"/>
      <c r="E115" s="980"/>
      <c r="F115" s="980"/>
      <c r="G115" s="980"/>
      <c r="H115" s="980"/>
      <c r="I115" s="981"/>
      <c r="J115" s="981"/>
      <c r="K115" s="981"/>
      <c r="L115" s="981"/>
      <c r="M115" s="981"/>
      <c r="N115" s="981"/>
      <c r="O115" s="980"/>
      <c r="P115" s="980"/>
      <c r="Q115" s="980"/>
      <c r="R115" s="980"/>
      <c r="S115" s="980"/>
      <c r="T115" s="980"/>
      <c r="U115" s="980"/>
    </row>
    <row r="116" spans="1:21" x14ac:dyDescent="0.2">
      <c r="A116" s="980"/>
      <c r="B116" s="980"/>
      <c r="C116" s="980"/>
      <c r="D116" s="980"/>
      <c r="E116" s="980"/>
      <c r="F116" s="980"/>
      <c r="G116" s="980"/>
      <c r="H116" s="980"/>
      <c r="I116" s="981"/>
      <c r="J116" s="981"/>
      <c r="K116" s="981"/>
      <c r="L116" s="981"/>
      <c r="M116" s="981"/>
      <c r="N116" s="981"/>
      <c r="O116" s="980"/>
      <c r="P116" s="980"/>
      <c r="Q116" s="980"/>
      <c r="R116" s="980"/>
      <c r="S116" s="980"/>
      <c r="T116" s="980"/>
      <c r="U116" s="980"/>
    </row>
    <row r="117" spans="1:21" x14ac:dyDescent="0.2">
      <c r="A117" s="980"/>
      <c r="B117" s="980"/>
      <c r="C117" s="980"/>
      <c r="D117" s="980"/>
      <c r="E117" s="980"/>
      <c r="F117" s="980"/>
      <c r="G117" s="980"/>
      <c r="H117" s="980"/>
      <c r="I117" s="981"/>
      <c r="J117" s="981"/>
      <c r="K117" s="981"/>
      <c r="L117" s="981"/>
      <c r="M117" s="981"/>
      <c r="N117" s="981"/>
      <c r="O117" s="980"/>
      <c r="P117" s="980"/>
      <c r="Q117" s="980"/>
      <c r="R117" s="980"/>
      <c r="S117" s="980"/>
      <c r="T117" s="980"/>
      <c r="U117" s="980"/>
    </row>
    <row r="118" spans="1:21" x14ac:dyDescent="0.2">
      <c r="A118" s="980"/>
      <c r="B118" s="980"/>
      <c r="C118" s="980"/>
      <c r="D118" s="980"/>
      <c r="E118" s="980"/>
      <c r="F118" s="980"/>
      <c r="G118" s="980"/>
      <c r="H118" s="980"/>
      <c r="I118" s="981"/>
      <c r="J118" s="981"/>
      <c r="K118" s="981"/>
      <c r="L118" s="981"/>
      <c r="M118" s="981"/>
      <c r="N118" s="981"/>
      <c r="O118" s="980"/>
      <c r="P118" s="980"/>
      <c r="Q118" s="980"/>
      <c r="R118" s="980"/>
      <c r="S118" s="980"/>
      <c r="T118" s="980"/>
      <c r="U118" s="980"/>
    </row>
    <row r="119" spans="1:21" x14ac:dyDescent="0.2">
      <c r="A119" s="980"/>
      <c r="B119" s="980"/>
      <c r="C119" s="980"/>
      <c r="D119" s="980"/>
      <c r="E119" s="980"/>
      <c r="F119" s="980"/>
      <c r="G119" s="980"/>
      <c r="H119" s="980"/>
      <c r="I119" s="981"/>
      <c r="J119" s="981"/>
      <c r="K119" s="981"/>
      <c r="L119" s="981"/>
      <c r="M119" s="981"/>
      <c r="N119" s="981"/>
      <c r="O119" s="980"/>
      <c r="P119" s="980"/>
      <c r="Q119" s="980"/>
      <c r="R119" s="980"/>
      <c r="S119" s="980"/>
      <c r="T119" s="980"/>
      <c r="U119" s="980"/>
    </row>
    <row r="120" spans="1:21" x14ac:dyDescent="0.2">
      <c r="A120" s="980"/>
      <c r="B120" s="980"/>
      <c r="C120" s="980"/>
      <c r="D120" s="980"/>
      <c r="E120" s="980"/>
      <c r="F120" s="980"/>
      <c r="G120" s="980"/>
      <c r="H120" s="980"/>
      <c r="I120" s="981"/>
      <c r="J120" s="981"/>
      <c r="K120" s="981"/>
      <c r="L120" s="981"/>
      <c r="M120" s="981"/>
      <c r="N120" s="981"/>
      <c r="O120" s="980"/>
      <c r="P120" s="980"/>
      <c r="Q120" s="980"/>
      <c r="R120" s="980"/>
      <c r="S120" s="980"/>
      <c r="T120" s="980"/>
      <c r="U120" s="980"/>
    </row>
  </sheetData>
  <autoFilter ref="A4:N78" xr:uid="{E083ECE3-3089-6D40-9359-1B8BE3CA61BA}"/>
  <mergeCells count="28">
    <mergeCell ref="A72:B72"/>
    <mergeCell ref="A89:B89"/>
    <mergeCell ref="A80:H80"/>
    <mergeCell ref="A85:B85"/>
    <mergeCell ref="A87:B87"/>
    <mergeCell ref="A88:B88"/>
    <mergeCell ref="A20:N20"/>
    <mergeCell ref="A23:N23"/>
    <mergeCell ref="A1:G1"/>
    <mergeCell ref="A2:G2"/>
    <mergeCell ref="A5:H5"/>
    <mergeCell ref="A6:N6"/>
    <mergeCell ref="A10:N10"/>
    <mergeCell ref="A13:N13"/>
    <mergeCell ref="A16:N16"/>
    <mergeCell ref="A25:N25"/>
    <mergeCell ref="A28:N28"/>
    <mergeCell ref="A31:N31"/>
    <mergeCell ref="A35:N35"/>
    <mergeCell ref="A41:N41"/>
    <mergeCell ref="A61:N61"/>
    <mergeCell ref="A64:N64"/>
    <mergeCell ref="A70:N70"/>
    <mergeCell ref="A45:N45"/>
    <mergeCell ref="A47:N47"/>
    <mergeCell ref="A49:N49"/>
    <mergeCell ref="A51:N51"/>
    <mergeCell ref="A53:N53"/>
  </mergeCells>
  <pageMargins left="0.7" right="0.7" top="0.75" bottom="0.75" header="0.3" footer="0.3"/>
  <pageSetup scale="61" orientation="portrait" r:id="rId1"/>
  <rowBreaks count="1" manualBreakCount="1">
    <brk id="50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CDFE-D6FE-FF48-A9F6-71444866E193}">
  <sheetPr codeName="Sheet19"/>
  <dimension ref="A1:AB93"/>
  <sheetViews>
    <sheetView view="pageBreakPreview" topLeftCell="A47" zoomScaleNormal="110" zoomScaleSheetLayoutView="100" workbookViewId="0">
      <selection activeCell="N86" sqref="N86"/>
    </sheetView>
  </sheetViews>
  <sheetFormatPr baseColWidth="10" defaultColWidth="9.1640625" defaultRowHeight="15" x14ac:dyDescent="0.2"/>
  <cols>
    <col min="1" max="1" width="9.1640625" style="8"/>
    <col min="2" max="2" width="17.5" style="8" customWidth="1"/>
    <col min="3" max="3" width="25.6640625" style="8" bestFit="1" customWidth="1"/>
    <col min="4" max="4" width="15.1640625" style="8" bestFit="1" customWidth="1"/>
    <col min="5" max="6" width="13.5" style="8" customWidth="1"/>
    <col min="7" max="7" width="21" style="8" bestFit="1" customWidth="1"/>
    <col min="8" max="8" width="23.83203125" style="8" customWidth="1"/>
    <col min="9" max="9" width="12.5" style="981" customWidth="1"/>
    <col min="10" max="13" width="9.1640625" style="981"/>
    <col min="14" max="14" width="12.33203125" style="981" bestFit="1" customWidth="1"/>
    <col min="15" max="17" width="9.1640625" style="980"/>
    <col min="18" max="16384" width="9.1640625" style="8"/>
  </cols>
  <sheetData>
    <row r="1" spans="1:28" ht="18" x14ac:dyDescent="0.2">
      <c r="A1" s="766" t="s">
        <v>839</v>
      </c>
      <c r="B1" s="766"/>
      <c r="C1" s="766"/>
      <c r="D1" s="766"/>
      <c r="E1" s="766"/>
      <c r="F1" s="766"/>
      <c r="G1" s="766"/>
      <c r="H1" s="102"/>
    </row>
    <row r="2" spans="1:28" ht="18" x14ac:dyDescent="0.2">
      <c r="A2" s="766" t="s">
        <v>1013</v>
      </c>
      <c r="B2" s="766"/>
      <c r="C2" s="766"/>
      <c r="D2" s="766"/>
      <c r="E2" s="766"/>
      <c r="F2" s="766"/>
      <c r="G2" s="766"/>
      <c r="H2" s="102"/>
    </row>
    <row r="4" spans="1:28" ht="48.75" customHeight="1" x14ac:dyDescent="0.2">
      <c r="A4" s="53" t="s">
        <v>30</v>
      </c>
      <c r="B4" s="53" t="s">
        <v>31</v>
      </c>
      <c r="C4" s="53" t="s">
        <v>32</v>
      </c>
      <c r="D4" s="53" t="s">
        <v>33</v>
      </c>
      <c r="E4" s="53" t="s">
        <v>34</v>
      </c>
      <c r="F4" s="53" t="s">
        <v>35</v>
      </c>
      <c r="G4" s="53" t="s">
        <v>36</v>
      </c>
      <c r="H4" s="122" t="s">
        <v>37</v>
      </c>
      <c r="I4" s="999" t="s">
        <v>841</v>
      </c>
      <c r="J4" s="999" t="s">
        <v>842</v>
      </c>
      <c r="K4" s="999" t="s">
        <v>843</v>
      </c>
      <c r="L4" s="999" t="s">
        <v>844</v>
      </c>
      <c r="M4" s="999" t="s">
        <v>27</v>
      </c>
      <c r="N4" s="999" t="s">
        <v>846</v>
      </c>
    </row>
    <row r="5" spans="1:28" ht="24.75" customHeight="1" x14ac:dyDescent="0.2">
      <c r="A5" s="580"/>
      <c r="B5" s="580"/>
      <c r="C5" s="580"/>
      <c r="D5" s="580"/>
      <c r="E5" s="580"/>
      <c r="F5" s="580"/>
      <c r="G5" s="580"/>
      <c r="H5" s="580" t="s">
        <v>1014</v>
      </c>
      <c r="I5" s="1000">
        <f t="shared" ref="I5:N5" si="0">COUNTIF(I7:I51,"x")</f>
        <v>5</v>
      </c>
      <c r="J5" s="1000">
        <f t="shared" si="0"/>
        <v>1</v>
      </c>
      <c r="K5" s="1000">
        <f t="shared" si="0"/>
        <v>16</v>
      </c>
      <c r="L5" s="1000">
        <f t="shared" si="0"/>
        <v>2</v>
      </c>
      <c r="M5" s="1000">
        <f t="shared" si="0"/>
        <v>7</v>
      </c>
      <c r="N5" s="1000">
        <f t="shared" si="0"/>
        <v>1</v>
      </c>
    </row>
    <row r="6" spans="1:28" s="7" customFormat="1" ht="15" customHeight="1" x14ac:dyDescent="0.2">
      <c r="A6" s="805" t="s">
        <v>181</v>
      </c>
      <c r="B6" s="806"/>
      <c r="C6" s="806"/>
      <c r="D6" s="806"/>
      <c r="E6" s="806"/>
      <c r="F6" s="806"/>
      <c r="G6" s="806"/>
      <c r="H6" s="806"/>
      <c r="I6" s="806"/>
      <c r="J6" s="806"/>
      <c r="K6" s="806"/>
      <c r="L6" s="806"/>
      <c r="M6" s="806"/>
      <c r="N6" s="807"/>
      <c r="O6" s="1001"/>
      <c r="P6" s="1001"/>
      <c r="Q6" s="1001"/>
    </row>
    <row r="7" spans="1:28" ht="20.25" customHeight="1" x14ac:dyDescent="0.2">
      <c r="A7" s="65"/>
      <c r="B7" s="551" t="s">
        <v>1015</v>
      </c>
      <c r="C7" s="551" t="s">
        <v>1016</v>
      </c>
      <c r="D7" s="551" t="s">
        <v>1017</v>
      </c>
      <c r="E7" s="552">
        <v>42195</v>
      </c>
      <c r="F7" s="553">
        <v>14900</v>
      </c>
      <c r="G7" s="551" t="s">
        <v>1018</v>
      </c>
      <c r="H7" s="132" t="s">
        <v>851</v>
      </c>
      <c r="K7" s="981" t="s">
        <v>852</v>
      </c>
    </row>
    <row r="8" spans="1:28" s="7" customFormat="1" ht="15" customHeight="1" x14ac:dyDescent="0.2">
      <c r="A8" s="805" t="s">
        <v>360</v>
      </c>
      <c r="B8" s="806"/>
      <c r="C8" s="806"/>
      <c r="D8" s="806"/>
      <c r="E8" s="806"/>
      <c r="F8" s="806"/>
      <c r="G8" s="806"/>
      <c r="H8" s="806"/>
      <c r="I8" s="806"/>
      <c r="J8" s="806"/>
      <c r="K8" s="806"/>
      <c r="L8" s="806"/>
      <c r="M8" s="806"/>
      <c r="N8" s="807"/>
      <c r="O8" s="1001"/>
      <c r="P8" s="1001"/>
      <c r="Q8" s="1001"/>
    </row>
    <row r="9" spans="1:28" s="409" customFormat="1" ht="16" x14ac:dyDescent="0.2">
      <c r="A9" s="402"/>
      <c r="B9" s="403" t="s">
        <v>1019</v>
      </c>
      <c r="C9" s="403" t="s">
        <v>1020</v>
      </c>
      <c r="D9" s="404" t="s">
        <v>1021</v>
      </c>
      <c r="E9" s="405">
        <v>43537</v>
      </c>
      <c r="F9" s="406">
        <v>18550</v>
      </c>
      <c r="G9" s="407" t="s">
        <v>1022</v>
      </c>
      <c r="H9" s="404" t="s">
        <v>851</v>
      </c>
      <c r="I9" s="1002"/>
      <c r="J9" s="1002"/>
      <c r="K9" s="1002"/>
      <c r="L9" s="1002"/>
      <c r="M9" s="1002" t="s">
        <v>852</v>
      </c>
      <c r="N9" s="1002"/>
      <c r="O9" s="1003"/>
      <c r="P9" s="1003"/>
      <c r="Q9" s="1003"/>
    </row>
    <row r="10" spans="1:28" s="7" customFormat="1" ht="15" customHeight="1" x14ac:dyDescent="0.2">
      <c r="A10" s="805" t="s">
        <v>187</v>
      </c>
      <c r="B10" s="806"/>
      <c r="C10" s="806"/>
      <c r="D10" s="806"/>
      <c r="E10" s="806"/>
      <c r="F10" s="806"/>
      <c r="G10" s="806"/>
      <c r="H10" s="806"/>
      <c r="I10" s="806"/>
      <c r="J10" s="806"/>
      <c r="K10" s="806"/>
      <c r="L10" s="806"/>
      <c r="M10" s="806"/>
      <c r="N10" s="807"/>
      <c r="O10" s="1001"/>
      <c r="P10" s="1001"/>
      <c r="Q10" s="1001"/>
    </row>
    <row r="11" spans="1:28" ht="21" customHeight="1" x14ac:dyDescent="0.2">
      <c r="A11" s="65"/>
      <c r="B11" s="569" t="s">
        <v>1023</v>
      </c>
      <c r="C11" s="569" t="s">
        <v>1024</v>
      </c>
      <c r="D11" s="570" t="s">
        <v>1025</v>
      </c>
      <c r="E11" s="571">
        <v>41572</v>
      </c>
      <c r="F11" s="572">
        <v>15500</v>
      </c>
      <c r="G11" s="573" t="s">
        <v>190</v>
      </c>
      <c r="H11" s="570" t="s">
        <v>851</v>
      </c>
      <c r="K11" s="981" t="s">
        <v>852</v>
      </c>
      <c r="M11" s="981" t="s">
        <v>852</v>
      </c>
    </row>
    <row r="12" spans="1:28" s="7" customFormat="1" ht="15" customHeight="1" x14ac:dyDescent="0.2">
      <c r="A12" s="805" t="s">
        <v>75</v>
      </c>
      <c r="B12" s="806"/>
      <c r="C12" s="806"/>
      <c r="D12" s="806"/>
      <c r="E12" s="806"/>
      <c r="F12" s="806"/>
      <c r="G12" s="806"/>
      <c r="H12" s="806"/>
      <c r="I12" s="806"/>
      <c r="J12" s="806"/>
      <c r="K12" s="806"/>
      <c r="L12" s="806"/>
      <c r="M12" s="806"/>
      <c r="N12" s="807"/>
      <c r="O12" s="1001"/>
      <c r="P12" s="1001"/>
      <c r="Q12" s="1001"/>
    </row>
    <row r="13" spans="1:28" s="1" customFormat="1" ht="18" customHeight="1" x14ac:dyDescent="0.2">
      <c r="A13" s="65"/>
      <c r="B13" s="4" t="s">
        <v>1026</v>
      </c>
      <c r="C13" s="4" t="s">
        <v>1027</v>
      </c>
      <c r="D13" s="4" t="s">
        <v>1028</v>
      </c>
      <c r="E13" s="5">
        <v>41841</v>
      </c>
      <c r="F13" s="6">
        <v>33590</v>
      </c>
      <c r="G13" s="4" t="s">
        <v>288</v>
      </c>
      <c r="H13" s="132" t="s">
        <v>851</v>
      </c>
      <c r="I13" s="985"/>
      <c r="J13" s="985" t="s">
        <v>852</v>
      </c>
      <c r="K13" s="985"/>
      <c r="L13" s="985"/>
      <c r="M13" s="985"/>
      <c r="N13" s="985"/>
      <c r="O13" s="992"/>
      <c r="P13" s="992"/>
      <c r="Q13" s="992"/>
    </row>
    <row r="14" spans="1:28" ht="19.5" customHeight="1" x14ac:dyDescent="0.2">
      <c r="A14" s="65"/>
      <c r="B14" s="591" t="s">
        <v>1029</v>
      </c>
      <c r="C14" s="591" t="s">
        <v>1030</v>
      </c>
      <c r="D14" s="591" t="s">
        <v>1031</v>
      </c>
      <c r="E14" s="592">
        <v>42201</v>
      </c>
      <c r="F14" s="593">
        <v>28645</v>
      </c>
      <c r="G14" s="591" t="s">
        <v>285</v>
      </c>
      <c r="H14" s="132" t="s">
        <v>851</v>
      </c>
      <c r="I14" s="981" t="s">
        <v>852</v>
      </c>
    </row>
    <row r="15" spans="1:28" ht="18.75" customHeight="1" x14ac:dyDescent="0.2">
      <c r="A15" s="65"/>
      <c r="B15" s="545" t="s">
        <v>1032</v>
      </c>
      <c r="C15" s="28" t="s">
        <v>872</v>
      </c>
      <c r="D15" s="105" t="s">
        <v>1033</v>
      </c>
      <c r="E15" s="588">
        <v>43756</v>
      </c>
      <c r="F15" s="589">
        <v>20000</v>
      </c>
      <c r="G15" s="545" t="s">
        <v>420</v>
      </c>
      <c r="H15" s="132" t="s">
        <v>851</v>
      </c>
      <c r="I15" s="981" t="s">
        <v>852</v>
      </c>
    </row>
    <row r="16" spans="1:28" ht="15" customHeight="1" x14ac:dyDescent="0.2">
      <c r="A16" s="805" t="s">
        <v>222</v>
      </c>
      <c r="B16" s="806"/>
      <c r="C16" s="806"/>
      <c r="D16" s="806"/>
      <c r="E16" s="806"/>
      <c r="F16" s="806"/>
      <c r="G16" s="806"/>
      <c r="H16" s="806"/>
      <c r="I16" s="806"/>
      <c r="J16" s="806"/>
      <c r="K16" s="806"/>
      <c r="L16" s="806"/>
      <c r="M16" s="806"/>
      <c r="N16" s="807"/>
      <c r="O16" s="1001"/>
      <c r="P16" s="1001"/>
      <c r="Q16" s="1001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17.25" customHeight="1" x14ac:dyDescent="0.2">
      <c r="A17" s="65"/>
      <c r="B17" s="545" t="s">
        <v>1034</v>
      </c>
      <c r="C17" s="545" t="s">
        <v>872</v>
      </c>
      <c r="D17" s="105" t="s">
        <v>1035</v>
      </c>
      <c r="E17" s="588">
        <v>43580</v>
      </c>
      <c r="F17" s="589">
        <v>20000</v>
      </c>
      <c r="G17" s="545" t="s">
        <v>445</v>
      </c>
      <c r="H17" s="132" t="s">
        <v>851</v>
      </c>
      <c r="I17" s="981" t="s">
        <v>852</v>
      </c>
    </row>
    <row r="18" spans="1:28" ht="16" x14ac:dyDescent="0.2">
      <c r="A18" s="65"/>
      <c r="B18" s="10" t="s">
        <v>1036</v>
      </c>
      <c r="C18" s="10" t="s">
        <v>1037</v>
      </c>
      <c r="D18" s="10" t="s">
        <v>1038</v>
      </c>
      <c r="E18" s="11">
        <v>42195</v>
      </c>
      <c r="F18" s="12">
        <v>14900</v>
      </c>
      <c r="G18" s="10" t="s">
        <v>454</v>
      </c>
      <c r="H18" s="132" t="s">
        <v>851</v>
      </c>
      <c r="K18" s="981" t="s">
        <v>852</v>
      </c>
    </row>
    <row r="19" spans="1:28" s="7" customFormat="1" ht="15" customHeight="1" x14ac:dyDescent="0.2">
      <c r="A19" s="805" t="s">
        <v>228</v>
      </c>
      <c r="B19" s="806"/>
      <c r="C19" s="806"/>
      <c r="D19" s="806"/>
      <c r="E19" s="806"/>
      <c r="F19" s="806"/>
      <c r="G19" s="806"/>
      <c r="H19" s="806"/>
      <c r="I19" s="806"/>
      <c r="J19" s="806"/>
      <c r="K19" s="806"/>
      <c r="L19" s="806"/>
      <c r="M19" s="806"/>
      <c r="N19" s="807"/>
      <c r="O19" s="1001"/>
      <c r="P19" s="1001"/>
      <c r="Q19" s="1001"/>
    </row>
    <row r="20" spans="1:28" ht="18.75" customHeight="1" x14ac:dyDescent="0.2">
      <c r="A20" s="65"/>
      <c r="B20" s="13" t="s">
        <v>1039</v>
      </c>
      <c r="C20" s="13" t="s">
        <v>1016</v>
      </c>
      <c r="D20" s="13" t="s">
        <v>1040</v>
      </c>
      <c r="E20" s="14">
        <v>42551</v>
      </c>
      <c r="F20" s="15">
        <v>13800</v>
      </c>
      <c r="G20" s="66" t="s">
        <v>464</v>
      </c>
      <c r="H20" s="132" t="s">
        <v>851</v>
      </c>
      <c r="K20" s="981" t="s">
        <v>852</v>
      </c>
    </row>
    <row r="21" spans="1:28" s="20" customFormat="1" ht="19.5" customHeight="1" x14ac:dyDescent="0.2">
      <c r="A21" s="402"/>
      <c r="B21" s="410" t="s">
        <v>1041</v>
      </c>
      <c r="C21" s="410" t="s">
        <v>1042</v>
      </c>
      <c r="D21" s="410" t="s">
        <v>1043</v>
      </c>
      <c r="E21" s="411">
        <v>43381</v>
      </c>
      <c r="F21" s="412">
        <v>18550</v>
      </c>
      <c r="G21" s="408" t="s">
        <v>1044</v>
      </c>
      <c r="H21" s="493" t="s">
        <v>851</v>
      </c>
      <c r="I21" s="1004"/>
      <c r="J21" s="1004"/>
      <c r="K21" s="1004"/>
      <c r="L21" s="1004"/>
      <c r="M21" s="1004" t="s">
        <v>852</v>
      </c>
      <c r="N21" s="1004"/>
      <c r="O21" s="1005"/>
      <c r="P21" s="1005"/>
      <c r="Q21" s="1005"/>
    </row>
    <row r="22" spans="1:28" ht="15" customHeight="1" x14ac:dyDescent="0.2">
      <c r="A22" s="805" t="s">
        <v>85</v>
      </c>
      <c r="B22" s="806"/>
      <c r="C22" s="806"/>
      <c r="D22" s="806"/>
      <c r="E22" s="806"/>
      <c r="F22" s="806"/>
      <c r="G22" s="806"/>
      <c r="H22" s="806"/>
      <c r="I22" s="806"/>
      <c r="J22" s="806"/>
      <c r="K22" s="806"/>
      <c r="L22" s="806"/>
      <c r="M22" s="806"/>
      <c r="N22" s="807"/>
      <c r="O22" s="1001"/>
      <c r="P22" s="1001"/>
      <c r="Q22" s="1001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ht="15.75" customHeight="1" x14ac:dyDescent="0.2">
      <c r="A23" s="65"/>
      <c r="B23" s="13" t="s">
        <v>1045</v>
      </c>
      <c r="C23" s="13" t="s">
        <v>1016</v>
      </c>
      <c r="D23" s="13" t="s">
        <v>1046</v>
      </c>
      <c r="E23" s="14">
        <v>42195</v>
      </c>
      <c r="F23" s="15">
        <v>14900</v>
      </c>
      <c r="G23" s="13" t="s">
        <v>482</v>
      </c>
      <c r="H23" s="132" t="s">
        <v>851</v>
      </c>
      <c r="K23" s="981" t="s">
        <v>852</v>
      </c>
    </row>
    <row r="24" spans="1:28" s="20" customFormat="1" ht="16" x14ac:dyDescent="0.2">
      <c r="A24" s="383"/>
      <c r="B24" s="396" t="s">
        <v>1047</v>
      </c>
      <c r="C24" s="396" t="s">
        <v>1048</v>
      </c>
      <c r="D24" s="396" t="s">
        <v>1049</v>
      </c>
      <c r="E24" s="397">
        <v>40232</v>
      </c>
      <c r="F24" s="398">
        <v>6200</v>
      </c>
      <c r="G24" s="396" t="s">
        <v>93</v>
      </c>
      <c r="H24" s="492" t="s">
        <v>864</v>
      </c>
      <c r="I24" s="1004"/>
      <c r="J24" s="1004"/>
      <c r="K24" s="1004"/>
      <c r="L24" s="1004" t="s">
        <v>852</v>
      </c>
      <c r="M24" s="1004"/>
      <c r="N24" s="1004"/>
      <c r="O24" s="1005"/>
      <c r="P24" s="1005"/>
      <c r="Q24" s="1005"/>
    </row>
    <row r="25" spans="1:28" s="7" customFormat="1" ht="15" customHeight="1" x14ac:dyDescent="0.2">
      <c r="A25" s="805" t="s">
        <v>98</v>
      </c>
      <c r="B25" s="806"/>
      <c r="C25" s="806"/>
      <c r="D25" s="806"/>
      <c r="E25" s="806"/>
      <c r="F25" s="806"/>
      <c r="G25" s="806"/>
      <c r="H25" s="806"/>
      <c r="I25" s="806"/>
      <c r="J25" s="806"/>
      <c r="K25" s="806"/>
      <c r="L25" s="806"/>
      <c r="M25" s="806"/>
      <c r="N25" s="807"/>
      <c r="O25" s="1001"/>
      <c r="P25" s="1001"/>
      <c r="Q25" s="1001"/>
    </row>
    <row r="26" spans="1:28" s="1" customFormat="1" x14ac:dyDescent="0.2">
      <c r="A26" s="65"/>
      <c r="B26" s="21" t="s">
        <v>1050</v>
      </c>
      <c r="C26" s="21" t="s">
        <v>1051</v>
      </c>
      <c r="D26" s="21" t="s">
        <v>1052</v>
      </c>
      <c r="E26" s="22">
        <v>43118</v>
      </c>
      <c r="F26" s="23">
        <v>9500</v>
      </c>
      <c r="G26" s="21" t="s">
        <v>1053</v>
      </c>
      <c r="H26" s="495" t="s">
        <v>851</v>
      </c>
      <c r="I26" s="985"/>
      <c r="J26" s="985"/>
      <c r="K26" s="985" t="s">
        <v>852</v>
      </c>
      <c r="L26" s="985"/>
      <c r="M26" s="985"/>
      <c r="N26" s="985"/>
      <c r="O26" s="992"/>
      <c r="P26" s="992"/>
      <c r="Q26" s="992"/>
    </row>
    <row r="27" spans="1:28" s="1" customFormat="1" ht="19.5" customHeight="1" x14ac:dyDescent="0.2">
      <c r="A27" s="65"/>
      <c r="B27" s="21" t="s">
        <v>1054</v>
      </c>
      <c r="C27" s="21" t="s">
        <v>1055</v>
      </c>
      <c r="D27" s="21" t="s">
        <v>1056</v>
      </c>
      <c r="E27" s="22">
        <v>42138</v>
      </c>
      <c r="F27" s="23">
        <v>3225</v>
      </c>
      <c r="G27" s="21" t="s">
        <v>102</v>
      </c>
      <c r="H27" s="495" t="s">
        <v>851</v>
      </c>
      <c r="I27" s="985"/>
      <c r="J27" s="985"/>
      <c r="K27" s="985"/>
      <c r="L27" s="985"/>
      <c r="M27" s="985" t="s">
        <v>852</v>
      </c>
      <c r="N27" s="985"/>
      <c r="O27" s="992"/>
      <c r="P27" s="992"/>
      <c r="Q27" s="992"/>
    </row>
    <row r="28" spans="1:28" s="1" customFormat="1" ht="17" customHeight="1" x14ac:dyDescent="0.2">
      <c r="A28" s="65"/>
      <c r="B28" s="21" t="s">
        <v>1057</v>
      </c>
      <c r="C28" s="21" t="s">
        <v>1058</v>
      </c>
      <c r="D28" s="21" t="s">
        <v>1059</v>
      </c>
      <c r="E28" s="22">
        <v>41841</v>
      </c>
      <c r="F28" s="23">
        <v>5595</v>
      </c>
      <c r="G28" s="21" t="s">
        <v>1060</v>
      </c>
      <c r="H28" s="495" t="s">
        <v>851</v>
      </c>
      <c r="I28" s="985"/>
      <c r="J28" s="985"/>
      <c r="K28" s="985"/>
      <c r="L28" s="985"/>
      <c r="M28" s="985" t="s">
        <v>852</v>
      </c>
      <c r="N28" s="985"/>
      <c r="O28" s="992"/>
      <c r="P28" s="992"/>
      <c r="Q28" s="992"/>
    </row>
    <row r="29" spans="1:28" s="1" customFormat="1" ht="18.75" customHeight="1" x14ac:dyDescent="0.2">
      <c r="A29" s="586"/>
      <c r="B29" s="21" t="s">
        <v>1061</v>
      </c>
      <c r="C29" s="21" t="s">
        <v>1051</v>
      </c>
      <c r="D29" s="21" t="s">
        <v>1062</v>
      </c>
      <c r="E29" s="22">
        <v>43537</v>
      </c>
      <c r="F29" s="23">
        <v>10990</v>
      </c>
      <c r="G29" s="21" t="s">
        <v>1063</v>
      </c>
      <c r="H29" s="495" t="s">
        <v>851</v>
      </c>
      <c r="I29" s="985"/>
      <c r="J29" s="985"/>
      <c r="K29" s="985" t="s">
        <v>852</v>
      </c>
      <c r="L29" s="985"/>
      <c r="M29" s="985"/>
      <c r="N29" s="985"/>
      <c r="O29" s="992"/>
      <c r="P29" s="992"/>
      <c r="Q29" s="992"/>
    </row>
    <row r="30" spans="1:28" s="85" customFormat="1" ht="14" customHeight="1" x14ac:dyDescent="0.2">
      <c r="A30" s="805" t="s">
        <v>236</v>
      </c>
      <c r="B30" s="806"/>
      <c r="C30" s="806"/>
      <c r="D30" s="806"/>
      <c r="E30" s="806"/>
      <c r="F30" s="806"/>
      <c r="G30" s="806"/>
      <c r="H30" s="806"/>
      <c r="I30" s="806"/>
      <c r="J30" s="806"/>
      <c r="K30" s="806"/>
      <c r="L30" s="806"/>
      <c r="M30" s="806"/>
      <c r="N30" s="807"/>
      <c r="O30" s="1001"/>
      <c r="P30" s="1001"/>
      <c r="Q30" s="1001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s="395" customFormat="1" x14ac:dyDescent="0.2">
      <c r="A31" s="402"/>
      <c r="B31" s="387" t="s">
        <v>1064</v>
      </c>
      <c r="C31" s="387" t="s">
        <v>1037</v>
      </c>
      <c r="D31" s="387" t="s">
        <v>1065</v>
      </c>
      <c r="E31" s="388">
        <v>42195</v>
      </c>
      <c r="F31" s="394">
        <v>14900</v>
      </c>
      <c r="G31" s="387" t="s">
        <v>305</v>
      </c>
      <c r="H31" s="494" t="s">
        <v>851</v>
      </c>
      <c r="I31" s="1006"/>
      <c r="J31" s="1006"/>
      <c r="K31" s="1006" t="s">
        <v>852</v>
      </c>
      <c r="L31" s="1006"/>
      <c r="M31" s="1006"/>
      <c r="N31" s="1006"/>
      <c r="O31" s="1007"/>
      <c r="P31" s="1007"/>
      <c r="Q31" s="1007"/>
    </row>
    <row r="32" spans="1:28" s="390" customFormat="1" x14ac:dyDescent="0.2">
      <c r="A32" s="402"/>
      <c r="B32" s="387" t="s">
        <v>1066</v>
      </c>
      <c r="C32" s="387" t="s">
        <v>1037</v>
      </c>
      <c r="D32" s="387" t="s">
        <v>1067</v>
      </c>
      <c r="E32" s="388">
        <v>42195</v>
      </c>
      <c r="F32" s="389">
        <v>14900</v>
      </c>
      <c r="G32" s="387" t="s">
        <v>240</v>
      </c>
      <c r="H32" s="494" t="s">
        <v>851</v>
      </c>
      <c r="I32" s="1008"/>
      <c r="J32" s="1008"/>
      <c r="K32" s="1008" t="s">
        <v>852</v>
      </c>
      <c r="L32" s="1008"/>
      <c r="M32" s="1008"/>
      <c r="N32" s="1008"/>
      <c r="O32" s="1009"/>
      <c r="P32" s="1009"/>
      <c r="Q32" s="1009"/>
    </row>
    <row r="33" spans="1:17" s="85" customFormat="1" ht="18" customHeight="1" x14ac:dyDescent="0.2">
      <c r="A33" s="586"/>
      <c r="B33" s="82" t="s">
        <v>1068</v>
      </c>
      <c r="C33" s="82" t="s">
        <v>1069</v>
      </c>
      <c r="D33" s="82" t="s">
        <v>1070</v>
      </c>
      <c r="E33" s="83">
        <v>41649</v>
      </c>
      <c r="F33" s="84">
        <v>4600</v>
      </c>
      <c r="G33" s="82" t="s">
        <v>1071</v>
      </c>
      <c r="H33" s="587" t="s">
        <v>864</v>
      </c>
      <c r="I33" s="1010"/>
      <c r="J33" s="1010"/>
      <c r="K33" s="1010"/>
      <c r="L33" s="1010" t="s">
        <v>852</v>
      </c>
      <c r="M33" s="1010"/>
      <c r="N33" s="1010"/>
      <c r="O33" s="1011"/>
      <c r="P33" s="1011"/>
      <c r="Q33" s="1011"/>
    </row>
    <row r="34" spans="1:17" s="7" customFormat="1" ht="15" customHeight="1" x14ac:dyDescent="0.2">
      <c r="A34" s="805" t="s">
        <v>581</v>
      </c>
      <c r="B34" s="806"/>
      <c r="C34" s="806"/>
      <c r="D34" s="806"/>
      <c r="E34" s="806"/>
      <c r="F34" s="806"/>
      <c r="G34" s="806"/>
      <c r="H34" s="806"/>
      <c r="I34" s="806"/>
      <c r="J34" s="806"/>
      <c r="K34" s="806"/>
      <c r="L34" s="806"/>
      <c r="M34" s="806"/>
      <c r="N34" s="807"/>
      <c r="O34" s="1001"/>
      <c r="P34" s="1001"/>
      <c r="Q34" s="1001"/>
    </row>
    <row r="35" spans="1:17" s="390" customFormat="1" ht="20.25" customHeight="1" x14ac:dyDescent="0.2">
      <c r="A35" s="383"/>
      <c r="B35" s="387" t="s">
        <v>1072</v>
      </c>
      <c r="C35" s="387" t="s">
        <v>1073</v>
      </c>
      <c r="D35" s="387" t="s">
        <v>1074</v>
      </c>
      <c r="E35" s="388">
        <v>43580</v>
      </c>
      <c r="F35" s="389">
        <v>20000</v>
      </c>
      <c r="G35" s="387" t="s">
        <v>584</v>
      </c>
      <c r="H35" s="494" t="s">
        <v>851</v>
      </c>
      <c r="I35" s="1008" t="s">
        <v>852</v>
      </c>
      <c r="J35" s="1008"/>
      <c r="K35" s="1008"/>
      <c r="L35" s="1008"/>
      <c r="M35" s="1008"/>
      <c r="N35" s="1008"/>
      <c r="O35" s="1009"/>
      <c r="P35" s="1009"/>
      <c r="Q35" s="1009"/>
    </row>
    <row r="36" spans="1:17" s="7" customFormat="1" ht="15" customHeight="1" x14ac:dyDescent="0.2">
      <c r="A36" s="805" t="s">
        <v>104</v>
      </c>
      <c r="B36" s="806"/>
      <c r="C36" s="806"/>
      <c r="D36" s="806"/>
      <c r="E36" s="806"/>
      <c r="F36" s="806"/>
      <c r="G36" s="806"/>
      <c r="H36" s="806"/>
      <c r="I36" s="806"/>
      <c r="J36" s="806"/>
      <c r="K36" s="806"/>
      <c r="L36" s="806"/>
      <c r="M36" s="806"/>
      <c r="N36" s="807"/>
      <c r="O36" s="1001"/>
      <c r="P36" s="1001"/>
      <c r="Q36" s="1001"/>
    </row>
    <row r="37" spans="1:17" s="419" customFormat="1" ht="16" x14ac:dyDescent="0.2">
      <c r="A37" s="415"/>
      <c r="B37" s="416" t="s">
        <v>1075</v>
      </c>
      <c r="C37" s="416" t="s">
        <v>1076</v>
      </c>
      <c r="D37" s="416" t="s">
        <v>1077</v>
      </c>
      <c r="E37" s="417">
        <v>43629</v>
      </c>
      <c r="F37" s="418">
        <v>12990</v>
      </c>
      <c r="G37" s="416" t="s">
        <v>1078</v>
      </c>
      <c r="H37" s="496" t="s">
        <v>864</v>
      </c>
      <c r="I37" s="1012"/>
      <c r="J37" s="1012"/>
      <c r="K37" s="1012"/>
      <c r="L37" s="1012"/>
      <c r="M37" s="1012"/>
      <c r="N37" s="1012" t="s">
        <v>852</v>
      </c>
      <c r="O37" s="1013"/>
      <c r="P37" s="1013"/>
      <c r="Q37" s="1013"/>
    </row>
    <row r="38" spans="1:17" s="19" customFormat="1" ht="21.75" customHeight="1" x14ac:dyDescent="0.2">
      <c r="A38" s="554"/>
      <c r="B38" s="555" t="s">
        <v>1079</v>
      </c>
      <c r="C38" s="555" t="s">
        <v>1080</v>
      </c>
      <c r="D38" s="555" t="s">
        <v>1081</v>
      </c>
      <c r="E38" s="556">
        <v>42412</v>
      </c>
      <c r="F38" s="557">
        <v>13880</v>
      </c>
      <c r="G38" s="555" t="s">
        <v>1078</v>
      </c>
      <c r="H38" s="558" t="s">
        <v>851</v>
      </c>
      <c r="I38" s="1014"/>
      <c r="J38" s="1014"/>
      <c r="K38" s="1014" t="s">
        <v>852</v>
      </c>
      <c r="L38" s="1014"/>
      <c r="M38" s="1014"/>
      <c r="N38" s="1014"/>
      <c r="O38" s="1015"/>
      <c r="P38" s="1015"/>
      <c r="Q38" s="1015"/>
    </row>
    <row r="39" spans="1:17" s="7" customFormat="1" ht="15" customHeight="1" x14ac:dyDescent="0.2">
      <c r="A39" s="805" t="s">
        <v>112</v>
      </c>
      <c r="B39" s="806"/>
      <c r="C39" s="806"/>
      <c r="D39" s="806"/>
      <c r="E39" s="806"/>
      <c r="F39" s="806"/>
      <c r="G39" s="806"/>
      <c r="H39" s="806"/>
      <c r="I39" s="806"/>
      <c r="J39" s="806"/>
      <c r="K39" s="806"/>
      <c r="L39" s="806"/>
      <c r="M39" s="806"/>
      <c r="N39" s="807"/>
      <c r="O39" s="1001"/>
      <c r="P39" s="1001"/>
      <c r="Q39" s="1001"/>
    </row>
    <row r="40" spans="1:17" s="20" customFormat="1" ht="16" x14ac:dyDescent="0.2">
      <c r="A40" s="554"/>
      <c r="B40" s="391" t="s">
        <v>1082</v>
      </c>
      <c r="C40" s="391" t="s">
        <v>1080</v>
      </c>
      <c r="D40" s="391" t="s">
        <v>1083</v>
      </c>
      <c r="E40" s="392">
        <v>42195</v>
      </c>
      <c r="F40" s="393">
        <v>14900</v>
      </c>
      <c r="G40" s="391" t="s">
        <v>626</v>
      </c>
      <c r="H40" s="494" t="s">
        <v>851</v>
      </c>
      <c r="I40" s="1004"/>
      <c r="J40" s="1004"/>
      <c r="K40" s="1004" t="s">
        <v>852</v>
      </c>
      <c r="L40" s="1004"/>
      <c r="M40" s="1004"/>
      <c r="N40" s="1004"/>
      <c r="O40" s="1005"/>
      <c r="P40" s="1005"/>
      <c r="Q40" s="1005"/>
    </row>
    <row r="41" spans="1:17" s="419" customFormat="1" ht="16.5" customHeight="1" x14ac:dyDescent="0.2">
      <c r="A41" s="554"/>
      <c r="B41" s="416" t="s">
        <v>1084</v>
      </c>
      <c r="C41" s="416" t="s">
        <v>1076</v>
      </c>
      <c r="D41" s="416" t="s">
        <v>1085</v>
      </c>
      <c r="E41" s="417">
        <v>43629</v>
      </c>
      <c r="F41" s="418">
        <v>12990</v>
      </c>
      <c r="G41" s="416" t="s">
        <v>620</v>
      </c>
      <c r="H41" s="496" t="s">
        <v>864</v>
      </c>
      <c r="I41" s="1012"/>
      <c r="J41" s="1012"/>
      <c r="K41" s="1012"/>
      <c r="L41" s="1012"/>
      <c r="M41" s="1012" t="s">
        <v>852</v>
      </c>
      <c r="N41" s="1012"/>
      <c r="O41" s="1013"/>
      <c r="P41" s="1013"/>
      <c r="Q41" s="1013"/>
    </row>
    <row r="42" spans="1:17" s="20" customFormat="1" ht="20.25" customHeight="1" x14ac:dyDescent="0.2">
      <c r="A42" s="554"/>
      <c r="B42" s="384" t="s">
        <v>1086</v>
      </c>
      <c r="C42" s="384" t="s">
        <v>1037</v>
      </c>
      <c r="D42" s="384" t="s">
        <v>1087</v>
      </c>
      <c r="E42" s="385">
        <v>42195</v>
      </c>
      <c r="F42" s="386">
        <v>14900</v>
      </c>
      <c r="G42" s="384" t="s">
        <v>124</v>
      </c>
      <c r="H42" s="494" t="s">
        <v>851</v>
      </c>
      <c r="I42" s="1004"/>
      <c r="J42" s="1004"/>
      <c r="K42" s="1004" t="s">
        <v>852</v>
      </c>
      <c r="L42" s="1004"/>
      <c r="M42" s="1004"/>
      <c r="N42" s="1004"/>
      <c r="O42" s="1005"/>
      <c r="P42" s="1005"/>
      <c r="Q42" s="1005"/>
    </row>
    <row r="43" spans="1:17" s="7" customFormat="1" ht="15" customHeight="1" x14ac:dyDescent="0.2">
      <c r="A43" s="805" t="s">
        <v>1088</v>
      </c>
      <c r="B43" s="806"/>
      <c r="C43" s="806"/>
      <c r="D43" s="806"/>
      <c r="E43" s="806"/>
      <c r="F43" s="806"/>
      <c r="G43" s="806"/>
      <c r="H43" s="806"/>
      <c r="I43" s="806"/>
      <c r="J43" s="806"/>
      <c r="K43" s="806"/>
      <c r="L43" s="806"/>
      <c r="M43" s="806"/>
      <c r="N43" s="807"/>
      <c r="O43" s="1001"/>
      <c r="P43" s="1001"/>
      <c r="Q43" s="1001"/>
    </row>
    <row r="44" spans="1:17" s="20" customFormat="1" ht="16" x14ac:dyDescent="0.2">
      <c r="A44" s="383"/>
      <c r="B44" s="391" t="s">
        <v>1089</v>
      </c>
      <c r="C44" s="391" t="s">
        <v>1080</v>
      </c>
      <c r="D44" s="391" t="s">
        <v>1090</v>
      </c>
      <c r="E44" s="392">
        <v>42551</v>
      </c>
      <c r="F44" s="393">
        <v>13800</v>
      </c>
      <c r="G44" s="391" t="s">
        <v>655</v>
      </c>
      <c r="H44" s="494" t="s">
        <v>851</v>
      </c>
      <c r="I44" s="1004"/>
      <c r="J44" s="1004"/>
      <c r="K44" s="1004" t="s">
        <v>852</v>
      </c>
      <c r="L44" s="1004"/>
      <c r="M44" s="1004"/>
      <c r="N44" s="1004"/>
      <c r="O44" s="1005"/>
      <c r="P44" s="1005"/>
      <c r="Q44" s="1005"/>
    </row>
    <row r="45" spans="1:17" s="20" customFormat="1" ht="16" x14ac:dyDescent="0.2">
      <c r="A45" s="383"/>
      <c r="B45" s="391" t="s">
        <v>1091</v>
      </c>
      <c r="C45" s="391" t="s">
        <v>1080</v>
      </c>
      <c r="D45" s="391" t="s">
        <v>1092</v>
      </c>
      <c r="E45" s="392">
        <v>40424</v>
      </c>
      <c r="F45" s="393">
        <v>24045</v>
      </c>
      <c r="G45" s="391" t="s">
        <v>1093</v>
      </c>
      <c r="H45" s="494" t="s">
        <v>851</v>
      </c>
      <c r="I45" s="1004"/>
      <c r="J45" s="1004"/>
      <c r="K45" s="1004" t="s">
        <v>852</v>
      </c>
      <c r="L45" s="1004"/>
      <c r="M45" s="1004"/>
      <c r="N45" s="1004"/>
      <c r="O45" s="1005"/>
      <c r="P45" s="1005"/>
      <c r="Q45" s="1005"/>
    </row>
    <row r="46" spans="1:17" s="7" customFormat="1" ht="15" customHeight="1" x14ac:dyDescent="0.2">
      <c r="A46" s="577" t="s">
        <v>160</v>
      </c>
      <c r="B46" s="578"/>
      <c r="C46" s="578"/>
      <c r="D46" s="578"/>
      <c r="E46" s="578"/>
      <c r="F46" s="578"/>
      <c r="G46" s="578"/>
      <c r="H46" s="578"/>
      <c r="I46" s="1016"/>
      <c r="J46" s="1016"/>
      <c r="K46" s="1016"/>
      <c r="L46" s="1016"/>
      <c r="M46" s="1016"/>
      <c r="N46" s="1016"/>
      <c r="O46" s="1001"/>
      <c r="P46" s="1001"/>
      <c r="Q46" s="1001"/>
    </row>
    <row r="47" spans="1:17" s="20" customFormat="1" ht="16.5" customHeight="1" x14ac:dyDescent="0.2">
      <c r="A47" s="634"/>
      <c r="B47" s="635" t="s">
        <v>1094</v>
      </c>
      <c r="C47" s="635" t="s">
        <v>877</v>
      </c>
      <c r="D47" s="635" t="s">
        <v>975</v>
      </c>
      <c r="E47" s="636">
        <v>43712</v>
      </c>
      <c r="F47" s="637">
        <v>20000</v>
      </c>
      <c r="G47" s="635" t="s">
        <v>699</v>
      </c>
      <c r="H47" s="638" t="s">
        <v>851</v>
      </c>
      <c r="I47" s="1017" t="s">
        <v>852</v>
      </c>
      <c r="J47" s="1017"/>
      <c r="K47" s="1017"/>
      <c r="L47" s="1017"/>
      <c r="M47" s="1017"/>
      <c r="N47" s="1017"/>
      <c r="O47" s="1018" t="s">
        <v>1095</v>
      </c>
      <c r="P47" s="1005"/>
      <c r="Q47" s="1005"/>
    </row>
    <row r="48" spans="1:17" s="7" customFormat="1" ht="15" customHeight="1" x14ac:dyDescent="0.2">
      <c r="A48" s="577" t="s">
        <v>252</v>
      </c>
      <c r="B48" s="578"/>
      <c r="C48" s="578"/>
      <c r="D48" s="578"/>
      <c r="E48" s="578"/>
      <c r="F48" s="578"/>
      <c r="G48" s="578"/>
      <c r="H48" s="578"/>
      <c r="I48" s="1016"/>
      <c r="J48" s="1016"/>
      <c r="K48" s="1016"/>
      <c r="L48" s="1016"/>
      <c r="M48" s="1016"/>
      <c r="N48" s="1016"/>
      <c r="O48" s="1001"/>
      <c r="P48" s="1001"/>
      <c r="Q48" s="1001"/>
    </row>
    <row r="49" spans="1:17" s="20" customFormat="1" ht="18" customHeight="1" x14ac:dyDescent="0.2">
      <c r="A49" s="383"/>
      <c r="B49" s="399" t="s">
        <v>1096</v>
      </c>
      <c r="C49" s="399" t="s">
        <v>1051</v>
      </c>
      <c r="D49" s="399" t="s">
        <v>1097</v>
      </c>
      <c r="E49" s="400">
        <v>42917</v>
      </c>
      <c r="F49" s="401">
        <v>9500</v>
      </c>
      <c r="G49" s="399" t="s">
        <v>1098</v>
      </c>
      <c r="H49" s="494" t="s">
        <v>851</v>
      </c>
      <c r="I49" s="1004"/>
      <c r="J49" s="1004"/>
      <c r="K49" s="1004" t="s">
        <v>852</v>
      </c>
      <c r="L49" s="1004"/>
      <c r="M49" s="1004"/>
      <c r="N49" s="1004"/>
      <c r="O49" s="1005"/>
      <c r="P49" s="1005"/>
      <c r="Q49" s="1005"/>
    </row>
    <row r="50" spans="1:17" s="20" customFormat="1" ht="18" customHeight="1" x14ac:dyDescent="0.2">
      <c r="A50" s="383"/>
      <c r="B50" s="399" t="s">
        <v>1099</v>
      </c>
      <c r="C50" s="399" t="s">
        <v>1051</v>
      </c>
      <c r="D50" s="399" t="s">
        <v>1100</v>
      </c>
      <c r="E50" s="400">
        <v>42917</v>
      </c>
      <c r="F50" s="401">
        <v>9500</v>
      </c>
      <c r="G50" s="399" t="s">
        <v>317</v>
      </c>
      <c r="H50" s="575" t="s">
        <v>851</v>
      </c>
      <c r="I50" s="1004"/>
      <c r="J50" s="1004"/>
      <c r="K50" s="1004" t="s">
        <v>852</v>
      </c>
      <c r="L50" s="1004"/>
      <c r="M50" s="1004"/>
      <c r="N50" s="1004"/>
      <c r="O50" s="1005"/>
      <c r="P50" s="1005"/>
      <c r="Q50" s="1005"/>
    </row>
    <row r="51" spans="1:17" s="419" customFormat="1" ht="16" x14ac:dyDescent="0.2">
      <c r="A51" s="415"/>
      <c r="B51" s="420" t="s">
        <v>1101</v>
      </c>
      <c r="C51" s="420" t="s">
        <v>1102</v>
      </c>
      <c r="D51" s="420" t="s">
        <v>1103</v>
      </c>
      <c r="E51" s="421">
        <v>42917</v>
      </c>
      <c r="F51" s="422">
        <v>8000</v>
      </c>
      <c r="G51" s="574" t="s">
        <v>317</v>
      </c>
      <c r="H51" s="998" t="s">
        <v>864</v>
      </c>
      <c r="I51" s="1012"/>
      <c r="J51" s="1012"/>
      <c r="K51" s="1012"/>
      <c r="L51" s="1012"/>
      <c r="M51" s="1012" t="s">
        <v>852</v>
      </c>
      <c r="N51" s="1012"/>
      <c r="O51" s="1013"/>
      <c r="P51" s="1013"/>
      <c r="Q51" s="1013"/>
    </row>
    <row r="52" spans="1:17" ht="15" customHeight="1" x14ac:dyDescent="0.2">
      <c r="A52" s="797" t="s">
        <v>988</v>
      </c>
      <c r="B52" s="797"/>
      <c r="C52" s="374">
        <v>31</v>
      </c>
    </row>
    <row r="53" spans="1:17" ht="16" x14ac:dyDescent="0.2">
      <c r="A53" s="375"/>
      <c r="B53" s="375" t="s">
        <v>989</v>
      </c>
      <c r="C53" s="374">
        <f>I5</f>
        <v>5</v>
      </c>
    </row>
    <row r="54" spans="1:17" ht="16" x14ac:dyDescent="0.2">
      <c r="A54" s="375"/>
      <c r="B54" s="375" t="s">
        <v>990</v>
      </c>
      <c r="C54" s="374">
        <f>J5</f>
        <v>1</v>
      </c>
    </row>
    <row r="55" spans="1:17" ht="16" x14ac:dyDescent="0.2">
      <c r="A55" s="375"/>
      <c r="B55" s="375" t="s">
        <v>843</v>
      </c>
      <c r="C55" s="374">
        <f>K5</f>
        <v>16</v>
      </c>
    </row>
    <row r="56" spans="1:17" ht="16" x14ac:dyDescent="0.2">
      <c r="A56" s="375"/>
      <c r="B56" s="375" t="s">
        <v>844</v>
      </c>
      <c r="C56" s="374">
        <f>L5</f>
        <v>2</v>
      </c>
    </row>
    <row r="57" spans="1:17" ht="16" x14ac:dyDescent="0.2">
      <c r="A57" s="375"/>
      <c r="B57" s="375" t="s">
        <v>991</v>
      </c>
      <c r="C57" s="374">
        <f>M5</f>
        <v>7</v>
      </c>
    </row>
    <row r="58" spans="1:17" ht="15" customHeight="1" x14ac:dyDescent="0.2">
      <c r="A58" s="375"/>
      <c r="B58" s="375" t="s">
        <v>992</v>
      </c>
      <c r="C58" s="374">
        <f>N5</f>
        <v>1</v>
      </c>
    </row>
    <row r="59" spans="1:17" ht="33" customHeight="1" x14ac:dyDescent="0.2">
      <c r="A59" s="375"/>
      <c r="B59" s="375"/>
      <c r="C59" s="374"/>
    </row>
    <row r="60" spans="1:17" x14ac:dyDescent="0.2">
      <c r="A60" s="980"/>
      <c r="B60" s="980"/>
      <c r="C60" s="980"/>
      <c r="D60" s="980"/>
      <c r="E60" s="980"/>
      <c r="F60" s="980"/>
      <c r="G60" s="980"/>
      <c r="H60" s="980"/>
    </row>
    <row r="61" spans="1:17" x14ac:dyDescent="0.2">
      <c r="A61" s="980"/>
      <c r="B61" s="980"/>
      <c r="C61" s="980"/>
      <c r="D61" s="980"/>
      <c r="E61" s="980"/>
      <c r="F61" s="980"/>
      <c r="G61" s="980"/>
      <c r="H61" s="980"/>
    </row>
    <row r="62" spans="1:17" x14ac:dyDescent="0.2">
      <c r="A62" s="980"/>
      <c r="B62" s="980"/>
      <c r="C62" s="980"/>
      <c r="D62" s="980"/>
      <c r="E62" s="980"/>
      <c r="F62" s="980"/>
      <c r="G62" s="980"/>
      <c r="H62" s="980"/>
    </row>
    <row r="63" spans="1:17" x14ac:dyDescent="0.2">
      <c r="A63" s="980"/>
      <c r="B63" s="980"/>
      <c r="C63" s="980"/>
      <c r="D63" s="980"/>
      <c r="E63" s="980"/>
      <c r="F63" s="980"/>
      <c r="G63" s="980"/>
      <c r="H63" s="980"/>
    </row>
    <row r="64" spans="1:17" s="1" customFormat="1" ht="14" x14ac:dyDescent="0.2">
      <c r="A64" s="985"/>
      <c r="B64" s="1027"/>
      <c r="C64" s="1027"/>
      <c r="D64" s="1027"/>
      <c r="E64" s="1028"/>
      <c r="F64" s="1029"/>
      <c r="G64" s="1027"/>
      <c r="H64" s="1030"/>
      <c r="I64" s="985"/>
      <c r="J64" s="985"/>
      <c r="K64" s="985"/>
      <c r="L64" s="985"/>
      <c r="M64" s="985"/>
      <c r="N64" s="985"/>
      <c r="O64" s="992"/>
      <c r="P64" s="992"/>
      <c r="Q64" s="992"/>
    </row>
    <row r="65" spans="1:17" s="282" customFormat="1" x14ac:dyDescent="0.2">
      <c r="A65" s="985"/>
      <c r="B65" s="995"/>
      <c r="C65" s="995"/>
      <c r="D65" s="995"/>
      <c r="E65" s="1031"/>
      <c r="F65" s="997"/>
      <c r="G65" s="980"/>
      <c r="H65" s="992"/>
      <c r="I65" s="1019"/>
      <c r="J65" s="1019"/>
      <c r="K65" s="1019"/>
      <c r="L65" s="1019"/>
      <c r="M65" s="1019"/>
      <c r="N65" s="1019"/>
      <c r="O65" s="1020"/>
      <c r="P65" s="1020"/>
      <c r="Q65" s="1020"/>
    </row>
    <row r="66" spans="1:17" s="85" customFormat="1" ht="14" x14ac:dyDescent="0.2">
      <c r="A66" s="985"/>
      <c r="B66" s="1032"/>
      <c r="C66" s="1032"/>
      <c r="D66" s="1032"/>
      <c r="E66" s="1033"/>
      <c r="F66" s="1034"/>
      <c r="G66" s="1032"/>
      <c r="H66" s="1030"/>
      <c r="I66" s="1010"/>
      <c r="J66" s="1010"/>
      <c r="K66" s="1010"/>
      <c r="L66" s="1010"/>
      <c r="M66" s="1010"/>
      <c r="N66" s="1010"/>
      <c r="O66" s="1011"/>
      <c r="P66" s="1011"/>
      <c r="Q66" s="1011"/>
    </row>
    <row r="67" spans="1:17" ht="16" customHeight="1" x14ac:dyDescent="0.2">
      <c r="A67" s="985"/>
      <c r="B67" s="1035"/>
      <c r="C67" s="1035"/>
      <c r="D67" s="1035"/>
      <c r="E67" s="1036"/>
      <c r="F67" s="1037"/>
      <c r="G67" s="1035"/>
      <c r="H67" s="1038"/>
    </row>
    <row r="68" spans="1:17" ht="15" customHeight="1" x14ac:dyDescent="0.2">
      <c r="A68" s="985"/>
      <c r="B68" s="992"/>
      <c r="C68" s="1039"/>
      <c r="D68" s="992"/>
      <c r="E68" s="1040"/>
      <c r="F68" s="1041"/>
      <c r="G68" s="1039"/>
      <c r="H68" s="992"/>
    </row>
    <row r="69" spans="1:17" x14ac:dyDescent="0.2">
      <c r="A69" s="985"/>
      <c r="B69" s="1042"/>
      <c r="C69" s="1042"/>
      <c r="D69" s="1042"/>
      <c r="E69" s="1043"/>
      <c r="F69" s="1044"/>
      <c r="G69" s="1042"/>
      <c r="H69" s="1030"/>
    </row>
    <row r="70" spans="1:17" s="1" customFormat="1" ht="14" x14ac:dyDescent="0.2">
      <c r="A70" s="985"/>
      <c r="B70" s="1045"/>
      <c r="C70" s="1045"/>
      <c r="D70" s="1045"/>
      <c r="E70" s="1046"/>
      <c r="F70" s="1047"/>
      <c r="G70" s="1045"/>
      <c r="H70" s="1030"/>
      <c r="I70" s="985"/>
      <c r="J70" s="985"/>
      <c r="K70" s="985"/>
      <c r="L70" s="985"/>
      <c r="M70" s="985"/>
      <c r="N70" s="985"/>
      <c r="O70" s="992"/>
      <c r="P70" s="992"/>
      <c r="Q70" s="992"/>
    </row>
    <row r="71" spans="1:17" x14ac:dyDescent="0.2">
      <c r="A71" s="985"/>
      <c r="B71" s="995"/>
      <c r="C71" s="995"/>
      <c r="D71" s="995"/>
      <c r="E71" s="1031"/>
      <c r="F71" s="997"/>
      <c r="G71" s="995"/>
      <c r="H71" s="992"/>
    </row>
    <row r="72" spans="1:17" x14ac:dyDescent="0.2">
      <c r="A72" s="985"/>
      <c r="B72" s="1048"/>
      <c r="C72" s="1048"/>
      <c r="D72" s="1048"/>
      <c r="E72" s="1049"/>
      <c r="F72" s="1050"/>
      <c r="G72" s="1048"/>
      <c r="H72" s="1048"/>
    </row>
    <row r="73" spans="1:17" x14ac:dyDescent="0.2">
      <c r="A73" s="985"/>
      <c r="B73" s="995"/>
      <c r="C73" s="1048"/>
      <c r="D73" s="995"/>
      <c r="E73" s="1031"/>
      <c r="F73" s="997"/>
      <c r="G73" s="995"/>
      <c r="H73" s="992"/>
    </row>
    <row r="74" spans="1:17" ht="16.5" customHeight="1" x14ac:dyDescent="0.2">
      <c r="A74" s="1051"/>
      <c r="B74" s="1021"/>
      <c r="C74" s="1021"/>
      <c r="D74" s="1021"/>
      <c r="E74" s="1021"/>
      <c r="F74" s="1021"/>
      <c r="G74" s="1021"/>
      <c r="H74" s="1021"/>
    </row>
    <row r="75" spans="1:17" ht="18.75" customHeight="1" x14ac:dyDescent="0.2">
      <c r="A75" s="985"/>
      <c r="B75" s="1039"/>
      <c r="C75" s="1039"/>
      <c r="D75" s="1039"/>
      <c r="E75" s="1052"/>
      <c r="F75" s="1041"/>
      <c r="G75" s="1039"/>
      <c r="H75" s="992"/>
    </row>
    <row r="76" spans="1:17" x14ac:dyDescent="0.2">
      <c r="A76" s="985"/>
      <c r="B76" s="1053"/>
      <c r="C76" s="1053"/>
      <c r="D76" s="1053"/>
      <c r="E76" s="1054"/>
      <c r="F76" s="1055"/>
      <c r="G76" s="1053"/>
      <c r="H76" s="992"/>
    </row>
    <row r="77" spans="1:17" x14ac:dyDescent="0.2">
      <c r="A77" s="985"/>
      <c r="B77" s="1042"/>
      <c r="C77" s="1042"/>
      <c r="D77" s="1042"/>
      <c r="E77" s="1043"/>
      <c r="F77" s="1044"/>
      <c r="G77" s="1042"/>
      <c r="H77" s="1030"/>
    </row>
    <row r="78" spans="1:17" x14ac:dyDescent="0.2">
      <c r="A78" s="985"/>
      <c r="B78" s="1053"/>
      <c r="C78" s="1053"/>
      <c r="D78" s="1053"/>
      <c r="E78" s="1054"/>
      <c r="F78" s="1055"/>
      <c r="G78" s="1053"/>
      <c r="H78" s="992"/>
    </row>
    <row r="79" spans="1:17" x14ac:dyDescent="0.2">
      <c r="A79" s="1056"/>
      <c r="B79" s="1057"/>
      <c r="C79" s="1057"/>
      <c r="D79" s="1057"/>
      <c r="E79" s="1058"/>
      <c r="F79" s="1059"/>
      <c r="G79" s="1057"/>
      <c r="H79" s="1060"/>
      <c r="I79" s="1004"/>
    </row>
    <row r="80" spans="1:17" x14ac:dyDescent="0.2">
      <c r="A80" s="985"/>
      <c r="B80" s="1061"/>
      <c r="C80" s="1061"/>
      <c r="D80" s="1061"/>
      <c r="E80" s="1062"/>
      <c r="F80" s="1063"/>
      <c r="G80" s="1061"/>
      <c r="H80" s="1030"/>
    </row>
    <row r="81" spans="1:8" x14ac:dyDescent="0.2">
      <c r="A81" s="985"/>
      <c r="B81" s="1053"/>
      <c r="C81" s="1053"/>
      <c r="D81" s="1053"/>
      <c r="E81" s="1054"/>
      <c r="F81" s="1055"/>
      <c r="G81" s="1053"/>
      <c r="H81" s="992"/>
    </row>
    <row r="82" spans="1:8" x14ac:dyDescent="0.2">
      <c r="A82" s="985"/>
      <c r="B82" s="1048"/>
      <c r="C82" s="1048"/>
      <c r="D82" s="1048"/>
      <c r="E82" s="1049"/>
      <c r="F82" s="1050"/>
      <c r="G82" s="1048"/>
      <c r="H82" s="1030"/>
    </row>
    <row r="83" spans="1:8" x14ac:dyDescent="0.2">
      <c r="A83" s="980"/>
      <c r="B83" s="980"/>
      <c r="C83" s="980"/>
      <c r="D83" s="980"/>
      <c r="E83" s="980"/>
      <c r="F83" s="980"/>
      <c r="G83" s="980"/>
      <c r="H83" s="980"/>
    </row>
    <row r="84" spans="1:8" x14ac:dyDescent="0.2">
      <c r="A84" s="980"/>
      <c r="B84" s="980"/>
      <c r="C84" s="980"/>
      <c r="D84" s="980"/>
      <c r="E84" s="980"/>
      <c r="F84" s="980"/>
      <c r="G84" s="980"/>
      <c r="H84" s="980"/>
    </row>
    <row r="85" spans="1:8" x14ac:dyDescent="0.2">
      <c r="A85" s="980"/>
      <c r="B85" s="980"/>
      <c r="C85" s="980"/>
      <c r="D85" s="980"/>
      <c r="E85" s="980"/>
      <c r="F85" s="980"/>
      <c r="G85" s="980"/>
      <c r="H85" s="980"/>
    </row>
    <row r="86" spans="1:8" x14ac:dyDescent="0.2">
      <c r="A86" s="980"/>
      <c r="B86" s="980"/>
      <c r="C86" s="980"/>
      <c r="D86" s="980"/>
      <c r="E86" s="980"/>
      <c r="F86" s="980"/>
      <c r="G86" s="980"/>
      <c r="H86" s="980"/>
    </row>
    <row r="87" spans="1:8" x14ac:dyDescent="0.2">
      <c r="A87" s="980"/>
      <c r="B87" s="980"/>
      <c r="C87" s="980"/>
      <c r="D87" s="980"/>
      <c r="E87" s="980"/>
      <c r="F87" s="980"/>
      <c r="G87" s="980"/>
      <c r="H87" s="980"/>
    </row>
    <row r="88" spans="1:8" x14ac:dyDescent="0.2">
      <c r="A88" s="980"/>
      <c r="B88" s="980"/>
      <c r="C88" s="980"/>
      <c r="D88" s="980"/>
      <c r="E88" s="980"/>
      <c r="F88" s="980"/>
      <c r="G88" s="980"/>
      <c r="H88" s="980"/>
    </row>
    <row r="89" spans="1:8" x14ac:dyDescent="0.2">
      <c r="A89" s="980"/>
      <c r="B89" s="980"/>
      <c r="C89" s="980"/>
      <c r="D89" s="980"/>
      <c r="E89" s="980"/>
      <c r="F89" s="980"/>
      <c r="G89" s="980"/>
      <c r="H89" s="980"/>
    </row>
    <row r="90" spans="1:8" x14ac:dyDescent="0.2">
      <c r="A90" s="980"/>
      <c r="B90" s="980"/>
      <c r="C90" s="980"/>
      <c r="D90" s="980"/>
      <c r="E90" s="980"/>
      <c r="F90" s="980"/>
      <c r="G90" s="980"/>
      <c r="H90" s="980"/>
    </row>
    <row r="91" spans="1:8" x14ac:dyDescent="0.2">
      <c r="A91" s="980"/>
      <c r="B91" s="980"/>
      <c r="C91" s="980"/>
      <c r="D91" s="980"/>
      <c r="E91" s="980"/>
      <c r="F91" s="980"/>
      <c r="G91" s="980"/>
      <c r="H91" s="980"/>
    </row>
    <row r="92" spans="1:8" x14ac:dyDescent="0.2">
      <c r="A92" s="980"/>
      <c r="B92" s="980"/>
      <c r="C92" s="980"/>
      <c r="D92" s="980"/>
      <c r="E92" s="980"/>
      <c r="F92" s="980"/>
      <c r="G92" s="980"/>
      <c r="H92" s="980"/>
    </row>
    <row r="93" spans="1:8" x14ac:dyDescent="0.2">
      <c r="A93" s="980"/>
      <c r="B93" s="980"/>
      <c r="C93" s="980"/>
      <c r="D93" s="980"/>
      <c r="E93" s="980"/>
      <c r="F93" s="980"/>
      <c r="G93" s="980"/>
      <c r="H93" s="980"/>
    </row>
  </sheetData>
  <mergeCells count="17">
    <mergeCell ref="A74:H74"/>
    <mergeCell ref="A52:B52"/>
    <mergeCell ref="A43:N43"/>
    <mergeCell ref="A39:N39"/>
    <mergeCell ref="A36:N36"/>
    <mergeCell ref="A1:G1"/>
    <mergeCell ref="A2:G2"/>
    <mergeCell ref="A34:N34"/>
    <mergeCell ref="A30:N30"/>
    <mergeCell ref="A25:N25"/>
    <mergeCell ref="A10:N10"/>
    <mergeCell ref="A8:N8"/>
    <mergeCell ref="A6:N6"/>
    <mergeCell ref="A22:N22"/>
    <mergeCell ref="A19:N19"/>
    <mergeCell ref="A16:N16"/>
    <mergeCell ref="A12:N12"/>
  </mergeCells>
  <pageMargins left="0.7" right="0.7" top="0.75" bottom="0.7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19</vt:i4>
      </vt:variant>
    </vt:vector>
  </HeadingPairs>
  <TitlesOfParts>
    <vt:vector size="47" baseType="lpstr">
      <vt:lpstr>SUMMARY</vt:lpstr>
      <vt:lpstr>Servers (IS Web GP Network)</vt:lpstr>
      <vt:lpstr>Active Desktops</vt:lpstr>
      <vt:lpstr>iMacs</vt:lpstr>
      <vt:lpstr>OpF-laptop-Windows</vt:lpstr>
      <vt:lpstr>OpF-laptop-Apple</vt:lpstr>
      <vt:lpstr>Tablets</vt:lpstr>
      <vt:lpstr>PRINTER-2020 and ABOVE</vt:lpstr>
      <vt:lpstr>PRINTER-2019 and BELOW</vt:lpstr>
      <vt:lpstr>Standalone Scanner</vt:lpstr>
      <vt:lpstr>Mobile Phones</vt:lpstr>
      <vt:lpstr>Monitors</vt:lpstr>
      <vt:lpstr>laptop set</vt:lpstr>
      <vt:lpstr>laptop and monitor</vt:lpstr>
      <vt:lpstr>laptop with monitor</vt:lpstr>
      <vt:lpstr>option to buy </vt:lpstr>
      <vt:lpstr>desktop-laptop due FY2022-2023</vt:lpstr>
      <vt:lpstr>Applecare for FY22-23</vt:lpstr>
      <vt:lpstr>JUNK AND SOLD</vt:lpstr>
      <vt:lpstr>desktop after option to buy</vt:lpstr>
      <vt:lpstr>Headsets Earbuds</vt:lpstr>
      <vt:lpstr>Keyboard</vt:lpstr>
      <vt:lpstr>mouse</vt:lpstr>
      <vt:lpstr>Sheet2</vt:lpstr>
      <vt:lpstr>Sheet1</vt:lpstr>
      <vt:lpstr>iPad</vt:lpstr>
      <vt:lpstr>UPS</vt:lpstr>
      <vt:lpstr>for ESET renewal</vt:lpstr>
      <vt:lpstr>'Active Desktops'!Print_Area</vt:lpstr>
      <vt:lpstr>'Applecare for FY22-23'!Print_Area</vt:lpstr>
      <vt:lpstr>'desktop after option to buy'!Print_Area</vt:lpstr>
      <vt:lpstr>'desktop-laptop due FY2022-2023'!Print_Area</vt:lpstr>
      <vt:lpstr>'for ESET renewal'!Print_Area</vt:lpstr>
      <vt:lpstr>iMacs!Print_Area</vt:lpstr>
      <vt:lpstr>'laptop and monitor'!Print_Area</vt:lpstr>
      <vt:lpstr>'laptop set'!Print_Area</vt:lpstr>
      <vt:lpstr>'laptop with monitor'!Print_Area</vt:lpstr>
      <vt:lpstr>Monitors!Print_Area</vt:lpstr>
      <vt:lpstr>mouse!Print_Area</vt:lpstr>
      <vt:lpstr>'OpF-laptop-Apple'!Print_Area</vt:lpstr>
      <vt:lpstr>'OpF-laptop-Windows'!Print_Area</vt:lpstr>
      <vt:lpstr>'option to buy '!Print_Area</vt:lpstr>
      <vt:lpstr>'PRINTER-2019 and BELOW'!Print_Area</vt:lpstr>
      <vt:lpstr>'PRINTER-2020 and ABOVE'!Print_Area</vt:lpstr>
      <vt:lpstr>'Servers (IS Web GP Network)'!Print_Area</vt:lpstr>
      <vt:lpstr>'Standalone Scanner'!Print_Area</vt:lpstr>
      <vt:lpstr>Tablets!Print_Area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Alicia D. Revilla</dc:creator>
  <cp:keywords/>
  <dc:description/>
  <cp:lastModifiedBy>Jaymark Warren T. Dia</cp:lastModifiedBy>
  <cp:revision/>
  <dcterms:created xsi:type="dcterms:W3CDTF">2021-06-17T01:31:31Z</dcterms:created>
  <dcterms:modified xsi:type="dcterms:W3CDTF">2025-10-19T17:31:28Z</dcterms:modified>
  <cp:category/>
  <cp:contentStatus/>
</cp:coreProperties>
</file>